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1.对账记录-20170612\"/>
    </mc:Choice>
  </mc:AlternateContent>
  <bookViews>
    <workbookView xWindow="0" yWindow="0" windowWidth="15360" windowHeight="7485" tabRatio="887"/>
  </bookViews>
  <sheets>
    <sheet name="转账调节表" sheetId="9" r:id="rId1"/>
    <sheet name="调节明细" sheetId="11" r:id="rId2"/>
    <sheet name="HIS-6.8" sheetId="37" r:id="rId3"/>
    <sheet name="自助-6.8" sheetId="38" r:id="rId4"/>
    <sheet name="银行-6.8" sheetId="39" r:id="rId5"/>
    <sheet name="财务" sheetId="1" r:id="rId6"/>
    <sheet name="HIS-6.9" sheetId="14" r:id="rId7"/>
    <sheet name="自助-6.9" sheetId="15" r:id="rId8"/>
    <sheet name="银行-6.9" sheetId="7" r:id="rId9"/>
    <sheet name="HIS-6.10" sheetId="31" r:id="rId10"/>
    <sheet name="自助-6.10" sheetId="32" r:id="rId11"/>
    <sheet name="银行-6.10" sheetId="33" r:id="rId12"/>
    <sheet name="HIS-6.11" sheetId="34" r:id="rId13"/>
    <sheet name="自助-6.11" sheetId="35" r:id="rId14"/>
    <sheet name="银行-6.11" sheetId="36" r:id="rId15"/>
    <sheet name="HIS-6.12" sheetId="40" r:id="rId16"/>
    <sheet name="自助-6.12" sheetId="41" r:id="rId17"/>
    <sheet name="银行-6.12" sheetId="43" r:id="rId18"/>
  </sheets>
  <definedNames>
    <definedName name="_xlnm._FilterDatabase" localSheetId="6" hidden="1">'HIS-6.9'!$A$1:$J$169</definedName>
    <definedName name="_xlnm._FilterDatabase" localSheetId="17" hidden="1">'银行-6.12'!$A$1:$N$696</definedName>
    <definedName name="_xlnm._FilterDatabase" localSheetId="16" hidden="1">'自助-6.12'!$A$1:$Q$1</definedName>
    <definedName name="_xlnm._FilterDatabase" localSheetId="7" hidden="1">'自助-6.9'!$A$1:$Q$2561</definedName>
  </definedNames>
  <calcPr calcId="162913" concurrentCalc="0"/>
</workbook>
</file>

<file path=xl/calcChain.xml><?xml version="1.0" encoding="utf-8"?>
<calcChain xmlns="http://schemas.openxmlformats.org/spreadsheetml/2006/main">
  <c r="M3" i="43" l="1"/>
  <c r="N3" i="43"/>
  <c r="M4" i="43"/>
  <c r="N4" i="43"/>
  <c r="M5" i="43"/>
  <c r="N5" i="43"/>
  <c r="M6" i="43"/>
  <c r="N6" i="43"/>
  <c r="M7" i="43"/>
  <c r="N7" i="43"/>
  <c r="M8" i="43"/>
  <c r="N8" i="43"/>
  <c r="M9" i="43"/>
  <c r="N9" i="43"/>
  <c r="M10" i="43"/>
  <c r="N10" i="43"/>
  <c r="M11" i="43"/>
  <c r="N11" i="43"/>
  <c r="M12" i="43"/>
  <c r="N12" i="43"/>
  <c r="M13" i="43"/>
  <c r="N13" i="43"/>
  <c r="M14" i="43"/>
  <c r="N14" i="43"/>
  <c r="M15" i="43"/>
  <c r="N15" i="43"/>
  <c r="M16" i="43"/>
  <c r="N16" i="43"/>
  <c r="M17" i="43"/>
  <c r="N17" i="43"/>
  <c r="M18" i="43"/>
  <c r="N18" i="43"/>
  <c r="M19" i="43"/>
  <c r="N19" i="43"/>
  <c r="M20" i="43"/>
  <c r="N20" i="43"/>
  <c r="M21" i="43"/>
  <c r="N21" i="43"/>
  <c r="M22" i="43"/>
  <c r="N22" i="43"/>
  <c r="M23" i="43"/>
  <c r="N23" i="43"/>
  <c r="M24" i="43"/>
  <c r="N24" i="43"/>
  <c r="M25" i="43"/>
  <c r="N25" i="43"/>
  <c r="M26" i="43"/>
  <c r="N26" i="43"/>
  <c r="M27" i="43"/>
  <c r="N27" i="43"/>
  <c r="M28" i="43"/>
  <c r="N28" i="43"/>
  <c r="M29" i="43"/>
  <c r="N29" i="43"/>
  <c r="M30" i="43"/>
  <c r="N30" i="43"/>
  <c r="M31" i="43"/>
  <c r="N31" i="43"/>
  <c r="M32" i="43"/>
  <c r="N32" i="43"/>
  <c r="M33" i="43"/>
  <c r="N33" i="43"/>
  <c r="M34" i="43"/>
  <c r="N34" i="43"/>
  <c r="M35" i="43"/>
  <c r="N35" i="43"/>
  <c r="M36" i="43"/>
  <c r="N36" i="43"/>
  <c r="M37" i="43"/>
  <c r="N37" i="43"/>
  <c r="M38" i="43"/>
  <c r="N38" i="43"/>
  <c r="M39" i="43"/>
  <c r="N39" i="43"/>
  <c r="M40" i="43"/>
  <c r="N40" i="43"/>
  <c r="M41" i="43"/>
  <c r="N41" i="43"/>
  <c r="M42" i="43"/>
  <c r="N42" i="43"/>
  <c r="M43" i="43"/>
  <c r="N43" i="43"/>
  <c r="M44" i="43"/>
  <c r="N44" i="43"/>
  <c r="M45" i="43"/>
  <c r="N45" i="43"/>
  <c r="M46" i="43"/>
  <c r="N46" i="43"/>
  <c r="M47" i="43"/>
  <c r="N47" i="43"/>
  <c r="M48" i="43"/>
  <c r="N48" i="43"/>
  <c r="M49" i="43"/>
  <c r="N49" i="43"/>
  <c r="M50" i="43"/>
  <c r="N50" i="43"/>
  <c r="M51" i="43"/>
  <c r="N51" i="43"/>
  <c r="M52" i="43"/>
  <c r="N52" i="43"/>
  <c r="M53" i="43"/>
  <c r="N53" i="43"/>
  <c r="M54" i="43"/>
  <c r="N54" i="43"/>
  <c r="M55" i="43"/>
  <c r="N55" i="43"/>
  <c r="M56" i="43"/>
  <c r="N56" i="43"/>
  <c r="M57" i="43"/>
  <c r="N57" i="43"/>
  <c r="M58" i="43"/>
  <c r="N58" i="43"/>
  <c r="M59" i="43"/>
  <c r="N59" i="43"/>
  <c r="M60" i="43"/>
  <c r="N60" i="43"/>
  <c r="M61" i="43"/>
  <c r="N61" i="43"/>
  <c r="M62" i="43"/>
  <c r="N62" i="43"/>
  <c r="M63" i="43"/>
  <c r="N63" i="43"/>
  <c r="M64" i="43"/>
  <c r="N64" i="43"/>
  <c r="M65" i="43"/>
  <c r="N65" i="43"/>
  <c r="M66" i="43"/>
  <c r="N66" i="43"/>
  <c r="M67" i="43"/>
  <c r="N67" i="43"/>
  <c r="M68" i="43"/>
  <c r="N68" i="43"/>
  <c r="M69" i="43"/>
  <c r="N69" i="43"/>
  <c r="M70" i="43"/>
  <c r="N70" i="43"/>
  <c r="M71" i="43"/>
  <c r="N71" i="43"/>
  <c r="M72" i="43"/>
  <c r="N72" i="43"/>
  <c r="M73" i="43"/>
  <c r="N73" i="43"/>
  <c r="M74" i="43"/>
  <c r="N74" i="43"/>
  <c r="M75" i="43"/>
  <c r="N75" i="43"/>
  <c r="M76" i="43"/>
  <c r="N76" i="43"/>
  <c r="M77" i="43"/>
  <c r="N77" i="43"/>
  <c r="M78" i="43"/>
  <c r="N78" i="43"/>
  <c r="M79" i="43"/>
  <c r="N79" i="43"/>
  <c r="M80" i="43"/>
  <c r="N80" i="43"/>
  <c r="M81" i="43"/>
  <c r="N81" i="43"/>
  <c r="M82" i="43"/>
  <c r="N82" i="43"/>
  <c r="M83" i="43"/>
  <c r="N83" i="43"/>
  <c r="M84" i="43"/>
  <c r="N84" i="43"/>
  <c r="M85" i="43"/>
  <c r="N85" i="43"/>
  <c r="M86" i="43"/>
  <c r="N86" i="43"/>
  <c r="M87" i="43"/>
  <c r="N87" i="43"/>
  <c r="M88" i="43"/>
  <c r="N88" i="43"/>
  <c r="M89" i="43"/>
  <c r="N89" i="43"/>
  <c r="M90" i="43"/>
  <c r="N90" i="43"/>
  <c r="M91" i="43"/>
  <c r="N91" i="43"/>
  <c r="M92" i="43"/>
  <c r="N92" i="43"/>
  <c r="M93" i="43"/>
  <c r="N93" i="43"/>
  <c r="M94" i="43"/>
  <c r="N94" i="43"/>
  <c r="M95" i="43"/>
  <c r="N95" i="43"/>
  <c r="M96" i="43"/>
  <c r="N96" i="43"/>
  <c r="M97" i="43"/>
  <c r="N97" i="43"/>
  <c r="M98" i="43"/>
  <c r="N98" i="43"/>
  <c r="M99" i="43"/>
  <c r="N99" i="43"/>
  <c r="M100" i="43"/>
  <c r="N100" i="43"/>
  <c r="M101" i="43"/>
  <c r="N101" i="43"/>
  <c r="M102" i="43"/>
  <c r="N102" i="43"/>
  <c r="M103" i="43"/>
  <c r="N103" i="43"/>
  <c r="M104" i="43"/>
  <c r="N104" i="43"/>
  <c r="M105" i="43"/>
  <c r="N105" i="43"/>
  <c r="M106" i="43"/>
  <c r="N106" i="43"/>
  <c r="M107" i="43"/>
  <c r="N107" i="43"/>
  <c r="M108" i="43"/>
  <c r="N108" i="43"/>
  <c r="M109" i="43"/>
  <c r="N109" i="43"/>
  <c r="M110" i="43"/>
  <c r="N110" i="43"/>
  <c r="M111" i="43"/>
  <c r="N111" i="43"/>
  <c r="M112" i="43"/>
  <c r="N112" i="43"/>
  <c r="M113" i="43"/>
  <c r="N113" i="43"/>
  <c r="M114" i="43"/>
  <c r="N114" i="43"/>
  <c r="M115" i="43"/>
  <c r="N115" i="43"/>
  <c r="M116" i="43"/>
  <c r="N116" i="43"/>
  <c r="M117" i="43"/>
  <c r="N117" i="43"/>
  <c r="M118" i="43"/>
  <c r="N118" i="43"/>
  <c r="M119" i="43"/>
  <c r="N119" i="43"/>
  <c r="M120" i="43"/>
  <c r="N120" i="43"/>
  <c r="M121" i="43"/>
  <c r="N121" i="43"/>
  <c r="M122" i="43"/>
  <c r="N122" i="43"/>
  <c r="M123" i="43"/>
  <c r="N123" i="43"/>
  <c r="M124" i="43"/>
  <c r="N124" i="43"/>
  <c r="M125" i="43"/>
  <c r="N125" i="43"/>
  <c r="M126" i="43"/>
  <c r="N126" i="43"/>
  <c r="M127" i="43"/>
  <c r="N127" i="43"/>
  <c r="M128" i="43"/>
  <c r="N128" i="43"/>
  <c r="M129" i="43"/>
  <c r="N129" i="43"/>
  <c r="M130" i="43"/>
  <c r="N130" i="43"/>
  <c r="M131" i="43"/>
  <c r="N131" i="43"/>
  <c r="M132" i="43"/>
  <c r="N132" i="43"/>
  <c r="M133" i="43"/>
  <c r="N133" i="43"/>
  <c r="M134" i="43"/>
  <c r="N134" i="43"/>
  <c r="M135" i="43"/>
  <c r="N135" i="43"/>
  <c r="M136" i="43"/>
  <c r="N136" i="43"/>
  <c r="M137" i="43"/>
  <c r="N137" i="43"/>
  <c r="M138" i="43"/>
  <c r="N138" i="43"/>
  <c r="M139" i="43"/>
  <c r="N139" i="43"/>
  <c r="M140" i="43"/>
  <c r="N140" i="43"/>
  <c r="M141" i="43"/>
  <c r="N141" i="43"/>
  <c r="M142" i="43"/>
  <c r="N142" i="43"/>
  <c r="M143" i="43"/>
  <c r="N143" i="43"/>
  <c r="M144" i="43"/>
  <c r="N144" i="43"/>
  <c r="M145" i="43"/>
  <c r="N145" i="43"/>
  <c r="M146" i="43"/>
  <c r="N146" i="43"/>
  <c r="M147" i="43"/>
  <c r="N147" i="43"/>
  <c r="M148" i="43"/>
  <c r="N148" i="43"/>
  <c r="M149" i="43"/>
  <c r="N149" i="43"/>
  <c r="M150" i="43"/>
  <c r="N150" i="43"/>
  <c r="M151" i="43"/>
  <c r="N151" i="43"/>
  <c r="M152" i="43"/>
  <c r="N152" i="43"/>
  <c r="M153" i="43"/>
  <c r="N153" i="43"/>
  <c r="M154" i="43"/>
  <c r="N154" i="43"/>
  <c r="M155" i="43"/>
  <c r="N155" i="43"/>
  <c r="M156" i="43"/>
  <c r="N156" i="43"/>
  <c r="M157" i="43"/>
  <c r="N157" i="43"/>
  <c r="M158" i="43"/>
  <c r="N158" i="43"/>
  <c r="M159" i="43"/>
  <c r="N159" i="43"/>
  <c r="M160" i="43"/>
  <c r="N160" i="43"/>
  <c r="M161" i="43"/>
  <c r="N161" i="43"/>
  <c r="M162" i="43"/>
  <c r="N162" i="43"/>
  <c r="M163" i="43"/>
  <c r="N163" i="43"/>
  <c r="M164" i="43"/>
  <c r="N164" i="43"/>
  <c r="M165" i="43"/>
  <c r="N165" i="43"/>
  <c r="M166" i="43"/>
  <c r="N166" i="43"/>
  <c r="M167" i="43"/>
  <c r="N167" i="43"/>
  <c r="M168" i="43"/>
  <c r="N168" i="43"/>
  <c r="M169" i="43"/>
  <c r="N169" i="43"/>
  <c r="M170" i="43"/>
  <c r="N170" i="43"/>
  <c r="M171" i="43"/>
  <c r="N171" i="43"/>
  <c r="M172" i="43"/>
  <c r="N172" i="43"/>
  <c r="M173" i="43"/>
  <c r="N173" i="43"/>
  <c r="M174" i="43"/>
  <c r="N174" i="43"/>
  <c r="M175" i="43"/>
  <c r="N175" i="43"/>
  <c r="M176" i="43"/>
  <c r="N176" i="43"/>
  <c r="M177" i="43"/>
  <c r="N177" i="43"/>
  <c r="M178" i="43"/>
  <c r="N178" i="43"/>
  <c r="M179" i="43"/>
  <c r="N179" i="43"/>
  <c r="M180" i="43"/>
  <c r="N180" i="43"/>
  <c r="M181" i="43"/>
  <c r="N181" i="43"/>
  <c r="M182" i="43"/>
  <c r="N182" i="43"/>
  <c r="M183" i="43"/>
  <c r="N183" i="43"/>
  <c r="M184" i="43"/>
  <c r="N184" i="43"/>
  <c r="M185" i="43"/>
  <c r="N185" i="43"/>
  <c r="M186" i="43"/>
  <c r="N186" i="43"/>
  <c r="M187" i="43"/>
  <c r="N187" i="43"/>
  <c r="M188" i="43"/>
  <c r="N188" i="43"/>
  <c r="M189" i="43"/>
  <c r="N189" i="43"/>
  <c r="M190" i="43"/>
  <c r="N190" i="43"/>
  <c r="M191" i="43"/>
  <c r="N191" i="43"/>
  <c r="M192" i="43"/>
  <c r="N192" i="43"/>
  <c r="M193" i="43"/>
  <c r="N193" i="43"/>
  <c r="M194" i="43"/>
  <c r="N194" i="43"/>
  <c r="M195" i="43"/>
  <c r="N195" i="43"/>
  <c r="M196" i="43"/>
  <c r="N196" i="43"/>
  <c r="M197" i="43"/>
  <c r="N197" i="43"/>
  <c r="M198" i="43"/>
  <c r="N198" i="43"/>
  <c r="M199" i="43"/>
  <c r="N199" i="43"/>
  <c r="M200" i="43"/>
  <c r="N200" i="43"/>
  <c r="M201" i="43"/>
  <c r="N201" i="43"/>
  <c r="M202" i="43"/>
  <c r="N202" i="43"/>
  <c r="M203" i="43"/>
  <c r="N203" i="43"/>
  <c r="M204" i="43"/>
  <c r="N204" i="43"/>
  <c r="M205" i="43"/>
  <c r="N205" i="43"/>
  <c r="M206" i="43"/>
  <c r="N206" i="43"/>
  <c r="M207" i="43"/>
  <c r="N207" i="43"/>
  <c r="M208" i="43"/>
  <c r="N208" i="43"/>
  <c r="M209" i="43"/>
  <c r="N209" i="43"/>
  <c r="M210" i="43"/>
  <c r="N210" i="43"/>
  <c r="M211" i="43"/>
  <c r="N211" i="43"/>
  <c r="M212" i="43"/>
  <c r="N212" i="43"/>
  <c r="M213" i="43"/>
  <c r="N213" i="43"/>
  <c r="M214" i="43"/>
  <c r="N214" i="43"/>
  <c r="M215" i="43"/>
  <c r="N215" i="43"/>
  <c r="M216" i="43"/>
  <c r="N216" i="43"/>
  <c r="M217" i="43"/>
  <c r="N217" i="43"/>
  <c r="M218" i="43"/>
  <c r="N218" i="43"/>
  <c r="M219" i="43"/>
  <c r="N219" i="43"/>
  <c r="M220" i="43"/>
  <c r="N220" i="43"/>
  <c r="M221" i="43"/>
  <c r="N221" i="43"/>
  <c r="M222" i="43"/>
  <c r="N222" i="43"/>
  <c r="M223" i="43"/>
  <c r="N223" i="43"/>
  <c r="M224" i="43"/>
  <c r="N224" i="43"/>
  <c r="M225" i="43"/>
  <c r="N225" i="43"/>
  <c r="M226" i="43"/>
  <c r="N226" i="43"/>
  <c r="M227" i="43"/>
  <c r="N227" i="43"/>
  <c r="M228" i="43"/>
  <c r="N228" i="43"/>
  <c r="M229" i="43"/>
  <c r="N229" i="43"/>
  <c r="M230" i="43"/>
  <c r="N230" i="43"/>
  <c r="M231" i="43"/>
  <c r="N231" i="43"/>
  <c r="M232" i="43"/>
  <c r="N232" i="43"/>
  <c r="M233" i="43"/>
  <c r="N233" i="43"/>
  <c r="M234" i="43"/>
  <c r="N234" i="43"/>
  <c r="M235" i="43"/>
  <c r="N235" i="43"/>
  <c r="M236" i="43"/>
  <c r="N236" i="43"/>
  <c r="M237" i="43"/>
  <c r="N237" i="43"/>
  <c r="M238" i="43"/>
  <c r="N238" i="43"/>
  <c r="M239" i="43"/>
  <c r="N239" i="43"/>
  <c r="M240" i="43"/>
  <c r="N240" i="43"/>
  <c r="M241" i="43"/>
  <c r="N241" i="43"/>
  <c r="M242" i="43"/>
  <c r="N242" i="43"/>
  <c r="M243" i="43"/>
  <c r="N243" i="43"/>
  <c r="M244" i="43"/>
  <c r="N244" i="43"/>
  <c r="M245" i="43"/>
  <c r="N245" i="43"/>
  <c r="M246" i="43"/>
  <c r="N246" i="43"/>
  <c r="M247" i="43"/>
  <c r="N247" i="43"/>
  <c r="M248" i="43"/>
  <c r="N248" i="43"/>
  <c r="M249" i="43"/>
  <c r="N249" i="43"/>
  <c r="M250" i="43"/>
  <c r="N250" i="43"/>
  <c r="M251" i="43"/>
  <c r="N251" i="43"/>
  <c r="M252" i="43"/>
  <c r="N252" i="43"/>
  <c r="M253" i="43"/>
  <c r="N253" i="43"/>
  <c r="M254" i="43"/>
  <c r="N254" i="43"/>
  <c r="M255" i="43"/>
  <c r="N255" i="43"/>
  <c r="M256" i="43"/>
  <c r="N256" i="43"/>
  <c r="M257" i="43"/>
  <c r="N257" i="43"/>
  <c r="M258" i="43"/>
  <c r="N258" i="43"/>
  <c r="M259" i="43"/>
  <c r="N259" i="43"/>
  <c r="M260" i="43"/>
  <c r="N260" i="43"/>
  <c r="M261" i="43"/>
  <c r="N261" i="43"/>
  <c r="M262" i="43"/>
  <c r="N262" i="43"/>
  <c r="M263" i="43"/>
  <c r="N263" i="43"/>
  <c r="M264" i="43"/>
  <c r="N264" i="43"/>
  <c r="M265" i="43"/>
  <c r="N265" i="43"/>
  <c r="M266" i="43"/>
  <c r="N266" i="43"/>
  <c r="M267" i="43"/>
  <c r="N267" i="43"/>
  <c r="M268" i="43"/>
  <c r="N268" i="43"/>
  <c r="M269" i="43"/>
  <c r="N269" i="43"/>
  <c r="M270" i="43"/>
  <c r="N270" i="43"/>
  <c r="M271" i="43"/>
  <c r="N271" i="43"/>
  <c r="M272" i="43"/>
  <c r="N272" i="43"/>
  <c r="M273" i="43"/>
  <c r="N273" i="43"/>
  <c r="M274" i="43"/>
  <c r="N274" i="43"/>
  <c r="M275" i="43"/>
  <c r="N275" i="43"/>
  <c r="M276" i="43"/>
  <c r="N276" i="43"/>
  <c r="M277" i="43"/>
  <c r="N277" i="43"/>
  <c r="M278" i="43"/>
  <c r="N278" i="43"/>
  <c r="M279" i="43"/>
  <c r="N279" i="43"/>
  <c r="M280" i="43"/>
  <c r="N280" i="43"/>
  <c r="M281" i="43"/>
  <c r="N281" i="43"/>
  <c r="M282" i="43"/>
  <c r="N282" i="43"/>
  <c r="M283" i="43"/>
  <c r="N283" i="43"/>
  <c r="M284" i="43"/>
  <c r="N284" i="43"/>
  <c r="M285" i="43"/>
  <c r="N285" i="43"/>
  <c r="M286" i="43"/>
  <c r="N286" i="43"/>
  <c r="M287" i="43"/>
  <c r="N287" i="43"/>
  <c r="M288" i="43"/>
  <c r="N288" i="43"/>
  <c r="M289" i="43"/>
  <c r="N289" i="43"/>
  <c r="M290" i="43"/>
  <c r="N290" i="43"/>
  <c r="M291" i="43"/>
  <c r="N291" i="43"/>
  <c r="M292" i="43"/>
  <c r="N292" i="43"/>
  <c r="M293" i="43"/>
  <c r="N293" i="43"/>
  <c r="M294" i="43"/>
  <c r="N294" i="43"/>
  <c r="M295" i="43"/>
  <c r="N295" i="43"/>
  <c r="M296" i="43"/>
  <c r="N296" i="43"/>
  <c r="M297" i="43"/>
  <c r="N297" i="43"/>
  <c r="M298" i="43"/>
  <c r="N298" i="43"/>
  <c r="M299" i="43"/>
  <c r="N299" i="43"/>
  <c r="M300" i="43"/>
  <c r="N300" i="43"/>
  <c r="M301" i="43"/>
  <c r="N301" i="43"/>
  <c r="M302" i="43"/>
  <c r="N302" i="43"/>
  <c r="M303" i="43"/>
  <c r="N303" i="43"/>
  <c r="M304" i="43"/>
  <c r="N304" i="43"/>
  <c r="M305" i="43"/>
  <c r="N305" i="43"/>
  <c r="M306" i="43"/>
  <c r="N306" i="43"/>
  <c r="M307" i="43"/>
  <c r="N307" i="43"/>
  <c r="M308" i="43"/>
  <c r="N308" i="43"/>
  <c r="M309" i="43"/>
  <c r="N309" i="43"/>
  <c r="M310" i="43"/>
  <c r="N310" i="43"/>
  <c r="M311" i="43"/>
  <c r="N311" i="43"/>
  <c r="M312" i="43"/>
  <c r="N312" i="43"/>
  <c r="M313" i="43"/>
  <c r="N313" i="43"/>
  <c r="M314" i="43"/>
  <c r="N314" i="43"/>
  <c r="M315" i="43"/>
  <c r="N315" i="43"/>
  <c r="M316" i="43"/>
  <c r="N316" i="43"/>
  <c r="M317" i="43"/>
  <c r="N317" i="43"/>
  <c r="M318" i="43"/>
  <c r="N318" i="43"/>
  <c r="M319" i="43"/>
  <c r="N319" i="43"/>
  <c r="M320" i="43"/>
  <c r="N320" i="43"/>
  <c r="M321" i="43"/>
  <c r="N321" i="43"/>
  <c r="M322" i="43"/>
  <c r="N322" i="43"/>
  <c r="M323" i="43"/>
  <c r="N323" i="43"/>
  <c r="M324" i="43"/>
  <c r="N324" i="43"/>
  <c r="M325" i="43"/>
  <c r="N325" i="43"/>
  <c r="M326" i="43"/>
  <c r="N326" i="43"/>
  <c r="M327" i="43"/>
  <c r="N327" i="43"/>
  <c r="M328" i="43"/>
  <c r="N328" i="43"/>
  <c r="M329" i="43"/>
  <c r="N329" i="43"/>
  <c r="M330" i="43"/>
  <c r="N330" i="43"/>
  <c r="M331" i="43"/>
  <c r="N331" i="43"/>
  <c r="M332" i="43"/>
  <c r="N332" i="43"/>
  <c r="M333" i="43"/>
  <c r="N333" i="43"/>
  <c r="M334" i="43"/>
  <c r="N334" i="43"/>
  <c r="M335" i="43"/>
  <c r="N335" i="43"/>
  <c r="M336" i="43"/>
  <c r="N336" i="43"/>
  <c r="M337" i="43"/>
  <c r="N337" i="43"/>
  <c r="M338" i="43"/>
  <c r="N338" i="43"/>
  <c r="M339" i="43"/>
  <c r="N339" i="43"/>
  <c r="M340" i="43"/>
  <c r="N340" i="43"/>
  <c r="M341" i="43"/>
  <c r="N341" i="43"/>
  <c r="M342" i="43"/>
  <c r="N342" i="43"/>
  <c r="M343" i="43"/>
  <c r="N343" i="43"/>
  <c r="M344" i="43"/>
  <c r="N344" i="43"/>
  <c r="M345" i="43"/>
  <c r="N345" i="43"/>
  <c r="M346" i="43"/>
  <c r="N346" i="43"/>
  <c r="M347" i="43"/>
  <c r="N347" i="43"/>
  <c r="M348" i="43"/>
  <c r="N348" i="43"/>
  <c r="M349" i="43"/>
  <c r="N349" i="43"/>
  <c r="M350" i="43"/>
  <c r="N350" i="43"/>
  <c r="M351" i="43"/>
  <c r="N351" i="43"/>
  <c r="M352" i="43"/>
  <c r="N352" i="43"/>
  <c r="M353" i="43"/>
  <c r="N353" i="43"/>
  <c r="M354" i="43"/>
  <c r="N354" i="43"/>
  <c r="M355" i="43"/>
  <c r="N355" i="43"/>
  <c r="M356" i="43"/>
  <c r="N356" i="43"/>
  <c r="M357" i="43"/>
  <c r="N357" i="43"/>
  <c r="M358" i="43"/>
  <c r="N358" i="43"/>
  <c r="M359" i="43"/>
  <c r="N359" i="43"/>
  <c r="M360" i="43"/>
  <c r="N360" i="43"/>
  <c r="M361" i="43"/>
  <c r="N361" i="43"/>
  <c r="M362" i="43"/>
  <c r="N362" i="43"/>
  <c r="M363" i="43"/>
  <c r="N363" i="43"/>
  <c r="M364" i="43"/>
  <c r="N364" i="43"/>
  <c r="M365" i="43"/>
  <c r="N365" i="43"/>
  <c r="M366" i="43"/>
  <c r="N366" i="43"/>
  <c r="M367" i="43"/>
  <c r="N367" i="43"/>
  <c r="M368" i="43"/>
  <c r="N368" i="43"/>
  <c r="M369" i="43"/>
  <c r="N369" i="43"/>
  <c r="M370" i="43"/>
  <c r="N370" i="43"/>
  <c r="M371" i="43"/>
  <c r="N371" i="43"/>
  <c r="M372" i="43"/>
  <c r="N372" i="43"/>
  <c r="M373" i="43"/>
  <c r="N373" i="43"/>
  <c r="M374" i="43"/>
  <c r="N374" i="43"/>
  <c r="M375" i="43"/>
  <c r="N375" i="43"/>
  <c r="M376" i="43"/>
  <c r="N376" i="43"/>
  <c r="M377" i="43"/>
  <c r="N377" i="43"/>
  <c r="M378" i="43"/>
  <c r="N378" i="43"/>
  <c r="M379" i="43"/>
  <c r="N379" i="43"/>
  <c r="M380" i="43"/>
  <c r="N380" i="43"/>
  <c r="M381" i="43"/>
  <c r="N381" i="43"/>
  <c r="M382" i="43"/>
  <c r="N382" i="43"/>
  <c r="M383" i="43"/>
  <c r="N383" i="43"/>
  <c r="M384" i="43"/>
  <c r="N384" i="43"/>
  <c r="M385" i="43"/>
  <c r="N385" i="43"/>
  <c r="M386" i="43"/>
  <c r="N386" i="43"/>
  <c r="M387" i="43"/>
  <c r="N387" i="43"/>
  <c r="M388" i="43"/>
  <c r="N388" i="43"/>
  <c r="M389" i="43"/>
  <c r="N389" i="43"/>
  <c r="M390" i="43"/>
  <c r="N390" i="43"/>
  <c r="M391" i="43"/>
  <c r="N391" i="43"/>
  <c r="M392" i="43"/>
  <c r="N392" i="43"/>
  <c r="M393" i="43"/>
  <c r="N393" i="43"/>
  <c r="M394" i="43"/>
  <c r="N394" i="43"/>
  <c r="M395" i="43"/>
  <c r="N395" i="43"/>
  <c r="M396" i="43"/>
  <c r="N396" i="43"/>
  <c r="M397" i="43"/>
  <c r="N397" i="43"/>
  <c r="M398" i="43"/>
  <c r="N398" i="43"/>
  <c r="M399" i="43"/>
  <c r="N399" i="43"/>
  <c r="M400" i="43"/>
  <c r="N400" i="43"/>
  <c r="M401" i="43"/>
  <c r="N401" i="43"/>
  <c r="M402" i="43"/>
  <c r="N402" i="43"/>
  <c r="M403" i="43"/>
  <c r="N403" i="43"/>
  <c r="M404" i="43"/>
  <c r="N404" i="43"/>
  <c r="M405" i="43"/>
  <c r="N405" i="43"/>
  <c r="M406" i="43"/>
  <c r="N406" i="43"/>
  <c r="M407" i="43"/>
  <c r="N407" i="43"/>
  <c r="M408" i="43"/>
  <c r="N408" i="43"/>
  <c r="M409" i="43"/>
  <c r="N409" i="43"/>
  <c r="M410" i="43"/>
  <c r="N410" i="43"/>
  <c r="M411" i="43"/>
  <c r="N411" i="43"/>
  <c r="M412" i="43"/>
  <c r="N412" i="43"/>
  <c r="M413" i="43"/>
  <c r="N413" i="43"/>
  <c r="M414" i="43"/>
  <c r="N414" i="43"/>
  <c r="M415" i="43"/>
  <c r="N415" i="43"/>
  <c r="M416" i="43"/>
  <c r="N416" i="43"/>
  <c r="M417" i="43"/>
  <c r="N417" i="43"/>
  <c r="M418" i="43"/>
  <c r="N418" i="43"/>
  <c r="M419" i="43"/>
  <c r="N419" i="43"/>
  <c r="M420" i="43"/>
  <c r="N420" i="43"/>
  <c r="M421" i="43"/>
  <c r="N421" i="43"/>
  <c r="M422" i="43"/>
  <c r="N422" i="43"/>
  <c r="M423" i="43"/>
  <c r="N423" i="43"/>
  <c r="M424" i="43"/>
  <c r="N424" i="43"/>
  <c r="M425" i="43"/>
  <c r="N425" i="43"/>
  <c r="M426" i="43"/>
  <c r="N426" i="43"/>
  <c r="M427" i="43"/>
  <c r="N427" i="43"/>
  <c r="M428" i="43"/>
  <c r="N428" i="43"/>
  <c r="M429" i="43"/>
  <c r="N429" i="43"/>
  <c r="M430" i="43"/>
  <c r="N430" i="43"/>
  <c r="M431" i="43"/>
  <c r="N431" i="43"/>
  <c r="M432" i="43"/>
  <c r="N432" i="43"/>
  <c r="M433" i="43"/>
  <c r="N433" i="43"/>
  <c r="M434" i="43"/>
  <c r="N434" i="43"/>
  <c r="M435" i="43"/>
  <c r="N435" i="43"/>
  <c r="M436" i="43"/>
  <c r="N436" i="43"/>
  <c r="M437" i="43"/>
  <c r="N437" i="43"/>
  <c r="M438" i="43"/>
  <c r="N438" i="43"/>
  <c r="M439" i="43"/>
  <c r="N439" i="43"/>
  <c r="M440" i="43"/>
  <c r="N440" i="43"/>
  <c r="M441" i="43"/>
  <c r="N441" i="43"/>
  <c r="M442" i="43"/>
  <c r="N442" i="43"/>
  <c r="M443" i="43"/>
  <c r="N443" i="43"/>
  <c r="M444" i="43"/>
  <c r="N444" i="43"/>
  <c r="M445" i="43"/>
  <c r="N445" i="43"/>
  <c r="M446" i="43"/>
  <c r="N446" i="43"/>
  <c r="M447" i="43"/>
  <c r="N447" i="43"/>
  <c r="M448" i="43"/>
  <c r="N448" i="43"/>
  <c r="M449" i="43"/>
  <c r="N449" i="43"/>
  <c r="M450" i="43"/>
  <c r="N450" i="43"/>
  <c r="M451" i="43"/>
  <c r="N451" i="43"/>
  <c r="M452" i="43"/>
  <c r="N452" i="43"/>
  <c r="M453" i="43"/>
  <c r="N453" i="43"/>
  <c r="M454" i="43"/>
  <c r="N454" i="43"/>
  <c r="M455" i="43"/>
  <c r="N455" i="43"/>
  <c r="M456" i="43"/>
  <c r="N456" i="43"/>
  <c r="M457" i="43"/>
  <c r="N457" i="43"/>
  <c r="M458" i="43"/>
  <c r="N458" i="43"/>
  <c r="M459" i="43"/>
  <c r="N459" i="43"/>
  <c r="M460" i="43"/>
  <c r="N460" i="43"/>
  <c r="M461" i="43"/>
  <c r="N461" i="43"/>
  <c r="M462" i="43"/>
  <c r="N462" i="43"/>
  <c r="M463" i="43"/>
  <c r="N463" i="43"/>
  <c r="M464" i="43"/>
  <c r="N464" i="43"/>
  <c r="M465" i="43"/>
  <c r="N465" i="43"/>
  <c r="M466" i="43"/>
  <c r="N466" i="43"/>
  <c r="M467" i="43"/>
  <c r="N467" i="43"/>
  <c r="M468" i="43"/>
  <c r="N468" i="43"/>
  <c r="M469" i="43"/>
  <c r="N469" i="43"/>
  <c r="M470" i="43"/>
  <c r="N470" i="43"/>
  <c r="M471" i="43"/>
  <c r="N471" i="43"/>
  <c r="M472" i="43"/>
  <c r="N472" i="43"/>
  <c r="M473" i="43"/>
  <c r="N473" i="43"/>
  <c r="M474" i="43"/>
  <c r="N474" i="43"/>
  <c r="M475" i="43"/>
  <c r="N475" i="43"/>
  <c r="M476" i="43"/>
  <c r="N476" i="43"/>
  <c r="M477" i="43"/>
  <c r="N477" i="43"/>
  <c r="M478" i="43"/>
  <c r="N478" i="43"/>
  <c r="M479" i="43"/>
  <c r="N479" i="43"/>
  <c r="M480" i="43"/>
  <c r="N480" i="43"/>
  <c r="M481" i="43"/>
  <c r="N481" i="43"/>
  <c r="M482" i="43"/>
  <c r="N482" i="43"/>
  <c r="M483" i="43"/>
  <c r="N483" i="43"/>
  <c r="M484" i="43"/>
  <c r="N484" i="43"/>
  <c r="M485" i="43"/>
  <c r="N485" i="43"/>
  <c r="M486" i="43"/>
  <c r="N486" i="43"/>
  <c r="M487" i="43"/>
  <c r="N487" i="43"/>
  <c r="M488" i="43"/>
  <c r="N488" i="43"/>
  <c r="M489" i="43"/>
  <c r="N489" i="43"/>
  <c r="M490" i="43"/>
  <c r="N490" i="43"/>
  <c r="M491" i="43"/>
  <c r="N491" i="43"/>
  <c r="M492" i="43"/>
  <c r="N492" i="43"/>
  <c r="M493" i="43"/>
  <c r="N493" i="43"/>
  <c r="M494" i="43"/>
  <c r="N494" i="43"/>
  <c r="M495" i="43"/>
  <c r="N495" i="43"/>
  <c r="M496" i="43"/>
  <c r="N496" i="43"/>
  <c r="M497" i="43"/>
  <c r="N497" i="43"/>
  <c r="M498" i="43"/>
  <c r="N498" i="43"/>
  <c r="M499" i="43"/>
  <c r="N499" i="43"/>
  <c r="M500" i="43"/>
  <c r="N500" i="43"/>
  <c r="M501" i="43"/>
  <c r="N501" i="43"/>
  <c r="M502" i="43"/>
  <c r="N502" i="43"/>
  <c r="M503" i="43"/>
  <c r="N503" i="43"/>
  <c r="M504" i="43"/>
  <c r="N504" i="43"/>
  <c r="M505" i="43"/>
  <c r="N505" i="43"/>
  <c r="M506" i="43"/>
  <c r="N506" i="43"/>
  <c r="M507" i="43"/>
  <c r="N507" i="43"/>
  <c r="M508" i="43"/>
  <c r="N508" i="43"/>
  <c r="M509" i="43"/>
  <c r="N509" i="43"/>
  <c r="M510" i="43"/>
  <c r="N510" i="43"/>
  <c r="M511" i="43"/>
  <c r="N511" i="43"/>
  <c r="M512" i="43"/>
  <c r="N512" i="43"/>
  <c r="M513" i="43"/>
  <c r="N513" i="43"/>
  <c r="M514" i="43"/>
  <c r="N514" i="43"/>
  <c r="M515" i="43"/>
  <c r="N515" i="43"/>
  <c r="M516" i="43"/>
  <c r="N516" i="43"/>
  <c r="M517" i="43"/>
  <c r="N517" i="43"/>
  <c r="M518" i="43"/>
  <c r="N518" i="43"/>
  <c r="M519" i="43"/>
  <c r="N519" i="43"/>
  <c r="M520" i="43"/>
  <c r="N520" i="43"/>
  <c r="M521" i="43"/>
  <c r="N521" i="43"/>
  <c r="M522" i="43"/>
  <c r="N522" i="43"/>
  <c r="M523" i="43"/>
  <c r="N523" i="43"/>
  <c r="M524" i="43"/>
  <c r="N524" i="43"/>
  <c r="M525" i="43"/>
  <c r="N525" i="43"/>
  <c r="M526" i="43"/>
  <c r="N526" i="43"/>
  <c r="M527" i="43"/>
  <c r="N527" i="43"/>
  <c r="M528" i="43"/>
  <c r="N528" i="43"/>
  <c r="M529" i="43"/>
  <c r="N529" i="43"/>
  <c r="M530" i="43"/>
  <c r="N530" i="43"/>
  <c r="M531" i="43"/>
  <c r="N531" i="43"/>
  <c r="M532" i="43"/>
  <c r="N532" i="43"/>
  <c r="M533" i="43"/>
  <c r="N533" i="43"/>
  <c r="M534" i="43"/>
  <c r="N534" i="43"/>
  <c r="M535" i="43"/>
  <c r="N535" i="43"/>
  <c r="M536" i="43"/>
  <c r="N536" i="43"/>
  <c r="M537" i="43"/>
  <c r="N537" i="43"/>
  <c r="M538" i="43"/>
  <c r="N538" i="43"/>
  <c r="M539" i="43"/>
  <c r="N539" i="43"/>
  <c r="M540" i="43"/>
  <c r="N540" i="43"/>
  <c r="M541" i="43"/>
  <c r="N541" i="43"/>
  <c r="M542" i="43"/>
  <c r="N542" i="43"/>
  <c r="M543" i="43"/>
  <c r="N543" i="43"/>
  <c r="M544" i="43"/>
  <c r="N544" i="43"/>
  <c r="M545" i="43"/>
  <c r="N545" i="43"/>
  <c r="M546" i="43"/>
  <c r="N546" i="43"/>
  <c r="M547" i="43"/>
  <c r="N547" i="43"/>
  <c r="M548" i="43"/>
  <c r="N548" i="43"/>
  <c r="M549" i="43"/>
  <c r="N549" i="43"/>
  <c r="M550" i="43"/>
  <c r="N550" i="43"/>
  <c r="M551" i="43"/>
  <c r="N551" i="43"/>
  <c r="M552" i="43"/>
  <c r="N552" i="43"/>
  <c r="M553" i="43"/>
  <c r="N553" i="43"/>
  <c r="M554" i="43"/>
  <c r="N554" i="43"/>
  <c r="M555" i="43"/>
  <c r="N555" i="43"/>
  <c r="M556" i="43"/>
  <c r="N556" i="43"/>
  <c r="M557" i="43"/>
  <c r="N557" i="43"/>
  <c r="M558" i="43"/>
  <c r="N558" i="43"/>
  <c r="M559" i="43"/>
  <c r="N559" i="43"/>
  <c r="M560" i="43"/>
  <c r="N560" i="43"/>
  <c r="M561" i="43"/>
  <c r="N561" i="43"/>
  <c r="M562" i="43"/>
  <c r="N562" i="43"/>
  <c r="M563" i="43"/>
  <c r="N563" i="43"/>
  <c r="M564" i="43"/>
  <c r="N564" i="43"/>
  <c r="M565" i="43"/>
  <c r="N565" i="43"/>
  <c r="M566" i="43"/>
  <c r="N566" i="43"/>
  <c r="M567" i="43"/>
  <c r="N567" i="43"/>
  <c r="M568" i="43"/>
  <c r="N568" i="43"/>
  <c r="M569" i="43"/>
  <c r="N569" i="43"/>
  <c r="M570" i="43"/>
  <c r="N570" i="43"/>
  <c r="M571" i="43"/>
  <c r="N571" i="43"/>
  <c r="M572" i="43"/>
  <c r="N572" i="43"/>
  <c r="M573" i="43"/>
  <c r="N573" i="43"/>
  <c r="M574" i="43"/>
  <c r="N574" i="43"/>
  <c r="M575" i="43"/>
  <c r="N575" i="43"/>
  <c r="M576" i="43"/>
  <c r="N576" i="43"/>
  <c r="M577" i="43"/>
  <c r="N577" i="43"/>
  <c r="M578" i="43"/>
  <c r="N578" i="43"/>
  <c r="M579" i="43"/>
  <c r="N579" i="43"/>
  <c r="M580" i="43"/>
  <c r="N580" i="43"/>
  <c r="M581" i="43"/>
  <c r="N581" i="43"/>
  <c r="M582" i="43"/>
  <c r="N582" i="43"/>
  <c r="M583" i="43"/>
  <c r="N583" i="43"/>
  <c r="M584" i="43"/>
  <c r="N584" i="43"/>
  <c r="M585" i="43"/>
  <c r="N585" i="43"/>
  <c r="M586" i="43"/>
  <c r="N586" i="43"/>
  <c r="M587" i="43"/>
  <c r="N587" i="43"/>
  <c r="M588" i="43"/>
  <c r="N588" i="43"/>
  <c r="M589" i="43"/>
  <c r="N589" i="43"/>
  <c r="M590" i="43"/>
  <c r="N590" i="43"/>
  <c r="M591" i="43"/>
  <c r="N591" i="43"/>
  <c r="M592" i="43"/>
  <c r="N592" i="43"/>
  <c r="M593" i="43"/>
  <c r="N593" i="43"/>
  <c r="M594" i="43"/>
  <c r="N594" i="43"/>
  <c r="M595" i="43"/>
  <c r="N595" i="43"/>
  <c r="M596" i="43"/>
  <c r="N596" i="43"/>
  <c r="M597" i="43"/>
  <c r="N597" i="43"/>
  <c r="M598" i="43"/>
  <c r="N598" i="43"/>
  <c r="M599" i="43"/>
  <c r="N599" i="43"/>
  <c r="M600" i="43"/>
  <c r="N600" i="43"/>
  <c r="M601" i="43"/>
  <c r="N601" i="43"/>
  <c r="M602" i="43"/>
  <c r="N602" i="43"/>
  <c r="M603" i="43"/>
  <c r="N603" i="43"/>
  <c r="M604" i="43"/>
  <c r="N604" i="43"/>
  <c r="M605" i="43"/>
  <c r="N605" i="43"/>
  <c r="M606" i="43"/>
  <c r="N606" i="43"/>
  <c r="M607" i="43"/>
  <c r="N607" i="43"/>
  <c r="M608" i="43"/>
  <c r="N608" i="43"/>
  <c r="M609" i="43"/>
  <c r="N609" i="43"/>
  <c r="M610" i="43"/>
  <c r="N610" i="43"/>
  <c r="M611" i="43"/>
  <c r="N611" i="43"/>
  <c r="M612" i="43"/>
  <c r="N612" i="43"/>
  <c r="M613" i="43"/>
  <c r="N613" i="43"/>
  <c r="M614" i="43"/>
  <c r="N614" i="43"/>
  <c r="M615" i="43"/>
  <c r="N615" i="43"/>
  <c r="M616" i="43"/>
  <c r="N616" i="43"/>
  <c r="M617" i="43"/>
  <c r="N617" i="43"/>
  <c r="M618" i="43"/>
  <c r="N618" i="43"/>
  <c r="M619" i="43"/>
  <c r="N619" i="43"/>
  <c r="M620" i="43"/>
  <c r="N620" i="43"/>
  <c r="M621" i="43"/>
  <c r="N621" i="43"/>
  <c r="M622" i="43"/>
  <c r="N622" i="43"/>
  <c r="M623" i="43"/>
  <c r="N623" i="43"/>
  <c r="M624" i="43"/>
  <c r="N624" i="43"/>
  <c r="M625" i="43"/>
  <c r="N625" i="43"/>
  <c r="M626" i="43"/>
  <c r="N626" i="43"/>
  <c r="M627" i="43"/>
  <c r="N627" i="43"/>
  <c r="M628" i="43"/>
  <c r="N628" i="43"/>
  <c r="M629" i="43"/>
  <c r="N629" i="43"/>
  <c r="M630" i="43"/>
  <c r="N630" i="43"/>
  <c r="M631" i="43"/>
  <c r="N631" i="43"/>
  <c r="M632" i="43"/>
  <c r="N632" i="43"/>
  <c r="M633" i="43"/>
  <c r="N633" i="43"/>
  <c r="M634" i="43"/>
  <c r="N634" i="43"/>
  <c r="M635" i="43"/>
  <c r="N635" i="43"/>
  <c r="M636" i="43"/>
  <c r="N636" i="43"/>
  <c r="M637" i="43"/>
  <c r="N637" i="43"/>
  <c r="M638" i="43"/>
  <c r="N638" i="43"/>
  <c r="M639" i="43"/>
  <c r="N639" i="43"/>
  <c r="M640" i="43"/>
  <c r="N640" i="43"/>
  <c r="M641" i="43"/>
  <c r="N641" i="43"/>
  <c r="M642" i="43"/>
  <c r="N642" i="43"/>
  <c r="M643" i="43"/>
  <c r="N643" i="43"/>
  <c r="M644" i="43"/>
  <c r="N644" i="43"/>
  <c r="M645" i="43"/>
  <c r="N645" i="43"/>
  <c r="M646" i="43"/>
  <c r="N646" i="43"/>
  <c r="M647" i="43"/>
  <c r="N647" i="43"/>
  <c r="M648" i="43"/>
  <c r="N648" i="43"/>
  <c r="M649" i="43"/>
  <c r="N649" i="43"/>
  <c r="M650" i="43"/>
  <c r="N650" i="43"/>
  <c r="M651" i="43"/>
  <c r="N651" i="43"/>
  <c r="M652" i="43"/>
  <c r="N652" i="43"/>
  <c r="M653" i="43"/>
  <c r="N653" i="43"/>
  <c r="M654" i="43"/>
  <c r="N654" i="43"/>
  <c r="M655" i="43"/>
  <c r="N655" i="43"/>
  <c r="M656" i="43"/>
  <c r="N656" i="43"/>
  <c r="M657" i="43"/>
  <c r="N657" i="43"/>
  <c r="M658" i="43"/>
  <c r="N658" i="43"/>
  <c r="M659" i="43"/>
  <c r="N659" i="43"/>
  <c r="M660" i="43"/>
  <c r="N660" i="43"/>
  <c r="M661" i="43"/>
  <c r="N661" i="43"/>
  <c r="M662" i="43"/>
  <c r="N662" i="43"/>
  <c r="M663" i="43"/>
  <c r="N663" i="43"/>
  <c r="M664" i="43"/>
  <c r="N664" i="43"/>
  <c r="M665" i="43"/>
  <c r="N665" i="43"/>
  <c r="M666" i="43"/>
  <c r="N666" i="43"/>
  <c r="M667" i="43"/>
  <c r="N667" i="43"/>
  <c r="M668" i="43"/>
  <c r="N668" i="43"/>
  <c r="M669" i="43"/>
  <c r="N669" i="43"/>
  <c r="M670" i="43"/>
  <c r="N670" i="43"/>
  <c r="M671" i="43"/>
  <c r="N671" i="43"/>
  <c r="M672" i="43"/>
  <c r="N672" i="43"/>
  <c r="M673" i="43"/>
  <c r="N673" i="43"/>
  <c r="M674" i="43"/>
  <c r="N674" i="43"/>
  <c r="M675" i="43"/>
  <c r="N675" i="43"/>
  <c r="M676" i="43"/>
  <c r="N676" i="43"/>
  <c r="M677" i="43"/>
  <c r="N677" i="43"/>
  <c r="M678" i="43"/>
  <c r="N678" i="43"/>
  <c r="M679" i="43"/>
  <c r="N679" i="43"/>
  <c r="M680" i="43"/>
  <c r="N680" i="43"/>
  <c r="M681" i="43"/>
  <c r="N681" i="43"/>
  <c r="M682" i="43"/>
  <c r="N682" i="43"/>
  <c r="M683" i="43"/>
  <c r="N683" i="43"/>
  <c r="M684" i="43"/>
  <c r="N684" i="43"/>
  <c r="M685" i="43"/>
  <c r="N685" i="43"/>
  <c r="M686" i="43"/>
  <c r="N686" i="43"/>
  <c r="M687" i="43"/>
  <c r="N687" i="43"/>
  <c r="M688" i="43"/>
  <c r="N688" i="43"/>
  <c r="M689" i="43"/>
  <c r="N689" i="43"/>
  <c r="M690" i="43"/>
  <c r="N690" i="43"/>
  <c r="M691" i="43"/>
  <c r="N691" i="43"/>
  <c r="M692" i="43"/>
  <c r="N692" i="43"/>
  <c r="M693" i="43"/>
  <c r="N693" i="43"/>
  <c r="M694" i="43"/>
  <c r="N694" i="43"/>
  <c r="M695" i="43"/>
  <c r="N695" i="43"/>
  <c r="M696" i="43"/>
  <c r="N696" i="43"/>
  <c r="M2" i="43"/>
  <c r="N2" i="43"/>
  <c r="P3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2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2" i="41"/>
  <c r="B120" i="9"/>
  <c r="E120" i="9"/>
  <c r="H120" i="9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7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3" i="41"/>
  <c r="Q4" i="41"/>
  <c r="Q5" i="41"/>
  <c r="Q6" i="41"/>
  <c r="Q7" i="41"/>
  <c r="Q8" i="41"/>
  <c r="Q9" i="41"/>
  <c r="Q10" i="41"/>
  <c r="Q11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2" i="41"/>
  <c r="N3" i="41"/>
  <c r="O3" i="41"/>
  <c r="N4" i="41"/>
  <c r="O4" i="41"/>
  <c r="N5" i="41"/>
  <c r="O5" i="41"/>
  <c r="N6" i="41"/>
  <c r="O6" i="41"/>
  <c r="N7" i="41"/>
  <c r="O7" i="41"/>
  <c r="N8" i="41"/>
  <c r="O8" i="41"/>
  <c r="N9" i="41"/>
  <c r="O9" i="41"/>
  <c r="N10" i="41"/>
  <c r="O10" i="41"/>
  <c r="N11" i="41"/>
  <c r="O11" i="41"/>
  <c r="N12" i="41"/>
  <c r="O12" i="41"/>
  <c r="N13" i="41"/>
  <c r="O13" i="41"/>
  <c r="N14" i="41"/>
  <c r="O14" i="41"/>
  <c r="N15" i="41"/>
  <c r="O15" i="41"/>
  <c r="N16" i="41"/>
  <c r="O16" i="41"/>
  <c r="N17" i="41"/>
  <c r="O17" i="41"/>
  <c r="N18" i="41"/>
  <c r="O18" i="41"/>
  <c r="N19" i="41"/>
  <c r="O19" i="41"/>
  <c r="N20" i="41"/>
  <c r="O20" i="41"/>
  <c r="N21" i="41"/>
  <c r="O21" i="41"/>
  <c r="N22" i="41"/>
  <c r="O22" i="41"/>
  <c r="N23" i="41"/>
  <c r="O23" i="41"/>
  <c r="N24" i="41"/>
  <c r="O24" i="41"/>
  <c r="N25" i="41"/>
  <c r="O25" i="41"/>
  <c r="N26" i="41"/>
  <c r="O26" i="41"/>
  <c r="N27" i="41"/>
  <c r="O27" i="41"/>
  <c r="N28" i="41"/>
  <c r="O28" i="41"/>
  <c r="N29" i="41"/>
  <c r="O29" i="41"/>
  <c r="N30" i="41"/>
  <c r="O30" i="41"/>
  <c r="N31" i="41"/>
  <c r="O31" i="41"/>
  <c r="N32" i="41"/>
  <c r="O32" i="41"/>
  <c r="N33" i="41"/>
  <c r="O33" i="41"/>
  <c r="N34" i="41"/>
  <c r="O34" i="41"/>
  <c r="N35" i="41"/>
  <c r="O35" i="41"/>
  <c r="N36" i="41"/>
  <c r="O36" i="41"/>
  <c r="N37" i="41"/>
  <c r="O37" i="41"/>
  <c r="N38" i="41"/>
  <c r="O38" i="41"/>
  <c r="N39" i="41"/>
  <c r="O39" i="41"/>
  <c r="N40" i="41"/>
  <c r="O40" i="41"/>
  <c r="N41" i="41"/>
  <c r="O41" i="41"/>
  <c r="N42" i="41"/>
  <c r="O42" i="41"/>
  <c r="N43" i="41"/>
  <c r="O43" i="41"/>
  <c r="N44" i="41"/>
  <c r="O44" i="41"/>
  <c r="N45" i="41"/>
  <c r="O45" i="41"/>
  <c r="N46" i="41"/>
  <c r="O46" i="41"/>
  <c r="N47" i="41"/>
  <c r="O47" i="41"/>
  <c r="N48" i="41"/>
  <c r="O48" i="41"/>
  <c r="N49" i="41"/>
  <c r="O49" i="41"/>
  <c r="N50" i="41"/>
  <c r="O50" i="41"/>
  <c r="N51" i="41"/>
  <c r="O51" i="41"/>
  <c r="N52" i="41"/>
  <c r="O52" i="41"/>
  <c r="N53" i="41"/>
  <c r="O53" i="41"/>
  <c r="N54" i="41"/>
  <c r="O54" i="41"/>
  <c r="N55" i="41"/>
  <c r="O55" i="41"/>
  <c r="N56" i="41"/>
  <c r="O56" i="41"/>
  <c r="N57" i="41"/>
  <c r="O57" i="41"/>
  <c r="N58" i="41"/>
  <c r="O58" i="41"/>
  <c r="N59" i="41"/>
  <c r="O59" i="41"/>
  <c r="N60" i="41"/>
  <c r="O60" i="41"/>
  <c r="N61" i="41"/>
  <c r="O61" i="41"/>
  <c r="N62" i="41"/>
  <c r="O62" i="41"/>
  <c r="N63" i="41"/>
  <c r="O63" i="41"/>
  <c r="N64" i="41"/>
  <c r="O64" i="41"/>
  <c r="N65" i="41"/>
  <c r="O65" i="41"/>
  <c r="N66" i="41"/>
  <c r="O66" i="41"/>
  <c r="N67" i="41"/>
  <c r="O67" i="41"/>
  <c r="N68" i="41"/>
  <c r="O68" i="41"/>
  <c r="N69" i="41"/>
  <c r="O69" i="41"/>
  <c r="N70" i="41"/>
  <c r="O70" i="41"/>
  <c r="N71" i="41"/>
  <c r="O71" i="41"/>
  <c r="N72" i="41"/>
  <c r="O72" i="41"/>
  <c r="N73" i="41"/>
  <c r="O73" i="41"/>
  <c r="N74" i="41"/>
  <c r="O74" i="41"/>
  <c r="N75" i="41"/>
  <c r="O75" i="41"/>
  <c r="N76" i="41"/>
  <c r="O76" i="41"/>
  <c r="N77" i="41"/>
  <c r="O77" i="41"/>
  <c r="N78" i="41"/>
  <c r="O78" i="41"/>
  <c r="N79" i="41"/>
  <c r="O79" i="41"/>
  <c r="N80" i="41"/>
  <c r="O80" i="41"/>
  <c r="N81" i="41"/>
  <c r="O81" i="41"/>
  <c r="N82" i="41"/>
  <c r="O82" i="41"/>
  <c r="N83" i="41"/>
  <c r="O83" i="41"/>
  <c r="N84" i="41"/>
  <c r="O84" i="41"/>
  <c r="N85" i="41"/>
  <c r="O85" i="41"/>
  <c r="N86" i="41"/>
  <c r="O86" i="41"/>
  <c r="N87" i="41"/>
  <c r="O87" i="41"/>
  <c r="N88" i="41"/>
  <c r="O88" i="41"/>
  <c r="N89" i="41"/>
  <c r="O89" i="41"/>
  <c r="N90" i="41"/>
  <c r="O90" i="41"/>
  <c r="N91" i="41"/>
  <c r="O91" i="41"/>
  <c r="N92" i="41"/>
  <c r="O92" i="41"/>
  <c r="N93" i="41"/>
  <c r="O93" i="41"/>
  <c r="N94" i="41"/>
  <c r="O94" i="41"/>
  <c r="N95" i="41"/>
  <c r="O95" i="41"/>
  <c r="N96" i="41"/>
  <c r="O96" i="41"/>
  <c r="N97" i="41"/>
  <c r="O97" i="41"/>
  <c r="N98" i="41"/>
  <c r="O98" i="41"/>
  <c r="N99" i="41"/>
  <c r="O99" i="41"/>
  <c r="N100" i="41"/>
  <c r="O100" i="41"/>
  <c r="N101" i="41"/>
  <c r="O101" i="41"/>
  <c r="N102" i="41"/>
  <c r="O102" i="41"/>
  <c r="N103" i="41"/>
  <c r="O103" i="41"/>
  <c r="N104" i="41"/>
  <c r="O104" i="41"/>
  <c r="N105" i="41"/>
  <c r="O105" i="41"/>
  <c r="N106" i="41"/>
  <c r="O106" i="41"/>
  <c r="N107" i="41"/>
  <c r="O107" i="41"/>
  <c r="N108" i="41"/>
  <c r="O108" i="41"/>
  <c r="N109" i="41"/>
  <c r="O109" i="41"/>
  <c r="N110" i="41"/>
  <c r="O110" i="41"/>
  <c r="N111" i="41"/>
  <c r="O111" i="41"/>
  <c r="N112" i="41"/>
  <c r="O112" i="41"/>
  <c r="N113" i="41"/>
  <c r="O113" i="41"/>
  <c r="N114" i="41"/>
  <c r="O114" i="41"/>
  <c r="N115" i="41"/>
  <c r="O115" i="41"/>
  <c r="N116" i="41"/>
  <c r="O116" i="41"/>
  <c r="N117" i="41"/>
  <c r="O117" i="41"/>
  <c r="N118" i="41"/>
  <c r="O118" i="41"/>
  <c r="N119" i="41"/>
  <c r="O119" i="41"/>
  <c r="N120" i="41"/>
  <c r="O120" i="41"/>
  <c r="N121" i="41"/>
  <c r="O121" i="41"/>
  <c r="N122" i="41"/>
  <c r="O122" i="41"/>
  <c r="N123" i="41"/>
  <c r="O123" i="41"/>
  <c r="N124" i="41"/>
  <c r="O124" i="41"/>
  <c r="N125" i="41"/>
  <c r="O125" i="41"/>
  <c r="N126" i="41"/>
  <c r="O126" i="41"/>
  <c r="N127" i="41"/>
  <c r="O127" i="41"/>
  <c r="N128" i="41"/>
  <c r="O128" i="41"/>
  <c r="N129" i="41"/>
  <c r="O129" i="41"/>
  <c r="N130" i="41"/>
  <c r="O130" i="41"/>
  <c r="N131" i="41"/>
  <c r="O131" i="41"/>
  <c r="N132" i="41"/>
  <c r="O132" i="41"/>
  <c r="N133" i="41"/>
  <c r="O133" i="41"/>
  <c r="N134" i="41"/>
  <c r="O134" i="41"/>
  <c r="N135" i="41"/>
  <c r="O135" i="41"/>
  <c r="N136" i="41"/>
  <c r="O136" i="41"/>
  <c r="N137" i="41"/>
  <c r="O137" i="41"/>
  <c r="N138" i="41"/>
  <c r="O138" i="41"/>
  <c r="N139" i="41"/>
  <c r="O139" i="41"/>
  <c r="N140" i="41"/>
  <c r="O140" i="41"/>
  <c r="N141" i="41"/>
  <c r="O141" i="41"/>
  <c r="N142" i="41"/>
  <c r="O142" i="41"/>
  <c r="N143" i="41"/>
  <c r="O143" i="41"/>
  <c r="N144" i="41"/>
  <c r="O144" i="41"/>
  <c r="N145" i="41"/>
  <c r="O145" i="41"/>
  <c r="N146" i="41"/>
  <c r="O146" i="41"/>
  <c r="N147" i="41"/>
  <c r="O147" i="41"/>
  <c r="N148" i="41"/>
  <c r="O148" i="41"/>
  <c r="N149" i="41"/>
  <c r="O149" i="41"/>
  <c r="N150" i="41"/>
  <c r="O150" i="41"/>
  <c r="N151" i="41"/>
  <c r="O151" i="41"/>
  <c r="N152" i="41"/>
  <c r="O152" i="41"/>
  <c r="N153" i="41"/>
  <c r="O153" i="41"/>
  <c r="N154" i="41"/>
  <c r="O154" i="41"/>
  <c r="N155" i="41"/>
  <c r="O155" i="41"/>
  <c r="N156" i="41"/>
  <c r="O156" i="41"/>
  <c r="N157" i="41"/>
  <c r="O157" i="41"/>
  <c r="N158" i="41"/>
  <c r="O158" i="41"/>
  <c r="N159" i="41"/>
  <c r="O159" i="41"/>
  <c r="N160" i="41"/>
  <c r="O160" i="41"/>
  <c r="N161" i="41"/>
  <c r="O161" i="41"/>
  <c r="N162" i="41"/>
  <c r="O162" i="41"/>
  <c r="N163" i="41"/>
  <c r="O163" i="41"/>
  <c r="N164" i="41"/>
  <c r="O164" i="41"/>
  <c r="N165" i="41"/>
  <c r="O165" i="41"/>
  <c r="N166" i="41"/>
  <c r="O166" i="41"/>
  <c r="N167" i="41"/>
  <c r="O167" i="41"/>
  <c r="N168" i="41"/>
  <c r="O168" i="41"/>
  <c r="N169" i="41"/>
  <c r="O169" i="41"/>
  <c r="N170" i="41"/>
  <c r="O170" i="41"/>
  <c r="N171" i="41"/>
  <c r="O171" i="41"/>
  <c r="N172" i="41"/>
  <c r="O172" i="41"/>
  <c r="N173" i="41"/>
  <c r="O173" i="41"/>
  <c r="N174" i="41"/>
  <c r="O174" i="41"/>
  <c r="N175" i="41"/>
  <c r="O175" i="41"/>
  <c r="N176" i="41"/>
  <c r="O176" i="41"/>
  <c r="N177" i="41"/>
  <c r="O177" i="41"/>
  <c r="N178" i="41"/>
  <c r="O178" i="41"/>
  <c r="N179" i="41"/>
  <c r="O179" i="41"/>
  <c r="N180" i="41"/>
  <c r="O180" i="41"/>
  <c r="N181" i="41"/>
  <c r="O181" i="41"/>
  <c r="N182" i="41"/>
  <c r="O182" i="41"/>
  <c r="N183" i="41"/>
  <c r="O183" i="41"/>
  <c r="N184" i="41"/>
  <c r="O184" i="41"/>
  <c r="N185" i="41"/>
  <c r="O185" i="41"/>
  <c r="N186" i="41"/>
  <c r="O186" i="41"/>
  <c r="N187" i="41"/>
  <c r="O187" i="41"/>
  <c r="N188" i="41"/>
  <c r="O188" i="41"/>
  <c r="N189" i="41"/>
  <c r="O189" i="41"/>
  <c r="N190" i="41"/>
  <c r="O190" i="41"/>
  <c r="N191" i="41"/>
  <c r="O191" i="41"/>
  <c r="N192" i="41"/>
  <c r="O192" i="41"/>
  <c r="N193" i="41"/>
  <c r="O193" i="41"/>
  <c r="N194" i="41"/>
  <c r="O194" i="41"/>
  <c r="N195" i="41"/>
  <c r="O195" i="41"/>
  <c r="N196" i="41"/>
  <c r="O196" i="41"/>
  <c r="N197" i="41"/>
  <c r="O197" i="41"/>
  <c r="N198" i="41"/>
  <c r="O198" i="41"/>
  <c r="N199" i="41"/>
  <c r="O199" i="41"/>
  <c r="N200" i="41"/>
  <c r="O200" i="41"/>
  <c r="N201" i="41"/>
  <c r="O201" i="41"/>
  <c r="N202" i="41"/>
  <c r="O202" i="41"/>
  <c r="N203" i="41"/>
  <c r="O203" i="41"/>
  <c r="N204" i="41"/>
  <c r="O204" i="41"/>
  <c r="N205" i="41"/>
  <c r="O205" i="41"/>
  <c r="N206" i="41"/>
  <c r="O206" i="41"/>
  <c r="N207" i="41"/>
  <c r="O207" i="41"/>
  <c r="N208" i="41"/>
  <c r="O208" i="41"/>
  <c r="N209" i="41"/>
  <c r="O209" i="41"/>
  <c r="N210" i="41"/>
  <c r="O210" i="41"/>
  <c r="N211" i="41"/>
  <c r="O211" i="41"/>
  <c r="N212" i="41"/>
  <c r="O212" i="41"/>
  <c r="N213" i="41"/>
  <c r="O213" i="41"/>
  <c r="N214" i="41"/>
  <c r="O214" i="41"/>
  <c r="N215" i="41"/>
  <c r="O215" i="41"/>
  <c r="N216" i="41"/>
  <c r="O216" i="41"/>
  <c r="N217" i="41"/>
  <c r="O217" i="41"/>
  <c r="N218" i="41"/>
  <c r="O218" i="41"/>
  <c r="N219" i="41"/>
  <c r="O219" i="41"/>
  <c r="N220" i="41"/>
  <c r="O220" i="41"/>
  <c r="N221" i="41"/>
  <c r="O221" i="41"/>
  <c r="N222" i="41"/>
  <c r="O222" i="41"/>
  <c r="N223" i="41"/>
  <c r="O223" i="41"/>
  <c r="N224" i="41"/>
  <c r="O224" i="41"/>
  <c r="N225" i="41"/>
  <c r="O225" i="41"/>
  <c r="N226" i="41"/>
  <c r="O226" i="41"/>
  <c r="N227" i="41"/>
  <c r="O227" i="41"/>
  <c r="N228" i="41"/>
  <c r="O228" i="41"/>
  <c r="N229" i="41"/>
  <c r="O229" i="41"/>
  <c r="N230" i="41"/>
  <c r="O230" i="41"/>
  <c r="N231" i="41"/>
  <c r="O231" i="41"/>
  <c r="N232" i="41"/>
  <c r="O232" i="41"/>
  <c r="N233" i="41"/>
  <c r="O233" i="41"/>
  <c r="N234" i="41"/>
  <c r="O234" i="41"/>
  <c r="N235" i="41"/>
  <c r="O235" i="41"/>
  <c r="N236" i="41"/>
  <c r="O236" i="41"/>
  <c r="N237" i="41"/>
  <c r="O237" i="41"/>
  <c r="N238" i="41"/>
  <c r="O238" i="41"/>
  <c r="N239" i="41"/>
  <c r="O239" i="41"/>
  <c r="N240" i="41"/>
  <c r="O240" i="41"/>
  <c r="N241" i="41"/>
  <c r="O241" i="41"/>
  <c r="N242" i="41"/>
  <c r="O242" i="41"/>
  <c r="N243" i="41"/>
  <c r="O243" i="41"/>
  <c r="N244" i="41"/>
  <c r="O244" i="41"/>
  <c r="N245" i="41"/>
  <c r="O245" i="41"/>
  <c r="N246" i="41"/>
  <c r="O246" i="41"/>
  <c r="N247" i="41"/>
  <c r="O247" i="41"/>
  <c r="N248" i="41"/>
  <c r="O248" i="41"/>
  <c r="N249" i="41"/>
  <c r="O249" i="41"/>
  <c r="N250" i="41"/>
  <c r="O250" i="41"/>
  <c r="N251" i="41"/>
  <c r="O251" i="41"/>
  <c r="N252" i="41"/>
  <c r="O252" i="41"/>
  <c r="N253" i="41"/>
  <c r="O253" i="41"/>
  <c r="N254" i="41"/>
  <c r="O254" i="41"/>
  <c r="N255" i="41"/>
  <c r="O255" i="41"/>
  <c r="N256" i="41"/>
  <c r="O256" i="41"/>
  <c r="N257" i="41"/>
  <c r="O257" i="41"/>
  <c r="N258" i="41"/>
  <c r="O258" i="41"/>
  <c r="N259" i="41"/>
  <c r="O259" i="41"/>
  <c r="N260" i="41"/>
  <c r="O260" i="41"/>
  <c r="N261" i="41"/>
  <c r="O261" i="41"/>
  <c r="N262" i="41"/>
  <c r="O262" i="41"/>
  <c r="N263" i="41"/>
  <c r="O263" i="41"/>
  <c r="N264" i="41"/>
  <c r="O264" i="41"/>
  <c r="N265" i="41"/>
  <c r="O265" i="41"/>
  <c r="N266" i="41"/>
  <c r="O266" i="41"/>
  <c r="N267" i="41"/>
  <c r="O267" i="41"/>
  <c r="N268" i="41"/>
  <c r="O268" i="41"/>
  <c r="N269" i="41"/>
  <c r="O269" i="41"/>
  <c r="N270" i="41"/>
  <c r="O270" i="41"/>
  <c r="N271" i="41"/>
  <c r="O271" i="41"/>
  <c r="N272" i="41"/>
  <c r="O272" i="41"/>
  <c r="N273" i="41"/>
  <c r="O273" i="41"/>
  <c r="N274" i="41"/>
  <c r="O274" i="41"/>
  <c r="N275" i="41"/>
  <c r="O275" i="41"/>
  <c r="N276" i="41"/>
  <c r="O276" i="41"/>
  <c r="N277" i="41"/>
  <c r="O277" i="41"/>
  <c r="N278" i="41"/>
  <c r="O278" i="41"/>
  <c r="N279" i="41"/>
  <c r="O279" i="41"/>
  <c r="N280" i="41"/>
  <c r="O280" i="41"/>
  <c r="N281" i="41"/>
  <c r="O281" i="41"/>
  <c r="N282" i="41"/>
  <c r="O282" i="41"/>
  <c r="N283" i="41"/>
  <c r="O283" i="41"/>
  <c r="N284" i="41"/>
  <c r="O284" i="41"/>
  <c r="N285" i="41"/>
  <c r="O285" i="41"/>
  <c r="N286" i="41"/>
  <c r="O286" i="41"/>
  <c r="N287" i="41"/>
  <c r="O287" i="41"/>
  <c r="N288" i="41"/>
  <c r="O288" i="41"/>
  <c r="N289" i="41"/>
  <c r="O289" i="41"/>
  <c r="N290" i="41"/>
  <c r="O290" i="41"/>
  <c r="N291" i="41"/>
  <c r="O291" i="41"/>
  <c r="N292" i="41"/>
  <c r="O292" i="41"/>
  <c r="N293" i="41"/>
  <c r="O293" i="41"/>
  <c r="N294" i="41"/>
  <c r="O294" i="41"/>
  <c r="N295" i="41"/>
  <c r="O295" i="41"/>
  <c r="N296" i="41"/>
  <c r="O296" i="41"/>
  <c r="N297" i="41"/>
  <c r="O297" i="41"/>
  <c r="N298" i="41"/>
  <c r="O298" i="41"/>
  <c r="N299" i="41"/>
  <c r="O299" i="41"/>
  <c r="N300" i="41"/>
  <c r="O300" i="41"/>
  <c r="N301" i="41"/>
  <c r="O301" i="41"/>
  <c r="N302" i="41"/>
  <c r="O302" i="41"/>
  <c r="N303" i="41"/>
  <c r="O303" i="41"/>
  <c r="N304" i="41"/>
  <c r="O304" i="41"/>
  <c r="N305" i="41"/>
  <c r="O305" i="41"/>
  <c r="N306" i="41"/>
  <c r="O306" i="41"/>
  <c r="N307" i="41"/>
  <c r="O307" i="41"/>
  <c r="N308" i="41"/>
  <c r="O308" i="41"/>
  <c r="N309" i="41"/>
  <c r="O309" i="41"/>
  <c r="N310" i="41"/>
  <c r="O310" i="41"/>
  <c r="N311" i="41"/>
  <c r="O311" i="41"/>
  <c r="N312" i="41"/>
  <c r="O312" i="41"/>
  <c r="N313" i="41"/>
  <c r="O313" i="41"/>
  <c r="N314" i="41"/>
  <c r="O314" i="41"/>
  <c r="N315" i="41"/>
  <c r="O315" i="41"/>
  <c r="N316" i="41"/>
  <c r="O316" i="41"/>
  <c r="N317" i="41"/>
  <c r="O317" i="41"/>
  <c r="N318" i="41"/>
  <c r="O318" i="41"/>
  <c r="N319" i="41"/>
  <c r="O319" i="41"/>
  <c r="N320" i="41"/>
  <c r="O320" i="41"/>
  <c r="N321" i="41"/>
  <c r="O321" i="41"/>
  <c r="N322" i="41"/>
  <c r="O322" i="41"/>
  <c r="N323" i="41"/>
  <c r="O323" i="41"/>
  <c r="N324" i="41"/>
  <c r="O324" i="41"/>
  <c r="N325" i="41"/>
  <c r="O325" i="41"/>
  <c r="N326" i="41"/>
  <c r="O326" i="41"/>
  <c r="N327" i="41"/>
  <c r="O327" i="41"/>
  <c r="N328" i="41"/>
  <c r="O328" i="41"/>
  <c r="N329" i="41"/>
  <c r="O329" i="41"/>
  <c r="N330" i="41"/>
  <c r="O330" i="41"/>
  <c r="N331" i="41"/>
  <c r="O331" i="41"/>
  <c r="N332" i="41"/>
  <c r="O332" i="41"/>
  <c r="N333" i="41"/>
  <c r="O333" i="41"/>
  <c r="N334" i="41"/>
  <c r="O334" i="41"/>
  <c r="N335" i="41"/>
  <c r="O335" i="41"/>
  <c r="N336" i="41"/>
  <c r="O336" i="41"/>
  <c r="N337" i="41"/>
  <c r="O337" i="41"/>
  <c r="N338" i="41"/>
  <c r="O338" i="41"/>
  <c r="N339" i="41"/>
  <c r="O339" i="41"/>
  <c r="N340" i="41"/>
  <c r="O340" i="41"/>
  <c r="N341" i="41"/>
  <c r="O341" i="41"/>
  <c r="N342" i="41"/>
  <c r="O342" i="41"/>
  <c r="N343" i="41"/>
  <c r="O343" i="41"/>
  <c r="N344" i="41"/>
  <c r="O344" i="41"/>
  <c r="N345" i="41"/>
  <c r="O345" i="41"/>
  <c r="N346" i="41"/>
  <c r="O346" i="41"/>
  <c r="N347" i="41"/>
  <c r="O347" i="41"/>
  <c r="N348" i="41"/>
  <c r="O348" i="41"/>
  <c r="N349" i="41"/>
  <c r="O349" i="41"/>
  <c r="N350" i="41"/>
  <c r="O350" i="41"/>
  <c r="N351" i="41"/>
  <c r="O351" i="41"/>
  <c r="N352" i="41"/>
  <c r="O352" i="41"/>
  <c r="N353" i="41"/>
  <c r="O353" i="41"/>
  <c r="N354" i="41"/>
  <c r="O354" i="41"/>
  <c r="N355" i="41"/>
  <c r="O355" i="41"/>
  <c r="N356" i="41"/>
  <c r="O356" i="41"/>
  <c r="N357" i="41"/>
  <c r="O357" i="41"/>
  <c r="N358" i="41"/>
  <c r="O358" i="41"/>
  <c r="N359" i="41"/>
  <c r="O359" i="41"/>
  <c r="N360" i="41"/>
  <c r="O360" i="41"/>
  <c r="N361" i="41"/>
  <c r="O361" i="41"/>
  <c r="N362" i="41"/>
  <c r="O362" i="41"/>
  <c r="N363" i="41"/>
  <c r="O363" i="41"/>
  <c r="N364" i="41"/>
  <c r="O364" i="41"/>
  <c r="N365" i="41"/>
  <c r="O365" i="41"/>
  <c r="N366" i="41"/>
  <c r="O366" i="41"/>
  <c r="N367" i="41"/>
  <c r="O367" i="41"/>
  <c r="N368" i="41"/>
  <c r="O368" i="41"/>
  <c r="N369" i="41"/>
  <c r="O369" i="41"/>
  <c r="N370" i="41"/>
  <c r="O370" i="41"/>
  <c r="N371" i="41"/>
  <c r="O371" i="41"/>
  <c r="N372" i="41"/>
  <c r="O372" i="41"/>
  <c r="N373" i="41"/>
  <c r="O373" i="41"/>
  <c r="N374" i="41"/>
  <c r="O374" i="41"/>
  <c r="N375" i="41"/>
  <c r="O375" i="41"/>
  <c r="N376" i="41"/>
  <c r="O376" i="41"/>
  <c r="N377" i="41"/>
  <c r="O377" i="41"/>
  <c r="N378" i="41"/>
  <c r="O378" i="41"/>
  <c r="N379" i="41"/>
  <c r="O379" i="41"/>
  <c r="N380" i="41"/>
  <c r="O380" i="41"/>
  <c r="N381" i="41"/>
  <c r="O381" i="41"/>
  <c r="N382" i="41"/>
  <c r="O382" i="41"/>
  <c r="N383" i="41"/>
  <c r="O383" i="41"/>
  <c r="N384" i="41"/>
  <c r="O384" i="41"/>
  <c r="N385" i="41"/>
  <c r="O385" i="41"/>
  <c r="N386" i="41"/>
  <c r="O386" i="41"/>
  <c r="N387" i="41"/>
  <c r="O387" i="41"/>
  <c r="N388" i="41"/>
  <c r="O388" i="41"/>
  <c r="N389" i="41"/>
  <c r="O389" i="41"/>
  <c r="N390" i="41"/>
  <c r="O390" i="41"/>
  <c r="N391" i="41"/>
  <c r="O391" i="41"/>
  <c r="N392" i="41"/>
  <c r="O392" i="41"/>
  <c r="N393" i="41"/>
  <c r="O393" i="41"/>
  <c r="N394" i="41"/>
  <c r="O394" i="41"/>
  <c r="N395" i="41"/>
  <c r="O395" i="41"/>
  <c r="N396" i="41"/>
  <c r="O396" i="41"/>
  <c r="N397" i="41"/>
  <c r="O397" i="41"/>
  <c r="N398" i="41"/>
  <c r="O398" i="41"/>
  <c r="N399" i="41"/>
  <c r="O399" i="41"/>
  <c r="N400" i="41"/>
  <c r="O400" i="41"/>
  <c r="N401" i="41"/>
  <c r="O401" i="41"/>
  <c r="N402" i="41"/>
  <c r="O402" i="41"/>
  <c r="N403" i="41"/>
  <c r="O403" i="41"/>
  <c r="N404" i="41"/>
  <c r="O404" i="41"/>
  <c r="N405" i="41"/>
  <c r="O405" i="41"/>
  <c r="N406" i="41"/>
  <c r="O406" i="41"/>
  <c r="N407" i="41"/>
  <c r="O407" i="41"/>
  <c r="N408" i="41"/>
  <c r="O408" i="41"/>
  <c r="N409" i="41"/>
  <c r="O409" i="41"/>
  <c r="N410" i="41"/>
  <c r="O410" i="41"/>
  <c r="N411" i="41"/>
  <c r="O411" i="41"/>
  <c r="N412" i="41"/>
  <c r="O412" i="41"/>
  <c r="N413" i="41"/>
  <c r="O413" i="41"/>
  <c r="N414" i="41"/>
  <c r="O414" i="41"/>
  <c r="N415" i="41"/>
  <c r="O415" i="41"/>
  <c r="N416" i="41"/>
  <c r="O416" i="41"/>
  <c r="N417" i="41"/>
  <c r="O417" i="41"/>
  <c r="N418" i="41"/>
  <c r="O418" i="41"/>
  <c r="N419" i="41"/>
  <c r="O419" i="41"/>
  <c r="N420" i="41"/>
  <c r="O420" i="41"/>
  <c r="N421" i="41"/>
  <c r="O421" i="41"/>
  <c r="N422" i="41"/>
  <c r="O422" i="41"/>
  <c r="N423" i="41"/>
  <c r="O423" i="41"/>
  <c r="N424" i="41"/>
  <c r="O424" i="41"/>
  <c r="N425" i="41"/>
  <c r="O425" i="41"/>
  <c r="N426" i="41"/>
  <c r="O426" i="41"/>
  <c r="N427" i="41"/>
  <c r="O427" i="41"/>
  <c r="N428" i="41"/>
  <c r="O428" i="41"/>
  <c r="N429" i="41"/>
  <c r="O429" i="41"/>
  <c r="N430" i="41"/>
  <c r="O430" i="41"/>
  <c r="N431" i="41"/>
  <c r="O431" i="41"/>
  <c r="N432" i="41"/>
  <c r="O432" i="41"/>
  <c r="N433" i="41"/>
  <c r="O433" i="41"/>
  <c r="N434" i="41"/>
  <c r="O434" i="41"/>
  <c r="N435" i="41"/>
  <c r="O435" i="41"/>
  <c r="N436" i="41"/>
  <c r="O436" i="41"/>
  <c r="N437" i="41"/>
  <c r="O437" i="41"/>
  <c r="N438" i="41"/>
  <c r="O438" i="41"/>
  <c r="N439" i="41"/>
  <c r="O439" i="41"/>
  <c r="N440" i="41"/>
  <c r="O440" i="41"/>
  <c r="N441" i="41"/>
  <c r="O441" i="41"/>
  <c r="N442" i="41"/>
  <c r="O442" i="41"/>
  <c r="N443" i="41"/>
  <c r="O443" i="41"/>
  <c r="N444" i="41"/>
  <c r="O444" i="41"/>
  <c r="N445" i="41"/>
  <c r="O445" i="41"/>
  <c r="N446" i="41"/>
  <c r="O446" i="41"/>
  <c r="N447" i="41"/>
  <c r="O447" i="41"/>
  <c r="N448" i="41"/>
  <c r="O448" i="41"/>
  <c r="N449" i="41"/>
  <c r="O449" i="41"/>
  <c r="N450" i="41"/>
  <c r="O450" i="41"/>
  <c r="N451" i="41"/>
  <c r="O451" i="41"/>
  <c r="N452" i="41"/>
  <c r="O452" i="41"/>
  <c r="N453" i="41"/>
  <c r="O453" i="41"/>
  <c r="N454" i="41"/>
  <c r="O454" i="41"/>
  <c r="N455" i="41"/>
  <c r="O455" i="41"/>
  <c r="N456" i="41"/>
  <c r="O456" i="41"/>
  <c r="N457" i="41"/>
  <c r="O457" i="41"/>
  <c r="N458" i="41"/>
  <c r="O458" i="41"/>
  <c r="N459" i="41"/>
  <c r="O459" i="41"/>
  <c r="N460" i="41"/>
  <c r="O460" i="41"/>
  <c r="N461" i="41"/>
  <c r="O461" i="41"/>
  <c r="N462" i="41"/>
  <c r="O462" i="41"/>
  <c r="N463" i="41"/>
  <c r="O463" i="41"/>
  <c r="N464" i="41"/>
  <c r="O464" i="41"/>
  <c r="N465" i="41"/>
  <c r="O465" i="41"/>
  <c r="N466" i="41"/>
  <c r="O466" i="41"/>
  <c r="N467" i="41"/>
  <c r="O467" i="41"/>
  <c r="N468" i="41"/>
  <c r="O468" i="41"/>
  <c r="N469" i="41"/>
  <c r="O469" i="41"/>
  <c r="N470" i="41"/>
  <c r="O470" i="41"/>
  <c r="N471" i="41"/>
  <c r="O471" i="41"/>
  <c r="N472" i="41"/>
  <c r="O472" i="41"/>
  <c r="N473" i="41"/>
  <c r="O473" i="41"/>
  <c r="N474" i="41"/>
  <c r="O474" i="41"/>
  <c r="N475" i="41"/>
  <c r="O475" i="41"/>
  <c r="N476" i="41"/>
  <c r="O476" i="41"/>
  <c r="N477" i="41"/>
  <c r="O477" i="41"/>
  <c r="N478" i="41"/>
  <c r="O478" i="41"/>
  <c r="N479" i="41"/>
  <c r="O479" i="41"/>
  <c r="N480" i="41"/>
  <c r="O480" i="41"/>
  <c r="N481" i="41"/>
  <c r="O481" i="41"/>
  <c r="N482" i="41"/>
  <c r="O482" i="41"/>
  <c r="N483" i="41"/>
  <c r="O483" i="41"/>
  <c r="N484" i="41"/>
  <c r="O484" i="41"/>
  <c r="N485" i="41"/>
  <c r="O485" i="41"/>
  <c r="N486" i="41"/>
  <c r="O486" i="41"/>
  <c r="N487" i="41"/>
  <c r="O487" i="41"/>
  <c r="N488" i="41"/>
  <c r="O488" i="41"/>
  <c r="N489" i="41"/>
  <c r="O489" i="41"/>
  <c r="N490" i="41"/>
  <c r="O490" i="41"/>
  <c r="N491" i="41"/>
  <c r="O491" i="41"/>
  <c r="N492" i="41"/>
  <c r="O492" i="41"/>
  <c r="N493" i="41"/>
  <c r="O493" i="41"/>
  <c r="N494" i="41"/>
  <c r="O494" i="41"/>
  <c r="N495" i="41"/>
  <c r="O495" i="41"/>
  <c r="N496" i="41"/>
  <c r="O496" i="41"/>
  <c r="N497" i="41"/>
  <c r="O497" i="41"/>
  <c r="N498" i="41"/>
  <c r="O498" i="41"/>
  <c r="N499" i="41"/>
  <c r="O499" i="41"/>
  <c r="N500" i="41"/>
  <c r="O500" i="41"/>
  <c r="N501" i="41"/>
  <c r="O501" i="41"/>
  <c r="N502" i="41"/>
  <c r="O502" i="41"/>
  <c r="N503" i="41"/>
  <c r="O503" i="41"/>
  <c r="N504" i="41"/>
  <c r="O504" i="41"/>
  <c r="N505" i="41"/>
  <c r="O505" i="41"/>
  <c r="N506" i="41"/>
  <c r="O506" i="41"/>
  <c r="N507" i="41"/>
  <c r="O507" i="41"/>
  <c r="N508" i="41"/>
  <c r="O508" i="41"/>
  <c r="N509" i="41"/>
  <c r="O509" i="41"/>
  <c r="N510" i="41"/>
  <c r="O510" i="41"/>
  <c r="N511" i="41"/>
  <c r="O511" i="41"/>
  <c r="N512" i="41"/>
  <c r="O512" i="41"/>
  <c r="N513" i="41"/>
  <c r="O513" i="41"/>
  <c r="N514" i="41"/>
  <c r="O514" i="41"/>
  <c r="N515" i="41"/>
  <c r="O515" i="41"/>
  <c r="N516" i="41"/>
  <c r="O516" i="41"/>
  <c r="N517" i="41"/>
  <c r="O517" i="41"/>
  <c r="N518" i="41"/>
  <c r="O518" i="41"/>
  <c r="N519" i="41"/>
  <c r="O519" i="41"/>
  <c r="N520" i="41"/>
  <c r="O520" i="41"/>
  <c r="N521" i="41"/>
  <c r="O521" i="41"/>
  <c r="N522" i="41"/>
  <c r="O522" i="41"/>
  <c r="N523" i="41"/>
  <c r="O523" i="41"/>
  <c r="N524" i="41"/>
  <c r="O524" i="41"/>
  <c r="N525" i="41"/>
  <c r="O525" i="41"/>
  <c r="N526" i="41"/>
  <c r="O526" i="41"/>
  <c r="N527" i="41"/>
  <c r="O527" i="41"/>
  <c r="N528" i="41"/>
  <c r="O528" i="41"/>
  <c r="N529" i="41"/>
  <c r="O529" i="41"/>
  <c r="N530" i="41"/>
  <c r="O530" i="41"/>
  <c r="N531" i="41"/>
  <c r="O531" i="41"/>
  <c r="N532" i="41"/>
  <c r="O532" i="41"/>
  <c r="N533" i="41"/>
  <c r="O533" i="41"/>
  <c r="N534" i="41"/>
  <c r="O534" i="41"/>
  <c r="N535" i="41"/>
  <c r="O535" i="41"/>
  <c r="N536" i="41"/>
  <c r="O536" i="41"/>
  <c r="N537" i="41"/>
  <c r="O537" i="41"/>
  <c r="N538" i="41"/>
  <c r="O538" i="41"/>
  <c r="N539" i="41"/>
  <c r="O539" i="41"/>
  <c r="N540" i="41"/>
  <c r="O540" i="41"/>
  <c r="N541" i="41"/>
  <c r="O541" i="41"/>
  <c r="N542" i="41"/>
  <c r="O542" i="41"/>
  <c r="N543" i="41"/>
  <c r="O543" i="41"/>
  <c r="N544" i="41"/>
  <c r="O544" i="41"/>
  <c r="N545" i="41"/>
  <c r="O545" i="41"/>
  <c r="N546" i="41"/>
  <c r="O546" i="41"/>
  <c r="N547" i="41"/>
  <c r="O547" i="41"/>
  <c r="N548" i="41"/>
  <c r="O548" i="41"/>
  <c r="N549" i="41"/>
  <c r="O549" i="41"/>
  <c r="N550" i="41"/>
  <c r="O550" i="41"/>
  <c r="N551" i="41"/>
  <c r="O551" i="41"/>
  <c r="N552" i="41"/>
  <c r="O552" i="41"/>
  <c r="N553" i="41"/>
  <c r="O553" i="41"/>
  <c r="N554" i="41"/>
  <c r="O554" i="41"/>
  <c r="N555" i="41"/>
  <c r="O555" i="41"/>
  <c r="N556" i="41"/>
  <c r="O556" i="41"/>
  <c r="N557" i="41"/>
  <c r="O557" i="41"/>
  <c r="N558" i="41"/>
  <c r="O558" i="41"/>
  <c r="N559" i="41"/>
  <c r="O559" i="41"/>
  <c r="N560" i="41"/>
  <c r="O560" i="41"/>
  <c r="N561" i="41"/>
  <c r="O561" i="41"/>
  <c r="N562" i="41"/>
  <c r="O562" i="41"/>
  <c r="N563" i="41"/>
  <c r="O563" i="41"/>
  <c r="N564" i="41"/>
  <c r="O564" i="41"/>
  <c r="N565" i="41"/>
  <c r="O565" i="41"/>
  <c r="N566" i="41"/>
  <c r="O566" i="41"/>
  <c r="N567" i="41"/>
  <c r="O567" i="41"/>
  <c r="N568" i="41"/>
  <c r="O568" i="41"/>
  <c r="N569" i="41"/>
  <c r="O569" i="41"/>
  <c r="N570" i="41"/>
  <c r="O570" i="41"/>
  <c r="N571" i="41"/>
  <c r="O571" i="41"/>
  <c r="N572" i="41"/>
  <c r="O572" i="41"/>
  <c r="N573" i="41"/>
  <c r="O573" i="41"/>
  <c r="N574" i="41"/>
  <c r="O574" i="41"/>
  <c r="N575" i="41"/>
  <c r="O575" i="41"/>
  <c r="N576" i="41"/>
  <c r="O576" i="41"/>
  <c r="N577" i="41"/>
  <c r="O577" i="41"/>
  <c r="N578" i="41"/>
  <c r="O578" i="41"/>
  <c r="N579" i="41"/>
  <c r="O579" i="41"/>
  <c r="N580" i="41"/>
  <c r="O580" i="41"/>
  <c r="N581" i="41"/>
  <c r="O581" i="41"/>
  <c r="N582" i="41"/>
  <c r="O582" i="41"/>
  <c r="N583" i="41"/>
  <c r="O583" i="41"/>
  <c r="N584" i="41"/>
  <c r="O584" i="41"/>
  <c r="N585" i="41"/>
  <c r="O585" i="41"/>
  <c r="N586" i="41"/>
  <c r="O586" i="41"/>
  <c r="N587" i="41"/>
  <c r="O587" i="41"/>
  <c r="N588" i="41"/>
  <c r="O588" i="41"/>
  <c r="N589" i="41"/>
  <c r="O589" i="41"/>
  <c r="N590" i="41"/>
  <c r="O590" i="41"/>
  <c r="N591" i="41"/>
  <c r="O591" i="41"/>
  <c r="N592" i="41"/>
  <c r="O592" i="41"/>
  <c r="N593" i="41"/>
  <c r="O593" i="41"/>
  <c r="N594" i="41"/>
  <c r="O594" i="41"/>
  <c r="N595" i="41"/>
  <c r="O595" i="41"/>
  <c r="N596" i="41"/>
  <c r="O596" i="41"/>
  <c r="N597" i="41"/>
  <c r="O597" i="41"/>
  <c r="N598" i="41"/>
  <c r="O598" i="41"/>
  <c r="N599" i="41"/>
  <c r="O599" i="41"/>
  <c r="N600" i="41"/>
  <c r="O600" i="41"/>
  <c r="N601" i="41"/>
  <c r="O601" i="41"/>
  <c r="N602" i="41"/>
  <c r="O602" i="41"/>
  <c r="N603" i="41"/>
  <c r="O603" i="41"/>
  <c r="N604" i="41"/>
  <c r="O604" i="41"/>
  <c r="N605" i="41"/>
  <c r="O605" i="41"/>
  <c r="N606" i="41"/>
  <c r="O606" i="41"/>
  <c r="N607" i="41"/>
  <c r="O607" i="41"/>
  <c r="N608" i="41"/>
  <c r="O608" i="41"/>
  <c r="N609" i="41"/>
  <c r="O609" i="41"/>
  <c r="N610" i="41"/>
  <c r="O610" i="41"/>
  <c r="N611" i="41"/>
  <c r="O611" i="41"/>
  <c r="N612" i="41"/>
  <c r="O612" i="41"/>
  <c r="N613" i="41"/>
  <c r="O613" i="41"/>
  <c r="N614" i="41"/>
  <c r="O614" i="41"/>
  <c r="N615" i="41"/>
  <c r="O615" i="41"/>
  <c r="N616" i="41"/>
  <c r="O616" i="41"/>
  <c r="N617" i="41"/>
  <c r="O617" i="41"/>
  <c r="N618" i="41"/>
  <c r="O618" i="41"/>
  <c r="N619" i="41"/>
  <c r="O619" i="41"/>
  <c r="N620" i="41"/>
  <c r="O620" i="41"/>
  <c r="N621" i="41"/>
  <c r="O621" i="41"/>
  <c r="N622" i="41"/>
  <c r="O622" i="41"/>
  <c r="N623" i="41"/>
  <c r="O623" i="41"/>
  <c r="N624" i="41"/>
  <c r="O624" i="41"/>
  <c r="N625" i="41"/>
  <c r="O625" i="41"/>
  <c r="N626" i="41"/>
  <c r="O626" i="41"/>
  <c r="N627" i="41"/>
  <c r="O627" i="41"/>
  <c r="N628" i="41"/>
  <c r="O628" i="41"/>
  <c r="N629" i="41"/>
  <c r="O629" i="41"/>
  <c r="N630" i="41"/>
  <c r="O630" i="41"/>
  <c r="N631" i="41"/>
  <c r="O631" i="41"/>
  <c r="N632" i="41"/>
  <c r="O632" i="41"/>
  <c r="N633" i="41"/>
  <c r="O633" i="41"/>
  <c r="N634" i="41"/>
  <c r="O634" i="41"/>
  <c r="N635" i="41"/>
  <c r="O635" i="41"/>
  <c r="N636" i="41"/>
  <c r="O636" i="41"/>
  <c r="N637" i="41"/>
  <c r="O637" i="41"/>
  <c r="N638" i="41"/>
  <c r="O638" i="41"/>
  <c r="N639" i="41"/>
  <c r="O639" i="41"/>
  <c r="N640" i="41"/>
  <c r="O640" i="41"/>
  <c r="N641" i="41"/>
  <c r="O641" i="41"/>
  <c r="N642" i="41"/>
  <c r="O642" i="41"/>
  <c r="N643" i="41"/>
  <c r="O643" i="41"/>
  <c r="N644" i="41"/>
  <c r="O644" i="41"/>
  <c r="N645" i="41"/>
  <c r="O645" i="41"/>
  <c r="N646" i="41"/>
  <c r="O646" i="41"/>
  <c r="N647" i="41"/>
  <c r="O647" i="41"/>
  <c r="N648" i="41"/>
  <c r="O648" i="41"/>
  <c r="N649" i="41"/>
  <c r="O649" i="41"/>
  <c r="N650" i="41"/>
  <c r="O650" i="41"/>
  <c r="N651" i="41"/>
  <c r="O651" i="41"/>
  <c r="N652" i="41"/>
  <c r="O652" i="41"/>
  <c r="N653" i="41"/>
  <c r="O653" i="41"/>
  <c r="N654" i="41"/>
  <c r="O654" i="41"/>
  <c r="N655" i="41"/>
  <c r="O655" i="41"/>
  <c r="N656" i="41"/>
  <c r="O656" i="41"/>
  <c r="N657" i="41"/>
  <c r="O657" i="41"/>
  <c r="N658" i="41"/>
  <c r="O658" i="41"/>
  <c r="N659" i="41"/>
  <c r="O659" i="41"/>
  <c r="N660" i="41"/>
  <c r="O660" i="41"/>
  <c r="N661" i="41"/>
  <c r="O661" i="41"/>
  <c r="N662" i="41"/>
  <c r="O662" i="41"/>
  <c r="N663" i="41"/>
  <c r="O663" i="41"/>
  <c r="N664" i="41"/>
  <c r="O664" i="41"/>
  <c r="N665" i="41"/>
  <c r="O665" i="41"/>
  <c r="N666" i="41"/>
  <c r="O666" i="41"/>
  <c r="N667" i="41"/>
  <c r="O667" i="41"/>
  <c r="N668" i="41"/>
  <c r="O668" i="41"/>
  <c r="N669" i="41"/>
  <c r="O669" i="41"/>
  <c r="N670" i="41"/>
  <c r="O670" i="41"/>
  <c r="N671" i="41"/>
  <c r="O671" i="41"/>
  <c r="N672" i="41"/>
  <c r="O672" i="41"/>
  <c r="N673" i="41"/>
  <c r="O673" i="41"/>
  <c r="N674" i="41"/>
  <c r="O674" i="41"/>
  <c r="N675" i="41"/>
  <c r="O675" i="41"/>
  <c r="N676" i="41"/>
  <c r="O676" i="41"/>
  <c r="N677" i="41"/>
  <c r="O677" i="41"/>
  <c r="N678" i="41"/>
  <c r="O678" i="41"/>
  <c r="N679" i="41"/>
  <c r="O679" i="41"/>
  <c r="N680" i="41"/>
  <c r="O680" i="41"/>
  <c r="N681" i="41"/>
  <c r="O681" i="41"/>
  <c r="N682" i="41"/>
  <c r="O682" i="41"/>
  <c r="N683" i="41"/>
  <c r="O683" i="41"/>
  <c r="N684" i="41"/>
  <c r="O684" i="41"/>
  <c r="N685" i="41"/>
  <c r="O685" i="41"/>
  <c r="N686" i="41"/>
  <c r="O686" i="41"/>
  <c r="N687" i="41"/>
  <c r="O687" i="41"/>
  <c r="N688" i="41"/>
  <c r="O688" i="41"/>
  <c r="N689" i="41"/>
  <c r="O689" i="41"/>
  <c r="N690" i="41"/>
  <c r="O690" i="41"/>
  <c r="N691" i="41"/>
  <c r="O691" i="41"/>
  <c r="N692" i="41"/>
  <c r="O692" i="41"/>
  <c r="N693" i="41"/>
  <c r="O693" i="41"/>
  <c r="N2" i="41"/>
  <c r="O2" i="41"/>
  <c r="I164" i="40"/>
  <c r="J164" i="40"/>
  <c r="I165" i="40"/>
  <c r="J165" i="40"/>
  <c r="I166" i="40"/>
  <c r="J166" i="40"/>
  <c r="I167" i="40"/>
  <c r="J167" i="40"/>
  <c r="I168" i="40"/>
  <c r="J168" i="40"/>
  <c r="I169" i="40"/>
  <c r="J169" i="40"/>
  <c r="I170" i="40"/>
  <c r="J170" i="40"/>
  <c r="I171" i="40"/>
  <c r="J171" i="40"/>
  <c r="I172" i="40"/>
  <c r="J172" i="40"/>
  <c r="I173" i="40"/>
  <c r="J173" i="40"/>
  <c r="I174" i="40"/>
  <c r="J174" i="40"/>
  <c r="I175" i="40"/>
  <c r="J175" i="40"/>
  <c r="I176" i="40"/>
  <c r="J176" i="40"/>
  <c r="I177" i="40"/>
  <c r="J177" i="40"/>
  <c r="I178" i="40"/>
  <c r="J178" i="40"/>
  <c r="I179" i="40"/>
  <c r="J179" i="40"/>
  <c r="I180" i="40"/>
  <c r="J180" i="40"/>
  <c r="I181" i="40"/>
  <c r="J181" i="40"/>
  <c r="I182" i="40"/>
  <c r="J182" i="40"/>
  <c r="I183" i="40"/>
  <c r="J183" i="40"/>
  <c r="I184" i="40"/>
  <c r="J184" i="40"/>
  <c r="I185" i="40"/>
  <c r="J185" i="40"/>
  <c r="I186" i="40"/>
  <c r="J186" i="40"/>
  <c r="I187" i="40"/>
  <c r="J187" i="40"/>
  <c r="I188" i="40"/>
  <c r="J188" i="40"/>
  <c r="I189" i="40"/>
  <c r="J189" i="40"/>
  <c r="I190" i="40"/>
  <c r="J190" i="40"/>
  <c r="I191" i="40"/>
  <c r="J191" i="40"/>
  <c r="I192" i="40"/>
  <c r="J192" i="40"/>
  <c r="I193" i="40"/>
  <c r="J193" i="40"/>
  <c r="I194" i="40"/>
  <c r="J194" i="40"/>
  <c r="I195" i="40"/>
  <c r="J195" i="40"/>
  <c r="I196" i="40"/>
  <c r="J196" i="40"/>
  <c r="I197" i="40"/>
  <c r="J197" i="40"/>
  <c r="I198" i="40"/>
  <c r="J198" i="40"/>
  <c r="I199" i="40"/>
  <c r="J199" i="40"/>
  <c r="I200" i="40"/>
  <c r="J200" i="40"/>
  <c r="I201" i="40"/>
  <c r="J201" i="40"/>
  <c r="I202" i="40"/>
  <c r="J202" i="40"/>
  <c r="I203" i="40"/>
  <c r="J203" i="40"/>
  <c r="I204" i="40"/>
  <c r="J204" i="40"/>
  <c r="I205" i="40"/>
  <c r="J205" i="40"/>
  <c r="I206" i="40"/>
  <c r="J206" i="40"/>
  <c r="I207" i="40"/>
  <c r="J207" i="40"/>
  <c r="I208" i="40"/>
  <c r="J208" i="40"/>
  <c r="I209" i="40"/>
  <c r="J209" i="40"/>
  <c r="I210" i="40"/>
  <c r="J210" i="40"/>
  <c r="I211" i="40"/>
  <c r="J211" i="40"/>
  <c r="I212" i="40"/>
  <c r="J212" i="40"/>
  <c r="I213" i="40"/>
  <c r="J213" i="40"/>
  <c r="I214" i="40"/>
  <c r="J214" i="40"/>
  <c r="I215" i="40"/>
  <c r="J215" i="40"/>
  <c r="I216" i="40"/>
  <c r="J216" i="40"/>
  <c r="I217" i="40"/>
  <c r="J217" i="40"/>
  <c r="I218" i="40"/>
  <c r="J218" i="40"/>
  <c r="I219" i="40"/>
  <c r="J219" i="40"/>
  <c r="I220" i="40"/>
  <c r="J220" i="40"/>
  <c r="I221" i="40"/>
  <c r="J221" i="40"/>
  <c r="I222" i="40"/>
  <c r="J222" i="40"/>
  <c r="I223" i="40"/>
  <c r="J223" i="40"/>
  <c r="I224" i="40"/>
  <c r="J224" i="40"/>
  <c r="I225" i="40"/>
  <c r="J225" i="40"/>
  <c r="I226" i="40"/>
  <c r="J226" i="40"/>
  <c r="I227" i="40"/>
  <c r="J227" i="40"/>
  <c r="I228" i="40"/>
  <c r="J228" i="40"/>
  <c r="I229" i="40"/>
  <c r="J229" i="40"/>
  <c r="I230" i="40"/>
  <c r="J230" i="40"/>
  <c r="I231" i="40"/>
  <c r="J231" i="40"/>
  <c r="I232" i="40"/>
  <c r="J232" i="40"/>
  <c r="I233" i="40"/>
  <c r="J233" i="40"/>
  <c r="I234" i="40"/>
  <c r="J234" i="40"/>
  <c r="I235" i="40"/>
  <c r="J235" i="40"/>
  <c r="I236" i="40"/>
  <c r="J236" i="40"/>
  <c r="I237" i="40"/>
  <c r="J237" i="40"/>
  <c r="I238" i="40"/>
  <c r="J238" i="40"/>
  <c r="I239" i="40"/>
  <c r="J239" i="40"/>
  <c r="I240" i="40"/>
  <c r="J240" i="40"/>
  <c r="I241" i="40"/>
  <c r="J241" i="40"/>
  <c r="I242" i="40"/>
  <c r="J242" i="40"/>
  <c r="I243" i="40"/>
  <c r="J243" i="40"/>
  <c r="I244" i="40"/>
  <c r="J244" i="40"/>
  <c r="I245" i="40"/>
  <c r="J245" i="40"/>
  <c r="I246" i="40"/>
  <c r="J246" i="40"/>
  <c r="I247" i="40"/>
  <c r="J247" i="40"/>
  <c r="I248" i="40"/>
  <c r="J248" i="40"/>
  <c r="I249" i="40"/>
  <c r="J249" i="40"/>
  <c r="I250" i="40"/>
  <c r="J250" i="40"/>
  <c r="I251" i="40"/>
  <c r="J251" i="40"/>
  <c r="I252" i="40"/>
  <c r="J252" i="40"/>
  <c r="I253" i="40"/>
  <c r="J253" i="40"/>
  <c r="I254" i="40"/>
  <c r="J254" i="40"/>
  <c r="I255" i="40"/>
  <c r="J255" i="40"/>
  <c r="I256" i="40"/>
  <c r="J256" i="40"/>
  <c r="I257" i="40"/>
  <c r="J257" i="40"/>
  <c r="I258" i="40"/>
  <c r="J258" i="40"/>
  <c r="I259" i="40"/>
  <c r="J259" i="40"/>
  <c r="I260" i="40"/>
  <c r="J260" i="40"/>
  <c r="I261" i="40"/>
  <c r="J261" i="40"/>
  <c r="I262" i="40"/>
  <c r="J262" i="40"/>
  <c r="I263" i="40"/>
  <c r="J263" i="40"/>
  <c r="I264" i="40"/>
  <c r="J264" i="40"/>
  <c r="I265" i="40"/>
  <c r="J265" i="40"/>
  <c r="I266" i="40"/>
  <c r="J266" i="40"/>
  <c r="I267" i="40"/>
  <c r="J267" i="40"/>
  <c r="I268" i="40"/>
  <c r="J268" i="40"/>
  <c r="I269" i="40"/>
  <c r="J269" i="40"/>
  <c r="I270" i="40"/>
  <c r="J270" i="40"/>
  <c r="I271" i="40"/>
  <c r="J271" i="40"/>
  <c r="I272" i="40"/>
  <c r="J272" i="40"/>
  <c r="I273" i="40"/>
  <c r="J273" i="40"/>
  <c r="I274" i="40"/>
  <c r="J274" i="40"/>
  <c r="I275" i="40"/>
  <c r="J275" i="40"/>
  <c r="I276" i="40"/>
  <c r="J276" i="40"/>
  <c r="I277" i="40"/>
  <c r="J277" i="40"/>
  <c r="I278" i="40"/>
  <c r="J278" i="40"/>
  <c r="I279" i="40"/>
  <c r="J279" i="40"/>
  <c r="I280" i="40"/>
  <c r="J280" i="40"/>
  <c r="I281" i="40"/>
  <c r="J281" i="40"/>
  <c r="I282" i="40"/>
  <c r="J282" i="40"/>
  <c r="I283" i="40"/>
  <c r="J283" i="40"/>
  <c r="I284" i="40"/>
  <c r="J284" i="40"/>
  <c r="I285" i="40"/>
  <c r="J285" i="40"/>
  <c r="I286" i="40"/>
  <c r="J286" i="40"/>
  <c r="I287" i="40"/>
  <c r="J287" i="40"/>
  <c r="I288" i="40"/>
  <c r="J288" i="40"/>
  <c r="I289" i="40"/>
  <c r="J289" i="40"/>
  <c r="I290" i="40"/>
  <c r="J290" i="40"/>
  <c r="I291" i="40"/>
  <c r="J291" i="40"/>
  <c r="I292" i="40"/>
  <c r="J292" i="40"/>
  <c r="I293" i="40"/>
  <c r="J293" i="40"/>
  <c r="I294" i="40"/>
  <c r="J294" i="40"/>
  <c r="I295" i="40"/>
  <c r="J295" i="40"/>
  <c r="I296" i="40"/>
  <c r="J296" i="40"/>
  <c r="I297" i="40"/>
  <c r="J297" i="40"/>
  <c r="I298" i="40"/>
  <c r="J298" i="40"/>
  <c r="I299" i="40"/>
  <c r="J299" i="40"/>
  <c r="I300" i="40"/>
  <c r="J300" i="40"/>
  <c r="I301" i="40"/>
  <c r="J301" i="40"/>
  <c r="I302" i="40"/>
  <c r="J302" i="40"/>
  <c r="I303" i="40"/>
  <c r="J303" i="40"/>
  <c r="I304" i="40"/>
  <c r="J304" i="40"/>
  <c r="I305" i="40"/>
  <c r="J305" i="40"/>
  <c r="I306" i="40"/>
  <c r="J306" i="40"/>
  <c r="I307" i="40"/>
  <c r="J307" i="40"/>
  <c r="I308" i="40"/>
  <c r="J308" i="40"/>
  <c r="I309" i="40"/>
  <c r="J309" i="40"/>
  <c r="I310" i="40"/>
  <c r="J310" i="40"/>
  <c r="I311" i="40"/>
  <c r="J311" i="40"/>
  <c r="I312" i="40"/>
  <c r="J312" i="40"/>
  <c r="I313" i="40"/>
  <c r="J313" i="40"/>
  <c r="I314" i="40"/>
  <c r="J314" i="40"/>
  <c r="I315" i="40"/>
  <c r="J315" i="40"/>
  <c r="I316" i="40"/>
  <c r="J316" i="40"/>
  <c r="I317" i="40"/>
  <c r="J317" i="40"/>
  <c r="I318" i="40"/>
  <c r="J318" i="40"/>
  <c r="I319" i="40"/>
  <c r="J319" i="40"/>
  <c r="I320" i="40"/>
  <c r="J320" i="40"/>
  <c r="I321" i="40"/>
  <c r="J321" i="40"/>
  <c r="I322" i="40"/>
  <c r="J322" i="40"/>
  <c r="I323" i="40"/>
  <c r="J323" i="40"/>
  <c r="I324" i="40"/>
  <c r="J324" i="40"/>
  <c r="I325" i="40"/>
  <c r="J325" i="40"/>
  <c r="I326" i="40"/>
  <c r="J326" i="40"/>
  <c r="I327" i="40"/>
  <c r="J327" i="40"/>
  <c r="I328" i="40"/>
  <c r="J328" i="40"/>
  <c r="I329" i="40"/>
  <c r="J329" i="40"/>
  <c r="I330" i="40"/>
  <c r="J330" i="40"/>
  <c r="I331" i="40"/>
  <c r="J331" i="40"/>
  <c r="I332" i="40"/>
  <c r="J332" i="40"/>
  <c r="I333" i="40"/>
  <c r="J333" i="40"/>
  <c r="I334" i="40"/>
  <c r="J334" i="40"/>
  <c r="I335" i="40"/>
  <c r="J335" i="40"/>
  <c r="I336" i="40"/>
  <c r="J336" i="40"/>
  <c r="I337" i="40"/>
  <c r="J337" i="40"/>
  <c r="I338" i="40"/>
  <c r="J338" i="40"/>
  <c r="I339" i="40"/>
  <c r="J339" i="40"/>
  <c r="I340" i="40"/>
  <c r="J340" i="40"/>
  <c r="I341" i="40"/>
  <c r="J341" i="40"/>
  <c r="I342" i="40"/>
  <c r="J342" i="40"/>
  <c r="I343" i="40"/>
  <c r="J343" i="40"/>
  <c r="I344" i="40"/>
  <c r="J344" i="40"/>
  <c r="I345" i="40"/>
  <c r="J345" i="40"/>
  <c r="I346" i="40"/>
  <c r="J346" i="40"/>
  <c r="I347" i="40"/>
  <c r="J347" i="40"/>
  <c r="I348" i="40"/>
  <c r="J348" i="40"/>
  <c r="I349" i="40"/>
  <c r="J349" i="40"/>
  <c r="I350" i="40"/>
  <c r="J350" i="40"/>
  <c r="I351" i="40"/>
  <c r="J351" i="40"/>
  <c r="I352" i="40"/>
  <c r="J352" i="40"/>
  <c r="I353" i="40"/>
  <c r="J353" i="40"/>
  <c r="I354" i="40"/>
  <c r="J354" i="40"/>
  <c r="I355" i="40"/>
  <c r="J355" i="40"/>
  <c r="I356" i="40"/>
  <c r="J356" i="40"/>
  <c r="I357" i="40"/>
  <c r="J357" i="40"/>
  <c r="I358" i="40"/>
  <c r="J358" i="40"/>
  <c r="I359" i="40"/>
  <c r="J359" i="40"/>
  <c r="I360" i="40"/>
  <c r="J360" i="40"/>
  <c r="I361" i="40"/>
  <c r="J361" i="40"/>
  <c r="I362" i="40"/>
  <c r="J362" i="40"/>
  <c r="I363" i="40"/>
  <c r="J363" i="40"/>
  <c r="I364" i="40"/>
  <c r="J364" i="40"/>
  <c r="I365" i="40"/>
  <c r="J365" i="40"/>
  <c r="I366" i="40"/>
  <c r="J366" i="40"/>
  <c r="I367" i="40"/>
  <c r="J367" i="40"/>
  <c r="I368" i="40"/>
  <c r="J368" i="40"/>
  <c r="I369" i="40"/>
  <c r="J369" i="40"/>
  <c r="I370" i="40"/>
  <c r="J370" i="40"/>
  <c r="I371" i="40"/>
  <c r="J371" i="40"/>
  <c r="I372" i="40"/>
  <c r="J372" i="40"/>
  <c r="I373" i="40"/>
  <c r="J373" i="40"/>
  <c r="I374" i="40"/>
  <c r="J374" i="40"/>
  <c r="I375" i="40"/>
  <c r="J375" i="40"/>
  <c r="I376" i="40"/>
  <c r="J376" i="40"/>
  <c r="I377" i="40"/>
  <c r="J377" i="40"/>
  <c r="I378" i="40"/>
  <c r="J378" i="40"/>
  <c r="I379" i="40"/>
  <c r="J379" i="40"/>
  <c r="I380" i="40"/>
  <c r="J380" i="40"/>
  <c r="I381" i="40"/>
  <c r="J381" i="40"/>
  <c r="I382" i="40"/>
  <c r="J382" i="40"/>
  <c r="I383" i="40"/>
  <c r="J383" i="40"/>
  <c r="I384" i="40"/>
  <c r="J384" i="40"/>
  <c r="I385" i="40"/>
  <c r="J385" i="40"/>
  <c r="I386" i="40"/>
  <c r="J386" i="40"/>
  <c r="I387" i="40"/>
  <c r="J387" i="40"/>
  <c r="I388" i="40"/>
  <c r="J388" i="40"/>
  <c r="I389" i="40"/>
  <c r="J389" i="40"/>
  <c r="I390" i="40"/>
  <c r="J390" i="40"/>
  <c r="I391" i="40"/>
  <c r="J391" i="40"/>
  <c r="I392" i="40"/>
  <c r="J392" i="40"/>
  <c r="I393" i="40"/>
  <c r="J393" i="40"/>
  <c r="I394" i="40"/>
  <c r="J394" i="40"/>
  <c r="I395" i="40"/>
  <c r="J395" i="40"/>
  <c r="I396" i="40"/>
  <c r="J396" i="40"/>
  <c r="I397" i="40"/>
  <c r="J397" i="40"/>
  <c r="I398" i="40"/>
  <c r="J398" i="40"/>
  <c r="I399" i="40"/>
  <c r="J399" i="40"/>
  <c r="I400" i="40"/>
  <c r="J400" i="40"/>
  <c r="I401" i="40"/>
  <c r="J401" i="40"/>
  <c r="I402" i="40"/>
  <c r="J402" i="40"/>
  <c r="I403" i="40"/>
  <c r="J403" i="40"/>
  <c r="I404" i="40"/>
  <c r="J404" i="40"/>
  <c r="I405" i="40"/>
  <c r="J405" i="40"/>
  <c r="I406" i="40"/>
  <c r="J406" i="40"/>
  <c r="I407" i="40"/>
  <c r="J407" i="40"/>
  <c r="I408" i="40"/>
  <c r="J408" i="40"/>
  <c r="I409" i="40"/>
  <c r="J409" i="40"/>
  <c r="I410" i="40"/>
  <c r="J410" i="40"/>
  <c r="I411" i="40"/>
  <c r="J411" i="40"/>
  <c r="I412" i="40"/>
  <c r="J412" i="40"/>
  <c r="I413" i="40"/>
  <c r="J413" i="40"/>
  <c r="I414" i="40"/>
  <c r="J414" i="40"/>
  <c r="I415" i="40"/>
  <c r="J415" i="40"/>
  <c r="I416" i="40"/>
  <c r="J416" i="40"/>
  <c r="I417" i="40"/>
  <c r="J417" i="40"/>
  <c r="I418" i="40"/>
  <c r="J418" i="40"/>
  <c r="I419" i="40"/>
  <c r="J419" i="40"/>
  <c r="I420" i="40"/>
  <c r="J420" i="40"/>
  <c r="I421" i="40"/>
  <c r="J421" i="40"/>
  <c r="I422" i="40"/>
  <c r="J422" i="40"/>
  <c r="I423" i="40"/>
  <c r="J423" i="40"/>
  <c r="I424" i="40"/>
  <c r="J424" i="40"/>
  <c r="I425" i="40"/>
  <c r="J425" i="40"/>
  <c r="I426" i="40"/>
  <c r="J426" i="40"/>
  <c r="I427" i="40"/>
  <c r="J427" i="40"/>
  <c r="I428" i="40"/>
  <c r="J428" i="40"/>
  <c r="I429" i="40"/>
  <c r="J429" i="40"/>
  <c r="I430" i="40"/>
  <c r="J430" i="40"/>
  <c r="I431" i="40"/>
  <c r="J431" i="40"/>
  <c r="I432" i="40"/>
  <c r="J432" i="40"/>
  <c r="I433" i="40"/>
  <c r="J433" i="40"/>
  <c r="I434" i="40"/>
  <c r="J434" i="40"/>
  <c r="I435" i="40"/>
  <c r="J435" i="40"/>
  <c r="I436" i="40"/>
  <c r="J436" i="40"/>
  <c r="I437" i="40"/>
  <c r="J437" i="40"/>
  <c r="I438" i="40"/>
  <c r="J438" i="40"/>
  <c r="I439" i="40"/>
  <c r="J439" i="40"/>
  <c r="I440" i="40"/>
  <c r="J440" i="40"/>
  <c r="I441" i="40"/>
  <c r="J441" i="40"/>
  <c r="I442" i="40"/>
  <c r="J442" i="40"/>
  <c r="I443" i="40"/>
  <c r="J443" i="40"/>
  <c r="I444" i="40"/>
  <c r="J444" i="40"/>
  <c r="I445" i="40"/>
  <c r="J445" i="40"/>
  <c r="I446" i="40"/>
  <c r="J446" i="40"/>
  <c r="I447" i="40"/>
  <c r="J447" i="40"/>
  <c r="I448" i="40"/>
  <c r="J448" i="40"/>
  <c r="I449" i="40"/>
  <c r="J449" i="40"/>
  <c r="I450" i="40"/>
  <c r="J450" i="40"/>
  <c r="I451" i="40"/>
  <c r="J451" i="40"/>
  <c r="I452" i="40"/>
  <c r="J452" i="40"/>
  <c r="I453" i="40"/>
  <c r="J453" i="40"/>
  <c r="I454" i="40"/>
  <c r="J454" i="40"/>
  <c r="I455" i="40"/>
  <c r="J455" i="40"/>
  <c r="I456" i="40"/>
  <c r="J456" i="40"/>
  <c r="I457" i="40"/>
  <c r="J457" i="40"/>
  <c r="I458" i="40"/>
  <c r="J458" i="40"/>
  <c r="I459" i="40"/>
  <c r="J459" i="40"/>
  <c r="I460" i="40"/>
  <c r="J460" i="40"/>
  <c r="I461" i="40"/>
  <c r="J461" i="40"/>
  <c r="I462" i="40"/>
  <c r="J462" i="40"/>
  <c r="I463" i="40"/>
  <c r="J463" i="40"/>
  <c r="I464" i="40"/>
  <c r="J464" i="40"/>
  <c r="I465" i="40"/>
  <c r="J465" i="40"/>
  <c r="I466" i="40"/>
  <c r="J466" i="40"/>
  <c r="I467" i="40"/>
  <c r="J467" i="40"/>
  <c r="I468" i="40"/>
  <c r="J468" i="40"/>
  <c r="I469" i="40"/>
  <c r="J469" i="40"/>
  <c r="I470" i="40"/>
  <c r="J470" i="40"/>
  <c r="I471" i="40"/>
  <c r="J471" i="40"/>
  <c r="I472" i="40"/>
  <c r="J472" i="40"/>
  <c r="I473" i="40"/>
  <c r="J473" i="40"/>
  <c r="I474" i="40"/>
  <c r="J474" i="40"/>
  <c r="I475" i="40"/>
  <c r="J475" i="40"/>
  <c r="I476" i="40"/>
  <c r="J476" i="40"/>
  <c r="I477" i="40"/>
  <c r="J477" i="40"/>
  <c r="I478" i="40"/>
  <c r="J478" i="40"/>
  <c r="I479" i="40"/>
  <c r="J479" i="40"/>
  <c r="I480" i="40"/>
  <c r="J480" i="40"/>
  <c r="I481" i="40"/>
  <c r="J481" i="40"/>
  <c r="I482" i="40"/>
  <c r="J482" i="40"/>
  <c r="I483" i="40"/>
  <c r="J483" i="40"/>
  <c r="I484" i="40"/>
  <c r="J484" i="40"/>
  <c r="I485" i="40"/>
  <c r="J485" i="40"/>
  <c r="I486" i="40"/>
  <c r="J486" i="40"/>
  <c r="I487" i="40"/>
  <c r="J487" i="40"/>
  <c r="I488" i="40"/>
  <c r="J488" i="40"/>
  <c r="I489" i="40"/>
  <c r="J489" i="40"/>
  <c r="I490" i="40"/>
  <c r="J490" i="40"/>
  <c r="I491" i="40"/>
  <c r="J491" i="40"/>
  <c r="I492" i="40"/>
  <c r="J492" i="40"/>
  <c r="I493" i="40"/>
  <c r="J493" i="40"/>
  <c r="I494" i="40"/>
  <c r="J494" i="40"/>
  <c r="I495" i="40"/>
  <c r="J495" i="40"/>
  <c r="I496" i="40"/>
  <c r="J496" i="40"/>
  <c r="I497" i="40"/>
  <c r="J497" i="40"/>
  <c r="I498" i="40"/>
  <c r="J498" i="40"/>
  <c r="I499" i="40"/>
  <c r="J499" i="40"/>
  <c r="I500" i="40"/>
  <c r="J500" i="40"/>
  <c r="I501" i="40"/>
  <c r="J501" i="40"/>
  <c r="I502" i="40"/>
  <c r="J502" i="40"/>
  <c r="I503" i="40"/>
  <c r="J503" i="40"/>
  <c r="I504" i="40"/>
  <c r="J504" i="40"/>
  <c r="I505" i="40"/>
  <c r="J505" i="40"/>
  <c r="I506" i="40"/>
  <c r="J506" i="40"/>
  <c r="I507" i="40"/>
  <c r="J507" i="40"/>
  <c r="I508" i="40"/>
  <c r="J508" i="40"/>
  <c r="I509" i="40"/>
  <c r="J509" i="40"/>
  <c r="I510" i="40"/>
  <c r="J510" i="40"/>
  <c r="I511" i="40"/>
  <c r="J511" i="40"/>
  <c r="I512" i="40"/>
  <c r="J512" i="40"/>
  <c r="I513" i="40"/>
  <c r="J513" i="40"/>
  <c r="I514" i="40"/>
  <c r="J514" i="40"/>
  <c r="I515" i="40"/>
  <c r="J515" i="40"/>
  <c r="I516" i="40"/>
  <c r="J516" i="40"/>
  <c r="I517" i="40"/>
  <c r="J517" i="40"/>
  <c r="I518" i="40"/>
  <c r="J518" i="40"/>
  <c r="I519" i="40"/>
  <c r="J519" i="40"/>
  <c r="I520" i="40"/>
  <c r="J520" i="40"/>
  <c r="I521" i="40"/>
  <c r="J521" i="40"/>
  <c r="I522" i="40"/>
  <c r="J522" i="40"/>
  <c r="I523" i="40"/>
  <c r="J523" i="40"/>
  <c r="I524" i="40"/>
  <c r="J524" i="40"/>
  <c r="I525" i="40"/>
  <c r="J525" i="40"/>
  <c r="I526" i="40"/>
  <c r="J526" i="40"/>
  <c r="I527" i="40"/>
  <c r="J527" i="40"/>
  <c r="I528" i="40"/>
  <c r="J528" i="40"/>
  <c r="I529" i="40"/>
  <c r="J529" i="40"/>
  <c r="I530" i="40"/>
  <c r="J530" i="40"/>
  <c r="I531" i="40"/>
  <c r="J531" i="40"/>
  <c r="I532" i="40"/>
  <c r="J532" i="40"/>
  <c r="I533" i="40"/>
  <c r="J533" i="40"/>
  <c r="I534" i="40"/>
  <c r="J534" i="40"/>
  <c r="I535" i="40"/>
  <c r="J535" i="40"/>
  <c r="I536" i="40"/>
  <c r="J536" i="40"/>
  <c r="I537" i="40"/>
  <c r="J537" i="40"/>
  <c r="I538" i="40"/>
  <c r="J538" i="40"/>
  <c r="I539" i="40"/>
  <c r="J539" i="40"/>
  <c r="I540" i="40"/>
  <c r="J540" i="40"/>
  <c r="I541" i="40"/>
  <c r="J541" i="40"/>
  <c r="I542" i="40"/>
  <c r="J542" i="40"/>
  <c r="I543" i="40"/>
  <c r="J543" i="40"/>
  <c r="I544" i="40"/>
  <c r="J544" i="40"/>
  <c r="I545" i="40"/>
  <c r="J545" i="40"/>
  <c r="I546" i="40"/>
  <c r="J546" i="40"/>
  <c r="I547" i="40"/>
  <c r="J547" i="40"/>
  <c r="I548" i="40"/>
  <c r="J548" i="40"/>
  <c r="I549" i="40"/>
  <c r="J549" i="40"/>
  <c r="I550" i="40"/>
  <c r="J550" i="40"/>
  <c r="I551" i="40"/>
  <c r="J551" i="40"/>
  <c r="I552" i="40"/>
  <c r="J552" i="40"/>
  <c r="I553" i="40"/>
  <c r="J553" i="40"/>
  <c r="I554" i="40"/>
  <c r="J554" i="40"/>
  <c r="I555" i="40"/>
  <c r="J555" i="40"/>
  <c r="I556" i="40"/>
  <c r="J556" i="40"/>
  <c r="I557" i="40"/>
  <c r="J557" i="40"/>
  <c r="I558" i="40"/>
  <c r="J558" i="40"/>
  <c r="I559" i="40"/>
  <c r="J559" i="40"/>
  <c r="I560" i="40"/>
  <c r="J560" i="40"/>
  <c r="I561" i="40"/>
  <c r="J561" i="40"/>
  <c r="I562" i="40"/>
  <c r="J562" i="40"/>
  <c r="I563" i="40"/>
  <c r="J563" i="40"/>
  <c r="I564" i="40"/>
  <c r="J564" i="40"/>
  <c r="I565" i="40"/>
  <c r="J565" i="40"/>
  <c r="I566" i="40"/>
  <c r="J566" i="40"/>
  <c r="I567" i="40"/>
  <c r="J567" i="40"/>
  <c r="I568" i="40"/>
  <c r="J568" i="40"/>
  <c r="I569" i="40"/>
  <c r="J569" i="40"/>
  <c r="I570" i="40"/>
  <c r="J570" i="40"/>
  <c r="I571" i="40"/>
  <c r="J571" i="40"/>
  <c r="I572" i="40"/>
  <c r="J572" i="40"/>
  <c r="I573" i="40"/>
  <c r="J573" i="40"/>
  <c r="I574" i="40"/>
  <c r="J574" i="40"/>
  <c r="I575" i="40"/>
  <c r="J575" i="40"/>
  <c r="I576" i="40"/>
  <c r="J576" i="40"/>
  <c r="I577" i="40"/>
  <c r="J577" i="40"/>
  <c r="I578" i="40"/>
  <c r="J578" i="40"/>
  <c r="I579" i="40"/>
  <c r="J579" i="40"/>
  <c r="I580" i="40"/>
  <c r="J580" i="40"/>
  <c r="I581" i="40"/>
  <c r="J581" i="40"/>
  <c r="I582" i="40"/>
  <c r="J582" i="40"/>
  <c r="I583" i="40"/>
  <c r="J583" i="40"/>
  <c r="I584" i="40"/>
  <c r="J584" i="40"/>
  <c r="I585" i="40"/>
  <c r="J585" i="40"/>
  <c r="I586" i="40"/>
  <c r="J586" i="40"/>
  <c r="I587" i="40"/>
  <c r="J587" i="40"/>
  <c r="I588" i="40"/>
  <c r="J588" i="40"/>
  <c r="I589" i="40"/>
  <c r="J589" i="40"/>
  <c r="I590" i="40"/>
  <c r="J590" i="40"/>
  <c r="I591" i="40"/>
  <c r="J591" i="40"/>
  <c r="I592" i="40"/>
  <c r="J592" i="40"/>
  <c r="I593" i="40"/>
  <c r="J593" i="40"/>
  <c r="I594" i="40"/>
  <c r="J594" i="40"/>
  <c r="I595" i="40"/>
  <c r="J595" i="40"/>
  <c r="I596" i="40"/>
  <c r="J596" i="40"/>
  <c r="I597" i="40"/>
  <c r="J597" i="40"/>
  <c r="I598" i="40"/>
  <c r="J598" i="40"/>
  <c r="I599" i="40"/>
  <c r="J599" i="40"/>
  <c r="I600" i="40"/>
  <c r="J600" i="40"/>
  <c r="I601" i="40"/>
  <c r="J601" i="40"/>
  <c r="I602" i="40"/>
  <c r="J602" i="40"/>
  <c r="I603" i="40"/>
  <c r="J603" i="40"/>
  <c r="I604" i="40"/>
  <c r="J604" i="40"/>
  <c r="I605" i="40"/>
  <c r="J605" i="40"/>
  <c r="I606" i="40"/>
  <c r="J606" i="40"/>
  <c r="I607" i="40"/>
  <c r="J607" i="40"/>
  <c r="I608" i="40"/>
  <c r="J608" i="40"/>
  <c r="I609" i="40"/>
  <c r="J609" i="40"/>
  <c r="I610" i="40"/>
  <c r="J610" i="40"/>
  <c r="I611" i="40"/>
  <c r="J611" i="40"/>
  <c r="I612" i="40"/>
  <c r="J612" i="40"/>
  <c r="I613" i="40"/>
  <c r="J613" i="40"/>
  <c r="I614" i="40"/>
  <c r="J614" i="40"/>
  <c r="I615" i="40"/>
  <c r="J615" i="40"/>
  <c r="I616" i="40"/>
  <c r="J616" i="40"/>
  <c r="I617" i="40"/>
  <c r="J617" i="40"/>
  <c r="I618" i="40"/>
  <c r="J618" i="40"/>
  <c r="I619" i="40"/>
  <c r="J619" i="40"/>
  <c r="I620" i="40"/>
  <c r="J620" i="40"/>
  <c r="I621" i="40"/>
  <c r="J621" i="40"/>
  <c r="I622" i="40"/>
  <c r="J622" i="40"/>
  <c r="I623" i="40"/>
  <c r="J623" i="40"/>
  <c r="I624" i="40"/>
  <c r="J624" i="40"/>
  <c r="I625" i="40"/>
  <c r="J625" i="40"/>
  <c r="I626" i="40"/>
  <c r="J626" i="40"/>
  <c r="I627" i="40"/>
  <c r="J627" i="40"/>
  <c r="I628" i="40"/>
  <c r="J628" i="40"/>
  <c r="I629" i="40"/>
  <c r="J629" i="40"/>
  <c r="I630" i="40"/>
  <c r="J630" i="40"/>
  <c r="I631" i="40"/>
  <c r="J631" i="40"/>
  <c r="I632" i="40"/>
  <c r="J632" i="40"/>
  <c r="I633" i="40"/>
  <c r="J633" i="40"/>
  <c r="I634" i="40"/>
  <c r="J634" i="40"/>
  <c r="I635" i="40"/>
  <c r="J635" i="40"/>
  <c r="I636" i="40"/>
  <c r="J636" i="40"/>
  <c r="I637" i="40"/>
  <c r="J637" i="40"/>
  <c r="I638" i="40"/>
  <c r="J638" i="40"/>
  <c r="I639" i="40"/>
  <c r="J639" i="40"/>
  <c r="I640" i="40"/>
  <c r="J640" i="40"/>
  <c r="I641" i="40"/>
  <c r="J641" i="40"/>
  <c r="I642" i="40"/>
  <c r="J642" i="40"/>
  <c r="I643" i="40"/>
  <c r="J643" i="40"/>
  <c r="I644" i="40"/>
  <c r="J644" i="40"/>
  <c r="I645" i="40"/>
  <c r="J645" i="40"/>
  <c r="I646" i="40"/>
  <c r="J646" i="40"/>
  <c r="I647" i="40"/>
  <c r="J647" i="40"/>
  <c r="I648" i="40"/>
  <c r="J648" i="40"/>
  <c r="I649" i="40"/>
  <c r="J649" i="40"/>
  <c r="I650" i="40"/>
  <c r="J650" i="40"/>
  <c r="I651" i="40"/>
  <c r="J651" i="40"/>
  <c r="I652" i="40"/>
  <c r="J652" i="40"/>
  <c r="I653" i="40"/>
  <c r="J653" i="40"/>
  <c r="I654" i="40"/>
  <c r="J654" i="40"/>
  <c r="I655" i="40"/>
  <c r="J655" i="40"/>
  <c r="I656" i="40"/>
  <c r="J656" i="40"/>
  <c r="I657" i="40"/>
  <c r="J657" i="40"/>
  <c r="I658" i="40"/>
  <c r="J658" i="40"/>
  <c r="I659" i="40"/>
  <c r="J659" i="40"/>
  <c r="I660" i="40"/>
  <c r="J660" i="40"/>
  <c r="I661" i="40"/>
  <c r="J661" i="40"/>
  <c r="I662" i="40"/>
  <c r="J662" i="40"/>
  <c r="I663" i="40"/>
  <c r="J663" i="40"/>
  <c r="I664" i="40"/>
  <c r="J664" i="40"/>
  <c r="I665" i="40"/>
  <c r="J665" i="40"/>
  <c r="I666" i="40"/>
  <c r="J666" i="40"/>
  <c r="I667" i="40"/>
  <c r="J667" i="40"/>
  <c r="I668" i="40"/>
  <c r="J668" i="40"/>
  <c r="I669" i="40"/>
  <c r="J669" i="40"/>
  <c r="I670" i="40"/>
  <c r="J670" i="40"/>
  <c r="I671" i="40"/>
  <c r="J671" i="40"/>
  <c r="I672" i="40"/>
  <c r="J672" i="40"/>
  <c r="I673" i="40"/>
  <c r="J673" i="40"/>
  <c r="I674" i="40"/>
  <c r="J674" i="40"/>
  <c r="I675" i="40"/>
  <c r="J675" i="40"/>
  <c r="I676" i="40"/>
  <c r="J676" i="40"/>
  <c r="I677" i="40"/>
  <c r="J677" i="40"/>
  <c r="I678" i="40"/>
  <c r="J678" i="40"/>
  <c r="I679" i="40"/>
  <c r="J679" i="40"/>
  <c r="I680" i="40"/>
  <c r="J680" i="40"/>
  <c r="I681" i="40"/>
  <c r="J681" i="40"/>
  <c r="I682" i="40"/>
  <c r="J682" i="40"/>
  <c r="I683" i="40"/>
  <c r="J683" i="40"/>
  <c r="I684" i="40"/>
  <c r="J684" i="40"/>
  <c r="I685" i="40"/>
  <c r="J685" i="40"/>
  <c r="I686" i="40"/>
  <c r="J686" i="40"/>
  <c r="I687" i="40"/>
  <c r="J687" i="40"/>
  <c r="I688" i="40"/>
  <c r="J688" i="40"/>
  <c r="I689" i="40"/>
  <c r="J689" i="40"/>
  <c r="I690" i="40"/>
  <c r="J690" i="40"/>
  <c r="I691" i="40"/>
  <c r="J691" i="40"/>
  <c r="I692" i="40"/>
  <c r="J692" i="40"/>
  <c r="I693" i="40"/>
  <c r="J693" i="40"/>
  <c r="I3" i="40"/>
  <c r="J3" i="40"/>
  <c r="I4" i="40"/>
  <c r="J4" i="40"/>
  <c r="I5" i="40"/>
  <c r="J5" i="40"/>
  <c r="I6" i="40"/>
  <c r="J6" i="40"/>
  <c r="I7" i="40"/>
  <c r="J7" i="40"/>
  <c r="I8" i="40"/>
  <c r="J8" i="40"/>
  <c r="I9" i="40"/>
  <c r="J9" i="40"/>
  <c r="I10" i="40"/>
  <c r="J10" i="40"/>
  <c r="I11" i="40"/>
  <c r="J11" i="40"/>
  <c r="I12" i="40"/>
  <c r="J12" i="40"/>
  <c r="I13" i="40"/>
  <c r="J13" i="40"/>
  <c r="I14" i="40"/>
  <c r="J14" i="40"/>
  <c r="I15" i="40"/>
  <c r="J15" i="40"/>
  <c r="I16" i="40"/>
  <c r="J16" i="40"/>
  <c r="I17" i="40"/>
  <c r="J17" i="40"/>
  <c r="I18" i="40"/>
  <c r="J18" i="40"/>
  <c r="I19" i="40"/>
  <c r="J19" i="40"/>
  <c r="I20" i="40"/>
  <c r="J20" i="40"/>
  <c r="I21" i="40"/>
  <c r="J21" i="40"/>
  <c r="I22" i="40"/>
  <c r="J22" i="40"/>
  <c r="I23" i="40"/>
  <c r="J23" i="40"/>
  <c r="I24" i="40"/>
  <c r="J24" i="40"/>
  <c r="I25" i="40"/>
  <c r="J25" i="40"/>
  <c r="I26" i="40"/>
  <c r="J26" i="40"/>
  <c r="I27" i="40"/>
  <c r="J27" i="40"/>
  <c r="I28" i="40"/>
  <c r="J28" i="40"/>
  <c r="I29" i="40"/>
  <c r="J29" i="40"/>
  <c r="I30" i="40"/>
  <c r="J30" i="40"/>
  <c r="I31" i="40"/>
  <c r="J31" i="40"/>
  <c r="I32" i="40"/>
  <c r="J32" i="40"/>
  <c r="I33" i="40"/>
  <c r="J33" i="40"/>
  <c r="I34" i="40"/>
  <c r="J34" i="40"/>
  <c r="I35" i="40"/>
  <c r="J35" i="40"/>
  <c r="I36" i="40"/>
  <c r="J36" i="40"/>
  <c r="I37" i="40"/>
  <c r="J37" i="40"/>
  <c r="I38" i="40"/>
  <c r="J38" i="40"/>
  <c r="I39" i="40"/>
  <c r="J39" i="40"/>
  <c r="I40" i="40"/>
  <c r="J40" i="40"/>
  <c r="I41" i="40"/>
  <c r="J41" i="40"/>
  <c r="I42" i="40"/>
  <c r="J42" i="40"/>
  <c r="I43" i="40"/>
  <c r="J43" i="40"/>
  <c r="I44" i="40"/>
  <c r="J44" i="40"/>
  <c r="I45" i="40"/>
  <c r="J45" i="40"/>
  <c r="I46" i="40"/>
  <c r="J46" i="40"/>
  <c r="I47" i="40"/>
  <c r="J47" i="40"/>
  <c r="I48" i="40"/>
  <c r="J48" i="40"/>
  <c r="I49" i="40"/>
  <c r="J49" i="40"/>
  <c r="I50" i="40"/>
  <c r="J50" i="40"/>
  <c r="I51" i="40"/>
  <c r="J51" i="40"/>
  <c r="I52" i="40"/>
  <c r="J52" i="40"/>
  <c r="I53" i="40"/>
  <c r="J53" i="40"/>
  <c r="I54" i="40"/>
  <c r="J54" i="40"/>
  <c r="I55" i="40"/>
  <c r="J55" i="40"/>
  <c r="I56" i="40"/>
  <c r="J56" i="40"/>
  <c r="I57" i="40"/>
  <c r="J57" i="40"/>
  <c r="I58" i="40"/>
  <c r="J58" i="40"/>
  <c r="I59" i="40"/>
  <c r="J59" i="40"/>
  <c r="I60" i="40"/>
  <c r="J60" i="40"/>
  <c r="I61" i="40"/>
  <c r="J61" i="40"/>
  <c r="I62" i="40"/>
  <c r="J62" i="40"/>
  <c r="I63" i="40"/>
  <c r="J63" i="40"/>
  <c r="I64" i="40"/>
  <c r="J64" i="40"/>
  <c r="I65" i="40"/>
  <c r="J65" i="40"/>
  <c r="I66" i="40"/>
  <c r="J66" i="40"/>
  <c r="I67" i="40"/>
  <c r="J67" i="40"/>
  <c r="I68" i="40"/>
  <c r="J68" i="40"/>
  <c r="I69" i="40"/>
  <c r="J69" i="40"/>
  <c r="I70" i="40"/>
  <c r="J70" i="40"/>
  <c r="I71" i="40"/>
  <c r="J71" i="40"/>
  <c r="I72" i="40"/>
  <c r="J72" i="40"/>
  <c r="I73" i="40"/>
  <c r="J73" i="40"/>
  <c r="I74" i="40"/>
  <c r="J74" i="40"/>
  <c r="I75" i="40"/>
  <c r="J75" i="40"/>
  <c r="I76" i="40"/>
  <c r="J76" i="40"/>
  <c r="I77" i="40"/>
  <c r="J77" i="40"/>
  <c r="I78" i="40"/>
  <c r="J78" i="40"/>
  <c r="I79" i="40"/>
  <c r="J79" i="40"/>
  <c r="I80" i="40"/>
  <c r="J80" i="40"/>
  <c r="I81" i="40"/>
  <c r="J81" i="40"/>
  <c r="I82" i="40"/>
  <c r="J82" i="40"/>
  <c r="I83" i="40"/>
  <c r="J83" i="40"/>
  <c r="I84" i="40"/>
  <c r="J84" i="40"/>
  <c r="I85" i="40"/>
  <c r="J85" i="40"/>
  <c r="I86" i="40"/>
  <c r="J86" i="40"/>
  <c r="I87" i="40"/>
  <c r="J87" i="40"/>
  <c r="I88" i="40"/>
  <c r="J88" i="40"/>
  <c r="I89" i="40"/>
  <c r="J89" i="40"/>
  <c r="I90" i="40"/>
  <c r="J90" i="40"/>
  <c r="I91" i="40"/>
  <c r="J91" i="40"/>
  <c r="I92" i="40"/>
  <c r="J92" i="40"/>
  <c r="I93" i="40"/>
  <c r="J93" i="40"/>
  <c r="I94" i="40"/>
  <c r="J94" i="40"/>
  <c r="I95" i="40"/>
  <c r="J95" i="40"/>
  <c r="I96" i="40"/>
  <c r="J96" i="40"/>
  <c r="I97" i="40"/>
  <c r="J97" i="40"/>
  <c r="I98" i="40"/>
  <c r="J98" i="40"/>
  <c r="I99" i="40"/>
  <c r="J99" i="40"/>
  <c r="I100" i="40"/>
  <c r="J100" i="40"/>
  <c r="I101" i="40"/>
  <c r="J101" i="40"/>
  <c r="I102" i="40"/>
  <c r="J102" i="40"/>
  <c r="I103" i="40"/>
  <c r="J103" i="40"/>
  <c r="I104" i="40"/>
  <c r="J104" i="40"/>
  <c r="I105" i="40"/>
  <c r="J105" i="40"/>
  <c r="I106" i="40"/>
  <c r="J106" i="40"/>
  <c r="I107" i="40"/>
  <c r="J107" i="40"/>
  <c r="I108" i="40"/>
  <c r="J108" i="40"/>
  <c r="I109" i="40"/>
  <c r="J109" i="40"/>
  <c r="I110" i="40"/>
  <c r="J110" i="40"/>
  <c r="I111" i="40"/>
  <c r="J111" i="40"/>
  <c r="I112" i="40"/>
  <c r="J112" i="40"/>
  <c r="I113" i="40"/>
  <c r="J113" i="40"/>
  <c r="I114" i="40"/>
  <c r="J114" i="40"/>
  <c r="I115" i="40"/>
  <c r="J115" i="40"/>
  <c r="I116" i="40"/>
  <c r="J116" i="40"/>
  <c r="I117" i="40"/>
  <c r="J117" i="40"/>
  <c r="I118" i="40"/>
  <c r="J118" i="40"/>
  <c r="I119" i="40"/>
  <c r="J119" i="40"/>
  <c r="I120" i="40"/>
  <c r="J120" i="40"/>
  <c r="I121" i="40"/>
  <c r="J121" i="40"/>
  <c r="I122" i="40"/>
  <c r="J122" i="40"/>
  <c r="I123" i="40"/>
  <c r="J123" i="40"/>
  <c r="I124" i="40"/>
  <c r="J124" i="40"/>
  <c r="I125" i="40"/>
  <c r="J125" i="40"/>
  <c r="I126" i="40"/>
  <c r="J126" i="40"/>
  <c r="I127" i="40"/>
  <c r="J127" i="40"/>
  <c r="I128" i="40"/>
  <c r="J128" i="40"/>
  <c r="I129" i="40"/>
  <c r="J129" i="40"/>
  <c r="I130" i="40"/>
  <c r="J130" i="40"/>
  <c r="I131" i="40"/>
  <c r="J131" i="40"/>
  <c r="I132" i="40"/>
  <c r="J132" i="40"/>
  <c r="I133" i="40"/>
  <c r="J133" i="40"/>
  <c r="I134" i="40"/>
  <c r="J134" i="40"/>
  <c r="I135" i="40"/>
  <c r="J135" i="40"/>
  <c r="I136" i="40"/>
  <c r="J136" i="40"/>
  <c r="I137" i="40"/>
  <c r="J137" i="40"/>
  <c r="I138" i="40"/>
  <c r="J138" i="40"/>
  <c r="I139" i="40"/>
  <c r="J139" i="40"/>
  <c r="I140" i="40"/>
  <c r="J140" i="40"/>
  <c r="I141" i="40"/>
  <c r="J141" i="40"/>
  <c r="I142" i="40"/>
  <c r="J142" i="40"/>
  <c r="I143" i="40"/>
  <c r="J143" i="40"/>
  <c r="I144" i="40"/>
  <c r="J144" i="40"/>
  <c r="I145" i="40"/>
  <c r="J145" i="40"/>
  <c r="I146" i="40"/>
  <c r="J146" i="40"/>
  <c r="I147" i="40"/>
  <c r="J147" i="40"/>
  <c r="I148" i="40"/>
  <c r="J148" i="40"/>
  <c r="I149" i="40"/>
  <c r="J149" i="40"/>
  <c r="I150" i="40"/>
  <c r="J150" i="40"/>
  <c r="I151" i="40"/>
  <c r="J151" i="40"/>
  <c r="I152" i="40"/>
  <c r="J152" i="40"/>
  <c r="I153" i="40"/>
  <c r="J153" i="40"/>
  <c r="I154" i="40"/>
  <c r="J154" i="40"/>
  <c r="I155" i="40"/>
  <c r="J155" i="40"/>
  <c r="I156" i="40"/>
  <c r="J156" i="40"/>
  <c r="I157" i="40"/>
  <c r="J157" i="40"/>
  <c r="I158" i="40"/>
  <c r="J158" i="40"/>
  <c r="I159" i="40"/>
  <c r="J159" i="40"/>
  <c r="I160" i="40"/>
  <c r="J160" i="40"/>
  <c r="I161" i="40"/>
  <c r="J161" i="40"/>
  <c r="I162" i="40"/>
  <c r="J162" i="40"/>
  <c r="I163" i="40"/>
  <c r="J163" i="40"/>
  <c r="I2" i="40"/>
  <c r="J2" i="40"/>
  <c r="M3" i="39"/>
  <c r="N3" i="39"/>
  <c r="M11" i="39"/>
  <c r="N11" i="39"/>
  <c r="M12" i="39"/>
  <c r="N12" i="39"/>
  <c r="M13" i="39"/>
  <c r="N13" i="39"/>
  <c r="M14" i="39"/>
  <c r="N14" i="39"/>
  <c r="M15" i="39"/>
  <c r="N15" i="39"/>
  <c r="M16" i="39"/>
  <c r="N16" i="39"/>
  <c r="M17" i="39"/>
  <c r="N17" i="39"/>
  <c r="M18" i="39"/>
  <c r="N18" i="39"/>
  <c r="M19" i="39"/>
  <c r="N19" i="39"/>
  <c r="M20" i="39"/>
  <c r="N20" i="39"/>
  <c r="M21" i="39"/>
  <c r="N21" i="39"/>
  <c r="M22" i="39"/>
  <c r="N22" i="39"/>
  <c r="M23" i="39"/>
  <c r="N23" i="39"/>
  <c r="M24" i="39"/>
  <c r="N24" i="39"/>
  <c r="M25" i="39"/>
  <c r="N25" i="39"/>
  <c r="M26" i="39"/>
  <c r="N26" i="39"/>
  <c r="M27" i="39"/>
  <c r="N27" i="39"/>
  <c r="M28" i="39"/>
  <c r="N28" i="39"/>
  <c r="M29" i="39"/>
  <c r="N29" i="39"/>
  <c r="M30" i="39"/>
  <c r="N30" i="39"/>
  <c r="M31" i="39"/>
  <c r="N31" i="39"/>
  <c r="M32" i="39"/>
  <c r="N32" i="39"/>
  <c r="M33" i="39"/>
  <c r="N33" i="39"/>
  <c r="M34" i="39"/>
  <c r="N34" i="39"/>
  <c r="M35" i="39"/>
  <c r="N35" i="39"/>
  <c r="M36" i="39"/>
  <c r="N36" i="39"/>
  <c r="M37" i="39"/>
  <c r="N37" i="39"/>
  <c r="M38" i="39"/>
  <c r="N38" i="39"/>
  <c r="M39" i="39"/>
  <c r="N39" i="39"/>
  <c r="M40" i="39"/>
  <c r="N40" i="39"/>
  <c r="M41" i="39"/>
  <c r="N41" i="39"/>
  <c r="M42" i="39"/>
  <c r="N42" i="39"/>
  <c r="M43" i="39"/>
  <c r="N43" i="39"/>
  <c r="M44" i="39"/>
  <c r="N44" i="39"/>
  <c r="M45" i="39"/>
  <c r="N45" i="39"/>
  <c r="M46" i="39"/>
  <c r="N46" i="39"/>
  <c r="M47" i="39"/>
  <c r="N47" i="39"/>
  <c r="M48" i="39"/>
  <c r="N48" i="39"/>
  <c r="M49" i="39"/>
  <c r="N49" i="39"/>
  <c r="M50" i="39"/>
  <c r="N50" i="39"/>
  <c r="M51" i="39"/>
  <c r="N51" i="39"/>
  <c r="M52" i="39"/>
  <c r="N52" i="39"/>
  <c r="M53" i="39"/>
  <c r="N53" i="39"/>
  <c r="M54" i="39"/>
  <c r="N54" i="39"/>
  <c r="M55" i="39"/>
  <c r="N55" i="39"/>
  <c r="M56" i="39"/>
  <c r="N56" i="39"/>
  <c r="M57" i="39"/>
  <c r="N57" i="39"/>
  <c r="M58" i="39"/>
  <c r="N58" i="39"/>
  <c r="M59" i="39"/>
  <c r="N59" i="39"/>
  <c r="M60" i="39"/>
  <c r="N60" i="39"/>
  <c r="M61" i="39"/>
  <c r="N61" i="39"/>
  <c r="M62" i="39"/>
  <c r="N62" i="39"/>
  <c r="M63" i="39"/>
  <c r="N63" i="39"/>
  <c r="M64" i="39"/>
  <c r="N64" i="39"/>
  <c r="M65" i="39"/>
  <c r="N65" i="39"/>
  <c r="M66" i="39"/>
  <c r="N66" i="39"/>
  <c r="M67" i="39"/>
  <c r="N67" i="39"/>
  <c r="M68" i="39"/>
  <c r="N68" i="39"/>
  <c r="M69" i="39"/>
  <c r="N69" i="39"/>
  <c r="M70" i="39"/>
  <c r="N70" i="39"/>
  <c r="M71" i="39"/>
  <c r="N71" i="39"/>
  <c r="M72" i="39"/>
  <c r="N72" i="39"/>
  <c r="M73" i="39"/>
  <c r="N73" i="39"/>
  <c r="M74" i="39"/>
  <c r="N74" i="39"/>
  <c r="M75" i="39"/>
  <c r="N75" i="39"/>
  <c r="M76" i="39"/>
  <c r="N76" i="39"/>
  <c r="M77" i="39"/>
  <c r="N77" i="39"/>
  <c r="M78" i="39"/>
  <c r="N78" i="39"/>
  <c r="M79" i="39"/>
  <c r="N79" i="39"/>
  <c r="M80" i="39"/>
  <c r="N80" i="39"/>
  <c r="M81" i="39"/>
  <c r="N81" i="39"/>
  <c r="M82" i="39"/>
  <c r="N82" i="39"/>
  <c r="M83" i="39"/>
  <c r="N83" i="39"/>
  <c r="M84" i="39"/>
  <c r="N84" i="39"/>
  <c r="M85" i="39"/>
  <c r="N85" i="39"/>
  <c r="M86" i="39"/>
  <c r="N86" i="39"/>
  <c r="M87" i="39"/>
  <c r="N87" i="39"/>
  <c r="M88" i="39"/>
  <c r="N88" i="39"/>
  <c r="M89" i="39"/>
  <c r="N89" i="39"/>
  <c r="M90" i="39"/>
  <c r="N90" i="39"/>
  <c r="M91" i="39"/>
  <c r="N91" i="39"/>
  <c r="M92" i="39"/>
  <c r="N92" i="39"/>
  <c r="M93" i="39"/>
  <c r="N93" i="39"/>
  <c r="M94" i="39"/>
  <c r="N94" i="39"/>
  <c r="M95" i="39"/>
  <c r="N95" i="39"/>
  <c r="M96" i="39"/>
  <c r="N96" i="39"/>
  <c r="M97" i="39"/>
  <c r="N97" i="39"/>
  <c r="M98" i="39"/>
  <c r="N98" i="39"/>
  <c r="M99" i="39"/>
  <c r="N99" i="39"/>
  <c r="M100" i="39"/>
  <c r="N100" i="39"/>
  <c r="M101" i="39"/>
  <c r="N101" i="39"/>
  <c r="M102" i="39"/>
  <c r="N102" i="39"/>
  <c r="M103" i="39"/>
  <c r="N103" i="39"/>
  <c r="M104" i="39"/>
  <c r="N104" i="39"/>
  <c r="M105" i="39"/>
  <c r="N105" i="39"/>
  <c r="M106" i="39"/>
  <c r="N106" i="39"/>
  <c r="M107" i="39"/>
  <c r="N107" i="39"/>
  <c r="M108" i="39"/>
  <c r="N108" i="39"/>
  <c r="M109" i="39"/>
  <c r="N109" i="39"/>
  <c r="M110" i="39"/>
  <c r="N110" i="39"/>
  <c r="M111" i="39"/>
  <c r="N111" i="39"/>
  <c r="M112" i="39"/>
  <c r="N112" i="39"/>
  <c r="M113" i="39"/>
  <c r="N113" i="39"/>
  <c r="M114" i="39"/>
  <c r="N114" i="39"/>
  <c r="M115" i="39"/>
  <c r="N115" i="39"/>
  <c r="M116" i="39"/>
  <c r="N116" i="39"/>
  <c r="M117" i="39"/>
  <c r="N117" i="39"/>
  <c r="M118" i="39"/>
  <c r="N118" i="39"/>
  <c r="M119" i="39"/>
  <c r="N119" i="39"/>
  <c r="M120" i="39"/>
  <c r="N120" i="39"/>
  <c r="M121" i="39"/>
  <c r="N121" i="39"/>
  <c r="M122" i="39"/>
  <c r="N122" i="39"/>
  <c r="M123" i="39"/>
  <c r="N123" i="39"/>
  <c r="M124" i="39"/>
  <c r="N124" i="39"/>
  <c r="M125" i="39"/>
  <c r="N125" i="39"/>
  <c r="M126" i="39"/>
  <c r="N126" i="39"/>
  <c r="M127" i="39"/>
  <c r="N127" i="39"/>
  <c r="M128" i="39"/>
  <c r="N128" i="39"/>
  <c r="M4" i="39"/>
  <c r="N4" i="39"/>
  <c r="M129" i="39"/>
  <c r="N129" i="39"/>
  <c r="M130" i="39"/>
  <c r="N130" i="39"/>
  <c r="M131" i="39"/>
  <c r="N131" i="39"/>
  <c r="M132" i="39"/>
  <c r="N132" i="39"/>
  <c r="M133" i="39"/>
  <c r="N133" i="39"/>
  <c r="M134" i="39"/>
  <c r="N134" i="39"/>
  <c r="M135" i="39"/>
  <c r="N135" i="39"/>
  <c r="M136" i="39"/>
  <c r="N136" i="39"/>
  <c r="M137" i="39"/>
  <c r="N137" i="39"/>
  <c r="M138" i="39"/>
  <c r="N138" i="39"/>
  <c r="M139" i="39"/>
  <c r="N139" i="39"/>
  <c r="M140" i="39"/>
  <c r="N140" i="39"/>
  <c r="M141" i="39"/>
  <c r="N141" i="39"/>
  <c r="M142" i="39"/>
  <c r="N142" i="39"/>
  <c r="M143" i="39"/>
  <c r="N143" i="39"/>
  <c r="M144" i="39"/>
  <c r="N144" i="39"/>
  <c r="M145" i="39"/>
  <c r="N145" i="39"/>
  <c r="M146" i="39"/>
  <c r="N146" i="39"/>
  <c r="M147" i="39"/>
  <c r="N147" i="39"/>
  <c r="M148" i="39"/>
  <c r="N148" i="39"/>
  <c r="M149" i="39"/>
  <c r="N149" i="39"/>
  <c r="M150" i="39"/>
  <c r="N150" i="39"/>
  <c r="M151" i="39"/>
  <c r="N151" i="39"/>
  <c r="M152" i="39"/>
  <c r="N152" i="39"/>
  <c r="M153" i="39"/>
  <c r="N153" i="39"/>
  <c r="M154" i="39"/>
  <c r="N154" i="39"/>
  <c r="M155" i="39"/>
  <c r="N155" i="39"/>
  <c r="M156" i="39"/>
  <c r="N156" i="39"/>
  <c r="M157" i="39"/>
  <c r="N157" i="39"/>
  <c r="M158" i="39"/>
  <c r="N158" i="39"/>
  <c r="M159" i="39"/>
  <c r="N159" i="39"/>
  <c r="M160" i="39"/>
  <c r="N160" i="39"/>
  <c r="M161" i="39"/>
  <c r="N161" i="39"/>
  <c r="M162" i="39"/>
  <c r="N162" i="39"/>
  <c r="M163" i="39"/>
  <c r="N163" i="39"/>
  <c r="M164" i="39"/>
  <c r="N164" i="39"/>
  <c r="M165" i="39"/>
  <c r="N165" i="39"/>
  <c r="M166" i="39"/>
  <c r="N166" i="39"/>
  <c r="M167" i="39"/>
  <c r="N167" i="39"/>
  <c r="M168" i="39"/>
  <c r="N168" i="39"/>
  <c r="M169" i="39"/>
  <c r="N169" i="39"/>
  <c r="M170" i="39"/>
  <c r="N170" i="39"/>
  <c r="M171" i="39"/>
  <c r="N171" i="39"/>
  <c r="M172" i="39"/>
  <c r="N172" i="39"/>
  <c r="M173" i="39"/>
  <c r="N173" i="39"/>
  <c r="M174" i="39"/>
  <c r="N174" i="39"/>
  <c r="M175" i="39"/>
  <c r="N175" i="39"/>
  <c r="M176" i="39"/>
  <c r="N176" i="39"/>
  <c r="M177" i="39"/>
  <c r="N177" i="39"/>
  <c r="M178" i="39"/>
  <c r="N178" i="39"/>
  <c r="M179" i="39"/>
  <c r="N179" i="39"/>
  <c r="M180" i="39"/>
  <c r="N180" i="39"/>
  <c r="M181" i="39"/>
  <c r="N181" i="39"/>
  <c r="M182" i="39"/>
  <c r="N182" i="39"/>
  <c r="M183" i="39"/>
  <c r="N183" i="39"/>
  <c r="M184" i="39"/>
  <c r="N184" i="39"/>
  <c r="M185" i="39"/>
  <c r="N185" i="39"/>
  <c r="M186" i="39"/>
  <c r="N186" i="39"/>
  <c r="M187" i="39"/>
  <c r="N187" i="39"/>
  <c r="M188" i="39"/>
  <c r="N188" i="39"/>
  <c r="M189" i="39"/>
  <c r="N189" i="39"/>
  <c r="M190" i="39"/>
  <c r="N190" i="39"/>
  <c r="M191" i="39"/>
  <c r="N191" i="39"/>
  <c r="M5" i="39"/>
  <c r="N5" i="39"/>
  <c r="M192" i="39"/>
  <c r="N192" i="39"/>
  <c r="M193" i="39"/>
  <c r="N193" i="39"/>
  <c r="M194" i="39"/>
  <c r="N194" i="39"/>
  <c r="M195" i="39"/>
  <c r="N195" i="39"/>
  <c r="M196" i="39"/>
  <c r="N196" i="39"/>
  <c r="M197" i="39"/>
  <c r="N197" i="39"/>
  <c r="M198" i="39"/>
  <c r="N198" i="39"/>
  <c r="M199" i="39"/>
  <c r="N199" i="39"/>
  <c r="M200" i="39"/>
  <c r="N200" i="39"/>
  <c r="M201" i="39"/>
  <c r="N201" i="39"/>
  <c r="M202" i="39"/>
  <c r="N202" i="39"/>
  <c r="M203" i="39"/>
  <c r="N203" i="39"/>
  <c r="M204" i="39"/>
  <c r="N204" i="39"/>
  <c r="M205" i="39"/>
  <c r="N205" i="39"/>
  <c r="M206" i="39"/>
  <c r="N206" i="39"/>
  <c r="M207" i="39"/>
  <c r="N207" i="39"/>
  <c r="M208" i="39"/>
  <c r="N208" i="39"/>
  <c r="M6" i="39"/>
  <c r="N6" i="39"/>
  <c r="M209" i="39"/>
  <c r="N209" i="39"/>
  <c r="M210" i="39"/>
  <c r="N210" i="39"/>
  <c r="M211" i="39"/>
  <c r="N211" i="39"/>
  <c r="M212" i="39"/>
  <c r="N212" i="39"/>
  <c r="M213" i="39"/>
  <c r="N213" i="39"/>
  <c r="M214" i="39"/>
  <c r="N214" i="39"/>
  <c r="M215" i="39"/>
  <c r="N215" i="39"/>
  <c r="M216" i="39"/>
  <c r="N216" i="39"/>
  <c r="M217" i="39"/>
  <c r="N217" i="39"/>
  <c r="M218" i="39"/>
  <c r="N218" i="39"/>
  <c r="M219" i="39"/>
  <c r="N219" i="39"/>
  <c r="M220" i="39"/>
  <c r="N220" i="39"/>
  <c r="M221" i="39"/>
  <c r="N221" i="39"/>
  <c r="M222" i="39"/>
  <c r="N222" i="39"/>
  <c r="M223" i="39"/>
  <c r="N223" i="39"/>
  <c r="M224" i="39"/>
  <c r="N224" i="39"/>
  <c r="M225" i="39"/>
  <c r="N225" i="39"/>
  <c r="M226" i="39"/>
  <c r="N226" i="39"/>
  <c r="M227" i="39"/>
  <c r="N227" i="39"/>
  <c r="M228" i="39"/>
  <c r="N228" i="39"/>
  <c r="M229" i="39"/>
  <c r="N229" i="39"/>
  <c r="M230" i="39"/>
  <c r="N230" i="39"/>
  <c r="M231" i="39"/>
  <c r="N231" i="39"/>
  <c r="M232" i="39"/>
  <c r="N232" i="39"/>
  <c r="M233" i="39"/>
  <c r="N233" i="39"/>
  <c r="M234" i="39"/>
  <c r="N234" i="39"/>
  <c r="M235" i="39"/>
  <c r="N235" i="39"/>
  <c r="M236" i="39"/>
  <c r="N236" i="39"/>
  <c r="M237" i="39"/>
  <c r="N237" i="39"/>
  <c r="M238" i="39"/>
  <c r="N238" i="39"/>
  <c r="M239" i="39"/>
  <c r="N239" i="39"/>
  <c r="M240" i="39"/>
  <c r="N240" i="39"/>
  <c r="M241" i="39"/>
  <c r="N241" i="39"/>
  <c r="M242" i="39"/>
  <c r="N242" i="39"/>
  <c r="M243" i="39"/>
  <c r="N243" i="39"/>
  <c r="M244" i="39"/>
  <c r="N244" i="39"/>
  <c r="M245" i="39"/>
  <c r="N245" i="39"/>
  <c r="M246" i="39"/>
  <c r="N246" i="39"/>
  <c r="M247" i="39"/>
  <c r="N247" i="39"/>
  <c r="M7" i="39"/>
  <c r="N7" i="39"/>
  <c r="M248" i="39"/>
  <c r="N248" i="39"/>
  <c r="M249" i="39"/>
  <c r="N249" i="39"/>
  <c r="M250" i="39"/>
  <c r="N250" i="39"/>
  <c r="M251" i="39"/>
  <c r="N251" i="39"/>
  <c r="M252" i="39"/>
  <c r="N252" i="39"/>
  <c r="M253" i="39"/>
  <c r="N253" i="39"/>
  <c r="M254" i="39"/>
  <c r="N254" i="39"/>
  <c r="M255" i="39"/>
  <c r="N255" i="39"/>
  <c r="M256" i="39"/>
  <c r="N256" i="39"/>
  <c r="M257" i="39"/>
  <c r="N257" i="39"/>
  <c r="M258" i="39"/>
  <c r="N258" i="39"/>
  <c r="M259" i="39"/>
  <c r="N259" i="39"/>
  <c r="M260" i="39"/>
  <c r="N260" i="39"/>
  <c r="M261" i="39"/>
  <c r="N261" i="39"/>
  <c r="M262" i="39"/>
  <c r="N262" i="39"/>
  <c r="M8" i="39"/>
  <c r="N8" i="39"/>
  <c r="M263" i="39"/>
  <c r="N263" i="39"/>
  <c r="M264" i="39"/>
  <c r="N264" i="39"/>
  <c r="M265" i="39"/>
  <c r="N265" i="39"/>
  <c r="M266" i="39"/>
  <c r="N266" i="39"/>
  <c r="M267" i="39"/>
  <c r="N267" i="39"/>
  <c r="M268" i="39"/>
  <c r="N268" i="39"/>
  <c r="M269" i="39"/>
  <c r="N269" i="39"/>
  <c r="M270" i="39"/>
  <c r="N270" i="39"/>
  <c r="M271" i="39"/>
  <c r="N271" i="39"/>
  <c r="M272" i="39"/>
  <c r="N272" i="39"/>
  <c r="M273" i="39"/>
  <c r="N273" i="39"/>
  <c r="M274" i="39"/>
  <c r="N274" i="39"/>
  <c r="M275" i="39"/>
  <c r="N275" i="39"/>
  <c r="M276" i="39"/>
  <c r="N276" i="39"/>
  <c r="M277" i="39"/>
  <c r="N277" i="39"/>
  <c r="M278" i="39"/>
  <c r="N278" i="39"/>
  <c r="M279" i="39"/>
  <c r="N279" i="39"/>
  <c r="M280" i="39"/>
  <c r="N280" i="39"/>
  <c r="M281" i="39"/>
  <c r="N281" i="39"/>
  <c r="M282" i="39"/>
  <c r="N282" i="39"/>
  <c r="M283" i="39"/>
  <c r="N283" i="39"/>
  <c r="M284" i="39"/>
  <c r="N284" i="39"/>
  <c r="M285" i="39"/>
  <c r="N285" i="39"/>
  <c r="M286" i="39"/>
  <c r="N286" i="39"/>
  <c r="M287" i="39"/>
  <c r="N287" i="39"/>
  <c r="M288" i="39"/>
  <c r="N288" i="39"/>
  <c r="M289" i="39"/>
  <c r="N289" i="39"/>
  <c r="M290" i="39"/>
  <c r="N290" i="39"/>
  <c r="M291" i="39"/>
  <c r="N291" i="39"/>
  <c r="M292" i="39"/>
  <c r="N292" i="39"/>
  <c r="M293" i="39"/>
  <c r="N293" i="39"/>
  <c r="M294" i="39"/>
  <c r="N294" i="39"/>
  <c r="M295" i="39"/>
  <c r="N295" i="39"/>
  <c r="M296" i="39"/>
  <c r="N296" i="39"/>
  <c r="M297" i="39"/>
  <c r="N297" i="39"/>
  <c r="M298" i="39"/>
  <c r="N298" i="39"/>
  <c r="M299" i="39"/>
  <c r="N299" i="39"/>
  <c r="M300" i="39"/>
  <c r="N300" i="39"/>
  <c r="M301" i="39"/>
  <c r="N301" i="39"/>
  <c r="M302" i="39"/>
  <c r="N302" i="39"/>
  <c r="M303" i="39"/>
  <c r="N303" i="39"/>
  <c r="M304" i="39"/>
  <c r="N304" i="39"/>
  <c r="M305" i="39"/>
  <c r="N305" i="39"/>
  <c r="M306" i="39"/>
  <c r="N306" i="39"/>
  <c r="M307" i="39"/>
  <c r="N307" i="39"/>
  <c r="M308" i="39"/>
  <c r="N308" i="39"/>
  <c r="M309" i="39"/>
  <c r="N309" i="39"/>
  <c r="M310" i="39"/>
  <c r="N310" i="39"/>
  <c r="M311" i="39"/>
  <c r="N311" i="39"/>
  <c r="M312" i="39"/>
  <c r="N312" i="39"/>
  <c r="M313" i="39"/>
  <c r="N313" i="39"/>
  <c r="M314" i="39"/>
  <c r="N314" i="39"/>
  <c r="M315" i="39"/>
  <c r="N315" i="39"/>
  <c r="M316" i="39"/>
  <c r="N316" i="39"/>
  <c r="M317" i="39"/>
  <c r="N317" i="39"/>
  <c r="M318" i="39"/>
  <c r="N318" i="39"/>
  <c r="M319" i="39"/>
  <c r="N319" i="39"/>
  <c r="M320" i="39"/>
  <c r="N320" i="39"/>
  <c r="M321" i="39"/>
  <c r="N321" i="39"/>
  <c r="M322" i="39"/>
  <c r="N322" i="39"/>
  <c r="M323" i="39"/>
  <c r="N323" i="39"/>
  <c r="M324" i="39"/>
  <c r="N324" i="39"/>
  <c r="M325" i="39"/>
  <c r="N325" i="39"/>
  <c r="M326" i="39"/>
  <c r="N326" i="39"/>
  <c r="M327" i="39"/>
  <c r="N327" i="39"/>
  <c r="M328" i="39"/>
  <c r="N328" i="39"/>
  <c r="M329" i="39"/>
  <c r="N329" i="39"/>
  <c r="M330" i="39"/>
  <c r="N330" i="39"/>
  <c r="M331" i="39"/>
  <c r="N331" i="39"/>
  <c r="M332" i="39"/>
  <c r="N332" i="39"/>
  <c r="M333" i="39"/>
  <c r="N333" i="39"/>
  <c r="M334" i="39"/>
  <c r="N334" i="39"/>
  <c r="M335" i="39"/>
  <c r="N335" i="39"/>
  <c r="M336" i="39"/>
  <c r="N336" i="39"/>
  <c r="M337" i="39"/>
  <c r="N337" i="39"/>
  <c r="M338" i="39"/>
  <c r="N338" i="39"/>
  <c r="M339" i="39"/>
  <c r="N339" i="39"/>
  <c r="M340" i="39"/>
  <c r="N340" i="39"/>
  <c r="M341" i="39"/>
  <c r="N341" i="39"/>
  <c r="M342" i="39"/>
  <c r="N342" i="39"/>
  <c r="M343" i="39"/>
  <c r="N343" i="39"/>
  <c r="M344" i="39"/>
  <c r="N344" i="39"/>
  <c r="M345" i="39"/>
  <c r="N345" i="39"/>
  <c r="M346" i="39"/>
  <c r="N346" i="39"/>
  <c r="M347" i="39"/>
  <c r="N347" i="39"/>
  <c r="M348" i="39"/>
  <c r="N348" i="39"/>
  <c r="M349" i="39"/>
  <c r="N349" i="39"/>
  <c r="M350" i="39"/>
  <c r="N350" i="39"/>
  <c r="M351" i="39"/>
  <c r="N351" i="39"/>
  <c r="M352" i="39"/>
  <c r="N352" i="39"/>
  <c r="M353" i="39"/>
  <c r="N353" i="39"/>
  <c r="M354" i="39"/>
  <c r="N354" i="39"/>
  <c r="M355" i="39"/>
  <c r="N355" i="39"/>
  <c r="M356" i="39"/>
  <c r="N356" i="39"/>
  <c r="M357" i="39"/>
  <c r="N357" i="39"/>
  <c r="M358" i="39"/>
  <c r="N358" i="39"/>
  <c r="M359" i="39"/>
  <c r="N359" i="39"/>
  <c r="M360" i="39"/>
  <c r="N360" i="39"/>
  <c r="M361" i="39"/>
  <c r="N361" i="39"/>
  <c r="M362" i="39"/>
  <c r="N362" i="39"/>
  <c r="M363" i="39"/>
  <c r="N363" i="39"/>
  <c r="M364" i="39"/>
  <c r="N364" i="39"/>
  <c r="M365" i="39"/>
  <c r="N365" i="39"/>
  <c r="M366" i="39"/>
  <c r="N366" i="39"/>
  <c r="M367" i="39"/>
  <c r="N367" i="39"/>
  <c r="M368" i="39"/>
  <c r="N368" i="39"/>
  <c r="M369" i="39"/>
  <c r="N369" i="39"/>
  <c r="M370" i="39"/>
  <c r="N370" i="39"/>
  <c r="M371" i="39"/>
  <c r="N371" i="39"/>
  <c r="M372" i="39"/>
  <c r="N372" i="39"/>
  <c r="M373" i="39"/>
  <c r="N373" i="39"/>
  <c r="M374" i="39"/>
  <c r="N374" i="39"/>
  <c r="M375" i="39"/>
  <c r="N375" i="39"/>
  <c r="M376" i="39"/>
  <c r="N376" i="39"/>
  <c r="M377" i="39"/>
  <c r="N377" i="39"/>
  <c r="M378" i="39"/>
  <c r="N378" i="39"/>
  <c r="M379" i="39"/>
  <c r="N379" i="39"/>
  <c r="M380" i="39"/>
  <c r="N380" i="39"/>
  <c r="M381" i="39"/>
  <c r="N381" i="39"/>
  <c r="M382" i="39"/>
  <c r="N382" i="39"/>
  <c r="M383" i="39"/>
  <c r="N383" i="39"/>
  <c r="M384" i="39"/>
  <c r="N384" i="39"/>
  <c r="M385" i="39"/>
  <c r="N385" i="39"/>
  <c r="M386" i="39"/>
  <c r="N386" i="39"/>
  <c r="M387" i="39"/>
  <c r="N387" i="39"/>
  <c r="M388" i="39"/>
  <c r="N388" i="39"/>
  <c r="M389" i="39"/>
  <c r="N389" i="39"/>
  <c r="M390" i="39"/>
  <c r="N390" i="39"/>
  <c r="M9" i="39"/>
  <c r="N9" i="39"/>
  <c r="M391" i="39"/>
  <c r="N391" i="39"/>
  <c r="M392" i="39"/>
  <c r="N392" i="39"/>
  <c r="M393" i="39"/>
  <c r="N393" i="39"/>
  <c r="M10" i="39"/>
  <c r="N10" i="39"/>
  <c r="M394" i="39"/>
  <c r="N394" i="39"/>
  <c r="M395" i="39"/>
  <c r="N395" i="39"/>
  <c r="M396" i="39"/>
  <c r="N396" i="39"/>
  <c r="M397" i="39"/>
  <c r="N397" i="39"/>
  <c r="M398" i="39"/>
  <c r="N398" i="39"/>
  <c r="M399" i="39"/>
  <c r="N399" i="39"/>
  <c r="M400" i="39"/>
  <c r="N400" i="39"/>
  <c r="M401" i="39"/>
  <c r="N401" i="39"/>
  <c r="M402" i="39"/>
  <c r="N402" i="39"/>
  <c r="M403" i="39"/>
  <c r="N403" i="39"/>
  <c r="M404" i="39"/>
  <c r="N404" i="39"/>
  <c r="M405" i="39"/>
  <c r="N405" i="39"/>
  <c r="M406" i="39"/>
  <c r="N406" i="39"/>
  <c r="M407" i="39"/>
  <c r="N407" i="39"/>
  <c r="M408" i="39"/>
  <c r="N408" i="39"/>
  <c r="M409" i="39"/>
  <c r="N409" i="39"/>
  <c r="M410" i="39"/>
  <c r="N410" i="39"/>
  <c r="M411" i="39"/>
  <c r="N411" i="39"/>
  <c r="M412" i="39"/>
  <c r="N412" i="39"/>
  <c r="M413" i="39"/>
  <c r="N413" i="39"/>
  <c r="M414" i="39"/>
  <c r="N414" i="39"/>
  <c r="M415" i="39"/>
  <c r="N415" i="39"/>
  <c r="M416" i="39"/>
  <c r="N416" i="39"/>
  <c r="M417" i="39"/>
  <c r="N417" i="39"/>
  <c r="M418" i="39"/>
  <c r="N418" i="39"/>
  <c r="M419" i="39"/>
  <c r="N419" i="39"/>
  <c r="M420" i="39"/>
  <c r="N420" i="39"/>
  <c r="M421" i="39"/>
  <c r="N421" i="39"/>
  <c r="M422" i="39"/>
  <c r="N422" i="39"/>
  <c r="M423" i="39"/>
  <c r="N423" i="39"/>
  <c r="M424" i="39"/>
  <c r="N424" i="39"/>
  <c r="M425" i="39"/>
  <c r="N425" i="39"/>
  <c r="M426" i="39"/>
  <c r="N426" i="39"/>
  <c r="M427" i="39"/>
  <c r="N427" i="39"/>
  <c r="M428" i="39"/>
  <c r="N428" i="39"/>
  <c r="M429" i="39"/>
  <c r="N429" i="39"/>
  <c r="M430" i="39"/>
  <c r="N430" i="39"/>
  <c r="M431" i="39"/>
  <c r="N431" i="39"/>
  <c r="M432" i="39"/>
  <c r="N432" i="39"/>
  <c r="M433" i="39"/>
  <c r="N433" i="39"/>
  <c r="M434" i="39"/>
  <c r="N434" i="39"/>
  <c r="M435" i="39"/>
  <c r="N435" i="39"/>
  <c r="M436" i="39"/>
  <c r="N436" i="39"/>
  <c r="M437" i="39"/>
  <c r="N437" i="39"/>
  <c r="M438" i="39"/>
  <c r="N438" i="39"/>
  <c r="M439" i="39"/>
  <c r="N439" i="39"/>
  <c r="M440" i="39"/>
  <c r="N440" i="39"/>
  <c r="M441" i="39"/>
  <c r="N441" i="39"/>
  <c r="M442" i="39"/>
  <c r="N442" i="39"/>
  <c r="M443" i="39"/>
  <c r="N443" i="39"/>
  <c r="M444" i="39"/>
  <c r="N444" i="39"/>
  <c r="M445" i="39"/>
  <c r="N445" i="39"/>
  <c r="M446" i="39"/>
  <c r="N446" i="39"/>
  <c r="M447" i="39"/>
  <c r="N447" i="39"/>
  <c r="M448" i="39"/>
  <c r="N448" i="39"/>
  <c r="M449" i="39"/>
  <c r="N449" i="39"/>
  <c r="M450" i="39"/>
  <c r="N450" i="39"/>
  <c r="M451" i="39"/>
  <c r="N451" i="39"/>
  <c r="M452" i="39"/>
  <c r="N452" i="39"/>
  <c r="M453" i="39"/>
  <c r="N453" i="39"/>
  <c r="M454" i="39"/>
  <c r="N454" i="39"/>
  <c r="M455" i="39"/>
  <c r="N455" i="39"/>
  <c r="M456" i="39"/>
  <c r="N456" i="39"/>
  <c r="M457" i="39"/>
  <c r="N457" i="39"/>
  <c r="M458" i="39"/>
  <c r="N458" i="39"/>
  <c r="M459" i="39"/>
  <c r="N459" i="39"/>
  <c r="M460" i="39"/>
  <c r="N460" i="39"/>
  <c r="M461" i="39"/>
  <c r="N461" i="39"/>
  <c r="M462" i="39"/>
  <c r="N462" i="39"/>
  <c r="M463" i="39"/>
  <c r="N463" i="39"/>
  <c r="M464" i="39"/>
  <c r="N464" i="39"/>
  <c r="M465" i="39"/>
  <c r="N465" i="39"/>
  <c r="M466" i="39"/>
  <c r="N466" i="39"/>
  <c r="M467" i="39"/>
  <c r="N467" i="39"/>
  <c r="M468" i="39"/>
  <c r="N468" i="39"/>
  <c r="M469" i="39"/>
  <c r="N469" i="39"/>
  <c r="M470" i="39"/>
  <c r="N470" i="39"/>
  <c r="M471" i="39"/>
  <c r="N471" i="39"/>
  <c r="M472" i="39"/>
  <c r="N472" i="39"/>
  <c r="M473" i="39"/>
  <c r="N473" i="39"/>
  <c r="M474" i="39"/>
  <c r="N474" i="39"/>
  <c r="M475" i="39"/>
  <c r="N475" i="39"/>
  <c r="M476" i="39"/>
  <c r="N476" i="39"/>
  <c r="M477" i="39"/>
  <c r="N477" i="39"/>
  <c r="M478" i="39"/>
  <c r="N478" i="39"/>
  <c r="M479" i="39"/>
  <c r="N479" i="39"/>
  <c r="M480" i="39"/>
  <c r="N480" i="39"/>
  <c r="M481" i="39"/>
  <c r="N481" i="39"/>
  <c r="M482" i="39"/>
  <c r="N482" i="39"/>
  <c r="M483" i="39"/>
  <c r="N483" i="39"/>
  <c r="M484" i="39"/>
  <c r="N484" i="39"/>
  <c r="M485" i="39"/>
  <c r="N485" i="39"/>
  <c r="M486" i="39"/>
  <c r="N486" i="39"/>
  <c r="M487" i="39"/>
  <c r="N487" i="39"/>
  <c r="M488" i="39"/>
  <c r="N488" i="39"/>
  <c r="M489" i="39"/>
  <c r="N489" i="39"/>
  <c r="M490" i="39"/>
  <c r="N490" i="39"/>
  <c r="M491" i="39"/>
  <c r="N491" i="39"/>
  <c r="M492" i="39"/>
  <c r="N492" i="39"/>
  <c r="M493" i="39"/>
  <c r="N493" i="39"/>
  <c r="M494" i="39"/>
  <c r="N494" i="39"/>
  <c r="M495" i="39"/>
  <c r="N495" i="39"/>
  <c r="M496" i="39"/>
  <c r="N496" i="39"/>
  <c r="M497" i="39"/>
  <c r="N497" i="39"/>
  <c r="M498" i="39"/>
  <c r="N498" i="39"/>
  <c r="M499" i="39"/>
  <c r="N499" i="39"/>
  <c r="M500" i="39"/>
  <c r="N500" i="39"/>
  <c r="M501" i="39"/>
  <c r="N501" i="39"/>
  <c r="M502" i="39"/>
  <c r="N502" i="39"/>
  <c r="M503" i="39"/>
  <c r="N503" i="39"/>
  <c r="M504" i="39"/>
  <c r="N504" i="39"/>
  <c r="M505" i="39"/>
  <c r="N505" i="39"/>
  <c r="M506" i="39"/>
  <c r="N506" i="39"/>
  <c r="M507" i="39"/>
  <c r="N507" i="39"/>
  <c r="M508" i="39"/>
  <c r="N508" i="39"/>
  <c r="M509" i="39"/>
  <c r="N509" i="39"/>
  <c r="M510" i="39"/>
  <c r="N510" i="39"/>
  <c r="M511" i="39"/>
  <c r="N511" i="39"/>
  <c r="M512" i="39"/>
  <c r="N512" i="39"/>
  <c r="M513" i="39"/>
  <c r="N513" i="39"/>
  <c r="M514" i="39"/>
  <c r="N514" i="39"/>
  <c r="M515" i="39"/>
  <c r="N515" i="39"/>
  <c r="M516" i="39"/>
  <c r="N516" i="39"/>
  <c r="M517" i="39"/>
  <c r="N517" i="39"/>
  <c r="M518" i="39"/>
  <c r="N518" i="39"/>
  <c r="M519" i="39"/>
  <c r="N519" i="39"/>
  <c r="M520" i="39"/>
  <c r="N520" i="39"/>
  <c r="M521" i="39"/>
  <c r="N521" i="39"/>
  <c r="M522" i="39"/>
  <c r="N522" i="39"/>
  <c r="M523" i="39"/>
  <c r="N523" i="39"/>
  <c r="M524" i="39"/>
  <c r="N524" i="39"/>
  <c r="M525" i="39"/>
  <c r="N525" i="39"/>
  <c r="M526" i="39"/>
  <c r="N526" i="39"/>
  <c r="M527" i="39"/>
  <c r="N527" i="39"/>
  <c r="M528" i="39"/>
  <c r="N528" i="39"/>
  <c r="M529" i="39"/>
  <c r="N529" i="39"/>
  <c r="M530" i="39"/>
  <c r="N530" i="39"/>
  <c r="M531" i="39"/>
  <c r="N531" i="39"/>
  <c r="M532" i="39"/>
  <c r="N532" i="39"/>
  <c r="M533" i="39"/>
  <c r="N533" i="39"/>
  <c r="M534" i="39"/>
  <c r="N534" i="39"/>
  <c r="M535" i="39"/>
  <c r="N535" i="39"/>
  <c r="M536" i="39"/>
  <c r="N536" i="39"/>
  <c r="M537" i="39"/>
  <c r="N537" i="39"/>
  <c r="M538" i="39"/>
  <c r="N538" i="39"/>
  <c r="M539" i="39"/>
  <c r="N539" i="39"/>
  <c r="M540" i="39"/>
  <c r="N540" i="39"/>
  <c r="M541" i="39"/>
  <c r="N541" i="39"/>
  <c r="M542" i="39"/>
  <c r="N542" i="39"/>
  <c r="M543" i="39"/>
  <c r="N543" i="39"/>
  <c r="M544" i="39"/>
  <c r="N544" i="39"/>
  <c r="M545" i="39"/>
  <c r="N545" i="39"/>
  <c r="M546" i="39"/>
  <c r="N546" i="39"/>
  <c r="M547" i="39"/>
  <c r="N547" i="39"/>
  <c r="M548" i="39"/>
  <c r="N548" i="39"/>
  <c r="M549" i="39"/>
  <c r="N549" i="39"/>
  <c r="M550" i="39"/>
  <c r="N550" i="39"/>
  <c r="M551" i="39"/>
  <c r="N551" i="39"/>
  <c r="M552" i="39"/>
  <c r="N552" i="39"/>
  <c r="M553" i="39"/>
  <c r="N553" i="39"/>
  <c r="M554" i="39"/>
  <c r="N554" i="39"/>
  <c r="M555" i="39"/>
  <c r="N555" i="39"/>
  <c r="M556" i="39"/>
  <c r="N556" i="39"/>
  <c r="M557" i="39"/>
  <c r="N557" i="39"/>
  <c r="M558" i="39"/>
  <c r="N558" i="39"/>
  <c r="M559" i="39"/>
  <c r="N559" i="39"/>
  <c r="M560" i="39"/>
  <c r="N560" i="39"/>
  <c r="M561" i="39"/>
  <c r="N561" i="39"/>
  <c r="M562" i="39"/>
  <c r="N562" i="39"/>
  <c r="M563" i="39"/>
  <c r="N563" i="39"/>
  <c r="M564" i="39"/>
  <c r="N564" i="39"/>
  <c r="M565" i="39"/>
  <c r="N565" i="39"/>
  <c r="M566" i="39"/>
  <c r="N566" i="39"/>
  <c r="M567" i="39"/>
  <c r="N567" i="39"/>
  <c r="M568" i="39"/>
  <c r="N568" i="39"/>
  <c r="M569" i="39"/>
  <c r="N569" i="39"/>
  <c r="M570" i="39"/>
  <c r="N570" i="39"/>
  <c r="M571" i="39"/>
  <c r="N571" i="39"/>
  <c r="M572" i="39"/>
  <c r="N572" i="39"/>
  <c r="M573" i="39"/>
  <c r="N573" i="39"/>
  <c r="M574" i="39"/>
  <c r="N574" i="39"/>
  <c r="M575" i="39"/>
  <c r="N575" i="39"/>
  <c r="M576" i="39"/>
  <c r="N576" i="39"/>
  <c r="M577" i="39"/>
  <c r="N577" i="39"/>
  <c r="M578" i="39"/>
  <c r="N578" i="39"/>
  <c r="M579" i="39"/>
  <c r="N579" i="39"/>
  <c r="M580" i="39"/>
  <c r="N580" i="39"/>
  <c r="M581" i="39"/>
  <c r="N581" i="39"/>
  <c r="M582" i="39"/>
  <c r="N582" i="39"/>
  <c r="M583" i="39"/>
  <c r="N583" i="39"/>
  <c r="M584" i="39"/>
  <c r="N584" i="39"/>
  <c r="M585" i="39"/>
  <c r="N585" i="39"/>
  <c r="M586" i="39"/>
  <c r="N586" i="39"/>
  <c r="M587" i="39"/>
  <c r="N587" i="39"/>
  <c r="M588" i="39"/>
  <c r="N588" i="39"/>
  <c r="M589" i="39"/>
  <c r="N589" i="39"/>
  <c r="M590" i="39"/>
  <c r="N590" i="39"/>
  <c r="M591" i="39"/>
  <c r="N591" i="39"/>
  <c r="M592" i="39"/>
  <c r="N592" i="39"/>
  <c r="M593" i="39"/>
  <c r="N593" i="39"/>
  <c r="M594" i="39"/>
  <c r="N594" i="39"/>
  <c r="M595" i="39"/>
  <c r="N595" i="39"/>
  <c r="M596" i="39"/>
  <c r="N596" i="39"/>
  <c r="M597" i="39"/>
  <c r="N597" i="39"/>
  <c r="M598" i="39"/>
  <c r="N598" i="39"/>
  <c r="M2" i="39"/>
  <c r="N2" i="39"/>
  <c r="P3" i="38"/>
  <c r="Q3" i="38"/>
  <c r="P4" i="38"/>
  <c r="Q4" i="38"/>
  <c r="P5" i="38"/>
  <c r="Q5" i="38"/>
  <c r="P6" i="38"/>
  <c r="Q6" i="38"/>
  <c r="P7" i="38"/>
  <c r="Q7" i="38"/>
  <c r="P8" i="38"/>
  <c r="Q8" i="38"/>
  <c r="P9" i="38"/>
  <c r="Q9" i="38"/>
  <c r="P10" i="38"/>
  <c r="Q10" i="38"/>
  <c r="P11" i="38"/>
  <c r="Q11" i="38"/>
  <c r="P12" i="38"/>
  <c r="Q12" i="38"/>
  <c r="P13" i="38"/>
  <c r="Q13" i="38"/>
  <c r="P14" i="38"/>
  <c r="Q14" i="38"/>
  <c r="P15" i="38"/>
  <c r="Q15" i="38"/>
  <c r="P16" i="38"/>
  <c r="Q16" i="38"/>
  <c r="P17" i="38"/>
  <c r="Q17" i="38"/>
  <c r="P18" i="38"/>
  <c r="Q18" i="38"/>
  <c r="P19" i="38"/>
  <c r="Q19" i="38"/>
  <c r="P20" i="38"/>
  <c r="Q20" i="38"/>
  <c r="P21" i="38"/>
  <c r="Q21" i="38"/>
  <c r="P22" i="38"/>
  <c r="Q22" i="38"/>
  <c r="P23" i="38"/>
  <c r="Q23" i="38"/>
  <c r="P24" i="38"/>
  <c r="Q24" i="38"/>
  <c r="P25" i="38"/>
  <c r="Q25" i="38"/>
  <c r="P26" i="38"/>
  <c r="Q26" i="38"/>
  <c r="P27" i="38"/>
  <c r="Q27" i="38"/>
  <c r="P28" i="38"/>
  <c r="Q28" i="38"/>
  <c r="P29" i="38"/>
  <c r="Q29" i="38"/>
  <c r="P30" i="38"/>
  <c r="Q30" i="38"/>
  <c r="P31" i="38"/>
  <c r="Q31" i="38"/>
  <c r="P32" i="38"/>
  <c r="Q32" i="38"/>
  <c r="P33" i="38"/>
  <c r="Q33" i="38"/>
  <c r="P34" i="38"/>
  <c r="Q34" i="38"/>
  <c r="P35" i="38"/>
  <c r="Q35" i="38"/>
  <c r="P36" i="38"/>
  <c r="Q36" i="38"/>
  <c r="P37" i="38"/>
  <c r="Q37" i="38"/>
  <c r="P38" i="38"/>
  <c r="Q38" i="38"/>
  <c r="P39" i="38"/>
  <c r="Q39" i="38"/>
  <c r="P40" i="38"/>
  <c r="Q40" i="38"/>
  <c r="P41" i="38"/>
  <c r="Q41" i="38"/>
  <c r="P42" i="38"/>
  <c r="Q42" i="38"/>
  <c r="P43" i="38"/>
  <c r="Q43" i="38"/>
  <c r="P44" i="38"/>
  <c r="Q44" i="38"/>
  <c r="P45" i="38"/>
  <c r="Q45" i="38"/>
  <c r="P46" i="38"/>
  <c r="Q46" i="38"/>
  <c r="P47" i="38"/>
  <c r="Q47" i="38"/>
  <c r="P48" i="38"/>
  <c r="Q48" i="38"/>
  <c r="P49" i="38"/>
  <c r="Q49" i="38"/>
  <c r="P50" i="38"/>
  <c r="Q50" i="38"/>
  <c r="P51" i="38"/>
  <c r="Q51" i="38"/>
  <c r="P52" i="38"/>
  <c r="Q52" i="38"/>
  <c r="P53" i="38"/>
  <c r="Q53" i="38"/>
  <c r="P54" i="38"/>
  <c r="Q54" i="38"/>
  <c r="P55" i="38"/>
  <c r="Q55" i="38"/>
  <c r="P56" i="38"/>
  <c r="Q56" i="38"/>
  <c r="P57" i="38"/>
  <c r="Q57" i="38"/>
  <c r="P58" i="38"/>
  <c r="Q58" i="38"/>
  <c r="P59" i="38"/>
  <c r="Q59" i="38"/>
  <c r="P60" i="38"/>
  <c r="Q60" i="38"/>
  <c r="P61" i="38"/>
  <c r="Q61" i="38"/>
  <c r="P62" i="38"/>
  <c r="Q62" i="38"/>
  <c r="P63" i="38"/>
  <c r="Q63" i="38"/>
  <c r="P64" i="38"/>
  <c r="Q64" i="38"/>
  <c r="P65" i="38"/>
  <c r="Q65" i="38"/>
  <c r="P66" i="38"/>
  <c r="Q66" i="38"/>
  <c r="P67" i="38"/>
  <c r="Q67" i="38"/>
  <c r="P68" i="38"/>
  <c r="Q68" i="38"/>
  <c r="P69" i="38"/>
  <c r="Q69" i="38"/>
  <c r="P70" i="38"/>
  <c r="Q70" i="38"/>
  <c r="P71" i="38"/>
  <c r="Q71" i="38"/>
  <c r="P72" i="38"/>
  <c r="Q72" i="38"/>
  <c r="P73" i="38"/>
  <c r="Q73" i="38"/>
  <c r="P74" i="38"/>
  <c r="Q74" i="38"/>
  <c r="P75" i="38"/>
  <c r="Q75" i="38"/>
  <c r="P76" i="38"/>
  <c r="Q76" i="38"/>
  <c r="P77" i="38"/>
  <c r="Q77" i="38"/>
  <c r="P78" i="38"/>
  <c r="Q78" i="38"/>
  <c r="P79" i="38"/>
  <c r="Q79" i="38"/>
  <c r="P80" i="38"/>
  <c r="Q80" i="38"/>
  <c r="P81" i="38"/>
  <c r="Q81" i="38"/>
  <c r="P82" i="38"/>
  <c r="Q82" i="38"/>
  <c r="P83" i="38"/>
  <c r="Q83" i="38"/>
  <c r="P84" i="38"/>
  <c r="Q84" i="38"/>
  <c r="P85" i="38"/>
  <c r="Q85" i="38"/>
  <c r="P86" i="38"/>
  <c r="Q86" i="38"/>
  <c r="P87" i="38"/>
  <c r="Q87" i="38"/>
  <c r="P88" i="38"/>
  <c r="Q88" i="38"/>
  <c r="P89" i="38"/>
  <c r="Q89" i="38"/>
  <c r="P90" i="38"/>
  <c r="Q90" i="38"/>
  <c r="P91" i="38"/>
  <c r="Q91" i="38"/>
  <c r="P92" i="38"/>
  <c r="Q92" i="38"/>
  <c r="P93" i="38"/>
  <c r="Q93" i="38"/>
  <c r="P94" i="38"/>
  <c r="Q94" i="38"/>
  <c r="P95" i="38"/>
  <c r="Q95" i="38"/>
  <c r="P96" i="38"/>
  <c r="Q96" i="38"/>
  <c r="P97" i="38"/>
  <c r="Q97" i="38"/>
  <c r="P98" i="38"/>
  <c r="Q98" i="38"/>
  <c r="P99" i="38"/>
  <c r="Q99" i="38"/>
  <c r="P100" i="38"/>
  <c r="Q100" i="38"/>
  <c r="P101" i="38"/>
  <c r="Q101" i="38"/>
  <c r="P102" i="38"/>
  <c r="Q102" i="38"/>
  <c r="P103" i="38"/>
  <c r="Q103" i="38"/>
  <c r="P104" i="38"/>
  <c r="Q104" i="38"/>
  <c r="P105" i="38"/>
  <c r="Q105" i="38"/>
  <c r="P106" i="38"/>
  <c r="Q106" i="38"/>
  <c r="P107" i="38"/>
  <c r="Q107" i="38"/>
  <c r="P108" i="38"/>
  <c r="Q108" i="38"/>
  <c r="P109" i="38"/>
  <c r="Q109" i="38"/>
  <c r="P110" i="38"/>
  <c r="Q110" i="38"/>
  <c r="P111" i="38"/>
  <c r="Q111" i="38"/>
  <c r="P112" i="38"/>
  <c r="Q112" i="38"/>
  <c r="P113" i="38"/>
  <c r="Q113" i="38"/>
  <c r="P114" i="38"/>
  <c r="Q114" i="38"/>
  <c r="P115" i="38"/>
  <c r="Q115" i="38"/>
  <c r="P116" i="38"/>
  <c r="Q116" i="38"/>
  <c r="P117" i="38"/>
  <c r="Q117" i="38"/>
  <c r="P118" i="38"/>
  <c r="Q118" i="38"/>
  <c r="P119" i="38"/>
  <c r="Q119" i="38"/>
  <c r="P120" i="38"/>
  <c r="Q120" i="38"/>
  <c r="P121" i="38"/>
  <c r="Q121" i="38"/>
  <c r="P122" i="38"/>
  <c r="Q122" i="38"/>
  <c r="P123" i="38"/>
  <c r="Q123" i="38"/>
  <c r="P124" i="38"/>
  <c r="Q124" i="38"/>
  <c r="P125" i="38"/>
  <c r="Q125" i="38"/>
  <c r="P126" i="38"/>
  <c r="Q126" i="38"/>
  <c r="P127" i="38"/>
  <c r="Q127" i="38"/>
  <c r="P128" i="38"/>
  <c r="Q128" i="38"/>
  <c r="P129" i="38"/>
  <c r="Q129" i="38"/>
  <c r="P130" i="38"/>
  <c r="Q130" i="38"/>
  <c r="P131" i="38"/>
  <c r="Q131" i="38"/>
  <c r="P132" i="38"/>
  <c r="Q132" i="38"/>
  <c r="P133" i="38"/>
  <c r="Q133" i="38"/>
  <c r="P134" i="38"/>
  <c r="Q134" i="38"/>
  <c r="P135" i="38"/>
  <c r="Q135" i="38"/>
  <c r="P136" i="38"/>
  <c r="Q136" i="38"/>
  <c r="P137" i="38"/>
  <c r="Q137" i="38"/>
  <c r="P138" i="38"/>
  <c r="Q138" i="38"/>
  <c r="P139" i="38"/>
  <c r="Q139" i="38"/>
  <c r="P140" i="38"/>
  <c r="Q140" i="38"/>
  <c r="P141" i="38"/>
  <c r="Q141" i="38"/>
  <c r="P142" i="38"/>
  <c r="Q142" i="38"/>
  <c r="P143" i="38"/>
  <c r="Q143" i="38"/>
  <c r="P144" i="38"/>
  <c r="Q144" i="38"/>
  <c r="P145" i="38"/>
  <c r="Q145" i="38"/>
  <c r="P146" i="38"/>
  <c r="Q146" i="38"/>
  <c r="P147" i="38"/>
  <c r="Q147" i="38"/>
  <c r="P148" i="38"/>
  <c r="Q148" i="38"/>
  <c r="P149" i="38"/>
  <c r="Q149" i="38"/>
  <c r="P150" i="38"/>
  <c r="Q150" i="38"/>
  <c r="P151" i="38"/>
  <c r="Q151" i="38"/>
  <c r="P152" i="38"/>
  <c r="Q152" i="38"/>
  <c r="P153" i="38"/>
  <c r="Q153" i="38"/>
  <c r="P154" i="38"/>
  <c r="Q154" i="38"/>
  <c r="P155" i="38"/>
  <c r="Q155" i="38"/>
  <c r="P156" i="38"/>
  <c r="Q156" i="38"/>
  <c r="P157" i="38"/>
  <c r="Q157" i="38"/>
  <c r="P158" i="38"/>
  <c r="Q158" i="38"/>
  <c r="P159" i="38"/>
  <c r="Q159" i="38"/>
  <c r="P160" i="38"/>
  <c r="Q160" i="38"/>
  <c r="P161" i="38"/>
  <c r="Q161" i="38"/>
  <c r="P162" i="38"/>
  <c r="Q162" i="38"/>
  <c r="P163" i="38"/>
  <c r="Q163" i="38"/>
  <c r="P164" i="38"/>
  <c r="Q164" i="38"/>
  <c r="P165" i="38"/>
  <c r="Q165" i="38"/>
  <c r="P166" i="38"/>
  <c r="Q166" i="38"/>
  <c r="P167" i="38"/>
  <c r="Q167" i="38"/>
  <c r="P168" i="38"/>
  <c r="Q168" i="38"/>
  <c r="P169" i="38"/>
  <c r="Q169" i="38"/>
  <c r="P170" i="38"/>
  <c r="Q170" i="38"/>
  <c r="P171" i="38"/>
  <c r="Q171" i="38"/>
  <c r="P172" i="38"/>
  <c r="Q172" i="38"/>
  <c r="P173" i="38"/>
  <c r="Q173" i="38"/>
  <c r="P174" i="38"/>
  <c r="Q174" i="38"/>
  <c r="P175" i="38"/>
  <c r="Q175" i="38"/>
  <c r="P176" i="38"/>
  <c r="Q176" i="38"/>
  <c r="P177" i="38"/>
  <c r="Q177" i="38"/>
  <c r="P178" i="38"/>
  <c r="Q178" i="38"/>
  <c r="P179" i="38"/>
  <c r="Q179" i="38"/>
  <c r="P180" i="38"/>
  <c r="Q180" i="38"/>
  <c r="P181" i="38"/>
  <c r="Q181" i="38"/>
  <c r="P182" i="38"/>
  <c r="Q182" i="38"/>
  <c r="P183" i="38"/>
  <c r="Q183" i="38"/>
  <c r="P184" i="38"/>
  <c r="Q184" i="38"/>
  <c r="P185" i="38"/>
  <c r="Q185" i="38"/>
  <c r="P186" i="38"/>
  <c r="Q186" i="38"/>
  <c r="P187" i="38"/>
  <c r="Q187" i="38"/>
  <c r="P188" i="38"/>
  <c r="Q188" i="38"/>
  <c r="P189" i="38"/>
  <c r="Q189" i="38"/>
  <c r="P190" i="38"/>
  <c r="Q190" i="38"/>
  <c r="P191" i="38"/>
  <c r="Q191" i="38"/>
  <c r="P192" i="38"/>
  <c r="Q192" i="38"/>
  <c r="P193" i="38"/>
  <c r="Q193" i="38"/>
  <c r="P194" i="38"/>
  <c r="Q194" i="38"/>
  <c r="P195" i="38"/>
  <c r="Q195" i="38"/>
  <c r="P196" i="38"/>
  <c r="Q196" i="38"/>
  <c r="P197" i="38"/>
  <c r="Q197" i="38"/>
  <c r="P198" i="38"/>
  <c r="Q198" i="38"/>
  <c r="P199" i="38"/>
  <c r="Q199" i="38"/>
  <c r="P200" i="38"/>
  <c r="Q200" i="38"/>
  <c r="P201" i="38"/>
  <c r="Q201" i="38"/>
  <c r="P202" i="38"/>
  <c r="Q202" i="38"/>
  <c r="P203" i="38"/>
  <c r="Q203" i="38"/>
  <c r="P204" i="38"/>
  <c r="Q204" i="38"/>
  <c r="P205" i="38"/>
  <c r="Q205" i="38"/>
  <c r="P206" i="38"/>
  <c r="Q206" i="38"/>
  <c r="P207" i="38"/>
  <c r="Q207" i="38"/>
  <c r="P208" i="38"/>
  <c r="Q208" i="38"/>
  <c r="P209" i="38"/>
  <c r="Q209" i="38"/>
  <c r="P210" i="38"/>
  <c r="Q210" i="38"/>
  <c r="P211" i="38"/>
  <c r="Q211" i="38"/>
  <c r="P212" i="38"/>
  <c r="Q212" i="38"/>
  <c r="P213" i="38"/>
  <c r="Q213" i="38"/>
  <c r="P214" i="38"/>
  <c r="Q214" i="38"/>
  <c r="P215" i="38"/>
  <c r="Q215" i="38"/>
  <c r="P216" i="38"/>
  <c r="Q216" i="38"/>
  <c r="P217" i="38"/>
  <c r="Q217" i="38"/>
  <c r="P218" i="38"/>
  <c r="Q218" i="38"/>
  <c r="P219" i="38"/>
  <c r="Q219" i="38"/>
  <c r="P220" i="38"/>
  <c r="Q220" i="38"/>
  <c r="P221" i="38"/>
  <c r="Q221" i="38"/>
  <c r="P222" i="38"/>
  <c r="Q222" i="38"/>
  <c r="P223" i="38"/>
  <c r="Q223" i="38"/>
  <c r="P224" i="38"/>
  <c r="Q224" i="38"/>
  <c r="P225" i="38"/>
  <c r="Q225" i="38"/>
  <c r="P226" i="38"/>
  <c r="Q226" i="38"/>
  <c r="P227" i="38"/>
  <c r="Q227" i="38"/>
  <c r="P228" i="38"/>
  <c r="Q228" i="38"/>
  <c r="P229" i="38"/>
  <c r="Q229" i="38"/>
  <c r="P230" i="38"/>
  <c r="Q230" i="38"/>
  <c r="P231" i="38"/>
  <c r="Q231" i="38"/>
  <c r="P232" i="38"/>
  <c r="Q232" i="38"/>
  <c r="P233" i="38"/>
  <c r="Q233" i="38"/>
  <c r="P234" i="38"/>
  <c r="Q234" i="38"/>
  <c r="P235" i="38"/>
  <c r="Q235" i="38"/>
  <c r="P236" i="38"/>
  <c r="Q236" i="38"/>
  <c r="P237" i="38"/>
  <c r="Q237" i="38"/>
  <c r="P238" i="38"/>
  <c r="Q238" i="38"/>
  <c r="P239" i="38"/>
  <c r="Q239" i="38"/>
  <c r="P240" i="38"/>
  <c r="Q240" i="38"/>
  <c r="P241" i="38"/>
  <c r="Q241" i="38"/>
  <c r="P242" i="38"/>
  <c r="Q242" i="38"/>
  <c r="P243" i="38"/>
  <c r="Q243" i="38"/>
  <c r="P244" i="38"/>
  <c r="Q244" i="38"/>
  <c r="P245" i="38"/>
  <c r="Q245" i="38"/>
  <c r="P246" i="38"/>
  <c r="Q246" i="38"/>
  <c r="P247" i="38"/>
  <c r="Q247" i="38"/>
  <c r="P248" i="38"/>
  <c r="Q248" i="38"/>
  <c r="P249" i="38"/>
  <c r="Q249" i="38"/>
  <c r="P250" i="38"/>
  <c r="Q250" i="38"/>
  <c r="P251" i="38"/>
  <c r="Q251" i="38"/>
  <c r="P252" i="38"/>
  <c r="Q252" i="38"/>
  <c r="P253" i="38"/>
  <c r="Q253" i="38"/>
  <c r="P254" i="38"/>
  <c r="Q254" i="38"/>
  <c r="P255" i="38"/>
  <c r="Q255" i="38"/>
  <c r="P256" i="38"/>
  <c r="Q256" i="38"/>
  <c r="P257" i="38"/>
  <c r="Q257" i="38"/>
  <c r="P258" i="38"/>
  <c r="Q258" i="38"/>
  <c r="P259" i="38"/>
  <c r="Q259" i="38"/>
  <c r="P260" i="38"/>
  <c r="Q260" i="38"/>
  <c r="P261" i="38"/>
  <c r="Q261" i="38"/>
  <c r="P262" i="38"/>
  <c r="Q262" i="38"/>
  <c r="P263" i="38"/>
  <c r="Q263" i="38"/>
  <c r="P264" i="38"/>
  <c r="Q264" i="38"/>
  <c r="P265" i="38"/>
  <c r="Q265" i="38"/>
  <c r="P266" i="38"/>
  <c r="Q266" i="38"/>
  <c r="P267" i="38"/>
  <c r="Q267" i="38"/>
  <c r="P268" i="38"/>
  <c r="Q268" i="38"/>
  <c r="P269" i="38"/>
  <c r="Q269" i="38"/>
  <c r="P270" i="38"/>
  <c r="Q270" i="38"/>
  <c r="P271" i="38"/>
  <c r="Q271" i="38"/>
  <c r="P272" i="38"/>
  <c r="Q272" i="38"/>
  <c r="P273" i="38"/>
  <c r="Q273" i="38"/>
  <c r="P274" i="38"/>
  <c r="Q274" i="38"/>
  <c r="P275" i="38"/>
  <c r="Q275" i="38"/>
  <c r="P276" i="38"/>
  <c r="Q276" i="38"/>
  <c r="P277" i="38"/>
  <c r="Q277" i="38"/>
  <c r="P278" i="38"/>
  <c r="Q278" i="38"/>
  <c r="P279" i="38"/>
  <c r="Q279" i="38"/>
  <c r="P280" i="38"/>
  <c r="Q280" i="38"/>
  <c r="P281" i="38"/>
  <c r="Q281" i="38"/>
  <c r="P282" i="38"/>
  <c r="Q282" i="38"/>
  <c r="P283" i="38"/>
  <c r="Q283" i="38"/>
  <c r="P284" i="38"/>
  <c r="Q284" i="38"/>
  <c r="P285" i="38"/>
  <c r="Q285" i="38"/>
  <c r="P286" i="38"/>
  <c r="Q286" i="38"/>
  <c r="P287" i="38"/>
  <c r="Q287" i="38"/>
  <c r="P288" i="38"/>
  <c r="Q288" i="38"/>
  <c r="P289" i="38"/>
  <c r="Q289" i="38"/>
  <c r="P290" i="38"/>
  <c r="Q290" i="38"/>
  <c r="P291" i="38"/>
  <c r="Q291" i="38"/>
  <c r="P292" i="38"/>
  <c r="Q292" i="38"/>
  <c r="P293" i="38"/>
  <c r="Q293" i="38"/>
  <c r="P294" i="38"/>
  <c r="Q294" i="38"/>
  <c r="P295" i="38"/>
  <c r="Q295" i="38"/>
  <c r="P296" i="38"/>
  <c r="Q296" i="38"/>
  <c r="P297" i="38"/>
  <c r="Q297" i="38"/>
  <c r="P298" i="38"/>
  <c r="Q298" i="38"/>
  <c r="P299" i="38"/>
  <c r="Q299" i="38"/>
  <c r="P300" i="38"/>
  <c r="Q300" i="38"/>
  <c r="P301" i="38"/>
  <c r="Q301" i="38"/>
  <c r="P302" i="38"/>
  <c r="Q302" i="38"/>
  <c r="P303" i="38"/>
  <c r="Q303" i="38"/>
  <c r="P304" i="38"/>
  <c r="Q304" i="38"/>
  <c r="P305" i="38"/>
  <c r="Q305" i="38"/>
  <c r="P306" i="38"/>
  <c r="Q306" i="38"/>
  <c r="P307" i="38"/>
  <c r="Q307" i="38"/>
  <c r="P308" i="38"/>
  <c r="Q308" i="38"/>
  <c r="P309" i="38"/>
  <c r="Q309" i="38"/>
  <c r="P310" i="38"/>
  <c r="Q310" i="38"/>
  <c r="P311" i="38"/>
  <c r="Q311" i="38"/>
  <c r="P312" i="38"/>
  <c r="Q312" i="38"/>
  <c r="P313" i="38"/>
  <c r="Q313" i="38"/>
  <c r="P314" i="38"/>
  <c r="Q314" i="38"/>
  <c r="P315" i="38"/>
  <c r="Q315" i="38"/>
  <c r="P316" i="38"/>
  <c r="Q316" i="38"/>
  <c r="P317" i="38"/>
  <c r="Q317" i="38"/>
  <c r="P318" i="38"/>
  <c r="Q318" i="38"/>
  <c r="P319" i="38"/>
  <c r="Q319" i="38"/>
  <c r="P320" i="38"/>
  <c r="Q320" i="38"/>
  <c r="P321" i="38"/>
  <c r="Q321" i="38"/>
  <c r="P322" i="38"/>
  <c r="Q322" i="38"/>
  <c r="P323" i="38"/>
  <c r="Q323" i="38"/>
  <c r="P324" i="38"/>
  <c r="Q324" i="38"/>
  <c r="P325" i="38"/>
  <c r="Q325" i="38"/>
  <c r="P326" i="38"/>
  <c r="Q326" i="38"/>
  <c r="P327" i="38"/>
  <c r="Q327" i="38"/>
  <c r="P328" i="38"/>
  <c r="Q328" i="38"/>
  <c r="P329" i="38"/>
  <c r="Q329" i="38"/>
  <c r="P330" i="38"/>
  <c r="Q330" i="38"/>
  <c r="P331" i="38"/>
  <c r="Q331" i="38"/>
  <c r="P332" i="38"/>
  <c r="Q332" i="38"/>
  <c r="P333" i="38"/>
  <c r="Q333" i="38"/>
  <c r="P334" i="38"/>
  <c r="Q334" i="38"/>
  <c r="P335" i="38"/>
  <c r="Q335" i="38"/>
  <c r="P336" i="38"/>
  <c r="Q336" i="38"/>
  <c r="P337" i="38"/>
  <c r="Q337" i="38"/>
  <c r="P338" i="38"/>
  <c r="Q338" i="38"/>
  <c r="P339" i="38"/>
  <c r="Q339" i="38"/>
  <c r="P340" i="38"/>
  <c r="Q340" i="38"/>
  <c r="P341" i="38"/>
  <c r="Q341" i="38"/>
  <c r="P342" i="38"/>
  <c r="Q342" i="38"/>
  <c r="P343" i="38"/>
  <c r="Q343" i="38"/>
  <c r="P344" i="38"/>
  <c r="Q344" i="38"/>
  <c r="P345" i="38"/>
  <c r="Q345" i="38"/>
  <c r="P346" i="38"/>
  <c r="Q346" i="38"/>
  <c r="P347" i="38"/>
  <c r="Q347" i="38"/>
  <c r="P348" i="38"/>
  <c r="Q348" i="38"/>
  <c r="P349" i="38"/>
  <c r="Q349" i="38"/>
  <c r="P350" i="38"/>
  <c r="Q350" i="38"/>
  <c r="P351" i="38"/>
  <c r="Q351" i="38"/>
  <c r="P352" i="38"/>
  <c r="Q352" i="38"/>
  <c r="P353" i="38"/>
  <c r="Q353" i="38"/>
  <c r="P354" i="38"/>
  <c r="Q354" i="38"/>
  <c r="P355" i="38"/>
  <c r="Q355" i="38"/>
  <c r="P356" i="38"/>
  <c r="Q356" i="38"/>
  <c r="P357" i="38"/>
  <c r="Q357" i="38"/>
  <c r="P358" i="38"/>
  <c r="Q358" i="38"/>
  <c r="P359" i="38"/>
  <c r="Q359" i="38"/>
  <c r="P360" i="38"/>
  <c r="Q360" i="38"/>
  <c r="P361" i="38"/>
  <c r="Q361" i="38"/>
  <c r="P362" i="38"/>
  <c r="Q362" i="38"/>
  <c r="P363" i="38"/>
  <c r="Q363" i="38"/>
  <c r="P364" i="38"/>
  <c r="Q364" i="38"/>
  <c r="P365" i="38"/>
  <c r="Q365" i="38"/>
  <c r="P366" i="38"/>
  <c r="Q366" i="38"/>
  <c r="P367" i="38"/>
  <c r="Q367" i="38"/>
  <c r="P368" i="38"/>
  <c r="Q368" i="38"/>
  <c r="P369" i="38"/>
  <c r="Q369" i="38"/>
  <c r="P370" i="38"/>
  <c r="Q370" i="38"/>
  <c r="P371" i="38"/>
  <c r="Q371" i="38"/>
  <c r="P372" i="38"/>
  <c r="Q372" i="38"/>
  <c r="P373" i="38"/>
  <c r="Q373" i="38"/>
  <c r="P374" i="38"/>
  <c r="Q374" i="38"/>
  <c r="P375" i="38"/>
  <c r="Q375" i="38"/>
  <c r="P376" i="38"/>
  <c r="Q376" i="38"/>
  <c r="P377" i="38"/>
  <c r="Q377" i="38"/>
  <c r="P378" i="38"/>
  <c r="Q378" i="38"/>
  <c r="P379" i="38"/>
  <c r="Q379" i="38"/>
  <c r="P380" i="38"/>
  <c r="Q380" i="38"/>
  <c r="P381" i="38"/>
  <c r="Q381" i="38"/>
  <c r="P382" i="38"/>
  <c r="Q382" i="38"/>
  <c r="P383" i="38"/>
  <c r="Q383" i="38"/>
  <c r="P384" i="38"/>
  <c r="Q384" i="38"/>
  <c r="P385" i="38"/>
  <c r="Q385" i="38"/>
  <c r="P386" i="38"/>
  <c r="Q386" i="38"/>
  <c r="P387" i="38"/>
  <c r="Q387" i="38"/>
  <c r="P388" i="38"/>
  <c r="Q388" i="38"/>
  <c r="P389" i="38"/>
  <c r="Q389" i="38"/>
  <c r="P390" i="38"/>
  <c r="Q390" i="38"/>
  <c r="P391" i="38"/>
  <c r="Q391" i="38"/>
  <c r="P392" i="38"/>
  <c r="Q392" i="38"/>
  <c r="P393" i="38"/>
  <c r="Q393" i="38"/>
  <c r="P394" i="38"/>
  <c r="Q394" i="38"/>
  <c r="P395" i="38"/>
  <c r="Q395" i="38"/>
  <c r="P396" i="38"/>
  <c r="Q396" i="38"/>
  <c r="P397" i="38"/>
  <c r="Q397" i="38"/>
  <c r="P398" i="38"/>
  <c r="Q398" i="38"/>
  <c r="P399" i="38"/>
  <c r="Q399" i="38"/>
  <c r="P400" i="38"/>
  <c r="Q400" i="38"/>
  <c r="P401" i="38"/>
  <c r="Q401" i="38"/>
  <c r="P402" i="38"/>
  <c r="Q402" i="38"/>
  <c r="P403" i="38"/>
  <c r="Q403" i="38"/>
  <c r="P404" i="38"/>
  <c r="Q404" i="38"/>
  <c r="P405" i="38"/>
  <c r="Q405" i="38"/>
  <c r="P406" i="38"/>
  <c r="Q406" i="38"/>
  <c r="P407" i="38"/>
  <c r="Q407" i="38"/>
  <c r="P408" i="38"/>
  <c r="Q408" i="38"/>
  <c r="P409" i="38"/>
  <c r="Q409" i="38"/>
  <c r="P410" i="38"/>
  <c r="Q410" i="38"/>
  <c r="P411" i="38"/>
  <c r="Q411" i="38"/>
  <c r="P412" i="38"/>
  <c r="Q412" i="38"/>
  <c r="P413" i="38"/>
  <c r="Q413" i="38"/>
  <c r="P414" i="38"/>
  <c r="Q414" i="38"/>
  <c r="P415" i="38"/>
  <c r="Q415" i="38"/>
  <c r="P416" i="38"/>
  <c r="Q416" i="38"/>
  <c r="P417" i="38"/>
  <c r="Q417" i="38"/>
  <c r="P418" i="38"/>
  <c r="Q418" i="38"/>
  <c r="P419" i="38"/>
  <c r="Q419" i="38"/>
  <c r="P420" i="38"/>
  <c r="Q420" i="38"/>
  <c r="P421" i="38"/>
  <c r="Q421" i="38"/>
  <c r="P422" i="38"/>
  <c r="Q422" i="38"/>
  <c r="P423" i="38"/>
  <c r="Q423" i="38"/>
  <c r="P424" i="38"/>
  <c r="Q424" i="38"/>
  <c r="P425" i="38"/>
  <c r="Q425" i="38"/>
  <c r="P426" i="38"/>
  <c r="Q426" i="38"/>
  <c r="P427" i="38"/>
  <c r="Q427" i="38"/>
  <c r="P428" i="38"/>
  <c r="Q428" i="38"/>
  <c r="P429" i="38"/>
  <c r="Q429" i="38"/>
  <c r="P430" i="38"/>
  <c r="Q430" i="38"/>
  <c r="P431" i="38"/>
  <c r="Q431" i="38"/>
  <c r="P432" i="38"/>
  <c r="Q432" i="38"/>
  <c r="P433" i="38"/>
  <c r="Q433" i="38"/>
  <c r="P434" i="38"/>
  <c r="Q434" i="38"/>
  <c r="P435" i="38"/>
  <c r="Q435" i="38"/>
  <c r="P436" i="38"/>
  <c r="Q436" i="38"/>
  <c r="P437" i="38"/>
  <c r="Q437" i="38"/>
  <c r="P438" i="38"/>
  <c r="Q438" i="38"/>
  <c r="P439" i="38"/>
  <c r="Q439" i="38"/>
  <c r="P440" i="38"/>
  <c r="Q440" i="38"/>
  <c r="P441" i="38"/>
  <c r="Q441" i="38"/>
  <c r="P442" i="38"/>
  <c r="Q442" i="38"/>
  <c r="P443" i="38"/>
  <c r="Q443" i="38"/>
  <c r="P444" i="38"/>
  <c r="Q444" i="38"/>
  <c r="P445" i="38"/>
  <c r="Q445" i="38"/>
  <c r="P446" i="38"/>
  <c r="Q446" i="38"/>
  <c r="P447" i="38"/>
  <c r="Q447" i="38"/>
  <c r="P448" i="38"/>
  <c r="Q448" i="38"/>
  <c r="P449" i="38"/>
  <c r="Q449" i="38"/>
  <c r="P450" i="38"/>
  <c r="Q450" i="38"/>
  <c r="P451" i="38"/>
  <c r="Q451" i="38"/>
  <c r="P452" i="38"/>
  <c r="Q452" i="38"/>
  <c r="P453" i="38"/>
  <c r="Q453" i="38"/>
  <c r="P454" i="38"/>
  <c r="Q454" i="38"/>
  <c r="P455" i="38"/>
  <c r="Q455" i="38"/>
  <c r="P456" i="38"/>
  <c r="Q456" i="38"/>
  <c r="P457" i="38"/>
  <c r="Q457" i="38"/>
  <c r="P458" i="38"/>
  <c r="Q458" i="38"/>
  <c r="P459" i="38"/>
  <c r="Q459" i="38"/>
  <c r="P460" i="38"/>
  <c r="Q460" i="38"/>
  <c r="P461" i="38"/>
  <c r="Q461" i="38"/>
  <c r="P462" i="38"/>
  <c r="Q462" i="38"/>
  <c r="P463" i="38"/>
  <c r="Q463" i="38"/>
  <c r="P464" i="38"/>
  <c r="Q464" i="38"/>
  <c r="P465" i="38"/>
  <c r="Q465" i="38"/>
  <c r="P466" i="38"/>
  <c r="Q466" i="38"/>
  <c r="P467" i="38"/>
  <c r="Q467" i="38"/>
  <c r="P468" i="38"/>
  <c r="Q468" i="38"/>
  <c r="P469" i="38"/>
  <c r="Q469" i="38"/>
  <c r="P470" i="38"/>
  <c r="Q470" i="38"/>
  <c r="P471" i="38"/>
  <c r="Q471" i="38"/>
  <c r="P472" i="38"/>
  <c r="Q472" i="38"/>
  <c r="P473" i="38"/>
  <c r="Q473" i="38"/>
  <c r="P474" i="38"/>
  <c r="Q474" i="38"/>
  <c r="P475" i="38"/>
  <c r="Q475" i="38"/>
  <c r="P476" i="38"/>
  <c r="Q476" i="38"/>
  <c r="P477" i="38"/>
  <c r="Q477" i="38"/>
  <c r="P478" i="38"/>
  <c r="Q478" i="38"/>
  <c r="P479" i="38"/>
  <c r="Q479" i="38"/>
  <c r="P480" i="38"/>
  <c r="Q480" i="38"/>
  <c r="P481" i="38"/>
  <c r="Q481" i="38"/>
  <c r="P482" i="38"/>
  <c r="Q482" i="38"/>
  <c r="P483" i="38"/>
  <c r="Q483" i="38"/>
  <c r="P484" i="38"/>
  <c r="Q484" i="38"/>
  <c r="P485" i="38"/>
  <c r="Q485" i="38"/>
  <c r="P486" i="38"/>
  <c r="Q486" i="38"/>
  <c r="P487" i="38"/>
  <c r="Q487" i="38"/>
  <c r="P488" i="38"/>
  <c r="Q488" i="38"/>
  <c r="P489" i="38"/>
  <c r="Q489" i="38"/>
  <c r="P490" i="38"/>
  <c r="Q490" i="38"/>
  <c r="P491" i="38"/>
  <c r="Q491" i="38"/>
  <c r="P492" i="38"/>
  <c r="Q492" i="38"/>
  <c r="P493" i="38"/>
  <c r="Q493" i="38"/>
  <c r="P494" i="38"/>
  <c r="Q494" i="38"/>
  <c r="P495" i="38"/>
  <c r="Q495" i="38"/>
  <c r="P496" i="38"/>
  <c r="Q496" i="38"/>
  <c r="P497" i="38"/>
  <c r="Q497" i="38"/>
  <c r="P498" i="38"/>
  <c r="Q498" i="38"/>
  <c r="P499" i="38"/>
  <c r="Q499" i="38"/>
  <c r="P500" i="38"/>
  <c r="Q500" i="38"/>
  <c r="P501" i="38"/>
  <c r="Q501" i="38"/>
  <c r="P502" i="38"/>
  <c r="Q502" i="38"/>
  <c r="P503" i="38"/>
  <c r="Q503" i="38"/>
  <c r="P504" i="38"/>
  <c r="Q504" i="38"/>
  <c r="P505" i="38"/>
  <c r="Q505" i="38"/>
  <c r="P506" i="38"/>
  <c r="Q506" i="38"/>
  <c r="P507" i="38"/>
  <c r="Q507" i="38"/>
  <c r="P508" i="38"/>
  <c r="Q508" i="38"/>
  <c r="P509" i="38"/>
  <c r="Q509" i="38"/>
  <c r="P510" i="38"/>
  <c r="Q510" i="38"/>
  <c r="P511" i="38"/>
  <c r="Q511" i="38"/>
  <c r="P512" i="38"/>
  <c r="Q512" i="38"/>
  <c r="P513" i="38"/>
  <c r="Q513" i="38"/>
  <c r="P514" i="38"/>
  <c r="Q514" i="38"/>
  <c r="P515" i="38"/>
  <c r="Q515" i="38"/>
  <c r="P516" i="38"/>
  <c r="Q516" i="38"/>
  <c r="P517" i="38"/>
  <c r="Q517" i="38"/>
  <c r="P518" i="38"/>
  <c r="Q518" i="38"/>
  <c r="P519" i="38"/>
  <c r="Q519" i="38"/>
  <c r="P520" i="38"/>
  <c r="Q520" i="38"/>
  <c r="P521" i="38"/>
  <c r="Q521" i="38"/>
  <c r="P522" i="38"/>
  <c r="Q522" i="38"/>
  <c r="P523" i="38"/>
  <c r="Q523" i="38"/>
  <c r="P524" i="38"/>
  <c r="Q524" i="38"/>
  <c r="P525" i="38"/>
  <c r="Q525" i="38"/>
  <c r="P526" i="38"/>
  <c r="Q526" i="38"/>
  <c r="P527" i="38"/>
  <c r="Q527" i="38"/>
  <c r="P528" i="38"/>
  <c r="Q528" i="38"/>
  <c r="P529" i="38"/>
  <c r="Q529" i="38"/>
  <c r="P530" i="38"/>
  <c r="Q530" i="38"/>
  <c r="P531" i="38"/>
  <c r="Q531" i="38"/>
  <c r="P532" i="38"/>
  <c r="Q532" i="38"/>
  <c r="P533" i="38"/>
  <c r="Q533" i="38"/>
  <c r="P534" i="38"/>
  <c r="Q534" i="38"/>
  <c r="P535" i="38"/>
  <c r="Q535" i="38"/>
  <c r="P536" i="38"/>
  <c r="Q536" i="38"/>
  <c r="P537" i="38"/>
  <c r="Q537" i="38"/>
  <c r="P538" i="38"/>
  <c r="Q538" i="38"/>
  <c r="P539" i="38"/>
  <c r="Q539" i="38"/>
  <c r="P540" i="38"/>
  <c r="Q540" i="38"/>
  <c r="P541" i="38"/>
  <c r="Q541" i="38"/>
  <c r="P542" i="38"/>
  <c r="Q542" i="38"/>
  <c r="P543" i="38"/>
  <c r="Q543" i="38"/>
  <c r="P544" i="38"/>
  <c r="Q544" i="38"/>
  <c r="P545" i="38"/>
  <c r="Q545" i="38"/>
  <c r="P546" i="38"/>
  <c r="Q546" i="38"/>
  <c r="P547" i="38"/>
  <c r="Q547" i="38"/>
  <c r="P548" i="38"/>
  <c r="Q548" i="38"/>
  <c r="P549" i="38"/>
  <c r="Q549" i="38"/>
  <c r="P550" i="38"/>
  <c r="Q550" i="38"/>
  <c r="P551" i="38"/>
  <c r="Q551" i="38"/>
  <c r="P552" i="38"/>
  <c r="Q552" i="38"/>
  <c r="P553" i="38"/>
  <c r="Q553" i="38"/>
  <c r="P554" i="38"/>
  <c r="Q554" i="38"/>
  <c r="P555" i="38"/>
  <c r="Q555" i="38"/>
  <c r="P556" i="38"/>
  <c r="Q556" i="38"/>
  <c r="P557" i="38"/>
  <c r="Q557" i="38"/>
  <c r="P558" i="38"/>
  <c r="Q558" i="38"/>
  <c r="P559" i="38"/>
  <c r="Q559" i="38"/>
  <c r="P560" i="38"/>
  <c r="Q560" i="38"/>
  <c r="P561" i="38"/>
  <c r="Q561" i="38"/>
  <c r="P562" i="38"/>
  <c r="Q562" i="38"/>
  <c r="P563" i="38"/>
  <c r="Q563" i="38"/>
  <c r="P564" i="38"/>
  <c r="Q564" i="38"/>
  <c r="P565" i="38"/>
  <c r="Q565" i="38"/>
  <c r="P566" i="38"/>
  <c r="Q566" i="38"/>
  <c r="P567" i="38"/>
  <c r="Q567" i="38"/>
  <c r="P568" i="38"/>
  <c r="Q568" i="38"/>
  <c r="P569" i="38"/>
  <c r="Q569" i="38"/>
  <c r="P570" i="38"/>
  <c r="Q570" i="38"/>
  <c r="P571" i="38"/>
  <c r="Q571" i="38"/>
  <c r="P572" i="38"/>
  <c r="Q572" i="38"/>
  <c r="P573" i="38"/>
  <c r="Q573" i="38"/>
  <c r="P574" i="38"/>
  <c r="Q574" i="38"/>
  <c r="P575" i="38"/>
  <c r="Q575" i="38"/>
  <c r="P576" i="38"/>
  <c r="Q576" i="38"/>
  <c r="P577" i="38"/>
  <c r="Q577" i="38"/>
  <c r="P578" i="38"/>
  <c r="Q578" i="38"/>
  <c r="P579" i="38"/>
  <c r="Q579" i="38"/>
  <c r="P580" i="38"/>
  <c r="Q580" i="38"/>
  <c r="P581" i="38"/>
  <c r="Q581" i="38"/>
  <c r="P582" i="38"/>
  <c r="Q582" i="38"/>
  <c r="P583" i="38"/>
  <c r="Q583" i="38"/>
  <c r="P584" i="38"/>
  <c r="Q584" i="38"/>
  <c r="P585" i="38"/>
  <c r="Q585" i="38"/>
  <c r="P586" i="38"/>
  <c r="Q586" i="38"/>
  <c r="P587" i="38"/>
  <c r="Q587" i="38"/>
  <c r="P588" i="38"/>
  <c r="Q588" i="38"/>
  <c r="P589" i="38"/>
  <c r="Q589" i="38"/>
  <c r="P590" i="38"/>
  <c r="Q590" i="38"/>
  <c r="P2" i="38"/>
  <c r="Q2" i="38"/>
  <c r="N3" i="38"/>
  <c r="O3" i="38"/>
  <c r="N4" i="38"/>
  <c r="O4" i="38"/>
  <c r="N5" i="38"/>
  <c r="O5" i="38"/>
  <c r="N6" i="38"/>
  <c r="O6" i="38"/>
  <c r="N7" i="38"/>
  <c r="O7" i="38"/>
  <c r="N8" i="38"/>
  <c r="O8" i="38"/>
  <c r="N9" i="38"/>
  <c r="O9" i="38"/>
  <c r="N10" i="38"/>
  <c r="O10" i="38"/>
  <c r="N11" i="38"/>
  <c r="O11" i="38"/>
  <c r="N12" i="38"/>
  <c r="O12" i="38"/>
  <c r="N13" i="38"/>
  <c r="O13" i="38"/>
  <c r="N14" i="38"/>
  <c r="O14" i="38"/>
  <c r="N15" i="38"/>
  <c r="O15" i="38"/>
  <c r="N16" i="38"/>
  <c r="O16" i="38"/>
  <c r="N17" i="38"/>
  <c r="O17" i="38"/>
  <c r="N18" i="38"/>
  <c r="O18" i="38"/>
  <c r="N19" i="38"/>
  <c r="O19" i="38"/>
  <c r="N20" i="38"/>
  <c r="O20" i="38"/>
  <c r="N21" i="38"/>
  <c r="O21" i="38"/>
  <c r="N22" i="38"/>
  <c r="O22" i="38"/>
  <c r="N23" i="38"/>
  <c r="O23" i="38"/>
  <c r="N24" i="38"/>
  <c r="O24" i="38"/>
  <c r="N25" i="38"/>
  <c r="O25" i="38"/>
  <c r="N26" i="38"/>
  <c r="O26" i="38"/>
  <c r="N27" i="38"/>
  <c r="O27" i="38"/>
  <c r="N28" i="38"/>
  <c r="O28" i="38"/>
  <c r="N29" i="38"/>
  <c r="O29" i="38"/>
  <c r="N30" i="38"/>
  <c r="O30" i="38"/>
  <c r="N31" i="38"/>
  <c r="O31" i="38"/>
  <c r="N32" i="38"/>
  <c r="O32" i="38"/>
  <c r="N33" i="38"/>
  <c r="O33" i="38"/>
  <c r="N34" i="38"/>
  <c r="O34" i="38"/>
  <c r="N35" i="38"/>
  <c r="O35" i="38"/>
  <c r="N36" i="38"/>
  <c r="O36" i="38"/>
  <c r="N37" i="38"/>
  <c r="O37" i="38"/>
  <c r="N38" i="38"/>
  <c r="O38" i="38"/>
  <c r="N39" i="38"/>
  <c r="O39" i="38"/>
  <c r="N40" i="38"/>
  <c r="O40" i="38"/>
  <c r="N41" i="38"/>
  <c r="O41" i="38"/>
  <c r="N42" i="38"/>
  <c r="O42" i="38"/>
  <c r="N43" i="38"/>
  <c r="O43" i="38"/>
  <c r="N44" i="38"/>
  <c r="O44" i="38"/>
  <c r="N45" i="38"/>
  <c r="O45" i="38"/>
  <c r="N46" i="38"/>
  <c r="O46" i="38"/>
  <c r="N47" i="38"/>
  <c r="O47" i="38"/>
  <c r="N48" i="38"/>
  <c r="O48" i="38"/>
  <c r="N49" i="38"/>
  <c r="O49" i="38"/>
  <c r="N50" i="38"/>
  <c r="O50" i="38"/>
  <c r="N51" i="38"/>
  <c r="O51" i="38"/>
  <c r="N52" i="38"/>
  <c r="O52" i="38"/>
  <c r="N53" i="38"/>
  <c r="O53" i="38"/>
  <c r="N54" i="38"/>
  <c r="O54" i="38"/>
  <c r="N55" i="38"/>
  <c r="O55" i="38"/>
  <c r="N56" i="38"/>
  <c r="O56" i="38"/>
  <c r="N57" i="38"/>
  <c r="O57" i="38"/>
  <c r="N58" i="38"/>
  <c r="O58" i="38"/>
  <c r="N59" i="38"/>
  <c r="O59" i="38"/>
  <c r="N60" i="38"/>
  <c r="O60" i="38"/>
  <c r="N61" i="38"/>
  <c r="O61" i="38"/>
  <c r="N62" i="38"/>
  <c r="O62" i="38"/>
  <c r="N63" i="38"/>
  <c r="O63" i="38"/>
  <c r="N64" i="38"/>
  <c r="O64" i="38"/>
  <c r="N65" i="38"/>
  <c r="O65" i="38"/>
  <c r="N66" i="38"/>
  <c r="O66" i="38"/>
  <c r="N67" i="38"/>
  <c r="O67" i="38"/>
  <c r="N68" i="38"/>
  <c r="O68" i="38"/>
  <c r="N69" i="38"/>
  <c r="O69" i="38"/>
  <c r="N70" i="38"/>
  <c r="O70" i="38"/>
  <c r="N71" i="38"/>
  <c r="O71" i="38"/>
  <c r="N72" i="38"/>
  <c r="O72" i="38"/>
  <c r="N73" i="38"/>
  <c r="O73" i="38"/>
  <c r="N74" i="38"/>
  <c r="O74" i="38"/>
  <c r="N75" i="38"/>
  <c r="O75" i="38"/>
  <c r="N76" i="38"/>
  <c r="O76" i="38"/>
  <c r="N77" i="38"/>
  <c r="O77" i="38"/>
  <c r="N78" i="38"/>
  <c r="O78" i="38"/>
  <c r="N79" i="38"/>
  <c r="O79" i="38"/>
  <c r="N80" i="38"/>
  <c r="O80" i="38"/>
  <c r="N81" i="38"/>
  <c r="O81" i="38"/>
  <c r="N82" i="38"/>
  <c r="O82" i="38"/>
  <c r="N83" i="38"/>
  <c r="O83" i="38"/>
  <c r="N84" i="38"/>
  <c r="O84" i="38"/>
  <c r="N85" i="38"/>
  <c r="O85" i="38"/>
  <c r="N86" i="38"/>
  <c r="O86" i="38"/>
  <c r="N87" i="38"/>
  <c r="O87" i="38"/>
  <c r="N88" i="38"/>
  <c r="O88" i="38"/>
  <c r="N89" i="38"/>
  <c r="O89" i="38"/>
  <c r="N90" i="38"/>
  <c r="O90" i="38"/>
  <c r="N91" i="38"/>
  <c r="O91" i="38"/>
  <c r="N92" i="38"/>
  <c r="O92" i="38"/>
  <c r="N93" i="38"/>
  <c r="O93" i="38"/>
  <c r="N94" i="38"/>
  <c r="O94" i="38"/>
  <c r="N95" i="38"/>
  <c r="O95" i="38"/>
  <c r="N96" i="38"/>
  <c r="O96" i="38"/>
  <c r="N97" i="38"/>
  <c r="O97" i="38"/>
  <c r="N98" i="38"/>
  <c r="O98" i="38"/>
  <c r="N99" i="38"/>
  <c r="O99" i="38"/>
  <c r="N100" i="38"/>
  <c r="O100" i="38"/>
  <c r="N101" i="38"/>
  <c r="O101" i="38"/>
  <c r="N102" i="38"/>
  <c r="O102" i="38"/>
  <c r="N103" i="38"/>
  <c r="O103" i="38"/>
  <c r="N104" i="38"/>
  <c r="O104" i="38"/>
  <c r="N105" i="38"/>
  <c r="O105" i="38"/>
  <c r="N106" i="38"/>
  <c r="O106" i="38"/>
  <c r="N107" i="38"/>
  <c r="O107" i="38"/>
  <c r="N108" i="38"/>
  <c r="O108" i="38"/>
  <c r="N109" i="38"/>
  <c r="O109" i="38"/>
  <c r="N110" i="38"/>
  <c r="O110" i="38"/>
  <c r="N111" i="38"/>
  <c r="O111" i="38"/>
  <c r="N112" i="38"/>
  <c r="O112" i="38"/>
  <c r="N113" i="38"/>
  <c r="O113" i="38"/>
  <c r="N114" i="38"/>
  <c r="O114" i="38"/>
  <c r="N115" i="38"/>
  <c r="O115" i="38"/>
  <c r="N116" i="38"/>
  <c r="O116" i="38"/>
  <c r="N117" i="38"/>
  <c r="O117" i="38"/>
  <c r="N118" i="38"/>
  <c r="O118" i="38"/>
  <c r="N119" i="38"/>
  <c r="O119" i="38"/>
  <c r="N120" i="38"/>
  <c r="O120" i="38"/>
  <c r="N121" i="38"/>
  <c r="O121" i="38"/>
  <c r="N122" i="38"/>
  <c r="O122" i="38"/>
  <c r="N123" i="38"/>
  <c r="O123" i="38"/>
  <c r="N124" i="38"/>
  <c r="O124" i="38"/>
  <c r="N125" i="38"/>
  <c r="O125" i="38"/>
  <c r="N126" i="38"/>
  <c r="O126" i="38"/>
  <c r="N127" i="38"/>
  <c r="O127" i="38"/>
  <c r="N128" i="38"/>
  <c r="O128" i="38"/>
  <c r="N129" i="38"/>
  <c r="O129" i="38"/>
  <c r="N130" i="38"/>
  <c r="O130" i="38"/>
  <c r="N131" i="38"/>
  <c r="O131" i="38"/>
  <c r="N132" i="38"/>
  <c r="O132" i="38"/>
  <c r="N133" i="38"/>
  <c r="O133" i="38"/>
  <c r="N134" i="38"/>
  <c r="O134" i="38"/>
  <c r="N135" i="38"/>
  <c r="O135" i="38"/>
  <c r="N136" i="38"/>
  <c r="O136" i="38"/>
  <c r="N137" i="38"/>
  <c r="O137" i="38"/>
  <c r="N138" i="38"/>
  <c r="O138" i="38"/>
  <c r="N139" i="38"/>
  <c r="O139" i="38"/>
  <c r="N140" i="38"/>
  <c r="O140" i="38"/>
  <c r="N141" i="38"/>
  <c r="O141" i="38"/>
  <c r="N142" i="38"/>
  <c r="O142" i="38"/>
  <c r="N143" i="38"/>
  <c r="O143" i="38"/>
  <c r="N144" i="38"/>
  <c r="O144" i="38"/>
  <c r="N145" i="38"/>
  <c r="O145" i="38"/>
  <c r="N146" i="38"/>
  <c r="O146" i="38"/>
  <c r="N147" i="38"/>
  <c r="O147" i="38"/>
  <c r="N148" i="38"/>
  <c r="O148" i="38"/>
  <c r="N149" i="38"/>
  <c r="O149" i="38"/>
  <c r="N150" i="38"/>
  <c r="O150" i="38"/>
  <c r="N151" i="38"/>
  <c r="O151" i="38"/>
  <c r="N152" i="38"/>
  <c r="O152" i="38"/>
  <c r="N153" i="38"/>
  <c r="O153" i="38"/>
  <c r="N154" i="38"/>
  <c r="O154" i="38"/>
  <c r="N155" i="38"/>
  <c r="O155" i="38"/>
  <c r="N156" i="38"/>
  <c r="O156" i="38"/>
  <c r="N157" i="38"/>
  <c r="O157" i="38"/>
  <c r="N158" i="38"/>
  <c r="O158" i="38"/>
  <c r="N159" i="38"/>
  <c r="O159" i="38"/>
  <c r="N160" i="38"/>
  <c r="O160" i="38"/>
  <c r="N161" i="38"/>
  <c r="O161" i="38"/>
  <c r="N162" i="38"/>
  <c r="O162" i="38"/>
  <c r="N163" i="38"/>
  <c r="O163" i="38"/>
  <c r="N164" i="38"/>
  <c r="O164" i="38"/>
  <c r="N165" i="38"/>
  <c r="O165" i="38"/>
  <c r="N166" i="38"/>
  <c r="O166" i="38"/>
  <c r="N167" i="38"/>
  <c r="O167" i="38"/>
  <c r="N168" i="38"/>
  <c r="O168" i="38"/>
  <c r="N169" i="38"/>
  <c r="O169" i="38"/>
  <c r="N170" i="38"/>
  <c r="O170" i="38"/>
  <c r="N171" i="38"/>
  <c r="O171" i="38"/>
  <c r="N172" i="38"/>
  <c r="O172" i="38"/>
  <c r="N173" i="38"/>
  <c r="O173" i="38"/>
  <c r="N174" i="38"/>
  <c r="O174" i="38"/>
  <c r="N175" i="38"/>
  <c r="O175" i="38"/>
  <c r="N176" i="38"/>
  <c r="O176" i="38"/>
  <c r="N177" i="38"/>
  <c r="O177" i="38"/>
  <c r="N178" i="38"/>
  <c r="O178" i="38"/>
  <c r="N179" i="38"/>
  <c r="O179" i="38"/>
  <c r="N180" i="38"/>
  <c r="O180" i="38"/>
  <c r="N181" i="38"/>
  <c r="O181" i="38"/>
  <c r="N182" i="38"/>
  <c r="O182" i="38"/>
  <c r="N183" i="38"/>
  <c r="O183" i="38"/>
  <c r="N184" i="38"/>
  <c r="O184" i="38"/>
  <c r="N185" i="38"/>
  <c r="O185" i="38"/>
  <c r="N186" i="38"/>
  <c r="O186" i="38"/>
  <c r="N187" i="38"/>
  <c r="O187" i="38"/>
  <c r="N188" i="38"/>
  <c r="O188" i="38"/>
  <c r="N189" i="38"/>
  <c r="O189" i="38"/>
  <c r="N190" i="38"/>
  <c r="O190" i="38"/>
  <c r="N191" i="38"/>
  <c r="O191" i="38"/>
  <c r="N192" i="38"/>
  <c r="O192" i="38"/>
  <c r="N193" i="38"/>
  <c r="O193" i="38"/>
  <c r="N194" i="38"/>
  <c r="O194" i="38"/>
  <c r="N195" i="38"/>
  <c r="O195" i="38"/>
  <c r="N196" i="38"/>
  <c r="O196" i="38"/>
  <c r="N197" i="38"/>
  <c r="O197" i="38"/>
  <c r="N198" i="38"/>
  <c r="O198" i="38"/>
  <c r="N199" i="38"/>
  <c r="O199" i="38"/>
  <c r="N200" i="38"/>
  <c r="O200" i="38"/>
  <c r="N201" i="38"/>
  <c r="O201" i="38"/>
  <c r="N202" i="38"/>
  <c r="O202" i="38"/>
  <c r="N203" i="38"/>
  <c r="O203" i="38"/>
  <c r="N204" i="38"/>
  <c r="O204" i="38"/>
  <c r="N205" i="38"/>
  <c r="O205" i="38"/>
  <c r="N206" i="38"/>
  <c r="O206" i="38"/>
  <c r="N207" i="38"/>
  <c r="O207" i="38"/>
  <c r="N208" i="38"/>
  <c r="O208" i="38"/>
  <c r="N209" i="38"/>
  <c r="O209" i="38"/>
  <c r="N210" i="38"/>
  <c r="O210" i="38"/>
  <c r="N211" i="38"/>
  <c r="O211" i="38"/>
  <c r="N212" i="38"/>
  <c r="O212" i="38"/>
  <c r="N213" i="38"/>
  <c r="O213" i="38"/>
  <c r="N214" i="38"/>
  <c r="O214" i="38"/>
  <c r="N215" i="38"/>
  <c r="O215" i="38"/>
  <c r="N216" i="38"/>
  <c r="O216" i="38"/>
  <c r="N217" i="38"/>
  <c r="O217" i="38"/>
  <c r="N218" i="38"/>
  <c r="O218" i="38"/>
  <c r="N219" i="38"/>
  <c r="O219" i="38"/>
  <c r="N220" i="38"/>
  <c r="O220" i="38"/>
  <c r="N221" i="38"/>
  <c r="O221" i="38"/>
  <c r="N222" i="38"/>
  <c r="O222" i="38"/>
  <c r="N223" i="38"/>
  <c r="O223" i="38"/>
  <c r="N224" i="38"/>
  <c r="O224" i="38"/>
  <c r="N225" i="38"/>
  <c r="O225" i="38"/>
  <c r="N226" i="38"/>
  <c r="O226" i="38"/>
  <c r="N227" i="38"/>
  <c r="O227" i="38"/>
  <c r="N228" i="38"/>
  <c r="O228" i="38"/>
  <c r="N229" i="38"/>
  <c r="O229" i="38"/>
  <c r="N230" i="38"/>
  <c r="O230" i="38"/>
  <c r="N231" i="38"/>
  <c r="O231" i="38"/>
  <c r="N232" i="38"/>
  <c r="O232" i="38"/>
  <c r="N233" i="38"/>
  <c r="O233" i="38"/>
  <c r="N234" i="38"/>
  <c r="O234" i="38"/>
  <c r="N235" i="38"/>
  <c r="O235" i="38"/>
  <c r="N236" i="38"/>
  <c r="O236" i="38"/>
  <c r="N237" i="38"/>
  <c r="O237" i="38"/>
  <c r="N238" i="38"/>
  <c r="O238" i="38"/>
  <c r="N239" i="38"/>
  <c r="O239" i="38"/>
  <c r="N240" i="38"/>
  <c r="O240" i="38"/>
  <c r="N241" i="38"/>
  <c r="O241" i="38"/>
  <c r="N242" i="38"/>
  <c r="O242" i="38"/>
  <c r="N243" i="38"/>
  <c r="O243" i="38"/>
  <c r="N244" i="38"/>
  <c r="O244" i="38"/>
  <c r="N245" i="38"/>
  <c r="O245" i="38"/>
  <c r="N246" i="38"/>
  <c r="O246" i="38"/>
  <c r="N247" i="38"/>
  <c r="O247" i="38"/>
  <c r="N248" i="38"/>
  <c r="O248" i="38"/>
  <c r="N249" i="38"/>
  <c r="O249" i="38"/>
  <c r="N250" i="38"/>
  <c r="O250" i="38"/>
  <c r="N251" i="38"/>
  <c r="O251" i="38"/>
  <c r="N252" i="38"/>
  <c r="O252" i="38"/>
  <c r="N253" i="38"/>
  <c r="O253" i="38"/>
  <c r="N254" i="38"/>
  <c r="O254" i="38"/>
  <c r="N255" i="38"/>
  <c r="O255" i="38"/>
  <c r="N256" i="38"/>
  <c r="O256" i="38"/>
  <c r="N257" i="38"/>
  <c r="O257" i="38"/>
  <c r="N258" i="38"/>
  <c r="O258" i="38"/>
  <c r="N259" i="38"/>
  <c r="O259" i="38"/>
  <c r="N260" i="38"/>
  <c r="O260" i="38"/>
  <c r="N261" i="38"/>
  <c r="O261" i="38"/>
  <c r="N262" i="38"/>
  <c r="O262" i="38"/>
  <c r="N263" i="38"/>
  <c r="O263" i="38"/>
  <c r="N264" i="38"/>
  <c r="O264" i="38"/>
  <c r="N265" i="38"/>
  <c r="O265" i="38"/>
  <c r="N266" i="38"/>
  <c r="O266" i="38"/>
  <c r="N267" i="38"/>
  <c r="O267" i="38"/>
  <c r="N268" i="38"/>
  <c r="O268" i="38"/>
  <c r="N269" i="38"/>
  <c r="O269" i="38"/>
  <c r="N270" i="38"/>
  <c r="O270" i="38"/>
  <c r="N271" i="38"/>
  <c r="O271" i="38"/>
  <c r="N272" i="38"/>
  <c r="O272" i="38"/>
  <c r="N273" i="38"/>
  <c r="O273" i="38"/>
  <c r="N274" i="38"/>
  <c r="O274" i="38"/>
  <c r="N275" i="38"/>
  <c r="O275" i="38"/>
  <c r="N276" i="38"/>
  <c r="O276" i="38"/>
  <c r="N277" i="38"/>
  <c r="O277" i="38"/>
  <c r="N278" i="38"/>
  <c r="O278" i="38"/>
  <c r="N279" i="38"/>
  <c r="O279" i="38"/>
  <c r="N280" i="38"/>
  <c r="O280" i="38"/>
  <c r="N281" i="38"/>
  <c r="O281" i="38"/>
  <c r="N282" i="38"/>
  <c r="O282" i="38"/>
  <c r="N283" i="38"/>
  <c r="O283" i="38"/>
  <c r="N284" i="38"/>
  <c r="O284" i="38"/>
  <c r="N285" i="38"/>
  <c r="O285" i="38"/>
  <c r="N286" i="38"/>
  <c r="O286" i="38"/>
  <c r="N287" i="38"/>
  <c r="O287" i="38"/>
  <c r="N288" i="38"/>
  <c r="O288" i="38"/>
  <c r="N289" i="38"/>
  <c r="O289" i="38"/>
  <c r="N290" i="38"/>
  <c r="O290" i="38"/>
  <c r="N291" i="38"/>
  <c r="O291" i="38"/>
  <c r="N292" i="38"/>
  <c r="O292" i="38"/>
  <c r="N293" i="38"/>
  <c r="O293" i="38"/>
  <c r="N294" i="38"/>
  <c r="O294" i="38"/>
  <c r="N295" i="38"/>
  <c r="O295" i="38"/>
  <c r="N296" i="38"/>
  <c r="O296" i="38"/>
  <c r="N297" i="38"/>
  <c r="O297" i="38"/>
  <c r="N298" i="38"/>
  <c r="O298" i="38"/>
  <c r="N299" i="38"/>
  <c r="O299" i="38"/>
  <c r="N300" i="38"/>
  <c r="O300" i="38"/>
  <c r="N301" i="38"/>
  <c r="O301" i="38"/>
  <c r="N302" i="38"/>
  <c r="O302" i="38"/>
  <c r="N303" i="38"/>
  <c r="O303" i="38"/>
  <c r="N304" i="38"/>
  <c r="O304" i="38"/>
  <c r="N305" i="38"/>
  <c r="O305" i="38"/>
  <c r="N306" i="38"/>
  <c r="O306" i="38"/>
  <c r="N307" i="38"/>
  <c r="O307" i="38"/>
  <c r="N308" i="38"/>
  <c r="O308" i="38"/>
  <c r="N309" i="38"/>
  <c r="O309" i="38"/>
  <c r="N310" i="38"/>
  <c r="O310" i="38"/>
  <c r="N311" i="38"/>
  <c r="O311" i="38"/>
  <c r="N312" i="38"/>
  <c r="O312" i="38"/>
  <c r="N313" i="38"/>
  <c r="O313" i="38"/>
  <c r="N314" i="38"/>
  <c r="O314" i="38"/>
  <c r="N315" i="38"/>
  <c r="O315" i="38"/>
  <c r="N316" i="38"/>
  <c r="O316" i="38"/>
  <c r="N317" i="38"/>
  <c r="O317" i="38"/>
  <c r="N318" i="38"/>
  <c r="O318" i="38"/>
  <c r="N319" i="38"/>
  <c r="O319" i="38"/>
  <c r="N320" i="38"/>
  <c r="O320" i="38"/>
  <c r="N321" i="38"/>
  <c r="O321" i="38"/>
  <c r="N322" i="38"/>
  <c r="O322" i="38"/>
  <c r="N323" i="38"/>
  <c r="O323" i="38"/>
  <c r="N324" i="38"/>
  <c r="O324" i="38"/>
  <c r="N325" i="38"/>
  <c r="O325" i="38"/>
  <c r="N326" i="38"/>
  <c r="O326" i="38"/>
  <c r="N327" i="38"/>
  <c r="O327" i="38"/>
  <c r="N328" i="38"/>
  <c r="O328" i="38"/>
  <c r="N329" i="38"/>
  <c r="O329" i="38"/>
  <c r="N330" i="38"/>
  <c r="O330" i="38"/>
  <c r="N331" i="38"/>
  <c r="O331" i="38"/>
  <c r="N332" i="38"/>
  <c r="O332" i="38"/>
  <c r="N333" i="38"/>
  <c r="O333" i="38"/>
  <c r="N334" i="38"/>
  <c r="O334" i="38"/>
  <c r="N335" i="38"/>
  <c r="O335" i="38"/>
  <c r="N336" i="38"/>
  <c r="O336" i="38"/>
  <c r="N337" i="38"/>
  <c r="O337" i="38"/>
  <c r="N338" i="38"/>
  <c r="O338" i="38"/>
  <c r="N339" i="38"/>
  <c r="O339" i="38"/>
  <c r="N340" i="38"/>
  <c r="O340" i="38"/>
  <c r="N341" i="38"/>
  <c r="O341" i="38"/>
  <c r="N342" i="38"/>
  <c r="O342" i="38"/>
  <c r="N343" i="38"/>
  <c r="O343" i="38"/>
  <c r="N344" i="38"/>
  <c r="O344" i="38"/>
  <c r="N345" i="38"/>
  <c r="O345" i="38"/>
  <c r="N346" i="38"/>
  <c r="O346" i="38"/>
  <c r="N347" i="38"/>
  <c r="O347" i="38"/>
  <c r="N348" i="38"/>
  <c r="O348" i="38"/>
  <c r="N349" i="38"/>
  <c r="O349" i="38"/>
  <c r="N350" i="38"/>
  <c r="O350" i="38"/>
  <c r="N351" i="38"/>
  <c r="O351" i="38"/>
  <c r="N352" i="38"/>
  <c r="O352" i="38"/>
  <c r="N353" i="38"/>
  <c r="O353" i="38"/>
  <c r="N354" i="38"/>
  <c r="O354" i="38"/>
  <c r="N355" i="38"/>
  <c r="O355" i="38"/>
  <c r="N356" i="38"/>
  <c r="O356" i="38"/>
  <c r="N357" i="38"/>
  <c r="O357" i="38"/>
  <c r="N358" i="38"/>
  <c r="O358" i="38"/>
  <c r="N359" i="38"/>
  <c r="O359" i="38"/>
  <c r="N360" i="38"/>
  <c r="O360" i="38"/>
  <c r="N361" i="38"/>
  <c r="O361" i="38"/>
  <c r="N362" i="38"/>
  <c r="O362" i="38"/>
  <c r="N363" i="38"/>
  <c r="O363" i="38"/>
  <c r="N364" i="38"/>
  <c r="O364" i="38"/>
  <c r="N365" i="38"/>
  <c r="O365" i="38"/>
  <c r="N366" i="38"/>
  <c r="O366" i="38"/>
  <c r="N367" i="38"/>
  <c r="O367" i="38"/>
  <c r="N368" i="38"/>
  <c r="O368" i="38"/>
  <c r="N369" i="38"/>
  <c r="O369" i="38"/>
  <c r="N370" i="38"/>
  <c r="O370" i="38"/>
  <c r="N371" i="38"/>
  <c r="O371" i="38"/>
  <c r="N372" i="38"/>
  <c r="O372" i="38"/>
  <c r="N373" i="38"/>
  <c r="O373" i="38"/>
  <c r="N374" i="38"/>
  <c r="O374" i="38"/>
  <c r="N375" i="38"/>
  <c r="O375" i="38"/>
  <c r="N376" i="38"/>
  <c r="O376" i="38"/>
  <c r="N377" i="38"/>
  <c r="O377" i="38"/>
  <c r="N378" i="38"/>
  <c r="O378" i="38"/>
  <c r="N379" i="38"/>
  <c r="O379" i="38"/>
  <c r="N380" i="38"/>
  <c r="O380" i="38"/>
  <c r="N381" i="38"/>
  <c r="O381" i="38"/>
  <c r="N382" i="38"/>
  <c r="O382" i="38"/>
  <c r="N383" i="38"/>
  <c r="O383" i="38"/>
  <c r="N384" i="38"/>
  <c r="O384" i="38"/>
  <c r="N385" i="38"/>
  <c r="O385" i="38"/>
  <c r="N386" i="38"/>
  <c r="O386" i="38"/>
  <c r="N387" i="38"/>
  <c r="O387" i="38"/>
  <c r="N388" i="38"/>
  <c r="O388" i="38"/>
  <c r="N389" i="38"/>
  <c r="O389" i="38"/>
  <c r="N390" i="38"/>
  <c r="O390" i="38"/>
  <c r="N391" i="38"/>
  <c r="O391" i="38"/>
  <c r="N392" i="38"/>
  <c r="O392" i="38"/>
  <c r="N393" i="38"/>
  <c r="O393" i="38"/>
  <c r="N394" i="38"/>
  <c r="O394" i="38"/>
  <c r="N395" i="38"/>
  <c r="O395" i="38"/>
  <c r="N396" i="38"/>
  <c r="O396" i="38"/>
  <c r="N397" i="38"/>
  <c r="O397" i="38"/>
  <c r="N398" i="38"/>
  <c r="O398" i="38"/>
  <c r="N399" i="38"/>
  <c r="O399" i="38"/>
  <c r="N400" i="38"/>
  <c r="O400" i="38"/>
  <c r="N401" i="38"/>
  <c r="O401" i="38"/>
  <c r="N402" i="38"/>
  <c r="O402" i="38"/>
  <c r="N403" i="38"/>
  <c r="O403" i="38"/>
  <c r="N404" i="38"/>
  <c r="O404" i="38"/>
  <c r="N405" i="38"/>
  <c r="O405" i="38"/>
  <c r="N406" i="38"/>
  <c r="O406" i="38"/>
  <c r="N407" i="38"/>
  <c r="O407" i="38"/>
  <c r="N408" i="38"/>
  <c r="O408" i="38"/>
  <c r="N409" i="38"/>
  <c r="O409" i="38"/>
  <c r="N410" i="38"/>
  <c r="O410" i="38"/>
  <c r="N411" i="38"/>
  <c r="O411" i="38"/>
  <c r="N412" i="38"/>
  <c r="O412" i="38"/>
  <c r="N413" i="38"/>
  <c r="O413" i="38"/>
  <c r="N414" i="38"/>
  <c r="O414" i="38"/>
  <c r="N415" i="38"/>
  <c r="O415" i="38"/>
  <c r="N416" i="38"/>
  <c r="O416" i="38"/>
  <c r="N417" i="38"/>
  <c r="O417" i="38"/>
  <c r="N418" i="38"/>
  <c r="O418" i="38"/>
  <c r="N419" i="38"/>
  <c r="O419" i="38"/>
  <c r="N420" i="38"/>
  <c r="O420" i="38"/>
  <c r="N421" i="38"/>
  <c r="O421" i="38"/>
  <c r="N422" i="38"/>
  <c r="O422" i="38"/>
  <c r="N423" i="38"/>
  <c r="O423" i="38"/>
  <c r="N424" i="38"/>
  <c r="O424" i="38"/>
  <c r="N425" i="38"/>
  <c r="O425" i="38"/>
  <c r="N426" i="38"/>
  <c r="O426" i="38"/>
  <c r="N427" i="38"/>
  <c r="O427" i="38"/>
  <c r="N428" i="38"/>
  <c r="O428" i="38"/>
  <c r="N429" i="38"/>
  <c r="O429" i="38"/>
  <c r="N430" i="38"/>
  <c r="O430" i="38"/>
  <c r="N431" i="38"/>
  <c r="O431" i="38"/>
  <c r="N432" i="38"/>
  <c r="O432" i="38"/>
  <c r="N433" i="38"/>
  <c r="O433" i="38"/>
  <c r="N434" i="38"/>
  <c r="O434" i="38"/>
  <c r="N435" i="38"/>
  <c r="O435" i="38"/>
  <c r="N436" i="38"/>
  <c r="O436" i="38"/>
  <c r="N437" i="38"/>
  <c r="O437" i="38"/>
  <c r="N438" i="38"/>
  <c r="O438" i="38"/>
  <c r="N439" i="38"/>
  <c r="O439" i="38"/>
  <c r="N440" i="38"/>
  <c r="O440" i="38"/>
  <c r="N441" i="38"/>
  <c r="O441" i="38"/>
  <c r="N442" i="38"/>
  <c r="O442" i="38"/>
  <c r="N443" i="38"/>
  <c r="O443" i="38"/>
  <c r="N444" i="38"/>
  <c r="O444" i="38"/>
  <c r="N445" i="38"/>
  <c r="O445" i="38"/>
  <c r="N446" i="38"/>
  <c r="O446" i="38"/>
  <c r="N447" i="38"/>
  <c r="O447" i="38"/>
  <c r="N448" i="38"/>
  <c r="O448" i="38"/>
  <c r="N449" i="38"/>
  <c r="O449" i="38"/>
  <c r="N450" i="38"/>
  <c r="O450" i="38"/>
  <c r="N451" i="38"/>
  <c r="O451" i="38"/>
  <c r="N452" i="38"/>
  <c r="O452" i="38"/>
  <c r="N453" i="38"/>
  <c r="O453" i="38"/>
  <c r="N454" i="38"/>
  <c r="O454" i="38"/>
  <c r="N455" i="38"/>
  <c r="O455" i="38"/>
  <c r="N456" i="38"/>
  <c r="O456" i="38"/>
  <c r="N457" i="38"/>
  <c r="O457" i="38"/>
  <c r="N458" i="38"/>
  <c r="O458" i="38"/>
  <c r="N459" i="38"/>
  <c r="O459" i="38"/>
  <c r="N460" i="38"/>
  <c r="O460" i="38"/>
  <c r="N461" i="38"/>
  <c r="O461" i="38"/>
  <c r="N462" i="38"/>
  <c r="O462" i="38"/>
  <c r="N463" i="38"/>
  <c r="O463" i="38"/>
  <c r="N464" i="38"/>
  <c r="O464" i="38"/>
  <c r="N465" i="38"/>
  <c r="O465" i="38"/>
  <c r="N466" i="38"/>
  <c r="O466" i="38"/>
  <c r="N467" i="38"/>
  <c r="O467" i="38"/>
  <c r="N468" i="38"/>
  <c r="O468" i="38"/>
  <c r="N469" i="38"/>
  <c r="O469" i="38"/>
  <c r="N470" i="38"/>
  <c r="O470" i="38"/>
  <c r="N471" i="38"/>
  <c r="O471" i="38"/>
  <c r="N472" i="38"/>
  <c r="O472" i="38"/>
  <c r="N473" i="38"/>
  <c r="O473" i="38"/>
  <c r="N474" i="38"/>
  <c r="O474" i="38"/>
  <c r="N475" i="38"/>
  <c r="O475" i="38"/>
  <c r="N476" i="38"/>
  <c r="O476" i="38"/>
  <c r="N477" i="38"/>
  <c r="O477" i="38"/>
  <c r="N478" i="38"/>
  <c r="O478" i="38"/>
  <c r="N479" i="38"/>
  <c r="O479" i="38"/>
  <c r="N480" i="38"/>
  <c r="O480" i="38"/>
  <c r="N481" i="38"/>
  <c r="O481" i="38"/>
  <c r="N482" i="38"/>
  <c r="O482" i="38"/>
  <c r="N483" i="38"/>
  <c r="O483" i="38"/>
  <c r="N484" i="38"/>
  <c r="O484" i="38"/>
  <c r="N485" i="38"/>
  <c r="O485" i="38"/>
  <c r="N486" i="38"/>
  <c r="O486" i="38"/>
  <c r="N487" i="38"/>
  <c r="O487" i="38"/>
  <c r="N488" i="38"/>
  <c r="O488" i="38"/>
  <c r="N489" i="38"/>
  <c r="O489" i="38"/>
  <c r="N490" i="38"/>
  <c r="O490" i="38"/>
  <c r="N491" i="38"/>
  <c r="O491" i="38"/>
  <c r="N492" i="38"/>
  <c r="O492" i="38"/>
  <c r="N493" i="38"/>
  <c r="O493" i="38"/>
  <c r="N494" i="38"/>
  <c r="O494" i="38"/>
  <c r="N495" i="38"/>
  <c r="O495" i="38"/>
  <c r="N496" i="38"/>
  <c r="O496" i="38"/>
  <c r="N497" i="38"/>
  <c r="O497" i="38"/>
  <c r="N498" i="38"/>
  <c r="O498" i="38"/>
  <c r="N499" i="38"/>
  <c r="O499" i="38"/>
  <c r="N500" i="38"/>
  <c r="O500" i="38"/>
  <c r="N501" i="38"/>
  <c r="O501" i="38"/>
  <c r="N502" i="38"/>
  <c r="O502" i="38"/>
  <c r="N503" i="38"/>
  <c r="O503" i="38"/>
  <c r="N504" i="38"/>
  <c r="O504" i="38"/>
  <c r="N505" i="38"/>
  <c r="O505" i="38"/>
  <c r="N506" i="38"/>
  <c r="O506" i="38"/>
  <c r="N507" i="38"/>
  <c r="O507" i="38"/>
  <c r="N508" i="38"/>
  <c r="O508" i="38"/>
  <c r="N509" i="38"/>
  <c r="O509" i="38"/>
  <c r="N510" i="38"/>
  <c r="O510" i="38"/>
  <c r="N511" i="38"/>
  <c r="O511" i="38"/>
  <c r="N512" i="38"/>
  <c r="O512" i="38"/>
  <c r="N513" i="38"/>
  <c r="O513" i="38"/>
  <c r="N514" i="38"/>
  <c r="O514" i="38"/>
  <c r="N515" i="38"/>
  <c r="O515" i="38"/>
  <c r="N516" i="38"/>
  <c r="O516" i="38"/>
  <c r="N517" i="38"/>
  <c r="O517" i="38"/>
  <c r="N518" i="38"/>
  <c r="O518" i="38"/>
  <c r="N519" i="38"/>
  <c r="O519" i="38"/>
  <c r="N520" i="38"/>
  <c r="O520" i="38"/>
  <c r="N521" i="38"/>
  <c r="O521" i="38"/>
  <c r="N522" i="38"/>
  <c r="O522" i="38"/>
  <c r="N523" i="38"/>
  <c r="O523" i="38"/>
  <c r="N524" i="38"/>
  <c r="O524" i="38"/>
  <c r="N525" i="38"/>
  <c r="O525" i="38"/>
  <c r="N526" i="38"/>
  <c r="O526" i="38"/>
  <c r="N527" i="38"/>
  <c r="O527" i="38"/>
  <c r="N528" i="38"/>
  <c r="O528" i="38"/>
  <c r="N529" i="38"/>
  <c r="O529" i="38"/>
  <c r="N530" i="38"/>
  <c r="O530" i="38"/>
  <c r="N531" i="38"/>
  <c r="O531" i="38"/>
  <c r="N532" i="38"/>
  <c r="O532" i="38"/>
  <c r="N533" i="38"/>
  <c r="O533" i="38"/>
  <c r="N534" i="38"/>
  <c r="O534" i="38"/>
  <c r="N535" i="38"/>
  <c r="O535" i="38"/>
  <c r="N536" i="38"/>
  <c r="O536" i="38"/>
  <c r="N537" i="38"/>
  <c r="O537" i="38"/>
  <c r="N538" i="38"/>
  <c r="O538" i="38"/>
  <c r="N539" i="38"/>
  <c r="O539" i="38"/>
  <c r="N540" i="38"/>
  <c r="O540" i="38"/>
  <c r="N541" i="38"/>
  <c r="O541" i="38"/>
  <c r="N542" i="38"/>
  <c r="O542" i="38"/>
  <c r="N543" i="38"/>
  <c r="O543" i="38"/>
  <c r="N544" i="38"/>
  <c r="O544" i="38"/>
  <c r="N545" i="38"/>
  <c r="O545" i="38"/>
  <c r="N546" i="38"/>
  <c r="O546" i="38"/>
  <c r="N547" i="38"/>
  <c r="O547" i="38"/>
  <c r="N548" i="38"/>
  <c r="O548" i="38"/>
  <c r="N549" i="38"/>
  <c r="O549" i="38"/>
  <c r="N550" i="38"/>
  <c r="O550" i="38"/>
  <c r="N551" i="38"/>
  <c r="O551" i="38"/>
  <c r="N552" i="38"/>
  <c r="O552" i="38"/>
  <c r="N553" i="38"/>
  <c r="O553" i="38"/>
  <c r="N554" i="38"/>
  <c r="O554" i="38"/>
  <c r="N555" i="38"/>
  <c r="O555" i="38"/>
  <c r="N556" i="38"/>
  <c r="O556" i="38"/>
  <c r="N557" i="38"/>
  <c r="O557" i="38"/>
  <c r="N558" i="38"/>
  <c r="O558" i="38"/>
  <c r="N559" i="38"/>
  <c r="O559" i="38"/>
  <c r="N560" i="38"/>
  <c r="O560" i="38"/>
  <c r="N561" i="38"/>
  <c r="O561" i="38"/>
  <c r="N562" i="38"/>
  <c r="O562" i="38"/>
  <c r="N563" i="38"/>
  <c r="O563" i="38"/>
  <c r="N564" i="38"/>
  <c r="O564" i="38"/>
  <c r="N565" i="38"/>
  <c r="O565" i="38"/>
  <c r="N566" i="38"/>
  <c r="O566" i="38"/>
  <c r="N567" i="38"/>
  <c r="O567" i="38"/>
  <c r="N568" i="38"/>
  <c r="O568" i="38"/>
  <c r="N569" i="38"/>
  <c r="O569" i="38"/>
  <c r="N570" i="38"/>
  <c r="O570" i="38"/>
  <c r="N571" i="38"/>
  <c r="O571" i="38"/>
  <c r="N572" i="38"/>
  <c r="O572" i="38"/>
  <c r="N573" i="38"/>
  <c r="O573" i="38"/>
  <c r="N574" i="38"/>
  <c r="O574" i="38"/>
  <c r="N575" i="38"/>
  <c r="O575" i="38"/>
  <c r="N576" i="38"/>
  <c r="O576" i="38"/>
  <c r="N577" i="38"/>
  <c r="O577" i="38"/>
  <c r="N578" i="38"/>
  <c r="O578" i="38"/>
  <c r="N579" i="38"/>
  <c r="O579" i="38"/>
  <c r="N580" i="38"/>
  <c r="O580" i="38"/>
  <c r="N581" i="38"/>
  <c r="O581" i="38"/>
  <c r="N582" i="38"/>
  <c r="O582" i="38"/>
  <c r="N583" i="38"/>
  <c r="O583" i="38"/>
  <c r="N584" i="38"/>
  <c r="O584" i="38"/>
  <c r="N585" i="38"/>
  <c r="O585" i="38"/>
  <c r="N586" i="38"/>
  <c r="O586" i="38"/>
  <c r="N587" i="38"/>
  <c r="O587" i="38"/>
  <c r="N588" i="38"/>
  <c r="O588" i="38"/>
  <c r="N589" i="38"/>
  <c r="O589" i="38"/>
  <c r="N590" i="38"/>
  <c r="O590" i="38"/>
  <c r="N2" i="38"/>
  <c r="O2" i="38"/>
  <c r="I3" i="37"/>
  <c r="J3" i="37"/>
  <c r="I4" i="37"/>
  <c r="J4" i="37"/>
  <c r="I5" i="37"/>
  <c r="J5" i="37"/>
  <c r="I6" i="37"/>
  <c r="J6" i="37"/>
  <c r="I7" i="37"/>
  <c r="J7" i="37"/>
  <c r="I8" i="37"/>
  <c r="J8" i="37"/>
  <c r="I9" i="37"/>
  <c r="J9" i="37"/>
  <c r="I10" i="37"/>
  <c r="J10" i="37"/>
  <c r="I11" i="37"/>
  <c r="J11" i="37"/>
  <c r="I12" i="37"/>
  <c r="J12" i="37"/>
  <c r="I13" i="37"/>
  <c r="J13" i="37"/>
  <c r="I14" i="37"/>
  <c r="J14" i="37"/>
  <c r="I15" i="37"/>
  <c r="J15" i="37"/>
  <c r="I16" i="37"/>
  <c r="J16" i="37"/>
  <c r="I17" i="37"/>
  <c r="J17" i="37"/>
  <c r="I18" i="37"/>
  <c r="J18" i="37"/>
  <c r="I19" i="37"/>
  <c r="J19" i="37"/>
  <c r="I20" i="37"/>
  <c r="J20" i="37"/>
  <c r="I21" i="37"/>
  <c r="J21" i="37"/>
  <c r="I22" i="37"/>
  <c r="J22" i="37"/>
  <c r="I23" i="37"/>
  <c r="J23" i="37"/>
  <c r="I24" i="37"/>
  <c r="J24" i="37"/>
  <c r="I25" i="37"/>
  <c r="J25" i="37"/>
  <c r="I26" i="37"/>
  <c r="J26" i="37"/>
  <c r="I27" i="37"/>
  <c r="J27" i="37"/>
  <c r="I28" i="37"/>
  <c r="J28" i="37"/>
  <c r="I29" i="37"/>
  <c r="J29" i="37"/>
  <c r="I30" i="37"/>
  <c r="J30" i="37"/>
  <c r="I31" i="37"/>
  <c r="J31" i="37"/>
  <c r="I32" i="37"/>
  <c r="J32" i="37"/>
  <c r="I33" i="37"/>
  <c r="J33" i="37"/>
  <c r="I34" i="37"/>
  <c r="J34" i="37"/>
  <c r="I35" i="37"/>
  <c r="J35" i="37"/>
  <c r="I36" i="37"/>
  <c r="J36" i="37"/>
  <c r="I37" i="37"/>
  <c r="J37" i="37"/>
  <c r="I38" i="37"/>
  <c r="J38" i="37"/>
  <c r="I39" i="37"/>
  <c r="J39" i="37"/>
  <c r="I40" i="37"/>
  <c r="J40" i="37"/>
  <c r="I41" i="37"/>
  <c r="J41" i="37"/>
  <c r="I42" i="37"/>
  <c r="J42" i="37"/>
  <c r="I43" i="37"/>
  <c r="J43" i="37"/>
  <c r="I44" i="37"/>
  <c r="J44" i="37"/>
  <c r="I45" i="37"/>
  <c r="J45" i="37"/>
  <c r="I46" i="37"/>
  <c r="J46" i="37"/>
  <c r="I47" i="37"/>
  <c r="J47" i="37"/>
  <c r="I48" i="37"/>
  <c r="J48" i="37"/>
  <c r="I49" i="37"/>
  <c r="J49" i="37"/>
  <c r="I50" i="37"/>
  <c r="J50" i="37"/>
  <c r="I51" i="37"/>
  <c r="J51" i="37"/>
  <c r="I52" i="37"/>
  <c r="J52" i="37"/>
  <c r="I53" i="37"/>
  <c r="J53" i="37"/>
  <c r="I54" i="37"/>
  <c r="J54" i="37"/>
  <c r="I55" i="37"/>
  <c r="J55" i="37"/>
  <c r="I56" i="37"/>
  <c r="J56" i="37"/>
  <c r="I57" i="37"/>
  <c r="J57" i="37"/>
  <c r="I58" i="37"/>
  <c r="J58" i="37"/>
  <c r="I59" i="37"/>
  <c r="J59" i="37"/>
  <c r="I60" i="37"/>
  <c r="J60" i="37"/>
  <c r="I61" i="37"/>
  <c r="J61" i="37"/>
  <c r="I62" i="37"/>
  <c r="J62" i="37"/>
  <c r="I63" i="37"/>
  <c r="J63" i="37"/>
  <c r="I64" i="37"/>
  <c r="J64" i="37"/>
  <c r="I65" i="37"/>
  <c r="J65" i="37"/>
  <c r="I66" i="37"/>
  <c r="J66" i="37"/>
  <c r="I67" i="37"/>
  <c r="J67" i="37"/>
  <c r="I68" i="37"/>
  <c r="J68" i="37"/>
  <c r="I69" i="37"/>
  <c r="J69" i="37"/>
  <c r="I70" i="37"/>
  <c r="J70" i="37"/>
  <c r="I71" i="37"/>
  <c r="J71" i="37"/>
  <c r="I72" i="37"/>
  <c r="J72" i="37"/>
  <c r="I73" i="37"/>
  <c r="J73" i="37"/>
  <c r="I74" i="37"/>
  <c r="J74" i="37"/>
  <c r="I75" i="37"/>
  <c r="J75" i="37"/>
  <c r="I76" i="37"/>
  <c r="J76" i="37"/>
  <c r="I77" i="37"/>
  <c r="J77" i="37"/>
  <c r="I78" i="37"/>
  <c r="J78" i="37"/>
  <c r="I79" i="37"/>
  <c r="J79" i="37"/>
  <c r="I80" i="37"/>
  <c r="J80" i="37"/>
  <c r="I81" i="37"/>
  <c r="J81" i="37"/>
  <c r="I82" i="37"/>
  <c r="J82" i="37"/>
  <c r="I83" i="37"/>
  <c r="J83" i="37"/>
  <c r="I84" i="37"/>
  <c r="J84" i="37"/>
  <c r="I85" i="37"/>
  <c r="J85" i="37"/>
  <c r="I86" i="37"/>
  <c r="J86" i="37"/>
  <c r="I87" i="37"/>
  <c r="J87" i="37"/>
  <c r="I88" i="37"/>
  <c r="J88" i="37"/>
  <c r="I89" i="37"/>
  <c r="J89" i="37"/>
  <c r="I90" i="37"/>
  <c r="J90" i="37"/>
  <c r="I91" i="37"/>
  <c r="J91" i="37"/>
  <c r="I92" i="37"/>
  <c r="J92" i="37"/>
  <c r="I93" i="37"/>
  <c r="J93" i="37"/>
  <c r="I94" i="37"/>
  <c r="J94" i="37"/>
  <c r="I95" i="37"/>
  <c r="J95" i="37"/>
  <c r="I96" i="37"/>
  <c r="J96" i="37"/>
  <c r="I97" i="37"/>
  <c r="J97" i="37"/>
  <c r="I98" i="37"/>
  <c r="J98" i="37"/>
  <c r="I99" i="37"/>
  <c r="J99" i="37"/>
  <c r="I100" i="37"/>
  <c r="J100" i="37"/>
  <c r="I101" i="37"/>
  <c r="J101" i="37"/>
  <c r="I102" i="37"/>
  <c r="J102" i="37"/>
  <c r="I103" i="37"/>
  <c r="J103" i="37"/>
  <c r="I104" i="37"/>
  <c r="J104" i="37"/>
  <c r="I105" i="37"/>
  <c r="J105" i="37"/>
  <c r="I106" i="37"/>
  <c r="J106" i="37"/>
  <c r="I107" i="37"/>
  <c r="J107" i="37"/>
  <c r="I108" i="37"/>
  <c r="J108" i="37"/>
  <c r="I109" i="37"/>
  <c r="J109" i="37"/>
  <c r="I110" i="37"/>
  <c r="J110" i="37"/>
  <c r="I111" i="37"/>
  <c r="J111" i="37"/>
  <c r="I112" i="37"/>
  <c r="J112" i="37"/>
  <c r="I113" i="37"/>
  <c r="J113" i="37"/>
  <c r="I114" i="37"/>
  <c r="J114" i="37"/>
  <c r="I115" i="37"/>
  <c r="J115" i="37"/>
  <c r="I116" i="37"/>
  <c r="J116" i="37"/>
  <c r="I117" i="37"/>
  <c r="J117" i="37"/>
  <c r="I118" i="37"/>
  <c r="J118" i="37"/>
  <c r="I119" i="37"/>
  <c r="J119" i="37"/>
  <c r="I120" i="37"/>
  <c r="J120" i="37"/>
  <c r="I121" i="37"/>
  <c r="J121" i="37"/>
  <c r="I122" i="37"/>
  <c r="J122" i="37"/>
  <c r="I123" i="37"/>
  <c r="J123" i="37"/>
  <c r="I124" i="37"/>
  <c r="J124" i="37"/>
  <c r="I125" i="37"/>
  <c r="J125" i="37"/>
  <c r="I126" i="37"/>
  <c r="J126" i="37"/>
  <c r="I127" i="37"/>
  <c r="J127" i="37"/>
  <c r="I128" i="37"/>
  <c r="J128" i="37"/>
  <c r="I129" i="37"/>
  <c r="J129" i="37"/>
  <c r="I130" i="37"/>
  <c r="J130" i="37"/>
  <c r="I131" i="37"/>
  <c r="J131" i="37"/>
  <c r="I132" i="37"/>
  <c r="J132" i="37"/>
  <c r="I133" i="37"/>
  <c r="J133" i="37"/>
  <c r="I134" i="37"/>
  <c r="J134" i="37"/>
  <c r="I135" i="37"/>
  <c r="J135" i="37"/>
  <c r="I136" i="37"/>
  <c r="J136" i="37"/>
  <c r="I137" i="37"/>
  <c r="J137" i="37"/>
  <c r="I138" i="37"/>
  <c r="J138" i="37"/>
  <c r="I139" i="37"/>
  <c r="J139" i="37"/>
  <c r="I140" i="37"/>
  <c r="J140" i="37"/>
  <c r="I141" i="37"/>
  <c r="J141" i="37"/>
  <c r="I142" i="37"/>
  <c r="J142" i="37"/>
  <c r="I143" i="37"/>
  <c r="J143" i="37"/>
  <c r="I144" i="37"/>
  <c r="J144" i="37"/>
  <c r="I145" i="37"/>
  <c r="J145" i="37"/>
  <c r="I146" i="37"/>
  <c r="J146" i="37"/>
  <c r="I147" i="37"/>
  <c r="J147" i="37"/>
  <c r="I148" i="37"/>
  <c r="J148" i="37"/>
  <c r="I149" i="37"/>
  <c r="J149" i="37"/>
  <c r="I150" i="37"/>
  <c r="J150" i="37"/>
  <c r="I151" i="37"/>
  <c r="J151" i="37"/>
  <c r="I152" i="37"/>
  <c r="J152" i="37"/>
  <c r="I153" i="37"/>
  <c r="J153" i="37"/>
  <c r="I154" i="37"/>
  <c r="J154" i="37"/>
  <c r="I155" i="37"/>
  <c r="J155" i="37"/>
  <c r="I156" i="37"/>
  <c r="J156" i="37"/>
  <c r="I157" i="37"/>
  <c r="J157" i="37"/>
  <c r="I158" i="37"/>
  <c r="J158" i="37"/>
  <c r="I159" i="37"/>
  <c r="J159" i="37"/>
  <c r="I160" i="37"/>
  <c r="J160" i="37"/>
  <c r="I161" i="37"/>
  <c r="J161" i="37"/>
  <c r="I162" i="37"/>
  <c r="J162" i="37"/>
  <c r="I163" i="37"/>
  <c r="J163" i="37"/>
  <c r="I164" i="37"/>
  <c r="J164" i="37"/>
  <c r="I165" i="37"/>
  <c r="J165" i="37"/>
  <c r="I166" i="37"/>
  <c r="J166" i="37"/>
  <c r="I167" i="37"/>
  <c r="J167" i="37"/>
  <c r="I168" i="37"/>
  <c r="J168" i="37"/>
  <c r="I169" i="37"/>
  <c r="J169" i="37"/>
  <c r="I170" i="37"/>
  <c r="J170" i="37"/>
  <c r="I171" i="37"/>
  <c r="J171" i="37"/>
  <c r="I172" i="37"/>
  <c r="J172" i="37"/>
  <c r="I173" i="37"/>
  <c r="J173" i="37"/>
  <c r="I174" i="37"/>
  <c r="J174" i="37"/>
  <c r="I175" i="37"/>
  <c r="J175" i="37"/>
  <c r="I176" i="37"/>
  <c r="J176" i="37"/>
  <c r="I177" i="37"/>
  <c r="J177" i="37"/>
  <c r="I178" i="37"/>
  <c r="J178" i="37"/>
  <c r="I179" i="37"/>
  <c r="J179" i="37"/>
  <c r="I180" i="37"/>
  <c r="J180" i="37"/>
  <c r="I181" i="37"/>
  <c r="J181" i="37"/>
  <c r="I182" i="37"/>
  <c r="J182" i="37"/>
  <c r="I183" i="37"/>
  <c r="J183" i="37"/>
  <c r="I184" i="37"/>
  <c r="J184" i="37"/>
  <c r="I185" i="37"/>
  <c r="J185" i="37"/>
  <c r="I186" i="37"/>
  <c r="J186" i="37"/>
  <c r="I187" i="37"/>
  <c r="J187" i="37"/>
  <c r="I188" i="37"/>
  <c r="J188" i="37"/>
  <c r="I189" i="37"/>
  <c r="J189" i="37"/>
  <c r="I190" i="37"/>
  <c r="J190" i="37"/>
  <c r="I191" i="37"/>
  <c r="J191" i="37"/>
  <c r="I192" i="37"/>
  <c r="J192" i="37"/>
  <c r="I193" i="37"/>
  <c r="J193" i="37"/>
  <c r="I194" i="37"/>
  <c r="J194" i="37"/>
  <c r="I195" i="37"/>
  <c r="J195" i="37"/>
  <c r="I196" i="37"/>
  <c r="J196" i="37"/>
  <c r="I197" i="37"/>
  <c r="J197" i="37"/>
  <c r="I198" i="37"/>
  <c r="J198" i="37"/>
  <c r="I199" i="37"/>
  <c r="J199" i="37"/>
  <c r="I200" i="37"/>
  <c r="J200" i="37"/>
  <c r="I201" i="37"/>
  <c r="J201" i="37"/>
  <c r="I202" i="37"/>
  <c r="J202" i="37"/>
  <c r="I203" i="37"/>
  <c r="J203" i="37"/>
  <c r="I204" i="37"/>
  <c r="J204" i="37"/>
  <c r="I205" i="37"/>
  <c r="J205" i="37"/>
  <c r="I206" i="37"/>
  <c r="J206" i="37"/>
  <c r="I207" i="37"/>
  <c r="J207" i="37"/>
  <c r="I208" i="37"/>
  <c r="J208" i="37"/>
  <c r="I209" i="37"/>
  <c r="J209" i="37"/>
  <c r="I210" i="37"/>
  <c r="J210" i="37"/>
  <c r="I211" i="37"/>
  <c r="J211" i="37"/>
  <c r="I212" i="37"/>
  <c r="J212" i="37"/>
  <c r="I213" i="37"/>
  <c r="J213" i="37"/>
  <c r="I214" i="37"/>
  <c r="J214" i="37"/>
  <c r="I215" i="37"/>
  <c r="J215" i="37"/>
  <c r="I216" i="37"/>
  <c r="J216" i="37"/>
  <c r="I217" i="37"/>
  <c r="J217" i="37"/>
  <c r="I218" i="37"/>
  <c r="J218" i="37"/>
  <c r="I219" i="37"/>
  <c r="J219" i="37"/>
  <c r="I220" i="37"/>
  <c r="J220" i="37"/>
  <c r="I221" i="37"/>
  <c r="J221" i="37"/>
  <c r="I222" i="37"/>
  <c r="J222" i="37"/>
  <c r="I223" i="37"/>
  <c r="J223" i="37"/>
  <c r="I224" i="37"/>
  <c r="J224" i="37"/>
  <c r="I225" i="37"/>
  <c r="J225" i="37"/>
  <c r="I226" i="37"/>
  <c r="J226" i="37"/>
  <c r="I227" i="37"/>
  <c r="J227" i="37"/>
  <c r="I228" i="37"/>
  <c r="J228" i="37"/>
  <c r="I229" i="37"/>
  <c r="J229" i="37"/>
  <c r="I230" i="37"/>
  <c r="J230" i="37"/>
  <c r="I231" i="37"/>
  <c r="J231" i="37"/>
  <c r="I232" i="37"/>
  <c r="J232" i="37"/>
  <c r="I233" i="37"/>
  <c r="J233" i="37"/>
  <c r="I234" i="37"/>
  <c r="J234" i="37"/>
  <c r="I235" i="37"/>
  <c r="J235" i="37"/>
  <c r="I236" i="37"/>
  <c r="J236" i="37"/>
  <c r="I237" i="37"/>
  <c r="J237" i="37"/>
  <c r="I238" i="37"/>
  <c r="J238" i="37"/>
  <c r="I239" i="37"/>
  <c r="J239" i="37"/>
  <c r="I240" i="37"/>
  <c r="J240" i="37"/>
  <c r="I241" i="37"/>
  <c r="J241" i="37"/>
  <c r="I242" i="37"/>
  <c r="J242" i="37"/>
  <c r="I243" i="37"/>
  <c r="J243" i="37"/>
  <c r="I244" i="37"/>
  <c r="J244" i="37"/>
  <c r="I245" i="37"/>
  <c r="J245" i="37"/>
  <c r="I246" i="37"/>
  <c r="J246" i="37"/>
  <c r="I247" i="37"/>
  <c r="J247" i="37"/>
  <c r="I248" i="37"/>
  <c r="J248" i="37"/>
  <c r="I249" i="37"/>
  <c r="J249" i="37"/>
  <c r="I250" i="37"/>
  <c r="J250" i="37"/>
  <c r="I251" i="37"/>
  <c r="J251" i="37"/>
  <c r="I252" i="37"/>
  <c r="J252" i="37"/>
  <c r="I253" i="37"/>
  <c r="J253" i="37"/>
  <c r="I254" i="37"/>
  <c r="J254" i="37"/>
  <c r="I255" i="37"/>
  <c r="J255" i="37"/>
  <c r="I256" i="37"/>
  <c r="J256" i="37"/>
  <c r="I257" i="37"/>
  <c r="J257" i="37"/>
  <c r="I258" i="37"/>
  <c r="J258" i="37"/>
  <c r="I259" i="37"/>
  <c r="J259" i="37"/>
  <c r="I260" i="37"/>
  <c r="J260" i="37"/>
  <c r="I261" i="37"/>
  <c r="J261" i="37"/>
  <c r="I262" i="37"/>
  <c r="J262" i="37"/>
  <c r="I263" i="37"/>
  <c r="J263" i="37"/>
  <c r="I264" i="37"/>
  <c r="J264" i="37"/>
  <c r="I265" i="37"/>
  <c r="J265" i="37"/>
  <c r="I266" i="37"/>
  <c r="J266" i="37"/>
  <c r="I267" i="37"/>
  <c r="J267" i="37"/>
  <c r="I268" i="37"/>
  <c r="J268" i="37"/>
  <c r="I269" i="37"/>
  <c r="J269" i="37"/>
  <c r="I270" i="37"/>
  <c r="J270" i="37"/>
  <c r="I271" i="37"/>
  <c r="J271" i="37"/>
  <c r="I272" i="37"/>
  <c r="J272" i="37"/>
  <c r="I273" i="37"/>
  <c r="J273" i="37"/>
  <c r="I274" i="37"/>
  <c r="J274" i="37"/>
  <c r="I275" i="37"/>
  <c r="J275" i="37"/>
  <c r="I276" i="37"/>
  <c r="J276" i="37"/>
  <c r="I277" i="37"/>
  <c r="J277" i="37"/>
  <c r="I278" i="37"/>
  <c r="J278" i="37"/>
  <c r="I279" i="37"/>
  <c r="J279" i="37"/>
  <c r="I280" i="37"/>
  <c r="J280" i="37"/>
  <c r="I281" i="37"/>
  <c r="J281" i="37"/>
  <c r="I282" i="37"/>
  <c r="J282" i="37"/>
  <c r="I283" i="37"/>
  <c r="J283" i="37"/>
  <c r="I284" i="37"/>
  <c r="J284" i="37"/>
  <c r="I285" i="37"/>
  <c r="J285" i="37"/>
  <c r="I286" i="37"/>
  <c r="J286" i="37"/>
  <c r="I287" i="37"/>
  <c r="J287" i="37"/>
  <c r="I288" i="37"/>
  <c r="J288" i="37"/>
  <c r="I289" i="37"/>
  <c r="J289" i="37"/>
  <c r="I290" i="37"/>
  <c r="J290" i="37"/>
  <c r="I291" i="37"/>
  <c r="J291" i="37"/>
  <c r="I292" i="37"/>
  <c r="J292" i="37"/>
  <c r="I293" i="37"/>
  <c r="J293" i="37"/>
  <c r="I294" i="37"/>
  <c r="J294" i="37"/>
  <c r="I295" i="37"/>
  <c r="J295" i="37"/>
  <c r="I296" i="37"/>
  <c r="J296" i="37"/>
  <c r="I297" i="37"/>
  <c r="J297" i="37"/>
  <c r="I298" i="37"/>
  <c r="J298" i="37"/>
  <c r="I299" i="37"/>
  <c r="J299" i="37"/>
  <c r="I300" i="37"/>
  <c r="J300" i="37"/>
  <c r="I301" i="37"/>
  <c r="J301" i="37"/>
  <c r="I302" i="37"/>
  <c r="J302" i="37"/>
  <c r="I303" i="37"/>
  <c r="J303" i="37"/>
  <c r="I304" i="37"/>
  <c r="J304" i="37"/>
  <c r="I305" i="37"/>
  <c r="J305" i="37"/>
  <c r="I306" i="37"/>
  <c r="J306" i="37"/>
  <c r="I307" i="37"/>
  <c r="J307" i="37"/>
  <c r="I308" i="37"/>
  <c r="J308" i="37"/>
  <c r="I309" i="37"/>
  <c r="J309" i="37"/>
  <c r="I310" i="37"/>
  <c r="J310" i="37"/>
  <c r="I311" i="37"/>
  <c r="J311" i="37"/>
  <c r="I312" i="37"/>
  <c r="J312" i="37"/>
  <c r="I313" i="37"/>
  <c r="J313" i="37"/>
  <c r="I314" i="37"/>
  <c r="J314" i="37"/>
  <c r="I315" i="37"/>
  <c r="J315" i="37"/>
  <c r="I316" i="37"/>
  <c r="J316" i="37"/>
  <c r="I317" i="37"/>
  <c r="J317" i="37"/>
  <c r="I318" i="37"/>
  <c r="J318" i="37"/>
  <c r="I319" i="37"/>
  <c r="J319" i="37"/>
  <c r="I320" i="37"/>
  <c r="J320" i="37"/>
  <c r="I321" i="37"/>
  <c r="J321" i="37"/>
  <c r="I322" i="37"/>
  <c r="J322" i="37"/>
  <c r="I323" i="37"/>
  <c r="J323" i="37"/>
  <c r="I324" i="37"/>
  <c r="J324" i="37"/>
  <c r="I325" i="37"/>
  <c r="J325" i="37"/>
  <c r="I326" i="37"/>
  <c r="J326" i="37"/>
  <c r="I327" i="37"/>
  <c r="J327" i="37"/>
  <c r="I328" i="37"/>
  <c r="J328" i="37"/>
  <c r="I329" i="37"/>
  <c r="J329" i="37"/>
  <c r="I330" i="37"/>
  <c r="J330" i="37"/>
  <c r="I331" i="37"/>
  <c r="J331" i="37"/>
  <c r="I332" i="37"/>
  <c r="J332" i="37"/>
  <c r="I333" i="37"/>
  <c r="J333" i="37"/>
  <c r="I334" i="37"/>
  <c r="J334" i="37"/>
  <c r="I335" i="37"/>
  <c r="J335" i="37"/>
  <c r="I336" i="37"/>
  <c r="J336" i="37"/>
  <c r="I337" i="37"/>
  <c r="J337" i="37"/>
  <c r="I338" i="37"/>
  <c r="J338" i="37"/>
  <c r="I339" i="37"/>
  <c r="J339" i="37"/>
  <c r="I340" i="37"/>
  <c r="J340" i="37"/>
  <c r="I341" i="37"/>
  <c r="J341" i="37"/>
  <c r="I342" i="37"/>
  <c r="J342" i="37"/>
  <c r="I343" i="37"/>
  <c r="J343" i="37"/>
  <c r="I344" i="37"/>
  <c r="J344" i="37"/>
  <c r="I345" i="37"/>
  <c r="J345" i="37"/>
  <c r="I346" i="37"/>
  <c r="J346" i="37"/>
  <c r="I347" i="37"/>
  <c r="J347" i="37"/>
  <c r="I348" i="37"/>
  <c r="J348" i="37"/>
  <c r="I349" i="37"/>
  <c r="J349" i="37"/>
  <c r="I350" i="37"/>
  <c r="J350" i="37"/>
  <c r="I351" i="37"/>
  <c r="J351" i="37"/>
  <c r="I352" i="37"/>
  <c r="J352" i="37"/>
  <c r="I353" i="37"/>
  <c r="J353" i="37"/>
  <c r="I354" i="37"/>
  <c r="J354" i="37"/>
  <c r="I355" i="37"/>
  <c r="J355" i="37"/>
  <c r="I356" i="37"/>
  <c r="J356" i="37"/>
  <c r="I357" i="37"/>
  <c r="J357" i="37"/>
  <c r="I358" i="37"/>
  <c r="J358" i="37"/>
  <c r="I359" i="37"/>
  <c r="J359" i="37"/>
  <c r="I360" i="37"/>
  <c r="J360" i="37"/>
  <c r="I361" i="37"/>
  <c r="J361" i="37"/>
  <c r="I362" i="37"/>
  <c r="J362" i="37"/>
  <c r="I363" i="37"/>
  <c r="J363" i="37"/>
  <c r="I364" i="37"/>
  <c r="J364" i="37"/>
  <c r="I365" i="37"/>
  <c r="J365" i="37"/>
  <c r="I366" i="37"/>
  <c r="J366" i="37"/>
  <c r="I367" i="37"/>
  <c r="J367" i="37"/>
  <c r="I368" i="37"/>
  <c r="J368" i="37"/>
  <c r="I369" i="37"/>
  <c r="J369" i="37"/>
  <c r="I370" i="37"/>
  <c r="J370" i="37"/>
  <c r="I371" i="37"/>
  <c r="J371" i="37"/>
  <c r="I372" i="37"/>
  <c r="J372" i="37"/>
  <c r="I373" i="37"/>
  <c r="J373" i="37"/>
  <c r="I374" i="37"/>
  <c r="J374" i="37"/>
  <c r="I375" i="37"/>
  <c r="J375" i="37"/>
  <c r="I376" i="37"/>
  <c r="J376" i="37"/>
  <c r="I377" i="37"/>
  <c r="J377" i="37"/>
  <c r="I378" i="37"/>
  <c r="J378" i="37"/>
  <c r="I379" i="37"/>
  <c r="J379" i="37"/>
  <c r="I380" i="37"/>
  <c r="J380" i="37"/>
  <c r="I381" i="37"/>
  <c r="J381" i="37"/>
  <c r="I382" i="37"/>
  <c r="J382" i="37"/>
  <c r="I383" i="37"/>
  <c r="J383" i="37"/>
  <c r="I384" i="37"/>
  <c r="J384" i="37"/>
  <c r="I385" i="37"/>
  <c r="J385" i="37"/>
  <c r="I386" i="37"/>
  <c r="J386" i="37"/>
  <c r="I387" i="37"/>
  <c r="J387" i="37"/>
  <c r="I388" i="37"/>
  <c r="J388" i="37"/>
  <c r="I389" i="37"/>
  <c r="J389" i="37"/>
  <c r="I390" i="37"/>
  <c r="J390" i="37"/>
  <c r="I391" i="37"/>
  <c r="J391" i="37"/>
  <c r="I392" i="37"/>
  <c r="J392" i="37"/>
  <c r="I393" i="37"/>
  <c r="J393" i="37"/>
  <c r="I394" i="37"/>
  <c r="J394" i="37"/>
  <c r="I395" i="37"/>
  <c r="J395" i="37"/>
  <c r="I396" i="37"/>
  <c r="J396" i="37"/>
  <c r="I397" i="37"/>
  <c r="J397" i="37"/>
  <c r="I398" i="37"/>
  <c r="J398" i="37"/>
  <c r="I399" i="37"/>
  <c r="J399" i="37"/>
  <c r="I400" i="37"/>
  <c r="J400" i="37"/>
  <c r="I401" i="37"/>
  <c r="J401" i="37"/>
  <c r="I402" i="37"/>
  <c r="J402" i="37"/>
  <c r="I403" i="37"/>
  <c r="J403" i="37"/>
  <c r="I404" i="37"/>
  <c r="J404" i="37"/>
  <c r="I405" i="37"/>
  <c r="J405" i="37"/>
  <c r="I406" i="37"/>
  <c r="J406" i="37"/>
  <c r="I407" i="37"/>
  <c r="J407" i="37"/>
  <c r="I408" i="37"/>
  <c r="J408" i="37"/>
  <c r="I409" i="37"/>
  <c r="J409" i="37"/>
  <c r="I410" i="37"/>
  <c r="J410" i="37"/>
  <c r="I411" i="37"/>
  <c r="J411" i="37"/>
  <c r="I412" i="37"/>
  <c r="J412" i="37"/>
  <c r="I413" i="37"/>
  <c r="J413" i="37"/>
  <c r="I414" i="37"/>
  <c r="J414" i="37"/>
  <c r="I415" i="37"/>
  <c r="J415" i="37"/>
  <c r="I416" i="37"/>
  <c r="J416" i="37"/>
  <c r="I417" i="37"/>
  <c r="J417" i="37"/>
  <c r="I418" i="37"/>
  <c r="J418" i="37"/>
  <c r="I419" i="37"/>
  <c r="J419" i="37"/>
  <c r="I420" i="37"/>
  <c r="J420" i="37"/>
  <c r="I421" i="37"/>
  <c r="J421" i="37"/>
  <c r="I422" i="37"/>
  <c r="J422" i="37"/>
  <c r="I423" i="37"/>
  <c r="J423" i="37"/>
  <c r="I424" i="37"/>
  <c r="J424" i="37"/>
  <c r="I425" i="37"/>
  <c r="J425" i="37"/>
  <c r="I426" i="37"/>
  <c r="J426" i="37"/>
  <c r="I427" i="37"/>
  <c r="J427" i="37"/>
  <c r="I428" i="37"/>
  <c r="J428" i="37"/>
  <c r="I429" i="37"/>
  <c r="J429" i="37"/>
  <c r="I430" i="37"/>
  <c r="J430" i="37"/>
  <c r="I431" i="37"/>
  <c r="J431" i="37"/>
  <c r="I432" i="37"/>
  <c r="J432" i="37"/>
  <c r="I433" i="37"/>
  <c r="J433" i="37"/>
  <c r="I434" i="37"/>
  <c r="J434" i="37"/>
  <c r="I435" i="37"/>
  <c r="J435" i="37"/>
  <c r="I436" i="37"/>
  <c r="J436" i="37"/>
  <c r="I437" i="37"/>
  <c r="J437" i="37"/>
  <c r="I438" i="37"/>
  <c r="J438" i="37"/>
  <c r="I439" i="37"/>
  <c r="J439" i="37"/>
  <c r="I440" i="37"/>
  <c r="J440" i="37"/>
  <c r="I441" i="37"/>
  <c r="J441" i="37"/>
  <c r="I442" i="37"/>
  <c r="J442" i="37"/>
  <c r="I443" i="37"/>
  <c r="J443" i="37"/>
  <c r="I444" i="37"/>
  <c r="J444" i="37"/>
  <c r="I445" i="37"/>
  <c r="J445" i="37"/>
  <c r="I446" i="37"/>
  <c r="J446" i="37"/>
  <c r="I447" i="37"/>
  <c r="J447" i="37"/>
  <c r="I448" i="37"/>
  <c r="J448" i="37"/>
  <c r="I449" i="37"/>
  <c r="J449" i="37"/>
  <c r="I450" i="37"/>
  <c r="J450" i="37"/>
  <c r="I451" i="37"/>
  <c r="J451" i="37"/>
  <c r="I452" i="37"/>
  <c r="J452" i="37"/>
  <c r="I453" i="37"/>
  <c r="J453" i="37"/>
  <c r="I454" i="37"/>
  <c r="J454" i="37"/>
  <c r="I455" i="37"/>
  <c r="J455" i="37"/>
  <c r="I456" i="37"/>
  <c r="J456" i="37"/>
  <c r="I457" i="37"/>
  <c r="J457" i="37"/>
  <c r="I458" i="37"/>
  <c r="J458" i="37"/>
  <c r="I459" i="37"/>
  <c r="J459" i="37"/>
  <c r="I460" i="37"/>
  <c r="J460" i="37"/>
  <c r="I461" i="37"/>
  <c r="J461" i="37"/>
  <c r="I462" i="37"/>
  <c r="J462" i="37"/>
  <c r="I463" i="37"/>
  <c r="J463" i="37"/>
  <c r="I464" i="37"/>
  <c r="J464" i="37"/>
  <c r="I465" i="37"/>
  <c r="J465" i="37"/>
  <c r="I466" i="37"/>
  <c r="J466" i="37"/>
  <c r="I467" i="37"/>
  <c r="J467" i="37"/>
  <c r="I468" i="37"/>
  <c r="J468" i="37"/>
  <c r="I469" i="37"/>
  <c r="J469" i="37"/>
  <c r="I470" i="37"/>
  <c r="J470" i="37"/>
  <c r="I471" i="37"/>
  <c r="J471" i="37"/>
  <c r="I472" i="37"/>
  <c r="J472" i="37"/>
  <c r="I473" i="37"/>
  <c r="J473" i="37"/>
  <c r="I474" i="37"/>
  <c r="J474" i="37"/>
  <c r="I475" i="37"/>
  <c r="J475" i="37"/>
  <c r="I476" i="37"/>
  <c r="J476" i="37"/>
  <c r="I477" i="37"/>
  <c r="J477" i="37"/>
  <c r="I478" i="37"/>
  <c r="J478" i="37"/>
  <c r="I479" i="37"/>
  <c r="J479" i="37"/>
  <c r="I480" i="37"/>
  <c r="J480" i="37"/>
  <c r="I481" i="37"/>
  <c r="J481" i="37"/>
  <c r="I482" i="37"/>
  <c r="J482" i="37"/>
  <c r="I483" i="37"/>
  <c r="J483" i="37"/>
  <c r="I484" i="37"/>
  <c r="J484" i="37"/>
  <c r="I485" i="37"/>
  <c r="J485" i="37"/>
  <c r="I486" i="37"/>
  <c r="J486" i="37"/>
  <c r="I487" i="37"/>
  <c r="J487" i="37"/>
  <c r="I488" i="37"/>
  <c r="J488" i="37"/>
  <c r="I489" i="37"/>
  <c r="J489" i="37"/>
  <c r="I490" i="37"/>
  <c r="J490" i="37"/>
  <c r="I491" i="37"/>
  <c r="J491" i="37"/>
  <c r="I492" i="37"/>
  <c r="J492" i="37"/>
  <c r="I493" i="37"/>
  <c r="J493" i="37"/>
  <c r="I494" i="37"/>
  <c r="J494" i="37"/>
  <c r="I495" i="37"/>
  <c r="J495" i="37"/>
  <c r="I496" i="37"/>
  <c r="J496" i="37"/>
  <c r="I497" i="37"/>
  <c r="J497" i="37"/>
  <c r="I498" i="37"/>
  <c r="J498" i="37"/>
  <c r="I499" i="37"/>
  <c r="J499" i="37"/>
  <c r="I500" i="37"/>
  <c r="J500" i="37"/>
  <c r="I501" i="37"/>
  <c r="J501" i="37"/>
  <c r="I502" i="37"/>
  <c r="J502" i="37"/>
  <c r="I503" i="37"/>
  <c r="J503" i="37"/>
  <c r="I504" i="37"/>
  <c r="J504" i="37"/>
  <c r="I505" i="37"/>
  <c r="J505" i="37"/>
  <c r="I506" i="37"/>
  <c r="J506" i="37"/>
  <c r="I507" i="37"/>
  <c r="J507" i="37"/>
  <c r="I508" i="37"/>
  <c r="J508" i="37"/>
  <c r="I509" i="37"/>
  <c r="J509" i="37"/>
  <c r="I510" i="37"/>
  <c r="J510" i="37"/>
  <c r="I511" i="37"/>
  <c r="J511" i="37"/>
  <c r="I512" i="37"/>
  <c r="J512" i="37"/>
  <c r="I513" i="37"/>
  <c r="J513" i="37"/>
  <c r="I514" i="37"/>
  <c r="J514" i="37"/>
  <c r="I515" i="37"/>
  <c r="J515" i="37"/>
  <c r="I516" i="37"/>
  <c r="J516" i="37"/>
  <c r="I517" i="37"/>
  <c r="J517" i="37"/>
  <c r="I518" i="37"/>
  <c r="J518" i="37"/>
  <c r="I519" i="37"/>
  <c r="J519" i="37"/>
  <c r="I520" i="37"/>
  <c r="J520" i="37"/>
  <c r="I521" i="37"/>
  <c r="J521" i="37"/>
  <c r="I522" i="37"/>
  <c r="J522" i="37"/>
  <c r="I523" i="37"/>
  <c r="J523" i="37"/>
  <c r="I524" i="37"/>
  <c r="J524" i="37"/>
  <c r="I525" i="37"/>
  <c r="J525" i="37"/>
  <c r="I526" i="37"/>
  <c r="J526" i="37"/>
  <c r="I527" i="37"/>
  <c r="J527" i="37"/>
  <c r="I528" i="37"/>
  <c r="J528" i="37"/>
  <c r="I529" i="37"/>
  <c r="J529" i="37"/>
  <c r="I530" i="37"/>
  <c r="J530" i="37"/>
  <c r="I531" i="37"/>
  <c r="J531" i="37"/>
  <c r="I532" i="37"/>
  <c r="J532" i="37"/>
  <c r="I533" i="37"/>
  <c r="J533" i="37"/>
  <c r="I534" i="37"/>
  <c r="J534" i="37"/>
  <c r="I535" i="37"/>
  <c r="J535" i="37"/>
  <c r="I536" i="37"/>
  <c r="J536" i="37"/>
  <c r="I537" i="37"/>
  <c r="J537" i="37"/>
  <c r="I538" i="37"/>
  <c r="J538" i="37"/>
  <c r="I539" i="37"/>
  <c r="J539" i="37"/>
  <c r="I540" i="37"/>
  <c r="J540" i="37"/>
  <c r="I541" i="37"/>
  <c r="J541" i="37"/>
  <c r="I542" i="37"/>
  <c r="J542" i="37"/>
  <c r="I543" i="37"/>
  <c r="J543" i="37"/>
  <c r="I544" i="37"/>
  <c r="J544" i="37"/>
  <c r="I545" i="37"/>
  <c r="J545" i="37"/>
  <c r="I546" i="37"/>
  <c r="J546" i="37"/>
  <c r="I547" i="37"/>
  <c r="J547" i="37"/>
  <c r="I548" i="37"/>
  <c r="J548" i="37"/>
  <c r="I549" i="37"/>
  <c r="J549" i="37"/>
  <c r="I550" i="37"/>
  <c r="J550" i="37"/>
  <c r="I551" i="37"/>
  <c r="J551" i="37"/>
  <c r="I552" i="37"/>
  <c r="J552" i="37"/>
  <c r="I553" i="37"/>
  <c r="J553" i="37"/>
  <c r="I554" i="37"/>
  <c r="J554" i="37"/>
  <c r="I555" i="37"/>
  <c r="J555" i="37"/>
  <c r="I556" i="37"/>
  <c r="J556" i="37"/>
  <c r="I557" i="37"/>
  <c r="J557" i="37"/>
  <c r="I558" i="37"/>
  <c r="J558" i="37"/>
  <c r="I559" i="37"/>
  <c r="J559" i="37"/>
  <c r="I560" i="37"/>
  <c r="J560" i="37"/>
  <c r="I561" i="37"/>
  <c r="J561" i="37"/>
  <c r="I562" i="37"/>
  <c r="J562" i="37"/>
  <c r="I563" i="37"/>
  <c r="J563" i="37"/>
  <c r="I564" i="37"/>
  <c r="J564" i="37"/>
  <c r="I565" i="37"/>
  <c r="J565" i="37"/>
  <c r="I566" i="37"/>
  <c r="J566" i="37"/>
  <c r="I567" i="37"/>
  <c r="J567" i="37"/>
  <c r="I568" i="37"/>
  <c r="J568" i="37"/>
  <c r="I569" i="37"/>
  <c r="J569" i="37"/>
  <c r="I570" i="37"/>
  <c r="J570" i="37"/>
  <c r="I571" i="37"/>
  <c r="J571" i="37"/>
  <c r="I572" i="37"/>
  <c r="J572" i="37"/>
  <c r="I573" i="37"/>
  <c r="J573" i="37"/>
  <c r="I574" i="37"/>
  <c r="J574" i="37"/>
  <c r="I575" i="37"/>
  <c r="J575" i="37"/>
  <c r="I576" i="37"/>
  <c r="J576" i="37"/>
  <c r="I577" i="37"/>
  <c r="J577" i="37"/>
  <c r="I578" i="37"/>
  <c r="J578" i="37"/>
  <c r="I579" i="37"/>
  <c r="J579" i="37"/>
  <c r="I580" i="37"/>
  <c r="J580" i="37"/>
  <c r="I581" i="37"/>
  <c r="J581" i="37"/>
  <c r="I582" i="37"/>
  <c r="J582" i="37"/>
  <c r="I583" i="37"/>
  <c r="J583" i="37"/>
  <c r="I584" i="37"/>
  <c r="J584" i="37"/>
  <c r="I585" i="37"/>
  <c r="J585" i="37"/>
  <c r="I586" i="37"/>
  <c r="J586" i="37"/>
  <c r="I587" i="37"/>
  <c r="J587" i="37"/>
  <c r="I588" i="37"/>
  <c r="J588" i="37"/>
  <c r="I589" i="37"/>
  <c r="J589" i="37"/>
  <c r="I590" i="37"/>
  <c r="J590" i="37"/>
  <c r="I2" i="37"/>
  <c r="J2" i="37"/>
  <c r="H65" i="9"/>
  <c r="H54" i="9"/>
  <c r="H43" i="9"/>
  <c r="H32" i="9"/>
  <c r="H21" i="9"/>
  <c r="H10" i="9"/>
  <c r="M3" i="36"/>
  <c r="N3" i="36"/>
  <c r="M4" i="36"/>
  <c r="N4" i="36"/>
  <c r="M5" i="36"/>
  <c r="N5" i="36"/>
  <c r="M6" i="36"/>
  <c r="N6" i="36"/>
  <c r="M7" i="36"/>
  <c r="N7" i="36"/>
  <c r="M8" i="36"/>
  <c r="N8" i="36"/>
  <c r="M9" i="36"/>
  <c r="N9" i="36"/>
  <c r="M10" i="36"/>
  <c r="N10" i="36"/>
  <c r="M11" i="36"/>
  <c r="N11" i="36"/>
  <c r="M12" i="36"/>
  <c r="N12" i="36"/>
  <c r="M13" i="36"/>
  <c r="N13" i="36"/>
  <c r="M14" i="36"/>
  <c r="N14" i="36"/>
  <c r="M15" i="36"/>
  <c r="N15" i="36"/>
  <c r="M16" i="36"/>
  <c r="N16" i="36"/>
  <c r="M17" i="36"/>
  <c r="N17" i="36"/>
  <c r="M18" i="36"/>
  <c r="N18" i="36"/>
  <c r="M19" i="36"/>
  <c r="N19" i="36"/>
  <c r="M20" i="36"/>
  <c r="N20" i="36"/>
  <c r="M21" i="36"/>
  <c r="N21" i="36"/>
  <c r="M22" i="36"/>
  <c r="N22" i="36"/>
  <c r="M23" i="36"/>
  <c r="N23" i="36"/>
  <c r="M24" i="36"/>
  <c r="N24" i="36"/>
  <c r="M25" i="36"/>
  <c r="N25" i="36"/>
  <c r="M26" i="36"/>
  <c r="N26" i="36"/>
  <c r="M27" i="36"/>
  <c r="N27" i="36"/>
  <c r="M28" i="36"/>
  <c r="N28" i="36"/>
  <c r="M29" i="36"/>
  <c r="N29" i="36"/>
  <c r="M30" i="36"/>
  <c r="N30" i="36"/>
  <c r="M31" i="36"/>
  <c r="N31" i="36"/>
  <c r="M32" i="36"/>
  <c r="N32" i="36"/>
  <c r="M33" i="36"/>
  <c r="N33" i="36"/>
  <c r="M34" i="36"/>
  <c r="N34" i="36"/>
  <c r="M35" i="36"/>
  <c r="N35" i="36"/>
  <c r="M36" i="36"/>
  <c r="N36" i="36"/>
  <c r="M37" i="36"/>
  <c r="N37" i="36"/>
  <c r="M38" i="36"/>
  <c r="N38" i="36"/>
  <c r="M39" i="36"/>
  <c r="N39" i="36"/>
  <c r="M40" i="36"/>
  <c r="N40" i="36"/>
  <c r="M41" i="36"/>
  <c r="N41" i="36"/>
  <c r="M42" i="36"/>
  <c r="N42" i="36"/>
  <c r="M43" i="36"/>
  <c r="N43" i="36"/>
  <c r="M44" i="36"/>
  <c r="N44" i="36"/>
  <c r="M45" i="36"/>
  <c r="N45" i="36"/>
  <c r="M46" i="36"/>
  <c r="N46" i="36"/>
  <c r="M47" i="36"/>
  <c r="N47" i="36"/>
  <c r="M48" i="36"/>
  <c r="N48" i="36"/>
  <c r="M49" i="36"/>
  <c r="N49" i="36"/>
  <c r="M50" i="36"/>
  <c r="N50" i="36"/>
  <c r="M51" i="36"/>
  <c r="N51" i="36"/>
  <c r="M52" i="36"/>
  <c r="N52" i="36"/>
  <c r="M53" i="36"/>
  <c r="N53" i="36"/>
  <c r="M54" i="36"/>
  <c r="N54" i="36"/>
  <c r="M55" i="36"/>
  <c r="N55" i="36"/>
  <c r="M56" i="36"/>
  <c r="N56" i="36"/>
  <c r="M57" i="36"/>
  <c r="N57" i="36"/>
  <c r="M58" i="36"/>
  <c r="N58" i="36"/>
  <c r="M59" i="36"/>
  <c r="N59" i="36"/>
  <c r="M60" i="36"/>
  <c r="N60" i="36"/>
  <c r="M61" i="36"/>
  <c r="N61" i="36"/>
  <c r="M62" i="36"/>
  <c r="N62" i="36"/>
  <c r="M63" i="36"/>
  <c r="N63" i="36"/>
  <c r="M64" i="36"/>
  <c r="N64" i="36"/>
  <c r="M65" i="36"/>
  <c r="N65" i="36"/>
  <c r="M66" i="36"/>
  <c r="N66" i="36"/>
  <c r="M67" i="36"/>
  <c r="N67" i="36"/>
  <c r="M68" i="36"/>
  <c r="N68" i="36"/>
  <c r="M69" i="36"/>
  <c r="N69" i="36"/>
  <c r="M70" i="36"/>
  <c r="N70" i="36"/>
  <c r="M71" i="36"/>
  <c r="N71" i="36"/>
  <c r="M72" i="36"/>
  <c r="N72" i="36"/>
  <c r="M73" i="36"/>
  <c r="N73" i="36"/>
  <c r="M74" i="36"/>
  <c r="N74" i="36"/>
  <c r="M75" i="36"/>
  <c r="N75" i="36"/>
  <c r="M76" i="36"/>
  <c r="N76" i="36"/>
  <c r="M77" i="36"/>
  <c r="N77" i="36"/>
  <c r="M78" i="36"/>
  <c r="N78" i="36"/>
  <c r="M79" i="36"/>
  <c r="N79" i="36"/>
  <c r="M80" i="36"/>
  <c r="N80" i="36"/>
  <c r="M81" i="36"/>
  <c r="N81" i="36"/>
  <c r="M82" i="36"/>
  <c r="N82" i="36"/>
  <c r="M83" i="36"/>
  <c r="N83" i="36"/>
  <c r="M84" i="36"/>
  <c r="N84" i="36"/>
  <c r="M85" i="36"/>
  <c r="N85" i="36"/>
  <c r="M86" i="36"/>
  <c r="N86" i="36"/>
  <c r="M87" i="36"/>
  <c r="N87" i="36"/>
  <c r="M88" i="36"/>
  <c r="N88" i="36"/>
  <c r="M89" i="36"/>
  <c r="N89" i="36"/>
  <c r="M90" i="36"/>
  <c r="N90" i="36"/>
  <c r="M91" i="36"/>
  <c r="N91" i="36"/>
  <c r="M92" i="36"/>
  <c r="N92" i="36"/>
  <c r="M93" i="36"/>
  <c r="N93" i="36"/>
  <c r="M94" i="36"/>
  <c r="N94" i="36"/>
  <c r="M95" i="36"/>
  <c r="N95" i="36"/>
  <c r="M96" i="36"/>
  <c r="N96" i="36"/>
  <c r="M97" i="36"/>
  <c r="N97" i="36"/>
  <c r="M98" i="36"/>
  <c r="N98" i="36"/>
  <c r="M99" i="36"/>
  <c r="N99" i="36"/>
  <c r="M100" i="36"/>
  <c r="N100" i="36"/>
  <c r="M101" i="36"/>
  <c r="N101" i="36"/>
  <c r="M102" i="36"/>
  <c r="N102" i="36"/>
  <c r="M103" i="36"/>
  <c r="N103" i="36"/>
  <c r="M104" i="36"/>
  <c r="N104" i="36"/>
  <c r="M105" i="36"/>
  <c r="N105" i="36"/>
  <c r="M106" i="36"/>
  <c r="N106" i="36"/>
  <c r="M107" i="36"/>
  <c r="N107" i="36"/>
  <c r="M108" i="36"/>
  <c r="N108" i="36"/>
  <c r="M109" i="36"/>
  <c r="N109" i="36"/>
  <c r="M110" i="36"/>
  <c r="N110" i="36"/>
  <c r="M111" i="36"/>
  <c r="N111" i="36"/>
  <c r="M112" i="36"/>
  <c r="N112" i="36"/>
  <c r="M113" i="36"/>
  <c r="N113" i="36"/>
  <c r="M114" i="36"/>
  <c r="N114" i="36"/>
  <c r="M115" i="36"/>
  <c r="N115" i="36"/>
  <c r="M116" i="36"/>
  <c r="N116" i="36"/>
  <c r="M117" i="36"/>
  <c r="N117" i="36"/>
  <c r="M118" i="36"/>
  <c r="N118" i="36"/>
  <c r="M119" i="36"/>
  <c r="N119" i="36"/>
  <c r="M120" i="36"/>
  <c r="N120" i="36"/>
  <c r="M121" i="36"/>
  <c r="N121" i="36"/>
  <c r="M122" i="36"/>
  <c r="N122" i="36"/>
  <c r="M123" i="36"/>
  <c r="N123" i="36"/>
  <c r="M124" i="36"/>
  <c r="N124" i="36"/>
  <c r="M125" i="36"/>
  <c r="N125" i="36"/>
  <c r="M126" i="36"/>
  <c r="N126" i="36"/>
  <c r="M127" i="36"/>
  <c r="N127" i="36"/>
  <c r="M128" i="36"/>
  <c r="N128" i="36"/>
  <c r="M129" i="36"/>
  <c r="N129" i="36"/>
  <c r="M130" i="36"/>
  <c r="N130" i="36"/>
  <c r="M131" i="36"/>
  <c r="N131" i="36"/>
  <c r="M132" i="36"/>
  <c r="N132" i="36"/>
  <c r="M133" i="36"/>
  <c r="N133" i="36"/>
  <c r="M134" i="36"/>
  <c r="N134" i="36"/>
  <c r="M135" i="36"/>
  <c r="N135" i="36"/>
  <c r="M136" i="36"/>
  <c r="N136" i="36"/>
  <c r="M137" i="36"/>
  <c r="N137" i="36"/>
  <c r="M138" i="36"/>
  <c r="N138" i="36"/>
  <c r="M139" i="36"/>
  <c r="N139" i="36"/>
  <c r="M140" i="36"/>
  <c r="N140" i="36"/>
  <c r="M141" i="36"/>
  <c r="N141" i="36"/>
  <c r="M142" i="36"/>
  <c r="N142" i="36"/>
  <c r="M143" i="36"/>
  <c r="N143" i="36"/>
  <c r="M144" i="36"/>
  <c r="N144" i="36"/>
  <c r="M145" i="36"/>
  <c r="N145" i="36"/>
  <c r="M146" i="36"/>
  <c r="N146" i="36"/>
  <c r="M147" i="36"/>
  <c r="N147" i="36"/>
  <c r="M148" i="36"/>
  <c r="N148" i="36"/>
  <c r="M149" i="36"/>
  <c r="N149" i="36"/>
  <c r="M150" i="36"/>
  <c r="N150" i="36"/>
  <c r="M151" i="36"/>
  <c r="N151" i="36"/>
  <c r="M152" i="36"/>
  <c r="N152" i="36"/>
  <c r="M153" i="36"/>
  <c r="N153" i="36"/>
  <c r="M154" i="36"/>
  <c r="N154" i="36"/>
  <c r="M155" i="36"/>
  <c r="N155" i="36"/>
  <c r="M156" i="36"/>
  <c r="N156" i="36"/>
  <c r="M157" i="36"/>
  <c r="N157" i="36"/>
  <c r="M158" i="36"/>
  <c r="N158" i="36"/>
  <c r="M159" i="36"/>
  <c r="N159" i="36"/>
  <c r="M160" i="36"/>
  <c r="N160" i="36"/>
  <c r="M161" i="36"/>
  <c r="N161" i="36"/>
  <c r="M162" i="36"/>
  <c r="N162" i="36"/>
  <c r="M2" i="36"/>
  <c r="N2" i="36"/>
  <c r="P3" i="35"/>
  <c r="Q3" i="35"/>
  <c r="P4" i="35"/>
  <c r="Q4" i="35"/>
  <c r="P5" i="35"/>
  <c r="Q5" i="35"/>
  <c r="P6" i="35"/>
  <c r="Q6" i="35"/>
  <c r="P7" i="35"/>
  <c r="Q7" i="35"/>
  <c r="P8" i="35"/>
  <c r="Q8" i="35"/>
  <c r="P9" i="35"/>
  <c r="Q9" i="35"/>
  <c r="P10" i="35"/>
  <c r="Q10" i="35"/>
  <c r="P11" i="35"/>
  <c r="Q11" i="35"/>
  <c r="P12" i="35"/>
  <c r="Q12" i="35"/>
  <c r="P13" i="35"/>
  <c r="Q13" i="35"/>
  <c r="P14" i="35"/>
  <c r="Q14" i="35"/>
  <c r="P15" i="35"/>
  <c r="Q15" i="35"/>
  <c r="P16" i="35"/>
  <c r="Q16" i="35"/>
  <c r="P17" i="35"/>
  <c r="Q17" i="35"/>
  <c r="P18" i="35"/>
  <c r="Q18" i="35"/>
  <c r="P19" i="35"/>
  <c r="Q19" i="35"/>
  <c r="P20" i="35"/>
  <c r="Q20" i="35"/>
  <c r="P21" i="35"/>
  <c r="Q21" i="35"/>
  <c r="P22" i="35"/>
  <c r="Q22" i="35"/>
  <c r="P23" i="35"/>
  <c r="Q23" i="35"/>
  <c r="P24" i="35"/>
  <c r="Q24" i="35"/>
  <c r="P25" i="35"/>
  <c r="Q25" i="35"/>
  <c r="P26" i="35"/>
  <c r="Q26" i="35"/>
  <c r="P27" i="35"/>
  <c r="Q27" i="35"/>
  <c r="P28" i="35"/>
  <c r="Q28" i="35"/>
  <c r="P29" i="35"/>
  <c r="Q29" i="35"/>
  <c r="P30" i="35"/>
  <c r="Q30" i="35"/>
  <c r="P31" i="35"/>
  <c r="Q31" i="35"/>
  <c r="P32" i="35"/>
  <c r="Q32" i="35"/>
  <c r="P33" i="35"/>
  <c r="Q33" i="35"/>
  <c r="P34" i="35"/>
  <c r="Q34" i="35"/>
  <c r="P35" i="35"/>
  <c r="Q35" i="35"/>
  <c r="P36" i="35"/>
  <c r="Q36" i="35"/>
  <c r="P37" i="35"/>
  <c r="Q37" i="35"/>
  <c r="P38" i="35"/>
  <c r="Q38" i="35"/>
  <c r="P39" i="35"/>
  <c r="Q39" i="35"/>
  <c r="P40" i="35"/>
  <c r="Q40" i="35"/>
  <c r="P41" i="35"/>
  <c r="Q41" i="35"/>
  <c r="P42" i="35"/>
  <c r="Q42" i="35"/>
  <c r="P43" i="35"/>
  <c r="Q43" i="35"/>
  <c r="P44" i="35"/>
  <c r="Q44" i="35"/>
  <c r="P45" i="35"/>
  <c r="Q45" i="35"/>
  <c r="P46" i="35"/>
  <c r="Q46" i="35"/>
  <c r="P47" i="35"/>
  <c r="Q47" i="35"/>
  <c r="P48" i="35"/>
  <c r="Q48" i="35"/>
  <c r="P49" i="35"/>
  <c r="Q49" i="35"/>
  <c r="P50" i="35"/>
  <c r="Q50" i="35"/>
  <c r="P51" i="35"/>
  <c r="Q51" i="35"/>
  <c r="P52" i="35"/>
  <c r="Q52" i="35"/>
  <c r="P53" i="35"/>
  <c r="Q53" i="35"/>
  <c r="P54" i="35"/>
  <c r="Q54" i="35"/>
  <c r="P55" i="35"/>
  <c r="Q55" i="35"/>
  <c r="P56" i="35"/>
  <c r="Q56" i="35"/>
  <c r="P57" i="35"/>
  <c r="Q57" i="35"/>
  <c r="P58" i="35"/>
  <c r="Q58" i="35"/>
  <c r="P59" i="35"/>
  <c r="Q59" i="35"/>
  <c r="P60" i="35"/>
  <c r="Q60" i="35"/>
  <c r="P61" i="35"/>
  <c r="Q61" i="35"/>
  <c r="P62" i="35"/>
  <c r="Q62" i="35"/>
  <c r="P63" i="35"/>
  <c r="Q63" i="35"/>
  <c r="P64" i="35"/>
  <c r="Q64" i="35"/>
  <c r="P65" i="35"/>
  <c r="Q65" i="35"/>
  <c r="P66" i="35"/>
  <c r="Q66" i="35"/>
  <c r="P67" i="35"/>
  <c r="Q67" i="35"/>
  <c r="P68" i="35"/>
  <c r="Q68" i="35"/>
  <c r="P69" i="35"/>
  <c r="Q69" i="35"/>
  <c r="P70" i="35"/>
  <c r="Q70" i="35"/>
  <c r="P71" i="35"/>
  <c r="Q71" i="35"/>
  <c r="P72" i="35"/>
  <c r="Q72" i="35"/>
  <c r="P73" i="35"/>
  <c r="Q73" i="35"/>
  <c r="P74" i="35"/>
  <c r="Q74" i="35"/>
  <c r="P75" i="35"/>
  <c r="Q75" i="35"/>
  <c r="P76" i="35"/>
  <c r="Q76" i="35"/>
  <c r="P77" i="35"/>
  <c r="Q77" i="35"/>
  <c r="P78" i="35"/>
  <c r="Q78" i="35"/>
  <c r="P79" i="35"/>
  <c r="Q79" i="35"/>
  <c r="P80" i="35"/>
  <c r="Q80" i="35"/>
  <c r="P81" i="35"/>
  <c r="Q81" i="35"/>
  <c r="P82" i="35"/>
  <c r="Q82" i="35"/>
  <c r="P83" i="35"/>
  <c r="Q83" i="35"/>
  <c r="P84" i="35"/>
  <c r="Q84" i="35"/>
  <c r="P85" i="35"/>
  <c r="Q85" i="35"/>
  <c r="P86" i="35"/>
  <c r="Q86" i="35"/>
  <c r="P87" i="35"/>
  <c r="Q87" i="35"/>
  <c r="P88" i="35"/>
  <c r="Q88" i="35"/>
  <c r="P89" i="35"/>
  <c r="Q89" i="35"/>
  <c r="P90" i="35"/>
  <c r="Q90" i="35"/>
  <c r="P91" i="35"/>
  <c r="Q91" i="35"/>
  <c r="P92" i="35"/>
  <c r="Q92" i="35"/>
  <c r="P93" i="35"/>
  <c r="Q93" i="35"/>
  <c r="P94" i="35"/>
  <c r="Q94" i="35"/>
  <c r="P95" i="35"/>
  <c r="Q95" i="35"/>
  <c r="P96" i="35"/>
  <c r="Q96" i="35"/>
  <c r="P97" i="35"/>
  <c r="Q97" i="35"/>
  <c r="P98" i="35"/>
  <c r="Q98" i="35"/>
  <c r="P99" i="35"/>
  <c r="Q99" i="35"/>
  <c r="P100" i="35"/>
  <c r="Q100" i="35"/>
  <c r="P101" i="35"/>
  <c r="Q101" i="35"/>
  <c r="P102" i="35"/>
  <c r="Q102" i="35"/>
  <c r="P103" i="35"/>
  <c r="Q103" i="35"/>
  <c r="P104" i="35"/>
  <c r="Q104" i="35"/>
  <c r="P105" i="35"/>
  <c r="Q105" i="35"/>
  <c r="P106" i="35"/>
  <c r="Q106" i="35"/>
  <c r="P107" i="35"/>
  <c r="Q107" i="35"/>
  <c r="P108" i="35"/>
  <c r="Q108" i="35"/>
  <c r="P109" i="35"/>
  <c r="Q109" i="35"/>
  <c r="P110" i="35"/>
  <c r="Q110" i="35"/>
  <c r="P111" i="35"/>
  <c r="Q111" i="35"/>
  <c r="P112" i="35"/>
  <c r="Q112" i="35"/>
  <c r="P113" i="35"/>
  <c r="Q113" i="35"/>
  <c r="P114" i="35"/>
  <c r="Q114" i="35"/>
  <c r="P115" i="35"/>
  <c r="Q115" i="35"/>
  <c r="P116" i="35"/>
  <c r="Q116" i="35"/>
  <c r="P117" i="35"/>
  <c r="Q117" i="35"/>
  <c r="P118" i="35"/>
  <c r="Q118" i="35"/>
  <c r="P119" i="35"/>
  <c r="Q119" i="35"/>
  <c r="P120" i="35"/>
  <c r="Q120" i="35"/>
  <c r="P121" i="35"/>
  <c r="Q121" i="35"/>
  <c r="P122" i="35"/>
  <c r="Q122" i="35"/>
  <c r="P123" i="35"/>
  <c r="Q123" i="35"/>
  <c r="P124" i="35"/>
  <c r="Q124" i="35"/>
  <c r="P125" i="35"/>
  <c r="Q125" i="35"/>
  <c r="P126" i="35"/>
  <c r="Q126" i="35"/>
  <c r="P127" i="35"/>
  <c r="Q127" i="35"/>
  <c r="P128" i="35"/>
  <c r="Q128" i="35"/>
  <c r="P129" i="35"/>
  <c r="Q129" i="35"/>
  <c r="P130" i="35"/>
  <c r="Q130" i="35"/>
  <c r="P131" i="35"/>
  <c r="Q131" i="35"/>
  <c r="P132" i="35"/>
  <c r="Q132" i="35"/>
  <c r="P133" i="35"/>
  <c r="Q133" i="35"/>
  <c r="P134" i="35"/>
  <c r="Q134" i="35"/>
  <c r="P135" i="35"/>
  <c r="Q135" i="35"/>
  <c r="P136" i="35"/>
  <c r="Q136" i="35"/>
  <c r="P137" i="35"/>
  <c r="Q137" i="35"/>
  <c r="P138" i="35"/>
  <c r="Q138" i="35"/>
  <c r="P139" i="35"/>
  <c r="Q139" i="35"/>
  <c r="P140" i="35"/>
  <c r="Q140" i="35"/>
  <c r="P141" i="35"/>
  <c r="Q141" i="35"/>
  <c r="P142" i="35"/>
  <c r="Q142" i="35"/>
  <c r="P143" i="35"/>
  <c r="Q143" i="35"/>
  <c r="P144" i="35"/>
  <c r="Q144" i="35"/>
  <c r="P145" i="35"/>
  <c r="Q145" i="35"/>
  <c r="P146" i="35"/>
  <c r="Q146" i="35"/>
  <c r="P147" i="35"/>
  <c r="Q147" i="35"/>
  <c r="P148" i="35"/>
  <c r="Q148" i="35"/>
  <c r="P149" i="35"/>
  <c r="Q149" i="35"/>
  <c r="P150" i="35"/>
  <c r="Q150" i="35"/>
  <c r="P151" i="35"/>
  <c r="Q151" i="35"/>
  <c r="P152" i="35"/>
  <c r="Q152" i="35"/>
  <c r="P153" i="35"/>
  <c r="Q153" i="35"/>
  <c r="P154" i="35"/>
  <c r="Q154" i="35"/>
  <c r="P155" i="35"/>
  <c r="Q155" i="35"/>
  <c r="P156" i="35"/>
  <c r="Q156" i="35"/>
  <c r="P157" i="35"/>
  <c r="Q157" i="35"/>
  <c r="P158" i="35"/>
  <c r="Q158" i="35"/>
  <c r="P159" i="35"/>
  <c r="Q159" i="35"/>
  <c r="P160" i="35"/>
  <c r="Q160" i="35"/>
  <c r="P161" i="35"/>
  <c r="Q161" i="35"/>
  <c r="P162" i="35"/>
  <c r="Q162" i="35"/>
  <c r="P163" i="35"/>
  <c r="Q163" i="35"/>
  <c r="P2" i="35"/>
  <c r="Q2" i="35"/>
  <c r="N3" i="35"/>
  <c r="O3" i="35"/>
  <c r="N4" i="35"/>
  <c r="O4" i="35"/>
  <c r="N5" i="35"/>
  <c r="O5" i="35"/>
  <c r="N6" i="35"/>
  <c r="O6" i="35"/>
  <c r="N7" i="35"/>
  <c r="O7" i="35"/>
  <c r="N8" i="35"/>
  <c r="O8" i="35"/>
  <c r="N9" i="35"/>
  <c r="O9" i="35"/>
  <c r="N10" i="35"/>
  <c r="O10" i="35"/>
  <c r="N11" i="35"/>
  <c r="O11" i="35"/>
  <c r="N12" i="35"/>
  <c r="O12" i="35"/>
  <c r="N13" i="35"/>
  <c r="O13" i="35"/>
  <c r="N14" i="35"/>
  <c r="O14" i="35"/>
  <c r="N15" i="35"/>
  <c r="O15" i="35"/>
  <c r="N16" i="35"/>
  <c r="O16" i="35"/>
  <c r="N17" i="35"/>
  <c r="O17" i="35"/>
  <c r="N18" i="35"/>
  <c r="O18" i="35"/>
  <c r="N19" i="35"/>
  <c r="O19" i="35"/>
  <c r="N20" i="35"/>
  <c r="O20" i="35"/>
  <c r="N21" i="35"/>
  <c r="O21" i="35"/>
  <c r="N22" i="35"/>
  <c r="O22" i="35"/>
  <c r="N23" i="35"/>
  <c r="O23" i="35"/>
  <c r="N24" i="35"/>
  <c r="O24" i="35"/>
  <c r="N25" i="35"/>
  <c r="O25" i="35"/>
  <c r="N26" i="35"/>
  <c r="O26" i="35"/>
  <c r="N27" i="35"/>
  <c r="O27" i="35"/>
  <c r="N28" i="35"/>
  <c r="O28" i="35"/>
  <c r="N29" i="35"/>
  <c r="O29" i="35"/>
  <c r="N30" i="35"/>
  <c r="O30" i="35"/>
  <c r="N31" i="35"/>
  <c r="O31" i="35"/>
  <c r="N32" i="35"/>
  <c r="O32" i="35"/>
  <c r="N33" i="35"/>
  <c r="O33" i="35"/>
  <c r="N34" i="35"/>
  <c r="O34" i="35"/>
  <c r="N35" i="35"/>
  <c r="O35" i="35"/>
  <c r="N36" i="35"/>
  <c r="O36" i="35"/>
  <c r="N37" i="35"/>
  <c r="O37" i="35"/>
  <c r="N38" i="35"/>
  <c r="O38" i="35"/>
  <c r="N39" i="35"/>
  <c r="O39" i="35"/>
  <c r="N40" i="35"/>
  <c r="O40" i="35"/>
  <c r="N41" i="35"/>
  <c r="O41" i="35"/>
  <c r="N42" i="35"/>
  <c r="O42" i="35"/>
  <c r="N43" i="35"/>
  <c r="O43" i="35"/>
  <c r="N44" i="35"/>
  <c r="O44" i="35"/>
  <c r="N45" i="35"/>
  <c r="O45" i="35"/>
  <c r="N46" i="35"/>
  <c r="O46" i="35"/>
  <c r="N47" i="35"/>
  <c r="O47" i="35"/>
  <c r="N48" i="35"/>
  <c r="O48" i="35"/>
  <c r="N49" i="35"/>
  <c r="O49" i="35"/>
  <c r="N50" i="35"/>
  <c r="O50" i="35"/>
  <c r="N51" i="35"/>
  <c r="O51" i="35"/>
  <c r="N52" i="35"/>
  <c r="O52" i="35"/>
  <c r="N53" i="35"/>
  <c r="O53" i="35"/>
  <c r="N54" i="35"/>
  <c r="O54" i="35"/>
  <c r="N55" i="35"/>
  <c r="O55" i="35"/>
  <c r="N56" i="35"/>
  <c r="O56" i="35"/>
  <c r="N57" i="35"/>
  <c r="O57" i="35"/>
  <c r="N58" i="35"/>
  <c r="O58" i="35"/>
  <c r="N59" i="35"/>
  <c r="O59" i="35"/>
  <c r="N60" i="35"/>
  <c r="O60" i="35"/>
  <c r="N61" i="35"/>
  <c r="O61" i="35"/>
  <c r="N62" i="35"/>
  <c r="O62" i="35"/>
  <c r="N63" i="35"/>
  <c r="O63" i="35"/>
  <c r="N64" i="35"/>
  <c r="O64" i="35"/>
  <c r="N65" i="35"/>
  <c r="O65" i="35"/>
  <c r="N66" i="35"/>
  <c r="O66" i="35"/>
  <c r="N67" i="35"/>
  <c r="O67" i="35"/>
  <c r="N68" i="35"/>
  <c r="O68" i="35"/>
  <c r="N69" i="35"/>
  <c r="O69" i="35"/>
  <c r="N70" i="35"/>
  <c r="O70" i="35"/>
  <c r="N71" i="35"/>
  <c r="O71" i="35"/>
  <c r="N72" i="35"/>
  <c r="O72" i="35"/>
  <c r="N73" i="35"/>
  <c r="O73" i="35"/>
  <c r="N74" i="35"/>
  <c r="O74" i="35"/>
  <c r="N75" i="35"/>
  <c r="O75" i="35"/>
  <c r="N76" i="35"/>
  <c r="O76" i="35"/>
  <c r="N77" i="35"/>
  <c r="O77" i="35"/>
  <c r="N78" i="35"/>
  <c r="O78" i="35"/>
  <c r="N79" i="35"/>
  <c r="O79" i="35"/>
  <c r="N80" i="35"/>
  <c r="O80" i="35"/>
  <c r="N81" i="35"/>
  <c r="O81" i="35"/>
  <c r="N82" i="35"/>
  <c r="O82" i="35"/>
  <c r="N83" i="35"/>
  <c r="O83" i="35"/>
  <c r="N84" i="35"/>
  <c r="O84" i="35"/>
  <c r="N85" i="35"/>
  <c r="O85" i="35"/>
  <c r="N86" i="35"/>
  <c r="O86" i="35"/>
  <c r="N87" i="35"/>
  <c r="O87" i="35"/>
  <c r="N88" i="35"/>
  <c r="O88" i="35"/>
  <c r="N89" i="35"/>
  <c r="O89" i="35"/>
  <c r="N90" i="35"/>
  <c r="O90" i="35"/>
  <c r="N91" i="35"/>
  <c r="O91" i="35"/>
  <c r="N92" i="35"/>
  <c r="O92" i="35"/>
  <c r="N93" i="35"/>
  <c r="O93" i="35"/>
  <c r="N94" i="35"/>
  <c r="O94" i="35"/>
  <c r="N95" i="35"/>
  <c r="O95" i="35"/>
  <c r="N96" i="35"/>
  <c r="O96" i="35"/>
  <c r="N97" i="35"/>
  <c r="O97" i="35"/>
  <c r="N98" i="35"/>
  <c r="O98" i="35"/>
  <c r="N99" i="35"/>
  <c r="O99" i="35"/>
  <c r="N100" i="35"/>
  <c r="O100" i="35"/>
  <c r="N101" i="35"/>
  <c r="O101" i="35"/>
  <c r="N102" i="35"/>
  <c r="O102" i="35"/>
  <c r="N103" i="35"/>
  <c r="O103" i="35"/>
  <c r="N104" i="35"/>
  <c r="O104" i="35"/>
  <c r="N105" i="35"/>
  <c r="O105" i="35"/>
  <c r="N106" i="35"/>
  <c r="O106" i="35"/>
  <c r="N107" i="35"/>
  <c r="O107" i="35"/>
  <c r="N108" i="35"/>
  <c r="O108" i="35"/>
  <c r="N109" i="35"/>
  <c r="O109" i="35"/>
  <c r="N110" i="35"/>
  <c r="O110" i="35"/>
  <c r="N111" i="35"/>
  <c r="O111" i="35"/>
  <c r="N112" i="35"/>
  <c r="O112" i="35"/>
  <c r="N113" i="35"/>
  <c r="O113" i="35"/>
  <c r="N114" i="35"/>
  <c r="O114" i="35"/>
  <c r="N115" i="35"/>
  <c r="O115" i="35"/>
  <c r="N116" i="35"/>
  <c r="O116" i="35"/>
  <c r="N117" i="35"/>
  <c r="O117" i="35"/>
  <c r="N118" i="35"/>
  <c r="O118" i="35"/>
  <c r="N119" i="35"/>
  <c r="O119" i="35"/>
  <c r="N120" i="35"/>
  <c r="O120" i="35"/>
  <c r="N121" i="35"/>
  <c r="O121" i="35"/>
  <c r="N122" i="35"/>
  <c r="O122" i="35"/>
  <c r="N123" i="35"/>
  <c r="O123" i="35"/>
  <c r="N124" i="35"/>
  <c r="O124" i="35"/>
  <c r="N125" i="35"/>
  <c r="O125" i="35"/>
  <c r="N126" i="35"/>
  <c r="O126" i="35"/>
  <c r="N127" i="35"/>
  <c r="O127" i="35"/>
  <c r="N128" i="35"/>
  <c r="O128" i="35"/>
  <c r="N129" i="35"/>
  <c r="O129" i="35"/>
  <c r="N130" i="35"/>
  <c r="O130" i="35"/>
  <c r="N131" i="35"/>
  <c r="O131" i="35"/>
  <c r="N132" i="35"/>
  <c r="O132" i="35"/>
  <c r="N133" i="35"/>
  <c r="O133" i="35"/>
  <c r="N134" i="35"/>
  <c r="O134" i="35"/>
  <c r="N135" i="35"/>
  <c r="O135" i="35"/>
  <c r="N136" i="35"/>
  <c r="O136" i="35"/>
  <c r="N137" i="35"/>
  <c r="O137" i="35"/>
  <c r="N138" i="35"/>
  <c r="O138" i="35"/>
  <c r="N139" i="35"/>
  <c r="O139" i="35"/>
  <c r="N140" i="35"/>
  <c r="O140" i="35"/>
  <c r="N141" i="35"/>
  <c r="O141" i="35"/>
  <c r="N142" i="35"/>
  <c r="O142" i="35"/>
  <c r="N143" i="35"/>
  <c r="O143" i="35"/>
  <c r="N144" i="35"/>
  <c r="O144" i="35"/>
  <c r="N145" i="35"/>
  <c r="O145" i="35"/>
  <c r="N146" i="35"/>
  <c r="O146" i="35"/>
  <c r="N147" i="35"/>
  <c r="O147" i="35"/>
  <c r="N148" i="35"/>
  <c r="O148" i="35"/>
  <c r="N149" i="35"/>
  <c r="O149" i="35"/>
  <c r="N150" i="35"/>
  <c r="O150" i="35"/>
  <c r="N151" i="35"/>
  <c r="O151" i="35"/>
  <c r="N152" i="35"/>
  <c r="O152" i="35"/>
  <c r="N153" i="35"/>
  <c r="O153" i="35"/>
  <c r="N154" i="35"/>
  <c r="O154" i="35"/>
  <c r="N155" i="35"/>
  <c r="O155" i="35"/>
  <c r="N156" i="35"/>
  <c r="O156" i="35"/>
  <c r="N157" i="35"/>
  <c r="O157" i="35"/>
  <c r="N158" i="35"/>
  <c r="O158" i="35"/>
  <c r="N159" i="35"/>
  <c r="O159" i="35"/>
  <c r="N160" i="35"/>
  <c r="O160" i="35"/>
  <c r="N161" i="35"/>
  <c r="O161" i="35"/>
  <c r="N162" i="35"/>
  <c r="O162" i="35"/>
  <c r="N163" i="35"/>
  <c r="O163" i="35"/>
  <c r="N2" i="35"/>
  <c r="O2" i="35"/>
  <c r="I3" i="34"/>
  <c r="J3" i="34"/>
  <c r="I4" i="34"/>
  <c r="J4" i="34"/>
  <c r="I5" i="34"/>
  <c r="J5" i="34"/>
  <c r="I6" i="34"/>
  <c r="J6" i="34"/>
  <c r="I7" i="34"/>
  <c r="J7" i="34"/>
  <c r="I8" i="34"/>
  <c r="J8" i="34"/>
  <c r="I9" i="34"/>
  <c r="J9" i="34"/>
  <c r="I10" i="34"/>
  <c r="J10" i="34"/>
  <c r="I11" i="34"/>
  <c r="J11" i="34"/>
  <c r="I12" i="34"/>
  <c r="J12" i="34"/>
  <c r="I13" i="34"/>
  <c r="J13" i="34"/>
  <c r="I14" i="34"/>
  <c r="J14" i="34"/>
  <c r="I15" i="34"/>
  <c r="J15" i="34"/>
  <c r="I16" i="34"/>
  <c r="J16" i="34"/>
  <c r="I17" i="34"/>
  <c r="J17" i="34"/>
  <c r="I18" i="34"/>
  <c r="J18" i="34"/>
  <c r="I19" i="34"/>
  <c r="J19" i="34"/>
  <c r="I20" i="34"/>
  <c r="J20" i="34"/>
  <c r="I21" i="34"/>
  <c r="J21" i="34"/>
  <c r="I22" i="34"/>
  <c r="J22" i="34"/>
  <c r="I23" i="34"/>
  <c r="J23" i="34"/>
  <c r="I24" i="34"/>
  <c r="J24" i="34"/>
  <c r="I25" i="34"/>
  <c r="J25" i="34"/>
  <c r="I26" i="34"/>
  <c r="J26" i="34"/>
  <c r="I27" i="34"/>
  <c r="J27" i="34"/>
  <c r="I28" i="34"/>
  <c r="J28" i="34"/>
  <c r="I29" i="34"/>
  <c r="J29" i="34"/>
  <c r="I30" i="34"/>
  <c r="J30" i="34"/>
  <c r="I31" i="34"/>
  <c r="J31" i="34"/>
  <c r="I32" i="34"/>
  <c r="J32" i="34"/>
  <c r="I33" i="34"/>
  <c r="J33" i="34"/>
  <c r="I34" i="34"/>
  <c r="J34" i="34"/>
  <c r="I35" i="34"/>
  <c r="J35" i="34"/>
  <c r="I36" i="34"/>
  <c r="J36" i="34"/>
  <c r="I37" i="34"/>
  <c r="J37" i="34"/>
  <c r="I38" i="34"/>
  <c r="J38" i="34"/>
  <c r="I39" i="34"/>
  <c r="J39" i="34"/>
  <c r="I40" i="34"/>
  <c r="J40" i="34"/>
  <c r="I41" i="34"/>
  <c r="J41" i="34"/>
  <c r="I42" i="34"/>
  <c r="J42" i="34"/>
  <c r="I43" i="34"/>
  <c r="J43" i="34"/>
  <c r="I44" i="34"/>
  <c r="J44" i="34"/>
  <c r="I45" i="34"/>
  <c r="J45" i="34"/>
  <c r="I46" i="34"/>
  <c r="J46" i="34"/>
  <c r="I47" i="34"/>
  <c r="J47" i="34"/>
  <c r="I48" i="34"/>
  <c r="J48" i="34"/>
  <c r="I49" i="34"/>
  <c r="J49" i="34"/>
  <c r="I50" i="34"/>
  <c r="J50" i="34"/>
  <c r="I51" i="34"/>
  <c r="J51" i="34"/>
  <c r="I52" i="34"/>
  <c r="J52" i="34"/>
  <c r="I53" i="34"/>
  <c r="J53" i="34"/>
  <c r="I54" i="34"/>
  <c r="J54" i="34"/>
  <c r="I55" i="34"/>
  <c r="J55" i="34"/>
  <c r="I56" i="34"/>
  <c r="J56" i="34"/>
  <c r="I57" i="34"/>
  <c r="J57" i="34"/>
  <c r="I58" i="34"/>
  <c r="J58" i="34"/>
  <c r="I59" i="34"/>
  <c r="J59" i="34"/>
  <c r="I60" i="34"/>
  <c r="J60" i="34"/>
  <c r="I61" i="34"/>
  <c r="J61" i="34"/>
  <c r="I62" i="34"/>
  <c r="J62" i="34"/>
  <c r="I63" i="34"/>
  <c r="J63" i="34"/>
  <c r="I64" i="34"/>
  <c r="J64" i="34"/>
  <c r="I65" i="34"/>
  <c r="J65" i="34"/>
  <c r="I66" i="34"/>
  <c r="J66" i="34"/>
  <c r="I67" i="34"/>
  <c r="J67" i="34"/>
  <c r="I68" i="34"/>
  <c r="J68" i="34"/>
  <c r="I69" i="34"/>
  <c r="J69" i="34"/>
  <c r="I70" i="34"/>
  <c r="J70" i="34"/>
  <c r="I71" i="34"/>
  <c r="J71" i="34"/>
  <c r="I72" i="34"/>
  <c r="J72" i="34"/>
  <c r="I73" i="34"/>
  <c r="J73" i="34"/>
  <c r="I74" i="34"/>
  <c r="J74" i="34"/>
  <c r="I75" i="34"/>
  <c r="J75" i="34"/>
  <c r="I76" i="34"/>
  <c r="J76" i="34"/>
  <c r="I77" i="34"/>
  <c r="J77" i="34"/>
  <c r="I78" i="34"/>
  <c r="J78" i="34"/>
  <c r="I79" i="34"/>
  <c r="J79" i="34"/>
  <c r="I80" i="34"/>
  <c r="J80" i="34"/>
  <c r="I81" i="34"/>
  <c r="J81" i="34"/>
  <c r="I82" i="34"/>
  <c r="J82" i="34"/>
  <c r="I83" i="34"/>
  <c r="J83" i="34"/>
  <c r="I84" i="34"/>
  <c r="J84" i="34"/>
  <c r="I85" i="34"/>
  <c r="J85" i="34"/>
  <c r="I86" i="34"/>
  <c r="J86" i="34"/>
  <c r="I87" i="34"/>
  <c r="J87" i="34"/>
  <c r="I88" i="34"/>
  <c r="J88" i="34"/>
  <c r="I89" i="34"/>
  <c r="J89" i="34"/>
  <c r="I90" i="34"/>
  <c r="J90" i="34"/>
  <c r="I91" i="34"/>
  <c r="J91" i="34"/>
  <c r="I92" i="34"/>
  <c r="J92" i="34"/>
  <c r="I93" i="34"/>
  <c r="J93" i="34"/>
  <c r="I94" i="34"/>
  <c r="J94" i="34"/>
  <c r="I95" i="34"/>
  <c r="J95" i="34"/>
  <c r="I96" i="34"/>
  <c r="J96" i="34"/>
  <c r="I97" i="34"/>
  <c r="J97" i="34"/>
  <c r="I98" i="34"/>
  <c r="J98" i="34"/>
  <c r="I99" i="34"/>
  <c r="J99" i="34"/>
  <c r="I100" i="34"/>
  <c r="J100" i="34"/>
  <c r="I101" i="34"/>
  <c r="J101" i="34"/>
  <c r="I102" i="34"/>
  <c r="J102" i="34"/>
  <c r="I103" i="34"/>
  <c r="J103" i="34"/>
  <c r="I104" i="34"/>
  <c r="J104" i="34"/>
  <c r="I105" i="34"/>
  <c r="J105" i="34"/>
  <c r="I106" i="34"/>
  <c r="J106" i="34"/>
  <c r="I107" i="34"/>
  <c r="J107" i="34"/>
  <c r="I108" i="34"/>
  <c r="J108" i="34"/>
  <c r="I109" i="34"/>
  <c r="J109" i="34"/>
  <c r="I110" i="34"/>
  <c r="J110" i="34"/>
  <c r="I111" i="34"/>
  <c r="J111" i="34"/>
  <c r="I112" i="34"/>
  <c r="J112" i="34"/>
  <c r="I113" i="34"/>
  <c r="J113" i="34"/>
  <c r="I114" i="34"/>
  <c r="J114" i="34"/>
  <c r="I115" i="34"/>
  <c r="J115" i="34"/>
  <c r="I116" i="34"/>
  <c r="J116" i="34"/>
  <c r="I117" i="34"/>
  <c r="J117" i="34"/>
  <c r="I118" i="34"/>
  <c r="J118" i="34"/>
  <c r="I119" i="34"/>
  <c r="J119" i="34"/>
  <c r="I120" i="34"/>
  <c r="J120" i="34"/>
  <c r="I121" i="34"/>
  <c r="J121" i="34"/>
  <c r="I122" i="34"/>
  <c r="J122" i="34"/>
  <c r="I123" i="34"/>
  <c r="J123" i="34"/>
  <c r="I124" i="34"/>
  <c r="J124" i="34"/>
  <c r="I125" i="34"/>
  <c r="J125" i="34"/>
  <c r="I126" i="34"/>
  <c r="J126" i="34"/>
  <c r="I127" i="34"/>
  <c r="J127" i="34"/>
  <c r="I128" i="34"/>
  <c r="J128" i="34"/>
  <c r="I129" i="34"/>
  <c r="J129" i="34"/>
  <c r="I130" i="34"/>
  <c r="J130" i="34"/>
  <c r="I131" i="34"/>
  <c r="J131" i="34"/>
  <c r="I132" i="34"/>
  <c r="J132" i="34"/>
  <c r="I133" i="34"/>
  <c r="J133" i="34"/>
  <c r="I134" i="34"/>
  <c r="J134" i="34"/>
  <c r="I135" i="34"/>
  <c r="J135" i="34"/>
  <c r="I136" i="34"/>
  <c r="J136" i="34"/>
  <c r="I137" i="34"/>
  <c r="J137" i="34"/>
  <c r="I138" i="34"/>
  <c r="J138" i="34"/>
  <c r="I139" i="34"/>
  <c r="J139" i="34"/>
  <c r="I140" i="34"/>
  <c r="J140" i="34"/>
  <c r="I141" i="34"/>
  <c r="J141" i="34"/>
  <c r="I142" i="34"/>
  <c r="J142" i="34"/>
  <c r="I143" i="34"/>
  <c r="J143" i="34"/>
  <c r="I144" i="34"/>
  <c r="J144" i="34"/>
  <c r="I145" i="34"/>
  <c r="J145" i="34"/>
  <c r="I146" i="34"/>
  <c r="J146" i="34"/>
  <c r="I147" i="34"/>
  <c r="J147" i="34"/>
  <c r="I148" i="34"/>
  <c r="J148" i="34"/>
  <c r="I149" i="34"/>
  <c r="J149" i="34"/>
  <c r="I150" i="34"/>
  <c r="J150" i="34"/>
  <c r="I151" i="34"/>
  <c r="J151" i="34"/>
  <c r="I152" i="34"/>
  <c r="J152" i="34"/>
  <c r="I153" i="34"/>
  <c r="J153" i="34"/>
  <c r="I154" i="34"/>
  <c r="J154" i="34"/>
  <c r="I155" i="34"/>
  <c r="J155" i="34"/>
  <c r="I156" i="34"/>
  <c r="J156" i="34"/>
  <c r="I157" i="34"/>
  <c r="J157" i="34"/>
  <c r="I158" i="34"/>
  <c r="J158" i="34"/>
  <c r="I159" i="34"/>
  <c r="J159" i="34"/>
  <c r="I160" i="34"/>
  <c r="J160" i="34"/>
  <c r="I161" i="34"/>
  <c r="J161" i="34"/>
  <c r="I162" i="34"/>
  <c r="J162" i="34"/>
  <c r="I163" i="34"/>
  <c r="J163" i="34"/>
  <c r="I2" i="34"/>
  <c r="J2" i="34"/>
  <c r="B109" i="9"/>
  <c r="E109" i="9"/>
  <c r="H109" i="9"/>
  <c r="M3" i="33"/>
  <c r="N3" i="33"/>
  <c r="M4" i="33"/>
  <c r="N4" i="33"/>
  <c r="M5" i="33"/>
  <c r="N5" i="33"/>
  <c r="M6" i="33"/>
  <c r="N6" i="33"/>
  <c r="M7" i="33"/>
  <c r="N7" i="33"/>
  <c r="M8" i="33"/>
  <c r="N8" i="33"/>
  <c r="M9" i="33"/>
  <c r="N9" i="33"/>
  <c r="M10" i="33"/>
  <c r="N10" i="33"/>
  <c r="M11" i="33"/>
  <c r="N11" i="33"/>
  <c r="M12" i="33"/>
  <c r="N12" i="33"/>
  <c r="M13" i="33"/>
  <c r="N13" i="33"/>
  <c r="M14" i="33"/>
  <c r="N14" i="33"/>
  <c r="M15" i="33"/>
  <c r="N15" i="33"/>
  <c r="M16" i="33"/>
  <c r="N16" i="33"/>
  <c r="M17" i="33"/>
  <c r="N17" i="33"/>
  <c r="M18" i="33"/>
  <c r="N18" i="33"/>
  <c r="M19" i="33"/>
  <c r="N19" i="33"/>
  <c r="M20" i="33"/>
  <c r="N20" i="33"/>
  <c r="M21" i="33"/>
  <c r="N21" i="33"/>
  <c r="M22" i="33"/>
  <c r="N22" i="33"/>
  <c r="M23" i="33"/>
  <c r="N23" i="33"/>
  <c r="M24" i="33"/>
  <c r="N24" i="33"/>
  <c r="M25" i="33"/>
  <c r="N25" i="33"/>
  <c r="M26" i="33"/>
  <c r="N26" i="33"/>
  <c r="M27" i="33"/>
  <c r="N27" i="33"/>
  <c r="M28" i="33"/>
  <c r="N28" i="33"/>
  <c r="M29" i="33"/>
  <c r="N29" i="33"/>
  <c r="M30" i="33"/>
  <c r="N30" i="33"/>
  <c r="M31" i="33"/>
  <c r="N31" i="33"/>
  <c r="M32" i="33"/>
  <c r="N32" i="33"/>
  <c r="M33" i="33"/>
  <c r="N33" i="33"/>
  <c r="M34" i="33"/>
  <c r="N34" i="33"/>
  <c r="M35" i="33"/>
  <c r="N35" i="33"/>
  <c r="M36" i="33"/>
  <c r="N36" i="33"/>
  <c r="M37" i="33"/>
  <c r="N37" i="33"/>
  <c r="M38" i="33"/>
  <c r="N38" i="33"/>
  <c r="M39" i="33"/>
  <c r="N39" i="33"/>
  <c r="M40" i="33"/>
  <c r="N40" i="33"/>
  <c r="M41" i="33"/>
  <c r="N41" i="33"/>
  <c r="M42" i="33"/>
  <c r="N42" i="33"/>
  <c r="M43" i="33"/>
  <c r="N43" i="33"/>
  <c r="M44" i="33"/>
  <c r="N44" i="33"/>
  <c r="M45" i="33"/>
  <c r="N45" i="33"/>
  <c r="M46" i="33"/>
  <c r="N46" i="33"/>
  <c r="M47" i="33"/>
  <c r="N47" i="33"/>
  <c r="M48" i="33"/>
  <c r="N48" i="33"/>
  <c r="M49" i="33"/>
  <c r="N49" i="33"/>
  <c r="M50" i="33"/>
  <c r="N50" i="33"/>
  <c r="M51" i="33"/>
  <c r="N51" i="33"/>
  <c r="M52" i="33"/>
  <c r="N52" i="33"/>
  <c r="M53" i="33"/>
  <c r="N53" i="33"/>
  <c r="M54" i="33"/>
  <c r="N54" i="33"/>
  <c r="M55" i="33"/>
  <c r="N55" i="33"/>
  <c r="M56" i="33"/>
  <c r="N56" i="33"/>
  <c r="M57" i="33"/>
  <c r="N57" i="33"/>
  <c r="M58" i="33"/>
  <c r="N58" i="33"/>
  <c r="M59" i="33"/>
  <c r="N59" i="33"/>
  <c r="M60" i="33"/>
  <c r="N60" i="33"/>
  <c r="M61" i="33"/>
  <c r="N61" i="33"/>
  <c r="M62" i="33"/>
  <c r="N62" i="33"/>
  <c r="M63" i="33"/>
  <c r="N63" i="33"/>
  <c r="M64" i="33"/>
  <c r="N64" i="33"/>
  <c r="M65" i="33"/>
  <c r="N65" i="33"/>
  <c r="M66" i="33"/>
  <c r="N66" i="33"/>
  <c r="M67" i="33"/>
  <c r="N67" i="33"/>
  <c r="M68" i="33"/>
  <c r="N68" i="33"/>
  <c r="M69" i="33"/>
  <c r="N69" i="33"/>
  <c r="M70" i="33"/>
  <c r="N70" i="33"/>
  <c r="M71" i="33"/>
  <c r="N71" i="33"/>
  <c r="M72" i="33"/>
  <c r="N72" i="33"/>
  <c r="M73" i="33"/>
  <c r="N73" i="33"/>
  <c r="M74" i="33"/>
  <c r="N74" i="33"/>
  <c r="M75" i="33"/>
  <c r="N75" i="33"/>
  <c r="M76" i="33"/>
  <c r="N76" i="33"/>
  <c r="M77" i="33"/>
  <c r="N77" i="33"/>
  <c r="M78" i="33"/>
  <c r="N78" i="33"/>
  <c r="M79" i="33"/>
  <c r="N79" i="33"/>
  <c r="M80" i="33"/>
  <c r="N80" i="33"/>
  <c r="M81" i="33"/>
  <c r="N81" i="33"/>
  <c r="M82" i="33"/>
  <c r="N82" i="33"/>
  <c r="M83" i="33"/>
  <c r="N83" i="33"/>
  <c r="M84" i="33"/>
  <c r="N84" i="33"/>
  <c r="M85" i="33"/>
  <c r="N85" i="33"/>
  <c r="M86" i="33"/>
  <c r="N86" i="33"/>
  <c r="M87" i="33"/>
  <c r="N87" i="33"/>
  <c r="M88" i="33"/>
  <c r="N88" i="33"/>
  <c r="M89" i="33"/>
  <c r="N89" i="33"/>
  <c r="M90" i="33"/>
  <c r="N90" i="33"/>
  <c r="M91" i="33"/>
  <c r="N91" i="33"/>
  <c r="M92" i="33"/>
  <c r="N92" i="33"/>
  <c r="M93" i="33"/>
  <c r="N93" i="33"/>
  <c r="M94" i="33"/>
  <c r="N94" i="33"/>
  <c r="M95" i="33"/>
  <c r="N95" i="33"/>
  <c r="M96" i="33"/>
  <c r="N96" i="33"/>
  <c r="M97" i="33"/>
  <c r="N97" i="33"/>
  <c r="M98" i="33"/>
  <c r="N98" i="33"/>
  <c r="M99" i="33"/>
  <c r="N99" i="33"/>
  <c r="M100" i="33"/>
  <c r="N100" i="33"/>
  <c r="M101" i="33"/>
  <c r="N101" i="33"/>
  <c r="M102" i="33"/>
  <c r="N102" i="33"/>
  <c r="M103" i="33"/>
  <c r="N103" i="33"/>
  <c r="M104" i="33"/>
  <c r="N104" i="33"/>
  <c r="M105" i="33"/>
  <c r="N105" i="33"/>
  <c r="M106" i="33"/>
  <c r="N106" i="33"/>
  <c r="M107" i="33"/>
  <c r="N107" i="33"/>
  <c r="M108" i="33"/>
  <c r="N108" i="33"/>
  <c r="M109" i="33"/>
  <c r="N109" i="33"/>
  <c r="M110" i="33"/>
  <c r="N110" i="33"/>
  <c r="M111" i="33"/>
  <c r="N111" i="33"/>
  <c r="M112" i="33"/>
  <c r="N112" i="33"/>
  <c r="M113" i="33"/>
  <c r="N113" i="33"/>
  <c r="M114" i="33"/>
  <c r="N114" i="33"/>
  <c r="M115" i="33"/>
  <c r="N115" i="33"/>
  <c r="M116" i="33"/>
  <c r="N116" i="33"/>
  <c r="M117" i="33"/>
  <c r="N117" i="33"/>
  <c r="M118" i="33"/>
  <c r="N118" i="33"/>
  <c r="M119" i="33"/>
  <c r="N119" i="33"/>
  <c r="M120" i="33"/>
  <c r="N120" i="33"/>
  <c r="M121" i="33"/>
  <c r="N121" i="33"/>
  <c r="M122" i="33"/>
  <c r="N122" i="33"/>
  <c r="M123" i="33"/>
  <c r="N123" i="33"/>
  <c r="M124" i="33"/>
  <c r="N124" i="33"/>
  <c r="M125" i="33"/>
  <c r="N125" i="33"/>
  <c r="M126" i="33"/>
  <c r="N126" i="33"/>
  <c r="M127" i="33"/>
  <c r="N127" i="33"/>
  <c r="M128" i="33"/>
  <c r="N128" i="33"/>
  <c r="M129" i="33"/>
  <c r="N129" i="33"/>
  <c r="M130" i="33"/>
  <c r="N130" i="33"/>
  <c r="M131" i="33"/>
  <c r="N131" i="33"/>
  <c r="M132" i="33"/>
  <c r="N132" i="33"/>
  <c r="M133" i="33"/>
  <c r="N133" i="33"/>
  <c r="M134" i="33"/>
  <c r="N134" i="33"/>
  <c r="M135" i="33"/>
  <c r="N135" i="33"/>
  <c r="M136" i="33"/>
  <c r="N136" i="33"/>
  <c r="M137" i="33"/>
  <c r="N137" i="33"/>
  <c r="M138" i="33"/>
  <c r="N138" i="33"/>
  <c r="M139" i="33"/>
  <c r="N139" i="33"/>
  <c r="M140" i="33"/>
  <c r="N140" i="33"/>
  <c r="M141" i="33"/>
  <c r="N141" i="33"/>
  <c r="M142" i="33"/>
  <c r="N142" i="33"/>
  <c r="M143" i="33"/>
  <c r="N143" i="33"/>
  <c r="M144" i="33"/>
  <c r="N144" i="33"/>
  <c r="M145" i="33"/>
  <c r="N145" i="33"/>
  <c r="M146" i="33"/>
  <c r="N146" i="33"/>
  <c r="M147" i="33"/>
  <c r="N147" i="33"/>
  <c r="M148" i="33"/>
  <c r="N148" i="33"/>
  <c r="M149" i="33"/>
  <c r="N149" i="33"/>
  <c r="M150" i="33"/>
  <c r="N150" i="33"/>
  <c r="M151" i="33"/>
  <c r="N151" i="33"/>
  <c r="M152" i="33"/>
  <c r="N152" i="33"/>
  <c r="M153" i="33"/>
  <c r="N153" i="33"/>
  <c r="M154" i="33"/>
  <c r="N154" i="33"/>
  <c r="M155" i="33"/>
  <c r="N155" i="33"/>
  <c r="M156" i="33"/>
  <c r="N156" i="33"/>
  <c r="M157" i="33"/>
  <c r="N157" i="33"/>
  <c r="M158" i="33"/>
  <c r="N158" i="33"/>
  <c r="M159" i="33"/>
  <c r="N159" i="33"/>
  <c r="M160" i="33"/>
  <c r="N160" i="33"/>
  <c r="M161" i="33"/>
  <c r="N161" i="33"/>
  <c r="M162" i="33"/>
  <c r="N162" i="33"/>
  <c r="M163" i="33"/>
  <c r="N163" i="33"/>
  <c r="M164" i="33"/>
  <c r="N164" i="33"/>
  <c r="M165" i="33"/>
  <c r="N165" i="33"/>
  <c r="M166" i="33"/>
  <c r="N166" i="33"/>
  <c r="M167" i="33"/>
  <c r="N167" i="33"/>
  <c r="M168" i="33"/>
  <c r="N168" i="33"/>
  <c r="M169" i="33"/>
  <c r="N169" i="33"/>
  <c r="M170" i="33"/>
  <c r="N170" i="33"/>
  <c r="M171" i="33"/>
  <c r="N171" i="33"/>
  <c r="M172" i="33"/>
  <c r="N172" i="33"/>
  <c r="M173" i="33"/>
  <c r="N173" i="33"/>
  <c r="M174" i="33"/>
  <c r="N174" i="33"/>
  <c r="M175" i="33"/>
  <c r="N175" i="33"/>
  <c r="M176" i="33"/>
  <c r="N176" i="33"/>
  <c r="M177" i="33"/>
  <c r="N177" i="33"/>
  <c r="M178" i="33"/>
  <c r="N178" i="33"/>
  <c r="M179" i="33"/>
  <c r="N179" i="33"/>
  <c r="M180" i="33"/>
  <c r="N180" i="33"/>
  <c r="M181" i="33"/>
  <c r="N181" i="33"/>
  <c r="M182" i="33"/>
  <c r="N182" i="33"/>
  <c r="M183" i="33"/>
  <c r="N183" i="33"/>
  <c r="M184" i="33"/>
  <c r="N184" i="33"/>
  <c r="M185" i="33"/>
  <c r="N185" i="33"/>
  <c r="M186" i="33"/>
  <c r="N186" i="33"/>
  <c r="M187" i="33"/>
  <c r="N187" i="33"/>
  <c r="M188" i="33"/>
  <c r="N188" i="33"/>
  <c r="M189" i="33"/>
  <c r="N189" i="33"/>
  <c r="M190" i="33"/>
  <c r="N190" i="33"/>
  <c r="M191" i="33"/>
  <c r="N191" i="33"/>
  <c r="M192" i="33"/>
  <c r="N192" i="33"/>
  <c r="M193" i="33"/>
  <c r="N193" i="33"/>
  <c r="M194" i="33"/>
  <c r="N194" i="33"/>
  <c r="M195" i="33"/>
  <c r="N195" i="33"/>
  <c r="M196" i="33"/>
  <c r="N196" i="33"/>
  <c r="M197" i="33"/>
  <c r="N197" i="33"/>
  <c r="M198" i="33"/>
  <c r="N198" i="33"/>
  <c r="M199" i="33"/>
  <c r="N199" i="33"/>
  <c r="M200" i="33"/>
  <c r="N200" i="33"/>
  <c r="M201" i="33"/>
  <c r="N201" i="33"/>
  <c r="M202" i="33"/>
  <c r="N202" i="33"/>
  <c r="M203" i="33"/>
  <c r="N203" i="33"/>
  <c r="M204" i="33"/>
  <c r="N204" i="33"/>
  <c r="M205" i="33"/>
  <c r="N205" i="33"/>
  <c r="M206" i="33"/>
  <c r="N206" i="33"/>
  <c r="M207" i="33"/>
  <c r="N207" i="33"/>
  <c r="M208" i="33"/>
  <c r="N208" i="33"/>
  <c r="M209" i="33"/>
  <c r="N209" i="33"/>
  <c r="M210" i="33"/>
  <c r="N210" i="33"/>
  <c r="M211" i="33"/>
  <c r="N211" i="33"/>
  <c r="M212" i="33"/>
  <c r="N212" i="33"/>
  <c r="M213" i="33"/>
  <c r="N213" i="33"/>
  <c r="M214" i="33"/>
  <c r="N214" i="33"/>
  <c r="M215" i="33"/>
  <c r="N215" i="33"/>
  <c r="M216" i="33"/>
  <c r="N216" i="33"/>
  <c r="M217" i="33"/>
  <c r="N217" i="33"/>
  <c r="M218" i="33"/>
  <c r="N218" i="33"/>
  <c r="M219" i="33"/>
  <c r="N219" i="33"/>
  <c r="M220" i="33"/>
  <c r="N220" i="33"/>
  <c r="M221" i="33"/>
  <c r="N221" i="33"/>
  <c r="M222" i="33"/>
  <c r="N222" i="33"/>
  <c r="M223" i="33"/>
  <c r="N223" i="33"/>
  <c r="M224" i="33"/>
  <c r="N224" i="33"/>
  <c r="M225" i="33"/>
  <c r="N225" i="33"/>
  <c r="M226" i="33"/>
  <c r="N226" i="33"/>
  <c r="M227" i="33"/>
  <c r="N227" i="33"/>
  <c r="M228" i="33"/>
  <c r="N228" i="33"/>
  <c r="M229" i="33"/>
  <c r="N229" i="33"/>
  <c r="M230" i="33"/>
  <c r="N230" i="33"/>
  <c r="M231" i="33"/>
  <c r="N231" i="33"/>
  <c r="M232" i="33"/>
  <c r="N232" i="33"/>
  <c r="M233" i="33"/>
  <c r="N233" i="33"/>
  <c r="M234" i="33"/>
  <c r="N234" i="33"/>
  <c r="M235" i="33"/>
  <c r="N235" i="33"/>
  <c r="M236" i="33"/>
  <c r="N236" i="33"/>
  <c r="M237" i="33"/>
  <c r="N237" i="33"/>
  <c r="M238" i="33"/>
  <c r="N238" i="33"/>
  <c r="M239" i="33"/>
  <c r="N239" i="33"/>
  <c r="M240" i="33"/>
  <c r="N240" i="33"/>
  <c r="M241" i="33"/>
  <c r="N241" i="33"/>
  <c r="M242" i="33"/>
  <c r="N242" i="33"/>
  <c r="M243" i="33"/>
  <c r="N243" i="33"/>
  <c r="M244" i="33"/>
  <c r="N244" i="33"/>
  <c r="M245" i="33"/>
  <c r="N245" i="33"/>
  <c r="M246" i="33"/>
  <c r="N246" i="33"/>
  <c r="M247" i="33"/>
  <c r="N247" i="33"/>
  <c r="M248" i="33"/>
  <c r="N248" i="33"/>
  <c r="M249" i="33"/>
  <c r="N249" i="33"/>
  <c r="M250" i="33"/>
  <c r="N250" i="33"/>
  <c r="M251" i="33"/>
  <c r="N251" i="33"/>
  <c r="M252" i="33"/>
  <c r="N252" i="33"/>
  <c r="M253" i="33"/>
  <c r="N253" i="33"/>
  <c r="M254" i="33"/>
  <c r="N254" i="33"/>
  <c r="M255" i="33"/>
  <c r="N255" i="33"/>
  <c r="M256" i="33"/>
  <c r="N256" i="33"/>
  <c r="M257" i="33"/>
  <c r="N257" i="33"/>
  <c r="M258" i="33"/>
  <c r="N258" i="33"/>
  <c r="M259" i="33"/>
  <c r="N259" i="33"/>
  <c r="M260" i="33"/>
  <c r="N260" i="33"/>
  <c r="M261" i="33"/>
  <c r="N261" i="33"/>
  <c r="M262" i="33"/>
  <c r="N262" i="33"/>
  <c r="M263" i="33"/>
  <c r="N263" i="33"/>
  <c r="M264" i="33"/>
  <c r="N264" i="33"/>
  <c r="M265" i="33"/>
  <c r="N265" i="33"/>
  <c r="M266" i="33"/>
  <c r="N266" i="33"/>
  <c r="M267" i="33"/>
  <c r="N267" i="33"/>
  <c r="M268" i="33"/>
  <c r="N268" i="33"/>
  <c r="M269" i="33"/>
  <c r="N269" i="33"/>
  <c r="M270" i="33"/>
  <c r="N270" i="33"/>
  <c r="M271" i="33"/>
  <c r="N271" i="33"/>
  <c r="M272" i="33"/>
  <c r="N272" i="33"/>
  <c r="M273" i="33"/>
  <c r="N273" i="33"/>
  <c r="M274" i="33"/>
  <c r="N274" i="33"/>
  <c r="M275" i="33"/>
  <c r="N275" i="33"/>
  <c r="M276" i="33"/>
  <c r="N276" i="33"/>
  <c r="M277" i="33"/>
  <c r="N277" i="33"/>
  <c r="M278" i="33"/>
  <c r="N278" i="33"/>
  <c r="M279" i="33"/>
  <c r="N279" i="33"/>
  <c r="M280" i="33"/>
  <c r="N280" i="33"/>
  <c r="M281" i="33"/>
  <c r="N281" i="33"/>
  <c r="M282" i="33"/>
  <c r="N282" i="33"/>
  <c r="M283" i="33"/>
  <c r="N283" i="33"/>
  <c r="M284" i="33"/>
  <c r="N284" i="33"/>
  <c r="M285" i="33"/>
  <c r="N285" i="33"/>
  <c r="M286" i="33"/>
  <c r="N286" i="33"/>
  <c r="M287" i="33"/>
  <c r="N287" i="33"/>
  <c r="M288" i="33"/>
  <c r="N288" i="33"/>
  <c r="M289" i="33"/>
  <c r="N289" i="33"/>
  <c r="M290" i="33"/>
  <c r="N290" i="33"/>
  <c r="M291" i="33"/>
  <c r="N291" i="33"/>
  <c r="M292" i="33"/>
  <c r="N292" i="33"/>
  <c r="M293" i="33"/>
  <c r="N293" i="33"/>
  <c r="M294" i="33"/>
  <c r="N294" i="33"/>
  <c r="M295" i="33"/>
  <c r="N295" i="33"/>
  <c r="M296" i="33"/>
  <c r="N296" i="33"/>
  <c r="M297" i="33"/>
  <c r="N297" i="33"/>
  <c r="M298" i="33"/>
  <c r="N298" i="33"/>
  <c r="M299" i="33"/>
  <c r="N299" i="33"/>
  <c r="M300" i="33"/>
  <c r="N300" i="33"/>
  <c r="M301" i="33"/>
  <c r="N301" i="33"/>
  <c r="M302" i="33"/>
  <c r="N302" i="33"/>
  <c r="M303" i="33"/>
  <c r="N303" i="33"/>
  <c r="M304" i="33"/>
  <c r="N304" i="33"/>
  <c r="M305" i="33"/>
  <c r="N305" i="33"/>
  <c r="M306" i="33"/>
  <c r="N306" i="33"/>
  <c r="M307" i="33"/>
  <c r="N307" i="33"/>
  <c r="M308" i="33"/>
  <c r="N308" i="33"/>
  <c r="M309" i="33"/>
  <c r="N309" i="33"/>
  <c r="M310" i="33"/>
  <c r="N310" i="33"/>
  <c r="M311" i="33"/>
  <c r="N311" i="33"/>
  <c r="M312" i="33"/>
  <c r="N312" i="33"/>
  <c r="M313" i="33"/>
  <c r="N313" i="33"/>
  <c r="M314" i="33"/>
  <c r="N314" i="33"/>
  <c r="M315" i="33"/>
  <c r="N315" i="33"/>
  <c r="M316" i="33"/>
  <c r="N316" i="33"/>
  <c r="M317" i="33"/>
  <c r="N317" i="33"/>
  <c r="M318" i="33"/>
  <c r="N318" i="33"/>
  <c r="M319" i="33"/>
  <c r="N319" i="33"/>
  <c r="M320" i="33"/>
  <c r="N320" i="33"/>
  <c r="M321" i="33"/>
  <c r="N321" i="33"/>
  <c r="M322" i="33"/>
  <c r="N322" i="33"/>
  <c r="M323" i="33"/>
  <c r="N323" i="33"/>
  <c r="M324" i="33"/>
  <c r="N324" i="33"/>
  <c r="M325" i="33"/>
  <c r="N325" i="33"/>
  <c r="M326" i="33"/>
  <c r="N326" i="33"/>
  <c r="M327" i="33"/>
  <c r="N327" i="33"/>
  <c r="M328" i="33"/>
  <c r="N328" i="33"/>
  <c r="M329" i="33"/>
  <c r="N329" i="33"/>
  <c r="M330" i="33"/>
  <c r="N330" i="33"/>
  <c r="M331" i="33"/>
  <c r="N331" i="33"/>
  <c r="M332" i="33"/>
  <c r="N332" i="33"/>
  <c r="M333" i="33"/>
  <c r="N333" i="33"/>
  <c r="M334" i="33"/>
  <c r="N334" i="33"/>
  <c r="M335" i="33"/>
  <c r="N335" i="33"/>
  <c r="M336" i="33"/>
  <c r="N336" i="33"/>
  <c r="M337" i="33"/>
  <c r="N337" i="33"/>
  <c r="M338" i="33"/>
  <c r="N338" i="33"/>
  <c r="M339" i="33"/>
  <c r="N339" i="33"/>
  <c r="M340" i="33"/>
  <c r="N340" i="33"/>
  <c r="M341" i="33"/>
  <c r="N341" i="33"/>
  <c r="M342" i="33"/>
  <c r="N342" i="33"/>
  <c r="M2" i="33"/>
  <c r="N2" i="33"/>
  <c r="P3" i="32"/>
  <c r="Q3" i="32"/>
  <c r="P4" i="32"/>
  <c r="Q4" i="32"/>
  <c r="P5" i="32"/>
  <c r="Q5" i="32"/>
  <c r="P6" i="32"/>
  <c r="Q6" i="32"/>
  <c r="P7" i="32"/>
  <c r="Q7" i="32"/>
  <c r="P8" i="32"/>
  <c r="Q8" i="32"/>
  <c r="P9" i="32"/>
  <c r="Q9" i="32"/>
  <c r="P10" i="32"/>
  <c r="Q10" i="32"/>
  <c r="P11" i="32"/>
  <c r="Q11" i="32"/>
  <c r="P12" i="32"/>
  <c r="Q12" i="32"/>
  <c r="P13" i="32"/>
  <c r="Q13" i="32"/>
  <c r="P14" i="32"/>
  <c r="Q14" i="32"/>
  <c r="P15" i="32"/>
  <c r="Q15" i="32"/>
  <c r="P16" i="32"/>
  <c r="Q16" i="32"/>
  <c r="P17" i="32"/>
  <c r="Q17" i="32"/>
  <c r="P18" i="32"/>
  <c r="Q18" i="32"/>
  <c r="P19" i="32"/>
  <c r="Q19" i="32"/>
  <c r="P20" i="32"/>
  <c r="Q20" i="32"/>
  <c r="P21" i="32"/>
  <c r="Q21" i="32"/>
  <c r="P22" i="32"/>
  <c r="Q22" i="32"/>
  <c r="P23" i="32"/>
  <c r="Q23" i="32"/>
  <c r="P24" i="32"/>
  <c r="Q24" i="32"/>
  <c r="P25" i="32"/>
  <c r="Q25" i="32"/>
  <c r="P26" i="32"/>
  <c r="Q26" i="32"/>
  <c r="P27" i="32"/>
  <c r="Q27" i="32"/>
  <c r="P28" i="32"/>
  <c r="Q28" i="32"/>
  <c r="P29" i="32"/>
  <c r="Q29" i="32"/>
  <c r="P30" i="32"/>
  <c r="Q30" i="32"/>
  <c r="P31" i="32"/>
  <c r="Q31" i="32"/>
  <c r="P32" i="32"/>
  <c r="Q32" i="32"/>
  <c r="P33" i="32"/>
  <c r="Q33" i="32"/>
  <c r="P34" i="32"/>
  <c r="Q34" i="32"/>
  <c r="P35" i="32"/>
  <c r="Q35" i="32"/>
  <c r="P36" i="32"/>
  <c r="Q36" i="32"/>
  <c r="P37" i="32"/>
  <c r="Q37" i="32"/>
  <c r="P38" i="32"/>
  <c r="Q38" i="32"/>
  <c r="P39" i="32"/>
  <c r="Q39" i="32"/>
  <c r="P40" i="32"/>
  <c r="Q40" i="32"/>
  <c r="P41" i="32"/>
  <c r="Q41" i="32"/>
  <c r="P42" i="32"/>
  <c r="Q42" i="32"/>
  <c r="P43" i="32"/>
  <c r="Q43" i="32"/>
  <c r="P44" i="32"/>
  <c r="Q44" i="32"/>
  <c r="P45" i="32"/>
  <c r="Q45" i="32"/>
  <c r="P46" i="32"/>
  <c r="Q46" i="32"/>
  <c r="P47" i="32"/>
  <c r="Q47" i="32"/>
  <c r="P48" i="32"/>
  <c r="Q48" i="32"/>
  <c r="P49" i="32"/>
  <c r="Q49" i="32"/>
  <c r="P50" i="32"/>
  <c r="Q50" i="32"/>
  <c r="P51" i="32"/>
  <c r="Q51" i="32"/>
  <c r="P52" i="32"/>
  <c r="Q52" i="32"/>
  <c r="P53" i="32"/>
  <c r="Q53" i="32"/>
  <c r="P54" i="32"/>
  <c r="Q54" i="32"/>
  <c r="P55" i="32"/>
  <c r="Q55" i="32"/>
  <c r="P56" i="32"/>
  <c r="Q56" i="32"/>
  <c r="P57" i="32"/>
  <c r="Q57" i="32"/>
  <c r="P58" i="32"/>
  <c r="Q58" i="32"/>
  <c r="P59" i="32"/>
  <c r="Q59" i="32"/>
  <c r="P60" i="32"/>
  <c r="Q60" i="32"/>
  <c r="P61" i="32"/>
  <c r="Q61" i="32"/>
  <c r="P62" i="32"/>
  <c r="Q62" i="32"/>
  <c r="P63" i="32"/>
  <c r="Q63" i="32"/>
  <c r="P64" i="32"/>
  <c r="Q64" i="32"/>
  <c r="P65" i="32"/>
  <c r="Q65" i="32"/>
  <c r="P66" i="32"/>
  <c r="Q66" i="32"/>
  <c r="P67" i="32"/>
  <c r="Q67" i="32"/>
  <c r="P68" i="32"/>
  <c r="Q68" i="32"/>
  <c r="P69" i="32"/>
  <c r="Q69" i="32"/>
  <c r="P70" i="32"/>
  <c r="Q70" i="32"/>
  <c r="P71" i="32"/>
  <c r="Q71" i="32"/>
  <c r="P72" i="32"/>
  <c r="Q72" i="32"/>
  <c r="P73" i="32"/>
  <c r="Q73" i="32"/>
  <c r="P74" i="32"/>
  <c r="Q74" i="32"/>
  <c r="P75" i="32"/>
  <c r="Q75" i="32"/>
  <c r="P76" i="32"/>
  <c r="Q76" i="32"/>
  <c r="P77" i="32"/>
  <c r="Q77" i="32"/>
  <c r="P78" i="32"/>
  <c r="Q78" i="32"/>
  <c r="P79" i="32"/>
  <c r="Q79" i="32"/>
  <c r="P80" i="32"/>
  <c r="Q80" i="32"/>
  <c r="P81" i="32"/>
  <c r="Q81" i="32"/>
  <c r="P82" i="32"/>
  <c r="Q82" i="32"/>
  <c r="P83" i="32"/>
  <c r="Q83" i="32"/>
  <c r="P84" i="32"/>
  <c r="Q84" i="32"/>
  <c r="P85" i="32"/>
  <c r="Q85" i="32"/>
  <c r="P86" i="32"/>
  <c r="Q86" i="32"/>
  <c r="P87" i="32"/>
  <c r="Q87" i="32"/>
  <c r="P88" i="32"/>
  <c r="Q88" i="32"/>
  <c r="P89" i="32"/>
  <c r="Q89" i="32"/>
  <c r="P90" i="32"/>
  <c r="Q90" i="32"/>
  <c r="P91" i="32"/>
  <c r="Q91" i="32"/>
  <c r="P92" i="32"/>
  <c r="Q92" i="32"/>
  <c r="P93" i="32"/>
  <c r="Q93" i="32"/>
  <c r="P94" i="32"/>
  <c r="Q94" i="32"/>
  <c r="P95" i="32"/>
  <c r="Q95" i="32"/>
  <c r="P96" i="32"/>
  <c r="Q96" i="32"/>
  <c r="P97" i="32"/>
  <c r="Q97" i="32"/>
  <c r="P98" i="32"/>
  <c r="Q98" i="32"/>
  <c r="P99" i="32"/>
  <c r="Q99" i="32"/>
  <c r="P100" i="32"/>
  <c r="Q100" i="32"/>
  <c r="P101" i="32"/>
  <c r="Q101" i="32"/>
  <c r="P102" i="32"/>
  <c r="Q102" i="32"/>
  <c r="P103" i="32"/>
  <c r="Q103" i="32"/>
  <c r="P104" i="32"/>
  <c r="Q104" i="32"/>
  <c r="P105" i="32"/>
  <c r="Q105" i="32"/>
  <c r="P106" i="32"/>
  <c r="Q106" i="32"/>
  <c r="P107" i="32"/>
  <c r="Q107" i="32"/>
  <c r="P108" i="32"/>
  <c r="Q108" i="32"/>
  <c r="P109" i="32"/>
  <c r="Q109" i="32"/>
  <c r="P110" i="32"/>
  <c r="Q110" i="32"/>
  <c r="P111" i="32"/>
  <c r="Q111" i="32"/>
  <c r="P112" i="32"/>
  <c r="Q112" i="32"/>
  <c r="P113" i="32"/>
  <c r="Q113" i="32"/>
  <c r="P114" i="32"/>
  <c r="Q114" i="32"/>
  <c r="P115" i="32"/>
  <c r="Q115" i="32"/>
  <c r="P116" i="32"/>
  <c r="Q116" i="32"/>
  <c r="P117" i="32"/>
  <c r="Q117" i="32"/>
  <c r="P118" i="32"/>
  <c r="Q118" i="32"/>
  <c r="P119" i="32"/>
  <c r="Q119" i="32"/>
  <c r="P120" i="32"/>
  <c r="Q120" i="32"/>
  <c r="P121" i="32"/>
  <c r="Q121" i="32"/>
  <c r="P122" i="32"/>
  <c r="Q122" i="32"/>
  <c r="P123" i="32"/>
  <c r="Q123" i="32"/>
  <c r="P124" i="32"/>
  <c r="Q124" i="32"/>
  <c r="P125" i="32"/>
  <c r="Q125" i="32"/>
  <c r="P126" i="32"/>
  <c r="Q126" i="32"/>
  <c r="P127" i="32"/>
  <c r="Q127" i="32"/>
  <c r="P128" i="32"/>
  <c r="Q128" i="32"/>
  <c r="P129" i="32"/>
  <c r="Q129" i="32"/>
  <c r="P130" i="32"/>
  <c r="Q130" i="32"/>
  <c r="P131" i="32"/>
  <c r="Q131" i="32"/>
  <c r="P132" i="32"/>
  <c r="Q132" i="32"/>
  <c r="P133" i="32"/>
  <c r="Q133" i="32"/>
  <c r="P134" i="32"/>
  <c r="Q134" i="32"/>
  <c r="P135" i="32"/>
  <c r="Q135" i="32"/>
  <c r="P136" i="32"/>
  <c r="Q136" i="32"/>
  <c r="P137" i="32"/>
  <c r="Q137" i="32"/>
  <c r="P138" i="32"/>
  <c r="Q138" i="32"/>
  <c r="P139" i="32"/>
  <c r="Q139" i="32"/>
  <c r="P140" i="32"/>
  <c r="Q140" i="32"/>
  <c r="P141" i="32"/>
  <c r="Q141" i="32"/>
  <c r="P142" i="32"/>
  <c r="Q142" i="32"/>
  <c r="P143" i="32"/>
  <c r="Q143" i="32"/>
  <c r="P144" i="32"/>
  <c r="Q144" i="32"/>
  <c r="P145" i="32"/>
  <c r="Q145" i="32"/>
  <c r="P146" i="32"/>
  <c r="Q146" i="32"/>
  <c r="P147" i="32"/>
  <c r="Q147" i="32"/>
  <c r="P148" i="32"/>
  <c r="Q148" i="32"/>
  <c r="P149" i="32"/>
  <c r="Q149" i="32"/>
  <c r="P150" i="32"/>
  <c r="Q150" i="32"/>
  <c r="P151" i="32"/>
  <c r="Q151" i="32"/>
  <c r="P152" i="32"/>
  <c r="Q152" i="32"/>
  <c r="P153" i="32"/>
  <c r="Q153" i="32"/>
  <c r="P154" i="32"/>
  <c r="Q154" i="32"/>
  <c r="P155" i="32"/>
  <c r="Q155" i="32"/>
  <c r="P156" i="32"/>
  <c r="Q156" i="32"/>
  <c r="P157" i="32"/>
  <c r="Q157" i="32"/>
  <c r="P158" i="32"/>
  <c r="Q158" i="32"/>
  <c r="P159" i="32"/>
  <c r="Q159" i="32"/>
  <c r="P160" i="32"/>
  <c r="Q160" i="32"/>
  <c r="P161" i="32"/>
  <c r="Q161" i="32"/>
  <c r="P162" i="32"/>
  <c r="Q162" i="32"/>
  <c r="P163" i="32"/>
  <c r="Q163" i="32"/>
  <c r="P164" i="32"/>
  <c r="Q164" i="32"/>
  <c r="P165" i="32"/>
  <c r="Q165" i="32"/>
  <c r="P166" i="32"/>
  <c r="Q166" i="32"/>
  <c r="P167" i="32"/>
  <c r="Q167" i="32"/>
  <c r="P168" i="32"/>
  <c r="Q168" i="32"/>
  <c r="P169" i="32"/>
  <c r="Q169" i="32"/>
  <c r="P170" i="32"/>
  <c r="Q170" i="32"/>
  <c r="P171" i="32"/>
  <c r="Q171" i="32"/>
  <c r="P172" i="32"/>
  <c r="Q172" i="32"/>
  <c r="P173" i="32"/>
  <c r="Q173" i="32"/>
  <c r="P174" i="32"/>
  <c r="Q174" i="32"/>
  <c r="P175" i="32"/>
  <c r="Q175" i="32"/>
  <c r="P176" i="32"/>
  <c r="Q176" i="32"/>
  <c r="P177" i="32"/>
  <c r="Q177" i="32"/>
  <c r="P178" i="32"/>
  <c r="Q178" i="32"/>
  <c r="P179" i="32"/>
  <c r="Q179" i="32"/>
  <c r="P180" i="32"/>
  <c r="Q180" i="32"/>
  <c r="P181" i="32"/>
  <c r="Q181" i="32"/>
  <c r="P182" i="32"/>
  <c r="Q182" i="32"/>
  <c r="P183" i="32"/>
  <c r="Q183" i="32"/>
  <c r="P184" i="32"/>
  <c r="Q184" i="32"/>
  <c r="P185" i="32"/>
  <c r="Q185" i="32"/>
  <c r="P186" i="32"/>
  <c r="Q186" i="32"/>
  <c r="P187" i="32"/>
  <c r="Q187" i="32"/>
  <c r="P188" i="32"/>
  <c r="Q188" i="32"/>
  <c r="P189" i="32"/>
  <c r="Q189" i="32"/>
  <c r="P190" i="32"/>
  <c r="Q190" i="32"/>
  <c r="P191" i="32"/>
  <c r="Q191" i="32"/>
  <c r="P192" i="32"/>
  <c r="Q192" i="32"/>
  <c r="P193" i="32"/>
  <c r="Q193" i="32"/>
  <c r="P194" i="32"/>
  <c r="Q194" i="32"/>
  <c r="P195" i="32"/>
  <c r="Q195" i="32"/>
  <c r="P196" i="32"/>
  <c r="Q196" i="32"/>
  <c r="P197" i="32"/>
  <c r="Q197" i="32"/>
  <c r="P198" i="32"/>
  <c r="Q198" i="32"/>
  <c r="P199" i="32"/>
  <c r="Q199" i="32"/>
  <c r="P200" i="32"/>
  <c r="Q200" i="32"/>
  <c r="P201" i="32"/>
  <c r="Q201" i="32"/>
  <c r="P202" i="32"/>
  <c r="Q202" i="32"/>
  <c r="P203" i="32"/>
  <c r="Q203" i="32"/>
  <c r="P204" i="32"/>
  <c r="Q204" i="32"/>
  <c r="P205" i="32"/>
  <c r="Q205" i="32"/>
  <c r="P206" i="32"/>
  <c r="Q206" i="32"/>
  <c r="P207" i="32"/>
  <c r="Q207" i="32"/>
  <c r="P208" i="32"/>
  <c r="Q208" i="32"/>
  <c r="P209" i="32"/>
  <c r="Q209" i="32"/>
  <c r="P210" i="32"/>
  <c r="Q210" i="32"/>
  <c r="P211" i="32"/>
  <c r="Q211" i="32"/>
  <c r="P212" i="32"/>
  <c r="Q212" i="32"/>
  <c r="P213" i="32"/>
  <c r="Q213" i="32"/>
  <c r="P214" i="32"/>
  <c r="Q214" i="32"/>
  <c r="P215" i="32"/>
  <c r="Q215" i="32"/>
  <c r="P216" i="32"/>
  <c r="Q216" i="32"/>
  <c r="P217" i="32"/>
  <c r="Q217" i="32"/>
  <c r="P218" i="32"/>
  <c r="Q218" i="32"/>
  <c r="P219" i="32"/>
  <c r="Q219" i="32"/>
  <c r="P220" i="32"/>
  <c r="Q220" i="32"/>
  <c r="P221" i="32"/>
  <c r="Q221" i="32"/>
  <c r="P222" i="32"/>
  <c r="Q222" i="32"/>
  <c r="P223" i="32"/>
  <c r="Q223" i="32"/>
  <c r="P224" i="32"/>
  <c r="Q224" i="32"/>
  <c r="P225" i="32"/>
  <c r="Q225" i="32"/>
  <c r="P226" i="32"/>
  <c r="Q226" i="32"/>
  <c r="P227" i="32"/>
  <c r="Q227" i="32"/>
  <c r="P228" i="32"/>
  <c r="Q228" i="32"/>
  <c r="P229" i="32"/>
  <c r="Q229" i="32"/>
  <c r="P230" i="32"/>
  <c r="Q230" i="32"/>
  <c r="P231" i="32"/>
  <c r="Q231" i="32"/>
  <c r="P232" i="32"/>
  <c r="Q232" i="32"/>
  <c r="P233" i="32"/>
  <c r="Q233" i="32"/>
  <c r="P234" i="32"/>
  <c r="Q234" i="32"/>
  <c r="P235" i="32"/>
  <c r="Q235" i="32"/>
  <c r="P236" i="32"/>
  <c r="Q236" i="32"/>
  <c r="P237" i="32"/>
  <c r="Q237" i="32"/>
  <c r="P238" i="32"/>
  <c r="Q238" i="32"/>
  <c r="P239" i="32"/>
  <c r="Q239" i="32"/>
  <c r="P240" i="32"/>
  <c r="Q240" i="32"/>
  <c r="P241" i="32"/>
  <c r="Q241" i="32"/>
  <c r="P242" i="32"/>
  <c r="Q242" i="32"/>
  <c r="P243" i="32"/>
  <c r="Q243" i="32"/>
  <c r="P244" i="32"/>
  <c r="Q244" i="32"/>
  <c r="P245" i="32"/>
  <c r="Q245" i="32"/>
  <c r="P246" i="32"/>
  <c r="Q246" i="32"/>
  <c r="P247" i="32"/>
  <c r="Q247" i="32"/>
  <c r="P248" i="32"/>
  <c r="Q248" i="32"/>
  <c r="P249" i="32"/>
  <c r="Q249" i="32"/>
  <c r="P250" i="32"/>
  <c r="Q250" i="32"/>
  <c r="P251" i="32"/>
  <c r="Q251" i="32"/>
  <c r="P252" i="32"/>
  <c r="Q252" i="32"/>
  <c r="P253" i="32"/>
  <c r="Q253" i="32"/>
  <c r="P254" i="32"/>
  <c r="Q254" i="32"/>
  <c r="P255" i="32"/>
  <c r="Q255" i="32"/>
  <c r="P256" i="32"/>
  <c r="Q256" i="32"/>
  <c r="P257" i="32"/>
  <c r="Q257" i="32"/>
  <c r="P258" i="32"/>
  <c r="Q258" i="32"/>
  <c r="P259" i="32"/>
  <c r="Q259" i="32"/>
  <c r="P260" i="32"/>
  <c r="Q260" i="32"/>
  <c r="P261" i="32"/>
  <c r="Q261" i="32"/>
  <c r="P262" i="32"/>
  <c r="Q262" i="32"/>
  <c r="P263" i="32"/>
  <c r="Q263" i="32"/>
  <c r="P264" i="32"/>
  <c r="Q264" i="32"/>
  <c r="P265" i="32"/>
  <c r="Q265" i="32"/>
  <c r="P266" i="32"/>
  <c r="Q266" i="32"/>
  <c r="P267" i="32"/>
  <c r="Q267" i="32"/>
  <c r="P268" i="32"/>
  <c r="Q268" i="32"/>
  <c r="P269" i="32"/>
  <c r="Q269" i="32"/>
  <c r="P270" i="32"/>
  <c r="Q270" i="32"/>
  <c r="P271" i="32"/>
  <c r="Q271" i="32"/>
  <c r="P272" i="32"/>
  <c r="Q272" i="32"/>
  <c r="P273" i="32"/>
  <c r="Q273" i="32"/>
  <c r="P274" i="32"/>
  <c r="Q274" i="32"/>
  <c r="P275" i="32"/>
  <c r="Q275" i="32"/>
  <c r="P276" i="32"/>
  <c r="Q276" i="32"/>
  <c r="P277" i="32"/>
  <c r="Q277" i="32"/>
  <c r="P278" i="32"/>
  <c r="Q278" i="32"/>
  <c r="P279" i="32"/>
  <c r="Q279" i="32"/>
  <c r="P280" i="32"/>
  <c r="Q280" i="32"/>
  <c r="P281" i="32"/>
  <c r="Q281" i="32"/>
  <c r="P282" i="32"/>
  <c r="Q282" i="32"/>
  <c r="P283" i="32"/>
  <c r="Q283" i="32"/>
  <c r="P284" i="32"/>
  <c r="Q284" i="32"/>
  <c r="P285" i="32"/>
  <c r="Q285" i="32"/>
  <c r="P286" i="32"/>
  <c r="Q286" i="32"/>
  <c r="P287" i="32"/>
  <c r="Q287" i="32"/>
  <c r="P288" i="32"/>
  <c r="Q288" i="32"/>
  <c r="P289" i="32"/>
  <c r="Q289" i="32"/>
  <c r="P290" i="32"/>
  <c r="Q290" i="32"/>
  <c r="P291" i="32"/>
  <c r="Q291" i="32"/>
  <c r="P292" i="32"/>
  <c r="Q292" i="32"/>
  <c r="P293" i="32"/>
  <c r="Q293" i="32"/>
  <c r="P294" i="32"/>
  <c r="Q294" i="32"/>
  <c r="P295" i="32"/>
  <c r="Q295" i="32"/>
  <c r="P296" i="32"/>
  <c r="Q296" i="32"/>
  <c r="P297" i="32"/>
  <c r="Q297" i="32"/>
  <c r="P298" i="32"/>
  <c r="Q298" i="32"/>
  <c r="P299" i="32"/>
  <c r="Q299" i="32"/>
  <c r="P300" i="32"/>
  <c r="Q300" i="32"/>
  <c r="P301" i="32"/>
  <c r="Q301" i="32"/>
  <c r="P302" i="32"/>
  <c r="Q302" i="32"/>
  <c r="P303" i="32"/>
  <c r="Q303" i="32"/>
  <c r="P304" i="32"/>
  <c r="Q304" i="32"/>
  <c r="P305" i="32"/>
  <c r="Q305" i="32"/>
  <c r="P306" i="32"/>
  <c r="Q306" i="32"/>
  <c r="P307" i="32"/>
  <c r="Q307" i="32"/>
  <c r="P308" i="32"/>
  <c r="Q308" i="32"/>
  <c r="P309" i="32"/>
  <c r="Q309" i="32"/>
  <c r="P310" i="32"/>
  <c r="Q310" i="32"/>
  <c r="P311" i="32"/>
  <c r="Q311" i="32"/>
  <c r="P312" i="32"/>
  <c r="Q312" i="32"/>
  <c r="P313" i="32"/>
  <c r="Q313" i="32"/>
  <c r="P314" i="32"/>
  <c r="Q314" i="32"/>
  <c r="P315" i="32"/>
  <c r="Q315" i="32"/>
  <c r="P316" i="32"/>
  <c r="Q316" i="32"/>
  <c r="P317" i="32"/>
  <c r="Q317" i="32"/>
  <c r="P318" i="32"/>
  <c r="Q318" i="32"/>
  <c r="P319" i="32"/>
  <c r="Q319" i="32"/>
  <c r="P320" i="32"/>
  <c r="Q320" i="32"/>
  <c r="P321" i="32"/>
  <c r="Q321" i="32"/>
  <c r="P322" i="32"/>
  <c r="Q322" i="32"/>
  <c r="P323" i="32"/>
  <c r="Q323" i="32"/>
  <c r="P324" i="32"/>
  <c r="Q324" i="32"/>
  <c r="P325" i="32"/>
  <c r="Q325" i="32"/>
  <c r="P326" i="32"/>
  <c r="Q326" i="32"/>
  <c r="P327" i="32"/>
  <c r="Q327" i="32"/>
  <c r="P328" i="32"/>
  <c r="Q328" i="32"/>
  <c r="P329" i="32"/>
  <c r="Q329" i="32"/>
  <c r="P330" i="32"/>
  <c r="Q330" i="32"/>
  <c r="P331" i="32"/>
  <c r="Q331" i="32"/>
  <c r="P332" i="32"/>
  <c r="Q332" i="32"/>
  <c r="P333" i="32"/>
  <c r="Q333" i="32"/>
  <c r="P334" i="32"/>
  <c r="Q334" i="32"/>
  <c r="P335" i="32"/>
  <c r="Q335" i="32"/>
  <c r="P336" i="32"/>
  <c r="Q336" i="32"/>
  <c r="P2" i="32"/>
  <c r="Q2" i="32"/>
  <c r="N3" i="32"/>
  <c r="O3" i="32"/>
  <c r="N4" i="32"/>
  <c r="O4" i="32"/>
  <c r="N5" i="32"/>
  <c r="O5" i="32"/>
  <c r="N6" i="32"/>
  <c r="O6" i="32"/>
  <c r="N7" i="32"/>
  <c r="O7" i="32"/>
  <c r="N8" i="32"/>
  <c r="O8" i="32"/>
  <c r="N9" i="32"/>
  <c r="O9" i="32"/>
  <c r="N10" i="32"/>
  <c r="O10" i="32"/>
  <c r="N11" i="32"/>
  <c r="O11" i="32"/>
  <c r="N12" i="32"/>
  <c r="O12" i="32"/>
  <c r="N13" i="32"/>
  <c r="O13" i="32"/>
  <c r="N14" i="32"/>
  <c r="O14" i="32"/>
  <c r="N15" i="32"/>
  <c r="O15" i="32"/>
  <c r="N16" i="32"/>
  <c r="O16" i="32"/>
  <c r="N17" i="32"/>
  <c r="O17" i="32"/>
  <c r="N18" i="32"/>
  <c r="O18" i="32"/>
  <c r="N19" i="32"/>
  <c r="O19" i="32"/>
  <c r="N20" i="32"/>
  <c r="O20" i="32"/>
  <c r="N21" i="32"/>
  <c r="O21" i="32"/>
  <c r="N22" i="32"/>
  <c r="O22" i="32"/>
  <c r="N23" i="32"/>
  <c r="O23" i="32"/>
  <c r="N24" i="32"/>
  <c r="O24" i="32"/>
  <c r="N25" i="32"/>
  <c r="O25" i="32"/>
  <c r="N26" i="32"/>
  <c r="O26" i="32"/>
  <c r="N27" i="32"/>
  <c r="O27" i="32"/>
  <c r="N28" i="32"/>
  <c r="O28" i="32"/>
  <c r="N29" i="32"/>
  <c r="O29" i="32"/>
  <c r="N30" i="32"/>
  <c r="O30" i="32"/>
  <c r="N31" i="32"/>
  <c r="O31" i="32"/>
  <c r="N32" i="32"/>
  <c r="O32" i="32"/>
  <c r="N33" i="32"/>
  <c r="O33" i="32"/>
  <c r="N34" i="32"/>
  <c r="O34" i="32"/>
  <c r="N35" i="32"/>
  <c r="O35" i="32"/>
  <c r="N36" i="32"/>
  <c r="O36" i="32"/>
  <c r="N37" i="32"/>
  <c r="O37" i="32"/>
  <c r="N38" i="32"/>
  <c r="O38" i="32"/>
  <c r="N39" i="32"/>
  <c r="O39" i="32"/>
  <c r="N40" i="32"/>
  <c r="O40" i="32"/>
  <c r="N41" i="32"/>
  <c r="O41" i="32"/>
  <c r="N42" i="32"/>
  <c r="O42" i="32"/>
  <c r="N43" i="32"/>
  <c r="O43" i="32"/>
  <c r="N44" i="32"/>
  <c r="O44" i="32"/>
  <c r="N45" i="32"/>
  <c r="O45" i="32"/>
  <c r="N46" i="32"/>
  <c r="O46" i="32"/>
  <c r="N47" i="32"/>
  <c r="O47" i="32"/>
  <c r="N48" i="32"/>
  <c r="O48" i="32"/>
  <c r="N49" i="32"/>
  <c r="O49" i="32"/>
  <c r="N50" i="32"/>
  <c r="O50" i="32"/>
  <c r="N51" i="32"/>
  <c r="O51" i="32"/>
  <c r="N52" i="32"/>
  <c r="O52" i="32"/>
  <c r="N53" i="32"/>
  <c r="O53" i="32"/>
  <c r="N54" i="32"/>
  <c r="O54" i="32"/>
  <c r="N55" i="32"/>
  <c r="O55" i="32"/>
  <c r="N56" i="32"/>
  <c r="O56" i="32"/>
  <c r="N57" i="32"/>
  <c r="O57" i="32"/>
  <c r="N58" i="32"/>
  <c r="O58" i="32"/>
  <c r="N59" i="32"/>
  <c r="O59" i="32"/>
  <c r="N60" i="32"/>
  <c r="O60" i="32"/>
  <c r="N61" i="32"/>
  <c r="O61" i="32"/>
  <c r="N62" i="32"/>
  <c r="O62" i="32"/>
  <c r="N63" i="32"/>
  <c r="O63" i="32"/>
  <c r="N64" i="32"/>
  <c r="O64" i="32"/>
  <c r="N65" i="32"/>
  <c r="O65" i="32"/>
  <c r="N66" i="32"/>
  <c r="O66" i="32"/>
  <c r="N67" i="32"/>
  <c r="O67" i="32"/>
  <c r="N68" i="32"/>
  <c r="O68" i="32"/>
  <c r="N69" i="32"/>
  <c r="O69" i="32"/>
  <c r="N70" i="32"/>
  <c r="O70" i="32"/>
  <c r="N71" i="32"/>
  <c r="O71" i="32"/>
  <c r="N72" i="32"/>
  <c r="O72" i="32"/>
  <c r="N73" i="32"/>
  <c r="O73" i="32"/>
  <c r="N74" i="32"/>
  <c r="O74" i="32"/>
  <c r="N75" i="32"/>
  <c r="O75" i="32"/>
  <c r="N76" i="32"/>
  <c r="O76" i="32"/>
  <c r="N77" i="32"/>
  <c r="O77" i="32"/>
  <c r="N78" i="32"/>
  <c r="O78" i="32"/>
  <c r="N79" i="32"/>
  <c r="O79" i="32"/>
  <c r="N80" i="32"/>
  <c r="O80" i="32"/>
  <c r="N81" i="32"/>
  <c r="O81" i="32"/>
  <c r="N82" i="32"/>
  <c r="O82" i="32"/>
  <c r="N83" i="32"/>
  <c r="O83" i="32"/>
  <c r="N84" i="32"/>
  <c r="O84" i="32"/>
  <c r="N85" i="32"/>
  <c r="O85" i="32"/>
  <c r="N86" i="32"/>
  <c r="O86" i="32"/>
  <c r="N87" i="32"/>
  <c r="O87" i="32"/>
  <c r="N88" i="32"/>
  <c r="O88" i="32"/>
  <c r="N89" i="32"/>
  <c r="O89" i="32"/>
  <c r="N90" i="32"/>
  <c r="O90" i="32"/>
  <c r="N91" i="32"/>
  <c r="O91" i="32"/>
  <c r="N92" i="32"/>
  <c r="O92" i="32"/>
  <c r="N93" i="32"/>
  <c r="O93" i="32"/>
  <c r="N94" i="32"/>
  <c r="O94" i="32"/>
  <c r="N95" i="32"/>
  <c r="O95" i="32"/>
  <c r="N96" i="32"/>
  <c r="O96" i="32"/>
  <c r="N97" i="32"/>
  <c r="O97" i="32"/>
  <c r="N98" i="32"/>
  <c r="O98" i="32"/>
  <c r="N99" i="32"/>
  <c r="O99" i="32"/>
  <c r="N100" i="32"/>
  <c r="O100" i="32"/>
  <c r="N101" i="32"/>
  <c r="O101" i="32"/>
  <c r="N102" i="32"/>
  <c r="O102" i="32"/>
  <c r="N103" i="32"/>
  <c r="O103" i="32"/>
  <c r="N104" i="32"/>
  <c r="O104" i="32"/>
  <c r="N105" i="32"/>
  <c r="O105" i="32"/>
  <c r="N106" i="32"/>
  <c r="O106" i="32"/>
  <c r="N107" i="32"/>
  <c r="O107" i="32"/>
  <c r="N108" i="32"/>
  <c r="O108" i="32"/>
  <c r="N109" i="32"/>
  <c r="O109" i="32"/>
  <c r="N110" i="32"/>
  <c r="O110" i="32"/>
  <c r="N111" i="32"/>
  <c r="O111" i="32"/>
  <c r="N112" i="32"/>
  <c r="O112" i="32"/>
  <c r="N113" i="32"/>
  <c r="O113" i="32"/>
  <c r="N114" i="32"/>
  <c r="O114" i="32"/>
  <c r="N115" i="32"/>
  <c r="O115" i="32"/>
  <c r="N116" i="32"/>
  <c r="O116" i="32"/>
  <c r="N117" i="32"/>
  <c r="O117" i="32"/>
  <c r="N118" i="32"/>
  <c r="O118" i="32"/>
  <c r="N119" i="32"/>
  <c r="O119" i="32"/>
  <c r="N120" i="32"/>
  <c r="O120" i="32"/>
  <c r="N121" i="32"/>
  <c r="O121" i="32"/>
  <c r="N122" i="32"/>
  <c r="O122" i="32"/>
  <c r="N123" i="32"/>
  <c r="O123" i="32"/>
  <c r="N124" i="32"/>
  <c r="O124" i="32"/>
  <c r="N125" i="32"/>
  <c r="O125" i="32"/>
  <c r="N126" i="32"/>
  <c r="O126" i="32"/>
  <c r="N127" i="32"/>
  <c r="O127" i="32"/>
  <c r="N128" i="32"/>
  <c r="O128" i="32"/>
  <c r="N129" i="32"/>
  <c r="O129" i="32"/>
  <c r="N130" i="32"/>
  <c r="O130" i="32"/>
  <c r="N131" i="32"/>
  <c r="O131" i="32"/>
  <c r="N132" i="32"/>
  <c r="O132" i="32"/>
  <c r="N133" i="32"/>
  <c r="O133" i="32"/>
  <c r="N134" i="32"/>
  <c r="O134" i="32"/>
  <c r="N135" i="32"/>
  <c r="O135" i="32"/>
  <c r="N136" i="32"/>
  <c r="O136" i="32"/>
  <c r="N137" i="32"/>
  <c r="O137" i="32"/>
  <c r="N138" i="32"/>
  <c r="O138" i="32"/>
  <c r="N139" i="32"/>
  <c r="O139" i="32"/>
  <c r="N140" i="32"/>
  <c r="O140" i="32"/>
  <c r="N141" i="32"/>
  <c r="O141" i="32"/>
  <c r="N142" i="32"/>
  <c r="O142" i="32"/>
  <c r="N143" i="32"/>
  <c r="O143" i="32"/>
  <c r="N144" i="32"/>
  <c r="O144" i="32"/>
  <c r="N145" i="32"/>
  <c r="O145" i="32"/>
  <c r="N146" i="32"/>
  <c r="O146" i="32"/>
  <c r="N147" i="32"/>
  <c r="O147" i="32"/>
  <c r="N148" i="32"/>
  <c r="O148" i="32"/>
  <c r="N149" i="32"/>
  <c r="O149" i="32"/>
  <c r="N150" i="32"/>
  <c r="O150" i="32"/>
  <c r="N151" i="32"/>
  <c r="O151" i="32"/>
  <c r="N152" i="32"/>
  <c r="O152" i="32"/>
  <c r="N153" i="32"/>
  <c r="O153" i="32"/>
  <c r="N154" i="32"/>
  <c r="O154" i="32"/>
  <c r="N155" i="32"/>
  <c r="O155" i="32"/>
  <c r="N156" i="32"/>
  <c r="O156" i="32"/>
  <c r="N157" i="32"/>
  <c r="O157" i="32"/>
  <c r="N158" i="32"/>
  <c r="O158" i="32"/>
  <c r="N159" i="32"/>
  <c r="O159" i="32"/>
  <c r="N160" i="32"/>
  <c r="O160" i="32"/>
  <c r="N161" i="32"/>
  <c r="O161" i="32"/>
  <c r="N162" i="32"/>
  <c r="O162" i="32"/>
  <c r="N163" i="32"/>
  <c r="O163" i="32"/>
  <c r="N164" i="32"/>
  <c r="O164" i="32"/>
  <c r="N165" i="32"/>
  <c r="O165" i="32"/>
  <c r="N166" i="32"/>
  <c r="O166" i="32"/>
  <c r="N167" i="32"/>
  <c r="O167" i="32"/>
  <c r="N168" i="32"/>
  <c r="O168" i="32"/>
  <c r="N169" i="32"/>
  <c r="O169" i="32"/>
  <c r="N170" i="32"/>
  <c r="O170" i="32"/>
  <c r="N171" i="32"/>
  <c r="O171" i="32"/>
  <c r="N172" i="32"/>
  <c r="O172" i="32"/>
  <c r="N173" i="32"/>
  <c r="O173" i="32"/>
  <c r="N174" i="32"/>
  <c r="O174" i="32"/>
  <c r="N175" i="32"/>
  <c r="O175" i="32"/>
  <c r="N176" i="32"/>
  <c r="O176" i="32"/>
  <c r="N177" i="32"/>
  <c r="O177" i="32"/>
  <c r="N178" i="32"/>
  <c r="O178" i="32"/>
  <c r="N179" i="32"/>
  <c r="O179" i="32"/>
  <c r="N180" i="32"/>
  <c r="O180" i="32"/>
  <c r="N181" i="32"/>
  <c r="O181" i="32"/>
  <c r="N182" i="32"/>
  <c r="O182" i="32"/>
  <c r="N183" i="32"/>
  <c r="O183" i="32"/>
  <c r="N184" i="32"/>
  <c r="O184" i="32"/>
  <c r="N185" i="32"/>
  <c r="O185" i="32"/>
  <c r="N186" i="32"/>
  <c r="O186" i="32"/>
  <c r="N187" i="32"/>
  <c r="O187" i="32"/>
  <c r="N188" i="32"/>
  <c r="O188" i="32"/>
  <c r="N189" i="32"/>
  <c r="O189" i="32"/>
  <c r="N190" i="32"/>
  <c r="O190" i="32"/>
  <c r="N191" i="32"/>
  <c r="O191" i="32"/>
  <c r="N192" i="32"/>
  <c r="O192" i="32"/>
  <c r="N193" i="32"/>
  <c r="O193" i="32"/>
  <c r="N194" i="32"/>
  <c r="O194" i="32"/>
  <c r="N195" i="32"/>
  <c r="O195" i="32"/>
  <c r="N196" i="32"/>
  <c r="O196" i="32"/>
  <c r="N197" i="32"/>
  <c r="O197" i="32"/>
  <c r="N198" i="32"/>
  <c r="O198" i="32"/>
  <c r="N199" i="32"/>
  <c r="O199" i="32"/>
  <c r="N200" i="32"/>
  <c r="O200" i="32"/>
  <c r="N201" i="32"/>
  <c r="O201" i="32"/>
  <c r="N202" i="32"/>
  <c r="O202" i="32"/>
  <c r="N203" i="32"/>
  <c r="O203" i="32"/>
  <c r="N204" i="32"/>
  <c r="O204" i="32"/>
  <c r="N205" i="32"/>
  <c r="O205" i="32"/>
  <c r="N206" i="32"/>
  <c r="O206" i="32"/>
  <c r="N207" i="32"/>
  <c r="O207" i="32"/>
  <c r="N208" i="32"/>
  <c r="O208" i="32"/>
  <c r="N209" i="32"/>
  <c r="O209" i="32"/>
  <c r="N210" i="32"/>
  <c r="O210" i="32"/>
  <c r="N211" i="32"/>
  <c r="O211" i="32"/>
  <c r="N212" i="32"/>
  <c r="O212" i="32"/>
  <c r="N213" i="32"/>
  <c r="O213" i="32"/>
  <c r="N214" i="32"/>
  <c r="O214" i="32"/>
  <c r="N215" i="32"/>
  <c r="O215" i="32"/>
  <c r="N216" i="32"/>
  <c r="O216" i="32"/>
  <c r="N217" i="32"/>
  <c r="O217" i="32"/>
  <c r="N218" i="32"/>
  <c r="O218" i="32"/>
  <c r="N219" i="32"/>
  <c r="O219" i="32"/>
  <c r="N220" i="32"/>
  <c r="O220" i="32"/>
  <c r="N221" i="32"/>
  <c r="O221" i="32"/>
  <c r="N222" i="32"/>
  <c r="O222" i="32"/>
  <c r="N223" i="32"/>
  <c r="O223" i="32"/>
  <c r="N224" i="32"/>
  <c r="O224" i="32"/>
  <c r="N225" i="32"/>
  <c r="O225" i="32"/>
  <c r="N226" i="32"/>
  <c r="O226" i="32"/>
  <c r="N227" i="32"/>
  <c r="O227" i="32"/>
  <c r="N228" i="32"/>
  <c r="O228" i="32"/>
  <c r="N229" i="32"/>
  <c r="O229" i="32"/>
  <c r="N230" i="32"/>
  <c r="O230" i="32"/>
  <c r="N231" i="32"/>
  <c r="O231" i="32"/>
  <c r="N232" i="32"/>
  <c r="O232" i="32"/>
  <c r="N233" i="32"/>
  <c r="O233" i="32"/>
  <c r="N234" i="32"/>
  <c r="O234" i="32"/>
  <c r="N235" i="32"/>
  <c r="O235" i="32"/>
  <c r="N236" i="32"/>
  <c r="O236" i="32"/>
  <c r="N237" i="32"/>
  <c r="O237" i="32"/>
  <c r="N238" i="32"/>
  <c r="O238" i="32"/>
  <c r="N239" i="32"/>
  <c r="O239" i="32"/>
  <c r="N240" i="32"/>
  <c r="O240" i="32"/>
  <c r="N241" i="32"/>
  <c r="O241" i="32"/>
  <c r="N242" i="32"/>
  <c r="O242" i="32"/>
  <c r="N243" i="32"/>
  <c r="O243" i="32"/>
  <c r="N244" i="32"/>
  <c r="O244" i="32"/>
  <c r="N245" i="32"/>
  <c r="O245" i="32"/>
  <c r="N246" i="32"/>
  <c r="O246" i="32"/>
  <c r="N247" i="32"/>
  <c r="O247" i="32"/>
  <c r="N248" i="32"/>
  <c r="O248" i="32"/>
  <c r="N249" i="32"/>
  <c r="O249" i="32"/>
  <c r="N250" i="32"/>
  <c r="O250" i="32"/>
  <c r="N251" i="32"/>
  <c r="O251" i="32"/>
  <c r="N252" i="32"/>
  <c r="O252" i="32"/>
  <c r="N253" i="32"/>
  <c r="O253" i="32"/>
  <c r="N254" i="32"/>
  <c r="O254" i="32"/>
  <c r="N255" i="32"/>
  <c r="O255" i="32"/>
  <c r="N256" i="32"/>
  <c r="O256" i="32"/>
  <c r="N257" i="32"/>
  <c r="O257" i="32"/>
  <c r="N258" i="32"/>
  <c r="O258" i="32"/>
  <c r="N259" i="32"/>
  <c r="O259" i="32"/>
  <c r="N260" i="32"/>
  <c r="O260" i="32"/>
  <c r="N261" i="32"/>
  <c r="O261" i="32"/>
  <c r="N262" i="32"/>
  <c r="O262" i="32"/>
  <c r="N263" i="32"/>
  <c r="O263" i="32"/>
  <c r="N264" i="32"/>
  <c r="O264" i="32"/>
  <c r="N265" i="32"/>
  <c r="O265" i="32"/>
  <c r="N266" i="32"/>
  <c r="O266" i="32"/>
  <c r="N267" i="32"/>
  <c r="O267" i="32"/>
  <c r="N268" i="32"/>
  <c r="O268" i="32"/>
  <c r="N269" i="32"/>
  <c r="O269" i="32"/>
  <c r="N270" i="32"/>
  <c r="O270" i="32"/>
  <c r="N271" i="32"/>
  <c r="O271" i="32"/>
  <c r="N272" i="32"/>
  <c r="O272" i="32"/>
  <c r="N273" i="32"/>
  <c r="O273" i="32"/>
  <c r="N274" i="32"/>
  <c r="O274" i="32"/>
  <c r="N275" i="32"/>
  <c r="O275" i="32"/>
  <c r="N276" i="32"/>
  <c r="O276" i="32"/>
  <c r="N277" i="32"/>
  <c r="O277" i="32"/>
  <c r="N278" i="32"/>
  <c r="O278" i="32"/>
  <c r="N279" i="32"/>
  <c r="O279" i="32"/>
  <c r="N280" i="32"/>
  <c r="O280" i="32"/>
  <c r="N281" i="32"/>
  <c r="O281" i="32"/>
  <c r="N282" i="32"/>
  <c r="O282" i="32"/>
  <c r="N283" i="32"/>
  <c r="O283" i="32"/>
  <c r="N284" i="32"/>
  <c r="O284" i="32"/>
  <c r="N285" i="32"/>
  <c r="O285" i="32"/>
  <c r="N286" i="32"/>
  <c r="O286" i="32"/>
  <c r="N287" i="32"/>
  <c r="O287" i="32"/>
  <c r="N288" i="32"/>
  <c r="O288" i="32"/>
  <c r="N289" i="32"/>
  <c r="O289" i="32"/>
  <c r="N290" i="32"/>
  <c r="O290" i="32"/>
  <c r="N291" i="32"/>
  <c r="O291" i="32"/>
  <c r="N292" i="32"/>
  <c r="O292" i="32"/>
  <c r="N293" i="32"/>
  <c r="O293" i="32"/>
  <c r="N294" i="32"/>
  <c r="O294" i="32"/>
  <c r="N295" i="32"/>
  <c r="O295" i="32"/>
  <c r="N296" i="32"/>
  <c r="O296" i="32"/>
  <c r="N297" i="32"/>
  <c r="O297" i="32"/>
  <c r="N298" i="32"/>
  <c r="O298" i="32"/>
  <c r="N299" i="32"/>
  <c r="O299" i="32"/>
  <c r="N300" i="32"/>
  <c r="O300" i="32"/>
  <c r="N301" i="32"/>
  <c r="O301" i="32"/>
  <c r="N302" i="32"/>
  <c r="O302" i="32"/>
  <c r="N303" i="32"/>
  <c r="O303" i="32"/>
  <c r="N304" i="32"/>
  <c r="O304" i="32"/>
  <c r="N305" i="32"/>
  <c r="O305" i="32"/>
  <c r="N306" i="32"/>
  <c r="O306" i="32"/>
  <c r="N307" i="32"/>
  <c r="O307" i="32"/>
  <c r="N308" i="32"/>
  <c r="O308" i="32"/>
  <c r="N309" i="32"/>
  <c r="O309" i="32"/>
  <c r="N310" i="32"/>
  <c r="O310" i="32"/>
  <c r="N311" i="32"/>
  <c r="O311" i="32"/>
  <c r="N312" i="32"/>
  <c r="O312" i="32"/>
  <c r="N313" i="32"/>
  <c r="O313" i="32"/>
  <c r="N314" i="32"/>
  <c r="O314" i="32"/>
  <c r="N315" i="32"/>
  <c r="O315" i="32"/>
  <c r="N316" i="32"/>
  <c r="O316" i="32"/>
  <c r="N317" i="32"/>
  <c r="O317" i="32"/>
  <c r="N318" i="32"/>
  <c r="O318" i="32"/>
  <c r="N319" i="32"/>
  <c r="O319" i="32"/>
  <c r="N320" i="32"/>
  <c r="O320" i="32"/>
  <c r="N321" i="32"/>
  <c r="O321" i="32"/>
  <c r="N322" i="32"/>
  <c r="O322" i="32"/>
  <c r="N323" i="32"/>
  <c r="O323" i="32"/>
  <c r="N324" i="32"/>
  <c r="O324" i="32"/>
  <c r="N325" i="32"/>
  <c r="O325" i="32"/>
  <c r="N326" i="32"/>
  <c r="O326" i="32"/>
  <c r="N327" i="32"/>
  <c r="O327" i="32"/>
  <c r="N328" i="32"/>
  <c r="O328" i="32"/>
  <c r="N329" i="32"/>
  <c r="O329" i="32"/>
  <c r="N330" i="32"/>
  <c r="O330" i="32"/>
  <c r="N331" i="32"/>
  <c r="O331" i="32"/>
  <c r="N332" i="32"/>
  <c r="O332" i="32"/>
  <c r="N333" i="32"/>
  <c r="O333" i="32"/>
  <c r="N334" i="32"/>
  <c r="O334" i="32"/>
  <c r="N335" i="32"/>
  <c r="O335" i="32"/>
  <c r="N336" i="32"/>
  <c r="O336" i="32"/>
  <c r="N2" i="32"/>
  <c r="O2" i="32"/>
  <c r="I3" i="31"/>
  <c r="J3" i="31"/>
  <c r="I4" i="31"/>
  <c r="J4" i="31"/>
  <c r="I5" i="31"/>
  <c r="J5" i="31"/>
  <c r="I6" i="31"/>
  <c r="J6" i="31"/>
  <c r="I7" i="31"/>
  <c r="J7" i="31"/>
  <c r="I8" i="31"/>
  <c r="J8" i="31"/>
  <c r="I9" i="31"/>
  <c r="J9" i="31"/>
  <c r="I10" i="31"/>
  <c r="J10" i="31"/>
  <c r="I11" i="31"/>
  <c r="J11" i="31"/>
  <c r="I12" i="31"/>
  <c r="J12" i="31"/>
  <c r="I13" i="31"/>
  <c r="J13" i="31"/>
  <c r="I14" i="31"/>
  <c r="J14" i="31"/>
  <c r="I15" i="31"/>
  <c r="J15" i="31"/>
  <c r="I16" i="31"/>
  <c r="J16" i="31"/>
  <c r="I17" i="31"/>
  <c r="J17" i="31"/>
  <c r="I18" i="31"/>
  <c r="J18" i="31"/>
  <c r="I19" i="31"/>
  <c r="J19" i="31"/>
  <c r="I20" i="31"/>
  <c r="J20" i="31"/>
  <c r="I21" i="31"/>
  <c r="J21" i="31"/>
  <c r="I22" i="31"/>
  <c r="J22" i="31"/>
  <c r="I23" i="31"/>
  <c r="J23" i="31"/>
  <c r="I24" i="31"/>
  <c r="J24" i="31"/>
  <c r="I25" i="31"/>
  <c r="J25" i="31"/>
  <c r="I26" i="31"/>
  <c r="J26" i="31"/>
  <c r="I27" i="31"/>
  <c r="J27" i="31"/>
  <c r="I28" i="31"/>
  <c r="J28" i="31"/>
  <c r="I29" i="31"/>
  <c r="J29" i="31"/>
  <c r="I30" i="31"/>
  <c r="J30" i="31"/>
  <c r="I31" i="31"/>
  <c r="J31" i="31"/>
  <c r="I32" i="31"/>
  <c r="J32" i="31"/>
  <c r="I33" i="31"/>
  <c r="J33" i="31"/>
  <c r="I34" i="31"/>
  <c r="J34" i="31"/>
  <c r="I35" i="31"/>
  <c r="J35" i="31"/>
  <c r="I36" i="31"/>
  <c r="J36" i="31"/>
  <c r="I37" i="31"/>
  <c r="J37" i="31"/>
  <c r="I38" i="31"/>
  <c r="J38" i="31"/>
  <c r="I39" i="31"/>
  <c r="J39" i="31"/>
  <c r="I40" i="31"/>
  <c r="J40" i="31"/>
  <c r="I41" i="31"/>
  <c r="J41" i="31"/>
  <c r="I42" i="31"/>
  <c r="J42" i="31"/>
  <c r="I43" i="31"/>
  <c r="J43" i="31"/>
  <c r="I44" i="31"/>
  <c r="J44" i="31"/>
  <c r="I45" i="31"/>
  <c r="J45" i="31"/>
  <c r="I46" i="31"/>
  <c r="J46" i="31"/>
  <c r="I47" i="31"/>
  <c r="J47" i="31"/>
  <c r="I48" i="31"/>
  <c r="J48" i="31"/>
  <c r="I49" i="31"/>
  <c r="J49" i="31"/>
  <c r="I50" i="31"/>
  <c r="J50" i="31"/>
  <c r="I51" i="31"/>
  <c r="J51" i="31"/>
  <c r="I52" i="31"/>
  <c r="J52" i="31"/>
  <c r="I53" i="31"/>
  <c r="J53" i="31"/>
  <c r="I54" i="31"/>
  <c r="J54" i="31"/>
  <c r="I55" i="31"/>
  <c r="J55" i="31"/>
  <c r="I56" i="31"/>
  <c r="J56" i="31"/>
  <c r="I57" i="31"/>
  <c r="J57" i="31"/>
  <c r="I58" i="31"/>
  <c r="J58" i="31"/>
  <c r="I59" i="31"/>
  <c r="J59" i="31"/>
  <c r="I60" i="31"/>
  <c r="J60" i="31"/>
  <c r="I61" i="31"/>
  <c r="J61" i="31"/>
  <c r="I62" i="31"/>
  <c r="J62" i="31"/>
  <c r="I63" i="31"/>
  <c r="J63" i="31"/>
  <c r="I64" i="31"/>
  <c r="J64" i="31"/>
  <c r="I65" i="31"/>
  <c r="J65" i="31"/>
  <c r="I66" i="31"/>
  <c r="J66" i="31"/>
  <c r="I67" i="31"/>
  <c r="J67" i="31"/>
  <c r="I68" i="31"/>
  <c r="J68" i="31"/>
  <c r="I69" i="31"/>
  <c r="J69" i="31"/>
  <c r="I70" i="31"/>
  <c r="J70" i="31"/>
  <c r="I71" i="31"/>
  <c r="J71" i="31"/>
  <c r="I72" i="31"/>
  <c r="J72" i="31"/>
  <c r="I73" i="31"/>
  <c r="J73" i="31"/>
  <c r="I74" i="31"/>
  <c r="J74" i="31"/>
  <c r="I75" i="31"/>
  <c r="J75" i="31"/>
  <c r="I76" i="31"/>
  <c r="J76" i="31"/>
  <c r="I77" i="31"/>
  <c r="J77" i="31"/>
  <c r="I78" i="31"/>
  <c r="J78" i="31"/>
  <c r="I79" i="31"/>
  <c r="J79" i="31"/>
  <c r="I80" i="31"/>
  <c r="J80" i="31"/>
  <c r="I81" i="31"/>
  <c r="J81" i="31"/>
  <c r="I82" i="31"/>
  <c r="J82" i="31"/>
  <c r="I83" i="31"/>
  <c r="J83" i="31"/>
  <c r="I84" i="31"/>
  <c r="J84" i="31"/>
  <c r="I85" i="31"/>
  <c r="J85" i="31"/>
  <c r="I86" i="31"/>
  <c r="J86" i="31"/>
  <c r="I87" i="31"/>
  <c r="J87" i="31"/>
  <c r="I88" i="31"/>
  <c r="J88" i="31"/>
  <c r="I89" i="31"/>
  <c r="J89" i="31"/>
  <c r="I90" i="31"/>
  <c r="J90" i="31"/>
  <c r="I91" i="31"/>
  <c r="J91" i="31"/>
  <c r="I92" i="31"/>
  <c r="J92" i="31"/>
  <c r="I93" i="31"/>
  <c r="J93" i="31"/>
  <c r="I94" i="31"/>
  <c r="J94" i="31"/>
  <c r="I95" i="31"/>
  <c r="J95" i="31"/>
  <c r="I96" i="31"/>
  <c r="J96" i="31"/>
  <c r="I97" i="31"/>
  <c r="J97" i="31"/>
  <c r="I98" i="31"/>
  <c r="J98" i="31"/>
  <c r="I99" i="31"/>
  <c r="J99" i="31"/>
  <c r="I100" i="31"/>
  <c r="J100" i="31"/>
  <c r="I101" i="31"/>
  <c r="J101" i="31"/>
  <c r="I102" i="31"/>
  <c r="J102" i="31"/>
  <c r="I103" i="31"/>
  <c r="J103" i="31"/>
  <c r="I104" i="31"/>
  <c r="J104" i="31"/>
  <c r="I105" i="31"/>
  <c r="J105" i="31"/>
  <c r="I106" i="31"/>
  <c r="J106" i="31"/>
  <c r="I107" i="31"/>
  <c r="J107" i="31"/>
  <c r="I108" i="31"/>
  <c r="J108" i="31"/>
  <c r="I109" i="31"/>
  <c r="J109" i="31"/>
  <c r="I110" i="31"/>
  <c r="J110" i="31"/>
  <c r="I111" i="31"/>
  <c r="J111" i="31"/>
  <c r="I112" i="31"/>
  <c r="J112" i="31"/>
  <c r="I113" i="31"/>
  <c r="J113" i="31"/>
  <c r="I114" i="31"/>
  <c r="J114" i="31"/>
  <c r="I115" i="31"/>
  <c r="J115" i="31"/>
  <c r="I116" i="31"/>
  <c r="J116" i="31"/>
  <c r="I117" i="31"/>
  <c r="J117" i="31"/>
  <c r="I118" i="31"/>
  <c r="J118" i="31"/>
  <c r="I119" i="31"/>
  <c r="J119" i="31"/>
  <c r="I120" i="31"/>
  <c r="J120" i="31"/>
  <c r="I121" i="31"/>
  <c r="J121" i="31"/>
  <c r="I122" i="31"/>
  <c r="J122" i="31"/>
  <c r="I123" i="31"/>
  <c r="J123" i="31"/>
  <c r="I124" i="31"/>
  <c r="J124" i="31"/>
  <c r="I125" i="31"/>
  <c r="J125" i="31"/>
  <c r="I126" i="31"/>
  <c r="J126" i="31"/>
  <c r="I127" i="31"/>
  <c r="J127" i="31"/>
  <c r="I128" i="31"/>
  <c r="J128" i="31"/>
  <c r="I129" i="31"/>
  <c r="J129" i="31"/>
  <c r="I130" i="31"/>
  <c r="J130" i="31"/>
  <c r="I131" i="31"/>
  <c r="J131" i="31"/>
  <c r="I132" i="31"/>
  <c r="J132" i="31"/>
  <c r="I133" i="31"/>
  <c r="J133" i="31"/>
  <c r="I134" i="31"/>
  <c r="J134" i="31"/>
  <c r="I135" i="31"/>
  <c r="J135" i="31"/>
  <c r="I136" i="31"/>
  <c r="J136" i="31"/>
  <c r="I137" i="31"/>
  <c r="J137" i="31"/>
  <c r="I138" i="31"/>
  <c r="J138" i="31"/>
  <c r="I139" i="31"/>
  <c r="J139" i="31"/>
  <c r="I140" i="31"/>
  <c r="J140" i="31"/>
  <c r="I141" i="31"/>
  <c r="J141" i="31"/>
  <c r="I142" i="31"/>
  <c r="J142" i="31"/>
  <c r="I143" i="31"/>
  <c r="J143" i="31"/>
  <c r="I144" i="31"/>
  <c r="J144" i="31"/>
  <c r="I145" i="31"/>
  <c r="J145" i="31"/>
  <c r="I146" i="31"/>
  <c r="J146" i="31"/>
  <c r="I147" i="31"/>
  <c r="J147" i="31"/>
  <c r="I148" i="31"/>
  <c r="J148" i="31"/>
  <c r="I149" i="31"/>
  <c r="J149" i="31"/>
  <c r="I150" i="31"/>
  <c r="J150" i="31"/>
  <c r="I151" i="31"/>
  <c r="J151" i="31"/>
  <c r="I152" i="31"/>
  <c r="J152" i="31"/>
  <c r="I153" i="31"/>
  <c r="J153" i="31"/>
  <c r="I154" i="31"/>
  <c r="J154" i="31"/>
  <c r="I155" i="31"/>
  <c r="J155" i="31"/>
  <c r="I156" i="31"/>
  <c r="J156" i="31"/>
  <c r="I157" i="31"/>
  <c r="J157" i="31"/>
  <c r="I158" i="31"/>
  <c r="J158" i="31"/>
  <c r="I159" i="31"/>
  <c r="J159" i="31"/>
  <c r="I160" i="31"/>
  <c r="J160" i="31"/>
  <c r="I161" i="31"/>
  <c r="J161" i="31"/>
  <c r="I162" i="31"/>
  <c r="J162" i="31"/>
  <c r="I163" i="31"/>
  <c r="J163" i="31"/>
  <c r="I164" i="31"/>
  <c r="J164" i="31"/>
  <c r="I165" i="31"/>
  <c r="J165" i="31"/>
  <c r="I166" i="31"/>
  <c r="J166" i="31"/>
  <c r="I167" i="31"/>
  <c r="J167" i="31"/>
  <c r="I168" i="31"/>
  <c r="J168" i="31"/>
  <c r="I169" i="31"/>
  <c r="J169" i="31"/>
  <c r="I170" i="31"/>
  <c r="J170" i="31"/>
  <c r="I171" i="31"/>
  <c r="J171" i="31"/>
  <c r="I172" i="31"/>
  <c r="J172" i="31"/>
  <c r="I173" i="31"/>
  <c r="J173" i="31"/>
  <c r="I174" i="31"/>
  <c r="J174" i="31"/>
  <c r="I175" i="31"/>
  <c r="J175" i="31"/>
  <c r="I176" i="31"/>
  <c r="J176" i="31"/>
  <c r="I177" i="31"/>
  <c r="J177" i="31"/>
  <c r="I178" i="31"/>
  <c r="J178" i="31"/>
  <c r="I179" i="31"/>
  <c r="J179" i="31"/>
  <c r="I180" i="31"/>
  <c r="J180" i="31"/>
  <c r="I181" i="31"/>
  <c r="J181" i="31"/>
  <c r="I182" i="31"/>
  <c r="J182" i="31"/>
  <c r="I183" i="31"/>
  <c r="J183" i="31"/>
  <c r="I184" i="31"/>
  <c r="J184" i="31"/>
  <c r="I185" i="31"/>
  <c r="J185" i="31"/>
  <c r="I186" i="31"/>
  <c r="J186" i="31"/>
  <c r="I187" i="31"/>
  <c r="J187" i="31"/>
  <c r="I188" i="31"/>
  <c r="J188" i="31"/>
  <c r="I189" i="31"/>
  <c r="J189" i="31"/>
  <c r="I190" i="31"/>
  <c r="J190" i="31"/>
  <c r="I191" i="31"/>
  <c r="J191" i="31"/>
  <c r="I192" i="31"/>
  <c r="J192" i="31"/>
  <c r="I193" i="31"/>
  <c r="J193" i="31"/>
  <c r="I194" i="31"/>
  <c r="J194" i="31"/>
  <c r="I195" i="31"/>
  <c r="J195" i="31"/>
  <c r="I196" i="31"/>
  <c r="J196" i="31"/>
  <c r="I197" i="31"/>
  <c r="J197" i="31"/>
  <c r="I198" i="31"/>
  <c r="J198" i="31"/>
  <c r="I199" i="31"/>
  <c r="J199" i="31"/>
  <c r="I200" i="31"/>
  <c r="J200" i="31"/>
  <c r="I201" i="31"/>
  <c r="J201" i="31"/>
  <c r="I202" i="31"/>
  <c r="J202" i="31"/>
  <c r="I203" i="31"/>
  <c r="J203" i="31"/>
  <c r="I204" i="31"/>
  <c r="J204" i="31"/>
  <c r="I205" i="31"/>
  <c r="J205" i="31"/>
  <c r="I206" i="31"/>
  <c r="J206" i="31"/>
  <c r="I207" i="31"/>
  <c r="J207" i="31"/>
  <c r="I208" i="31"/>
  <c r="J208" i="31"/>
  <c r="I209" i="31"/>
  <c r="J209" i="31"/>
  <c r="I210" i="31"/>
  <c r="J210" i="31"/>
  <c r="I211" i="31"/>
  <c r="J211" i="31"/>
  <c r="I212" i="31"/>
  <c r="J212" i="31"/>
  <c r="I213" i="31"/>
  <c r="J213" i="31"/>
  <c r="I214" i="31"/>
  <c r="J214" i="31"/>
  <c r="I215" i="31"/>
  <c r="J215" i="31"/>
  <c r="I216" i="31"/>
  <c r="J216" i="31"/>
  <c r="I217" i="31"/>
  <c r="J217" i="31"/>
  <c r="I218" i="31"/>
  <c r="J218" i="31"/>
  <c r="I219" i="31"/>
  <c r="J219" i="31"/>
  <c r="I220" i="31"/>
  <c r="J220" i="31"/>
  <c r="I221" i="31"/>
  <c r="J221" i="31"/>
  <c r="I222" i="31"/>
  <c r="J222" i="31"/>
  <c r="I223" i="31"/>
  <c r="J223" i="31"/>
  <c r="I224" i="31"/>
  <c r="J224" i="31"/>
  <c r="I225" i="31"/>
  <c r="J225" i="31"/>
  <c r="I226" i="31"/>
  <c r="J226" i="31"/>
  <c r="I227" i="31"/>
  <c r="J227" i="31"/>
  <c r="I228" i="31"/>
  <c r="J228" i="31"/>
  <c r="I229" i="31"/>
  <c r="J229" i="31"/>
  <c r="I230" i="31"/>
  <c r="J230" i="31"/>
  <c r="I231" i="31"/>
  <c r="J231" i="31"/>
  <c r="I232" i="31"/>
  <c r="J232" i="31"/>
  <c r="I233" i="31"/>
  <c r="J233" i="31"/>
  <c r="I234" i="31"/>
  <c r="J234" i="31"/>
  <c r="I235" i="31"/>
  <c r="J235" i="31"/>
  <c r="I236" i="31"/>
  <c r="J236" i="31"/>
  <c r="I237" i="31"/>
  <c r="J237" i="31"/>
  <c r="I238" i="31"/>
  <c r="J238" i="31"/>
  <c r="I239" i="31"/>
  <c r="J239" i="31"/>
  <c r="I240" i="31"/>
  <c r="J240" i="31"/>
  <c r="I241" i="31"/>
  <c r="J241" i="31"/>
  <c r="I242" i="31"/>
  <c r="J242" i="31"/>
  <c r="I243" i="31"/>
  <c r="J243" i="31"/>
  <c r="I244" i="31"/>
  <c r="J244" i="31"/>
  <c r="I245" i="31"/>
  <c r="J245" i="31"/>
  <c r="I246" i="31"/>
  <c r="J246" i="31"/>
  <c r="I247" i="31"/>
  <c r="J247" i="31"/>
  <c r="I248" i="31"/>
  <c r="J248" i="31"/>
  <c r="I249" i="31"/>
  <c r="J249" i="31"/>
  <c r="I250" i="31"/>
  <c r="J250" i="31"/>
  <c r="I251" i="31"/>
  <c r="J251" i="31"/>
  <c r="I252" i="31"/>
  <c r="J252" i="31"/>
  <c r="I253" i="31"/>
  <c r="J253" i="31"/>
  <c r="I254" i="31"/>
  <c r="J254" i="31"/>
  <c r="I255" i="31"/>
  <c r="J255" i="31"/>
  <c r="I256" i="31"/>
  <c r="J256" i="31"/>
  <c r="I257" i="31"/>
  <c r="J257" i="31"/>
  <c r="I258" i="31"/>
  <c r="J258" i="31"/>
  <c r="I259" i="31"/>
  <c r="J259" i="31"/>
  <c r="I260" i="31"/>
  <c r="J260" i="31"/>
  <c r="I261" i="31"/>
  <c r="J261" i="31"/>
  <c r="I262" i="31"/>
  <c r="J262" i="31"/>
  <c r="I263" i="31"/>
  <c r="J263" i="31"/>
  <c r="I264" i="31"/>
  <c r="J264" i="31"/>
  <c r="I265" i="31"/>
  <c r="J265" i="31"/>
  <c r="I266" i="31"/>
  <c r="J266" i="31"/>
  <c r="I267" i="31"/>
  <c r="J267" i="31"/>
  <c r="I268" i="31"/>
  <c r="J268" i="31"/>
  <c r="I269" i="31"/>
  <c r="J269" i="31"/>
  <c r="I270" i="31"/>
  <c r="J270" i="31"/>
  <c r="I271" i="31"/>
  <c r="J271" i="31"/>
  <c r="I272" i="31"/>
  <c r="J272" i="31"/>
  <c r="I273" i="31"/>
  <c r="J273" i="31"/>
  <c r="I274" i="31"/>
  <c r="J274" i="31"/>
  <c r="I275" i="31"/>
  <c r="J275" i="31"/>
  <c r="I276" i="31"/>
  <c r="J276" i="31"/>
  <c r="I277" i="31"/>
  <c r="J277" i="31"/>
  <c r="I278" i="31"/>
  <c r="J278" i="31"/>
  <c r="I279" i="31"/>
  <c r="J279" i="31"/>
  <c r="I280" i="31"/>
  <c r="J280" i="31"/>
  <c r="I281" i="31"/>
  <c r="J281" i="31"/>
  <c r="I282" i="31"/>
  <c r="J282" i="31"/>
  <c r="I283" i="31"/>
  <c r="J283" i="31"/>
  <c r="I284" i="31"/>
  <c r="J284" i="31"/>
  <c r="I285" i="31"/>
  <c r="J285" i="31"/>
  <c r="I286" i="31"/>
  <c r="J286" i="31"/>
  <c r="I287" i="31"/>
  <c r="J287" i="31"/>
  <c r="I288" i="31"/>
  <c r="J288" i="31"/>
  <c r="I289" i="31"/>
  <c r="J289" i="31"/>
  <c r="I290" i="31"/>
  <c r="J290" i="31"/>
  <c r="I291" i="31"/>
  <c r="J291" i="31"/>
  <c r="I292" i="31"/>
  <c r="J292" i="31"/>
  <c r="I293" i="31"/>
  <c r="J293" i="31"/>
  <c r="I294" i="31"/>
  <c r="J294" i="31"/>
  <c r="I295" i="31"/>
  <c r="J295" i="31"/>
  <c r="I296" i="31"/>
  <c r="J296" i="31"/>
  <c r="I297" i="31"/>
  <c r="J297" i="31"/>
  <c r="I298" i="31"/>
  <c r="J298" i="31"/>
  <c r="I299" i="31"/>
  <c r="J299" i="31"/>
  <c r="I300" i="31"/>
  <c r="J300" i="31"/>
  <c r="I301" i="31"/>
  <c r="J301" i="31"/>
  <c r="I302" i="31"/>
  <c r="J302" i="31"/>
  <c r="I303" i="31"/>
  <c r="J303" i="31"/>
  <c r="I304" i="31"/>
  <c r="J304" i="31"/>
  <c r="I305" i="31"/>
  <c r="J305" i="31"/>
  <c r="I306" i="31"/>
  <c r="J306" i="31"/>
  <c r="I307" i="31"/>
  <c r="J307" i="31"/>
  <c r="I308" i="31"/>
  <c r="J308" i="31"/>
  <c r="I309" i="31"/>
  <c r="J309" i="31"/>
  <c r="I310" i="31"/>
  <c r="J310" i="31"/>
  <c r="I311" i="31"/>
  <c r="J311" i="31"/>
  <c r="I312" i="31"/>
  <c r="J312" i="31"/>
  <c r="I313" i="31"/>
  <c r="J313" i="31"/>
  <c r="I314" i="31"/>
  <c r="J314" i="31"/>
  <c r="I315" i="31"/>
  <c r="J315" i="31"/>
  <c r="I316" i="31"/>
  <c r="J316" i="31"/>
  <c r="I317" i="31"/>
  <c r="J317" i="31"/>
  <c r="I318" i="31"/>
  <c r="J318" i="31"/>
  <c r="I319" i="31"/>
  <c r="J319" i="31"/>
  <c r="I320" i="31"/>
  <c r="J320" i="31"/>
  <c r="I321" i="31"/>
  <c r="J321" i="31"/>
  <c r="I322" i="31"/>
  <c r="J322" i="31"/>
  <c r="I323" i="31"/>
  <c r="J323" i="31"/>
  <c r="I324" i="31"/>
  <c r="J324" i="31"/>
  <c r="I325" i="31"/>
  <c r="J325" i="31"/>
  <c r="I326" i="31"/>
  <c r="J326" i="31"/>
  <c r="I327" i="31"/>
  <c r="J327" i="31"/>
  <c r="I328" i="31"/>
  <c r="J328" i="31"/>
  <c r="I329" i="31"/>
  <c r="J329" i="31"/>
  <c r="I330" i="31"/>
  <c r="J330" i="31"/>
  <c r="I331" i="31"/>
  <c r="J331" i="31"/>
  <c r="I332" i="31"/>
  <c r="J332" i="31"/>
  <c r="I333" i="31"/>
  <c r="J333" i="31"/>
  <c r="I334" i="31"/>
  <c r="J334" i="31"/>
  <c r="I335" i="31"/>
  <c r="J335" i="31"/>
  <c r="I336" i="31"/>
  <c r="J336" i="31"/>
  <c r="I2" i="31"/>
  <c r="J2" i="31"/>
  <c r="B98" i="9"/>
  <c r="E98" i="9"/>
  <c r="H98" i="9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M148" i="7"/>
  <c r="N148" i="7"/>
  <c r="M149" i="7"/>
  <c r="N149" i="7"/>
  <c r="M150" i="7"/>
  <c r="N150" i="7"/>
  <c r="M151" i="7"/>
  <c r="N151" i="7"/>
  <c r="M152" i="7"/>
  <c r="N152" i="7"/>
  <c r="M153" i="7"/>
  <c r="N153" i="7"/>
  <c r="M154" i="7"/>
  <c r="N154" i="7"/>
  <c r="M155" i="7"/>
  <c r="N155" i="7"/>
  <c r="M156" i="7"/>
  <c r="N156" i="7"/>
  <c r="M157" i="7"/>
  <c r="N157" i="7"/>
  <c r="M158" i="7"/>
  <c r="N158" i="7"/>
  <c r="M159" i="7"/>
  <c r="N159" i="7"/>
  <c r="M160" i="7"/>
  <c r="N160" i="7"/>
  <c r="M161" i="7"/>
  <c r="N161" i="7"/>
  <c r="M162" i="7"/>
  <c r="N162" i="7"/>
  <c r="M163" i="7"/>
  <c r="N163" i="7"/>
  <c r="M164" i="7"/>
  <c r="N164" i="7"/>
  <c r="M165" i="7"/>
  <c r="N165" i="7"/>
  <c r="M166" i="7"/>
  <c r="N166" i="7"/>
  <c r="M167" i="7"/>
  <c r="N167" i="7"/>
  <c r="M168" i="7"/>
  <c r="N168" i="7"/>
  <c r="M169" i="7"/>
  <c r="N169" i="7"/>
  <c r="M170" i="7"/>
  <c r="N170" i="7"/>
  <c r="M171" i="7"/>
  <c r="N171" i="7"/>
  <c r="M172" i="7"/>
  <c r="N172" i="7"/>
  <c r="M173" i="7"/>
  <c r="N173" i="7"/>
  <c r="M174" i="7"/>
  <c r="N174" i="7"/>
  <c r="M175" i="7"/>
  <c r="N175" i="7"/>
  <c r="M176" i="7"/>
  <c r="N176" i="7"/>
  <c r="M177" i="7"/>
  <c r="N177" i="7"/>
  <c r="M178" i="7"/>
  <c r="N178" i="7"/>
  <c r="M179" i="7"/>
  <c r="N179" i="7"/>
  <c r="M180" i="7"/>
  <c r="N180" i="7"/>
  <c r="M181" i="7"/>
  <c r="N181" i="7"/>
  <c r="M182" i="7"/>
  <c r="N182" i="7"/>
  <c r="M183" i="7"/>
  <c r="N183" i="7"/>
  <c r="M184" i="7"/>
  <c r="N184" i="7"/>
  <c r="M185" i="7"/>
  <c r="N185" i="7"/>
  <c r="M186" i="7"/>
  <c r="N186" i="7"/>
  <c r="M187" i="7"/>
  <c r="N187" i="7"/>
  <c r="M188" i="7"/>
  <c r="N188" i="7"/>
  <c r="M189" i="7"/>
  <c r="N189" i="7"/>
  <c r="M190" i="7"/>
  <c r="N190" i="7"/>
  <c r="M191" i="7"/>
  <c r="N191" i="7"/>
  <c r="M192" i="7"/>
  <c r="N192" i="7"/>
  <c r="M193" i="7"/>
  <c r="N193" i="7"/>
  <c r="M194" i="7"/>
  <c r="N194" i="7"/>
  <c r="M195" i="7"/>
  <c r="N195" i="7"/>
  <c r="M196" i="7"/>
  <c r="N196" i="7"/>
  <c r="M197" i="7"/>
  <c r="N197" i="7"/>
  <c r="M198" i="7"/>
  <c r="N198" i="7"/>
  <c r="M199" i="7"/>
  <c r="N199" i="7"/>
  <c r="M200" i="7"/>
  <c r="N200" i="7"/>
  <c r="M201" i="7"/>
  <c r="N201" i="7"/>
  <c r="M202" i="7"/>
  <c r="N202" i="7"/>
  <c r="M203" i="7"/>
  <c r="N203" i="7"/>
  <c r="M204" i="7"/>
  <c r="N204" i="7"/>
  <c r="M205" i="7"/>
  <c r="N205" i="7"/>
  <c r="M206" i="7"/>
  <c r="N206" i="7"/>
  <c r="M207" i="7"/>
  <c r="N207" i="7"/>
  <c r="M208" i="7"/>
  <c r="N208" i="7"/>
  <c r="M209" i="7"/>
  <c r="N209" i="7"/>
  <c r="M210" i="7"/>
  <c r="N210" i="7"/>
  <c r="M211" i="7"/>
  <c r="N211" i="7"/>
  <c r="M212" i="7"/>
  <c r="N212" i="7"/>
  <c r="M213" i="7"/>
  <c r="N213" i="7"/>
  <c r="M214" i="7"/>
  <c r="N214" i="7"/>
  <c r="M215" i="7"/>
  <c r="N215" i="7"/>
  <c r="M216" i="7"/>
  <c r="N216" i="7"/>
  <c r="M217" i="7"/>
  <c r="N217" i="7"/>
  <c r="M218" i="7"/>
  <c r="N218" i="7"/>
  <c r="M219" i="7"/>
  <c r="N219" i="7"/>
  <c r="M220" i="7"/>
  <c r="N220" i="7"/>
  <c r="M221" i="7"/>
  <c r="N221" i="7"/>
  <c r="M222" i="7"/>
  <c r="N222" i="7"/>
  <c r="M223" i="7"/>
  <c r="N223" i="7"/>
  <c r="M224" i="7"/>
  <c r="N224" i="7"/>
  <c r="M225" i="7"/>
  <c r="N225" i="7"/>
  <c r="M226" i="7"/>
  <c r="N226" i="7"/>
  <c r="M227" i="7"/>
  <c r="N227" i="7"/>
  <c r="M228" i="7"/>
  <c r="N228" i="7"/>
  <c r="M229" i="7"/>
  <c r="N229" i="7"/>
  <c r="M230" i="7"/>
  <c r="N230" i="7"/>
  <c r="M231" i="7"/>
  <c r="N231" i="7"/>
  <c r="M232" i="7"/>
  <c r="N232" i="7"/>
  <c r="M233" i="7"/>
  <c r="N233" i="7"/>
  <c r="M234" i="7"/>
  <c r="N234" i="7"/>
  <c r="M235" i="7"/>
  <c r="N235" i="7"/>
  <c r="M236" i="7"/>
  <c r="N236" i="7"/>
  <c r="M237" i="7"/>
  <c r="N237" i="7"/>
  <c r="M238" i="7"/>
  <c r="N238" i="7"/>
  <c r="M239" i="7"/>
  <c r="N239" i="7"/>
  <c r="M240" i="7"/>
  <c r="N240" i="7"/>
  <c r="M241" i="7"/>
  <c r="N241" i="7"/>
  <c r="M242" i="7"/>
  <c r="N242" i="7"/>
  <c r="M243" i="7"/>
  <c r="N243" i="7"/>
  <c r="M244" i="7"/>
  <c r="N244" i="7"/>
  <c r="M245" i="7"/>
  <c r="N245" i="7"/>
  <c r="M246" i="7"/>
  <c r="N246" i="7"/>
  <c r="M247" i="7"/>
  <c r="N247" i="7"/>
  <c r="M248" i="7"/>
  <c r="N248" i="7"/>
  <c r="M249" i="7"/>
  <c r="N249" i="7"/>
  <c r="M250" i="7"/>
  <c r="N250" i="7"/>
  <c r="M251" i="7"/>
  <c r="N251" i="7"/>
  <c r="M252" i="7"/>
  <c r="N252" i="7"/>
  <c r="M253" i="7"/>
  <c r="N253" i="7"/>
  <c r="M254" i="7"/>
  <c r="N254" i="7"/>
  <c r="M255" i="7"/>
  <c r="N255" i="7"/>
  <c r="M256" i="7"/>
  <c r="N256" i="7"/>
  <c r="M257" i="7"/>
  <c r="N257" i="7"/>
  <c r="M258" i="7"/>
  <c r="N258" i="7"/>
  <c r="M259" i="7"/>
  <c r="N259" i="7"/>
  <c r="M260" i="7"/>
  <c r="N260" i="7"/>
  <c r="M261" i="7"/>
  <c r="N261" i="7"/>
  <c r="M262" i="7"/>
  <c r="N262" i="7"/>
  <c r="M263" i="7"/>
  <c r="N263" i="7"/>
  <c r="M264" i="7"/>
  <c r="N264" i="7"/>
  <c r="M265" i="7"/>
  <c r="N265" i="7"/>
  <c r="M266" i="7"/>
  <c r="N266" i="7"/>
  <c r="M267" i="7"/>
  <c r="N267" i="7"/>
  <c r="M268" i="7"/>
  <c r="N268" i="7"/>
  <c r="M269" i="7"/>
  <c r="N269" i="7"/>
  <c r="M270" i="7"/>
  <c r="N270" i="7"/>
  <c r="M271" i="7"/>
  <c r="N271" i="7"/>
  <c r="M272" i="7"/>
  <c r="N272" i="7"/>
  <c r="M273" i="7"/>
  <c r="N273" i="7"/>
  <c r="M274" i="7"/>
  <c r="N274" i="7"/>
  <c r="M275" i="7"/>
  <c r="N275" i="7"/>
  <c r="M276" i="7"/>
  <c r="N276" i="7"/>
  <c r="M277" i="7"/>
  <c r="N277" i="7"/>
  <c r="M278" i="7"/>
  <c r="N278" i="7"/>
  <c r="M279" i="7"/>
  <c r="N279" i="7"/>
  <c r="M280" i="7"/>
  <c r="N280" i="7"/>
  <c r="M281" i="7"/>
  <c r="N281" i="7"/>
  <c r="M282" i="7"/>
  <c r="N282" i="7"/>
  <c r="M283" i="7"/>
  <c r="N283" i="7"/>
  <c r="M284" i="7"/>
  <c r="N284" i="7"/>
  <c r="M285" i="7"/>
  <c r="N285" i="7"/>
  <c r="M286" i="7"/>
  <c r="N286" i="7"/>
  <c r="M287" i="7"/>
  <c r="N287" i="7"/>
  <c r="M288" i="7"/>
  <c r="N288" i="7"/>
  <c r="M289" i="7"/>
  <c r="N289" i="7"/>
  <c r="M290" i="7"/>
  <c r="N290" i="7"/>
  <c r="M291" i="7"/>
  <c r="N291" i="7"/>
  <c r="M292" i="7"/>
  <c r="N292" i="7"/>
  <c r="M293" i="7"/>
  <c r="N293" i="7"/>
  <c r="M294" i="7"/>
  <c r="N294" i="7"/>
  <c r="M295" i="7"/>
  <c r="N295" i="7"/>
  <c r="M296" i="7"/>
  <c r="N296" i="7"/>
  <c r="M297" i="7"/>
  <c r="N297" i="7"/>
  <c r="M298" i="7"/>
  <c r="N298" i="7"/>
  <c r="M299" i="7"/>
  <c r="N299" i="7"/>
  <c r="M300" i="7"/>
  <c r="N300" i="7"/>
  <c r="M301" i="7"/>
  <c r="N301" i="7"/>
  <c r="M302" i="7"/>
  <c r="N302" i="7"/>
  <c r="M303" i="7"/>
  <c r="N303" i="7"/>
  <c r="M304" i="7"/>
  <c r="N304" i="7"/>
  <c r="M305" i="7"/>
  <c r="N305" i="7"/>
  <c r="M306" i="7"/>
  <c r="N306" i="7"/>
  <c r="M307" i="7"/>
  <c r="N307" i="7"/>
  <c r="M308" i="7"/>
  <c r="N308" i="7"/>
  <c r="M309" i="7"/>
  <c r="N309" i="7"/>
  <c r="M310" i="7"/>
  <c r="N310" i="7"/>
  <c r="M311" i="7"/>
  <c r="N311" i="7"/>
  <c r="M312" i="7"/>
  <c r="N312" i="7"/>
  <c r="M313" i="7"/>
  <c r="N313" i="7"/>
  <c r="M314" i="7"/>
  <c r="N314" i="7"/>
  <c r="M315" i="7"/>
  <c r="N315" i="7"/>
  <c r="M316" i="7"/>
  <c r="N316" i="7"/>
  <c r="M317" i="7"/>
  <c r="N317" i="7"/>
  <c r="M318" i="7"/>
  <c r="N318" i="7"/>
  <c r="M319" i="7"/>
  <c r="N319" i="7"/>
  <c r="M320" i="7"/>
  <c r="N320" i="7"/>
  <c r="M321" i="7"/>
  <c r="N321" i="7"/>
  <c r="M322" i="7"/>
  <c r="N322" i="7"/>
  <c r="M323" i="7"/>
  <c r="N323" i="7"/>
  <c r="M3" i="7"/>
  <c r="N3" i="7"/>
  <c r="M324" i="7"/>
  <c r="N324" i="7"/>
  <c r="M325" i="7"/>
  <c r="N325" i="7"/>
  <c r="M326" i="7"/>
  <c r="N326" i="7"/>
  <c r="M327" i="7"/>
  <c r="N327" i="7"/>
  <c r="M328" i="7"/>
  <c r="N328" i="7"/>
  <c r="M329" i="7"/>
  <c r="N329" i="7"/>
  <c r="M330" i="7"/>
  <c r="N330" i="7"/>
  <c r="M331" i="7"/>
  <c r="N331" i="7"/>
  <c r="M332" i="7"/>
  <c r="N332" i="7"/>
  <c r="M333" i="7"/>
  <c r="N333" i="7"/>
  <c r="M334" i="7"/>
  <c r="N334" i="7"/>
  <c r="M335" i="7"/>
  <c r="N335" i="7"/>
  <c r="M336" i="7"/>
  <c r="N336" i="7"/>
  <c r="M337" i="7"/>
  <c r="N337" i="7"/>
  <c r="M338" i="7"/>
  <c r="N338" i="7"/>
  <c r="M339" i="7"/>
  <c r="N339" i="7"/>
  <c r="M340" i="7"/>
  <c r="N340" i="7"/>
  <c r="M341" i="7"/>
  <c r="N341" i="7"/>
  <c r="M342" i="7"/>
  <c r="N342" i="7"/>
  <c r="M343" i="7"/>
  <c r="N343" i="7"/>
  <c r="M344" i="7"/>
  <c r="N344" i="7"/>
  <c r="M345" i="7"/>
  <c r="N345" i="7"/>
  <c r="M346" i="7"/>
  <c r="N346" i="7"/>
  <c r="M347" i="7"/>
  <c r="N347" i="7"/>
  <c r="M348" i="7"/>
  <c r="N348" i="7"/>
  <c r="M349" i="7"/>
  <c r="N349" i="7"/>
  <c r="M350" i="7"/>
  <c r="N350" i="7"/>
  <c r="M351" i="7"/>
  <c r="N351" i="7"/>
  <c r="M352" i="7"/>
  <c r="N352" i="7"/>
  <c r="M353" i="7"/>
  <c r="N353" i="7"/>
  <c r="M354" i="7"/>
  <c r="N354" i="7"/>
  <c r="M355" i="7"/>
  <c r="N355" i="7"/>
  <c r="M356" i="7"/>
  <c r="N356" i="7"/>
  <c r="M357" i="7"/>
  <c r="N357" i="7"/>
  <c r="M358" i="7"/>
  <c r="N358" i="7"/>
  <c r="M359" i="7"/>
  <c r="N359" i="7"/>
  <c r="M360" i="7"/>
  <c r="N360" i="7"/>
  <c r="M361" i="7"/>
  <c r="N361" i="7"/>
  <c r="M362" i="7"/>
  <c r="N362" i="7"/>
  <c r="M363" i="7"/>
  <c r="N363" i="7"/>
  <c r="M364" i="7"/>
  <c r="N364" i="7"/>
  <c r="M365" i="7"/>
  <c r="N365" i="7"/>
  <c r="M366" i="7"/>
  <c r="N366" i="7"/>
  <c r="M367" i="7"/>
  <c r="N367" i="7"/>
  <c r="M368" i="7"/>
  <c r="N368" i="7"/>
  <c r="M369" i="7"/>
  <c r="N369" i="7"/>
  <c r="M370" i="7"/>
  <c r="N370" i="7"/>
  <c r="M371" i="7"/>
  <c r="N371" i="7"/>
  <c r="M372" i="7"/>
  <c r="N372" i="7"/>
  <c r="M373" i="7"/>
  <c r="N373" i="7"/>
  <c r="M374" i="7"/>
  <c r="N374" i="7"/>
  <c r="M375" i="7"/>
  <c r="N375" i="7"/>
  <c r="M376" i="7"/>
  <c r="N376" i="7"/>
  <c r="M377" i="7"/>
  <c r="N377" i="7"/>
  <c r="M378" i="7"/>
  <c r="N378" i="7"/>
  <c r="M379" i="7"/>
  <c r="N379" i="7"/>
  <c r="M380" i="7"/>
  <c r="N380" i="7"/>
  <c r="M381" i="7"/>
  <c r="N381" i="7"/>
  <c r="M382" i="7"/>
  <c r="N382" i="7"/>
  <c r="M383" i="7"/>
  <c r="N383" i="7"/>
  <c r="M384" i="7"/>
  <c r="N384" i="7"/>
  <c r="M385" i="7"/>
  <c r="N385" i="7"/>
  <c r="M386" i="7"/>
  <c r="N386" i="7"/>
  <c r="M387" i="7"/>
  <c r="N387" i="7"/>
  <c r="M388" i="7"/>
  <c r="N388" i="7"/>
  <c r="M389" i="7"/>
  <c r="N389" i="7"/>
  <c r="M390" i="7"/>
  <c r="N390" i="7"/>
  <c r="M391" i="7"/>
  <c r="N391" i="7"/>
  <c r="M392" i="7"/>
  <c r="N392" i="7"/>
  <c r="M393" i="7"/>
  <c r="N393" i="7"/>
  <c r="M394" i="7"/>
  <c r="N394" i="7"/>
  <c r="M395" i="7"/>
  <c r="N395" i="7"/>
  <c r="M396" i="7"/>
  <c r="N396" i="7"/>
  <c r="M397" i="7"/>
  <c r="N397" i="7"/>
  <c r="M398" i="7"/>
  <c r="N398" i="7"/>
  <c r="M399" i="7"/>
  <c r="N399" i="7"/>
  <c r="M400" i="7"/>
  <c r="N400" i="7"/>
  <c r="M401" i="7"/>
  <c r="N401" i="7"/>
  <c r="M402" i="7"/>
  <c r="N402" i="7"/>
  <c r="M403" i="7"/>
  <c r="N403" i="7"/>
  <c r="M404" i="7"/>
  <c r="N404" i="7"/>
  <c r="M405" i="7"/>
  <c r="N405" i="7"/>
  <c r="M406" i="7"/>
  <c r="N406" i="7"/>
  <c r="M407" i="7"/>
  <c r="N407" i="7"/>
  <c r="M408" i="7"/>
  <c r="N408" i="7"/>
  <c r="M409" i="7"/>
  <c r="N409" i="7"/>
  <c r="M410" i="7"/>
  <c r="N410" i="7"/>
  <c r="M411" i="7"/>
  <c r="N411" i="7"/>
  <c r="M412" i="7"/>
  <c r="N412" i="7"/>
  <c r="M413" i="7"/>
  <c r="N413" i="7"/>
  <c r="M414" i="7"/>
  <c r="N414" i="7"/>
  <c r="M415" i="7"/>
  <c r="N415" i="7"/>
  <c r="M416" i="7"/>
  <c r="N416" i="7"/>
  <c r="M417" i="7"/>
  <c r="N417" i="7"/>
  <c r="M418" i="7"/>
  <c r="N418" i="7"/>
  <c r="M419" i="7"/>
  <c r="N419" i="7"/>
  <c r="M420" i="7"/>
  <c r="N420" i="7"/>
  <c r="M421" i="7"/>
  <c r="N421" i="7"/>
  <c r="M422" i="7"/>
  <c r="N422" i="7"/>
  <c r="M423" i="7"/>
  <c r="N423" i="7"/>
  <c r="M424" i="7"/>
  <c r="N424" i="7"/>
  <c r="M425" i="7"/>
  <c r="N425" i="7"/>
  <c r="M426" i="7"/>
  <c r="N426" i="7"/>
  <c r="M427" i="7"/>
  <c r="N427" i="7"/>
  <c r="M428" i="7"/>
  <c r="N428" i="7"/>
  <c r="M429" i="7"/>
  <c r="N429" i="7"/>
  <c r="M430" i="7"/>
  <c r="N430" i="7"/>
  <c r="M431" i="7"/>
  <c r="N431" i="7"/>
  <c r="M432" i="7"/>
  <c r="N432" i="7"/>
  <c r="M433" i="7"/>
  <c r="N433" i="7"/>
  <c r="M434" i="7"/>
  <c r="N434" i="7"/>
  <c r="M435" i="7"/>
  <c r="N435" i="7"/>
  <c r="M436" i="7"/>
  <c r="N436" i="7"/>
  <c r="M437" i="7"/>
  <c r="N437" i="7"/>
  <c r="M438" i="7"/>
  <c r="N438" i="7"/>
  <c r="M439" i="7"/>
  <c r="N439" i="7"/>
  <c r="M440" i="7"/>
  <c r="N440" i="7"/>
  <c r="M441" i="7"/>
  <c r="N441" i="7"/>
  <c r="M442" i="7"/>
  <c r="N442" i="7"/>
  <c r="M443" i="7"/>
  <c r="N443" i="7"/>
  <c r="M444" i="7"/>
  <c r="N444" i="7"/>
  <c r="M445" i="7"/>
  <c r="N445" i="7"/>
  <c r="M446" i="7"/>
  <c r="N446" i="7"/>
  <c r="M447" i="7"/>
  <c r="N447" i="7"/>
  <c r="M448" i="7"/>
  <c r="N448" i="7"/>
  <c r="M449" i="7"/>
  <c r="N449" i="7"/>
  <c r="M450" i="7"/>
  <c r="N450" i="7"/>
  <c r="M451" i="7"/>
  <c r="N451" i="7"/>
  <c r="M452" i="7"/>
  <c r="N452" i="7"/>
  <c r="M453" i="7"/>
  <c r="N453" i="7"/>
  <c r="M454" i="7"/>
  <c r="N454" i="7"/>
  <c r="M455" i="7"/>
  <c r="N455" i="7"/>
  <c r="M456" i="7"/>
  <c r="N456" i="7"/>
  <c r="M457" i="7"/>
  <c r="N457" i="7"/>
  <c r="M458" i="7"/>
  <c r="N458" i="7"/>
  <c r="M459" i="7"/>
  <c r="N459" i="7"/>
  <c r="M460" i="7"/>
  <c r="N460" i="7"/>
  <c r="M461" i="7"/>
  <c r="N461" i="7"/>
  <c r="M462" i="7"/>
  <c r="N462" i="7"/>
  <c r="M463" i="7"/>
  <c r="N463" i="7"/>
  <c r="M464" i="7"/>
  <c r="N464" i="7"/>
  <c r="M465" i="7"/>
  <c r="N465" i="7"/>
  <c r="M466" i="7"/>
  <c r="N466" i="7"/>
  <c r="M467" i="7"/>
  <c r="N467" i="7"/>
  <c r="M468" i="7"/>
  <c r="N468" i="7"/>
  <c r="M469" i="7"/>
  <c r="N469" i="7"/>
  <c r="M470" i="7"/>
  <c r="N470" i="7"/>
  <c r="M471" i="7"/>
  <c r="N471" i="7"/>
  <c r="M472" i="7"/>
  <c r="N472" i="7"/>
  <c r="M473" i="7"/>
  <c r="N473" i="7"/>
  <c r="M474" i="7"/>
  <c r="N474" i="7"/>
  <c r="M475" i="7"/>
  <c r="N475" i="7"/>
  <c r="M476" i="7"/>
  <c r="N476" i="7"/>
  <c r="M477" i="7"/>
  <c r="N477" i="7"/>
  <c r="M478" i="7"/>
  <c r="N478" i="7"/>
  <c r="M479" i="7"/>
  <c r="N479" i="7"/>
  <c r="M480" i="7"/>
  <c r="N480" i="7"/>
  <c r="M481" i="7"/>
  <c r="N481" i="7"/>
  <c r="M482" i="7"/>
  <c r="N482" i="7"/>
  <c r="M483" i="7"/>
  <c r="N483" i="7"/>
  <c r="M484" i="7"/>
  <c r="N484" i="7"/>
  <c r="M485" i="7"/>
  <c r="N485" i="7"/>
  <c r="M486" i="7"/>
  <c r="N486" i="7"/>
  <c r="M487" i="7"/>
  <c r="N487" i="7"/>
  <c r="M488" i="7"/>
  <c r="N488" i="7"/>
  <c r="M489" i="7"/>
  <c r="N489" i="7"/>
  <c r="M490" i="7"/>
  <c r="N490" i="7"/>
  <c r="M491" i="7"/>
  <c r="N491" i="7"/>
  <c r="M492" i="7"/>
  <c r="N492" i="7"/>
  <c r="M493" i="7"/>
  <c r="N493" i="7"/>
  <c r="M494" i="7"/>
  <c r="N494" i="7"/>
  <c r="M495" i="7"/>
  <c r="N495" i="7"/>
  <c r="M496" i="7"/>
  <c r="N496" i="7"/>
  <c r="M497" i="7"/>
  <c r="N497" i="7"/>
  <c r="M498" i="7"/>
  <c r="N498" i="7"/>
  <c r="M499" i="7"/>
  <c r="N499" i="7"/>
  <c r="M500" i="7"/>
  <c r="N500" i="7"/>
  <c r="M501" i="7"/>
  <c r="N501" i="7"/>
  <c r="M502" i="7"/>
  <c r="N502" i="7"/>
  <c r="M503" i="7"/>
  <c r="N503" i="7"/>
  <c r="M504" i="7"/>
  <c r="N504" i="7"/>
  <c r="M505" i="7"/>
  <c r="N505" i="7"/>
  <c r="M506" i="7"/>
  <c r="N506" i="7"/>
  <c r="M507" i="7"/>
  <c r="N507" i="7"/>
  <c r="M508" i="7"/>
  <c r="N508" i="7"/>
  <c r="M509" i="7"/>
  <c r="N509" i="7"/>
  <c r="M510" i="7"/>
  <c r="N510" i="7"/>
  <c r="M511" i="7"/>
  <c r="N511" i="7"/>
  <c r="M512" i="7"/>
  <c r="N512" i="7"/>
  <c r="M513" i="7"/>
  <c r="N513" i="7"/>
  <c r="M514" i="7"/>
  <c r="N514" i="7"/>
  <c r="M515" i="7"/>
  <c r="N515" i="7"/>
  <c r="M516" i="7"/>
  <c r="N516" i="7"/>
  <c r="M517" i="7"/>
  <c r="N517" i="7"/>
  <c r="M518" i="7"/>
  <c r="N518" i="7"/>
  <c r="M519" i="7"/>
  <c r="N519" i="7"/>
  <c r="M520" i="7"/>
  <c r="N520" i="7"/>
  <c r="M521" i="7"/>
  <c r="N521" i="7"/>
  <c r="M522" i="7"/>
  <c r="N522" i="7"/>
  <c r="M523" i="7"/>
  <c r="N523" i="7"/>
  <c r="M524" i="7"/>
  <c r="N524" i="7"/>
  <c r="M525" i="7"/>
  <c r="N525" i="7"/>
  <c r="M526" i="7"/>
  <c r="N526" i="7"/>
  <c r="M527" i="7"/>
  <c r="N527" i="7"/>
  <c r="M528" i="7"/>
  <c r="N528" i="7"/>
  <c r="M529" i="7"/>
  <c r="N529" i="7"/>
  <c r="M530" i="7"/>
  <c r="N530" i="7"/>
  <c r="M531" i="7"/>
  <c r="N531" i="7"/>
  <c r="M532" i="7"/>
  <c r="N532" i="7"/>
  <c r="M533" i="7"/>
  <c r="N533" i="7"/>
  <c r="M534" i="7"/>
  <c r="N534" i="7"/>
  <c r="M535" i="7"/>
  <c r="N535" i="7"/>
  <c r="M536" i="7"/>
  <c r="N536" i="7"/>
  <c r="M537" i="7"/>
  <c r="N537" i="7"/>
  <c r="M538" i="7"/>
  <c r="N538" i="7"/>
  <c r="M539" i="7"/>
  <c r="N539" i="7"/>
  <c r="M540" i="7"/>
  <c r="N540" i="7"/>
  <c r="M541" i="7"/>
  <c r="N541" i="7"/>
  <c r="M542" i="7"/>
  <c r="N542" i="7"/>
  <c r="M543" i="7"/>
  <c r="N543" i="7"/>
  <c r="M544" i="7"/>
  <c r="N544" i="7"/>
  <c r="M545" i="7"/>
  <c r="N545" i="7"/>
  <c r="M546" i="7"/>
  <c r="N546" i="7"/>
  <c r="M547" i="7"/>
  <c r="N547" i="7"/>
  <c r="M548" i="7"/>
  <c r="N548" i="7"/>
  <c r="M549" i="7"/>
  <c r="N549" i="7"/>
  <c r="M550" i="7"/>
  <c r="N550" i="7"/>
  <c r="M551" i="7"/>
  <c r="N551" i="7"/>
  <c r="M552" i="7"/>
  <c r="N552" i="7"/>
  <c r="M553" i="7"/>
  <c r="N553" i="7"/>
  <c r="M554" i="7"/>
  <c r="N554" i="7"/>
  <c r="M555" i="7"/>
  <c r="N555" i="7"/>
  <c r="M556" i="7"/>
  <c r="N556" i="7"/>
  <c r="M557" i="7"/>
  <c r="N557" i="7"/>
  <c r="M558" i="7"/>
  <c r="N558" i="7"/>
  <c r="M559" i="7"/>
  <c r="N559" i="7"/>
  <c r="M560" i="7"/>
  <c r="N560" i="7"/>
  <c r="M561" i="7"/>
  <c r="N561" i="7"/>
  <c r="M562" i="7"/>
  <c r="N562" i="7"/>
  <c r="M563" i="7"/>
  <c r="N563" i="7"/>
  <c r="M564" i="7"/>
  <c r="N564" i="7"/>
  <c r="M565" i="7"/>
  <c r="N565" i="7"/>
  <c r="M566" i="7"/>
  <c r="N566" i="7"/>
  <c r="M567" i="7"/>
  <c r="N567" i="7"/>
  <c r="M568" i="7"/>
  <c r="N568" i="7"/>
  <c r="M569" i="7"/>
  <c r="N569" i="7"/>
  <c r="M570" i="7"/>
  <c r="N570" i="7"/>
  <c r="M571" i="7"/>
  <c r="N571" i="7"/>
  <c r="M572" i="7"/>
  <c r="N572" i="7"/>
  <c r="M573" i="7"/>
  <c r="N573" i="7"/>
  <c r="M574" i="7"/>
  <c r="N574" i="7"/>
  <c r="M575" i="7"/>
  <c r="N575" i="7"/>
  <c r="M576" i="7"/>
  <c r="N576" i="7"/>
  <c r="M577" i="7"/>
  <c r="N577" i="7"/>
  <c r="M578" i="7"/>
  <c r="N578" i="7"/>
  <c r="M579" i="7"/>
  <c r="N579" i="7"/>
  <c r="M580" i="7"/>
  <c r="N580" i="7"/>
  <c r="M581" i="7"/>
  <c r="N581" i="7"/>
  <c r="M582" i="7"/>
  <c r="N582" i="7"/>
  <c r="M583" i="7"/>
  <c r="N583" i="7"/>
  <c r="M584" i="7"/>
  <c r="N584" i="7"/>
  <c r="M585" i="7"/>
  <c r="N585" i="7"/>
  <c r="M586" i="7"/>
  <c r="N586" i="7"/>
  <c r="M587" i="7"/>
  <c r="N587" i="7"/>
  <c r="M588" i="7"/>
  <c r="N588" i="7"/>
  <c r="M589" i="7"/>
  <c r="N589" i="7"/>
  <c r="M590" i="7"/>
  <c r="N590" i="7"/>
  <c r="M591" i="7"/>
  <c r="N591" i="7"/>
  <c r="M592" i="7"/>
  <c r="N592" i="7"/>
  <c r="M593" i="7"/>
  <c r="N593" i="7"/>
  <c r="M594" i="7"/>
  <c r="N594" i="7"/>
  <c r="M595" i="7"/>
  <c r="N595" i="7"/>
  <c r="M596" i="7"/>
  <c r="N596" i="7"/>
  <c r="M597" i="7"/>
  <c r="N597" i="7"/>
  <c r="M598" i="7"/>
  <c r="N598" i="7"/>
  <c r="M599" i="7"/>
  <c r="N599" i="7"/>
  <c r="M600" i="7"/>
  <c r="N600" i="7"/>
  <c r="M601" i="7"/>
  <c r="N601" i="7"/>
  <c r="M602" i="7"/>
  <c r="N602" i="7"/>
  <c r="M603" i="7"/>
  <c r="N603" i="7"/>
  <c r="M604" i="7"/>
  <c r="N604" i="7"/>
  <c r="M605" i="7"/>
  <c r="N605" i="7"/>
  <c r="M606" i="7"/>
  <c r="N606" i="7"/>
  <c r="M607" i="7"/>
  <c r="N607" i="7"/>
  <c r="M608" i="7"/>
  <c r="N608" i="7"/>
  <c r="M609" i="7"/>
  <c r="N609" i="7"/>
  <c r="M610" i="7"/>
  <c r="N610" i="7"/>
  <c r="M611" i="7"/>
  <c r="N611" i="7"/>
  <c r="M612" i="7"/>
  <c r="N612" i="7"/>
  <c r="M613" i="7"/>
  <c r="N613" i="7"/>
  <c r="M614" i="7"/>
  <c r="N614" i="7"/>
  <c r="M615" i="7"/>
  <c r="N615" i="7"/>
  <c r="M616" i="7"/>
  <c r="N616" i="7"/>
  <c r="M617" i="7"/>
  <c r="N617" i="7"/>
  <c r="M618" i="7"/>
  <c r="N618" i="7"/>
  <c r="M619" i="7"/>
  <c r="N619" i="7"/>
  <c r="M620" i="7"/>
  <c r="N620" i="7"/>
  <c r="M621" i="7"/>
  <c r="N621" i="7"/>
  <c r="M622" i="7"/>
  <c r="N622" i="7"/>
  <c r="M623" i="7"/>
  <c r="N623" i="7"/>
  <c r="M624" i="7"/>
  <c r="N624" i="7"/>
  <c r="M2" i="7"/>
  <c r="N2" i="7"/>
  <c r="P3" i="15"/>
  <c r="Q3" i="15"/>
  <c r="P4" i="15"/>
  <c r="Q4" i="15"/>
  <c r="P5" i="15"/>
  <c r="Q5" i="15"/>
  <c r="P6" i="15"/>
  <c r="Q6" i="15"/>
  <c r="P7" i="15"/>
  <c r="Q7" i="15"/>
  <c r="P8" i="15"/>
  <c r="Q8" i="15"/>
  <c r="P9" i="15"/>
  <c r="Q9" i="15"/>
  <c r="P10" i="15"/>
  <c r="Q10" i="15"/>
  <c r="P11" i="15"/>
  <c r="Q11" i="15"/>
  <c r="P12" i="15"/>
  <c r="Q12" i="15"/>
  <c r="P13" i="15"/>
  <c r="Q13" i="15"/>
  <c r="P14" i="15"/>
  <c r="Q14" i="15"/>
  <c r="P15" i="15"/>
  <c r="Q15" i="15"/>
  <c r="P16" i="15"/>
  <c r="Q16" i="15"/>
  <c r="P17" i="15"/>
  <c r="Q17" i="15"/>
  <c r="P18" i="15"/>
  <c r="Q18" i="15"/>
  <c r="P19" i="15"/>
  <c r="Q19" i="15"/>
  <c r="P20" i="15"/>
  <c r="Q20" i="15"/>
  <c r="P21" i="15"/>
  <c r="Q21" i="15"/>
  <c r="P22" i="15"/>
  <c r="Q22" i="15"/>
  <c r="P23" i="15"/>
  <c r="Q23" i="15"/>
  <c r="P24" i="15"/>
  <c r="Q24" i="15"/>
  <c r="P25" i="15"/>
  <c r="Q25" i="15"/>
  <c r="P26" i="15"/>
  <c r="Q26" i="15"/>
  <c r="P27" i="15"/>
  <c r="Q27" i="15"/>
  <c r="P28" i="15"/>
  <c r="Q28" i="15"/>
  <c r="P29" i="15"/>
  <c r="Q29" i="15"/>
  <c r="P30" i="15"/>
  <c r="Q30" i="15"/>
  <c r="P31" i="15"/>
  <c r="Q31" i="15"/>
  <c r="P32" i="15"/>
  <c r="Q32" i="15"/>
  <c r="P33" i="15"/>
  <c r="Q33" i="15"/>
  <c r="P34" i="15"/>
  <c r="Q34" i="15"/>
  <c r="P35" i="15"/>
  <c r="Q35" i="15"/>
  <c r="P36" i="15"/>
  <c r="Q36" i="15"/>
  <c r="P37" i="15"/>
  <c r="Q37" i="15"/>
  <c r="P38" i="15"/>
  <c r="Q38" i="15"/>
  <c r="P39" i="15"/>
  <c r="Q39" i="15"/>
  <c r="P40" i="15"/>
  <c r="Q40" i="15"/>
  <c r="P41" i="15"/>
  <c r="Q41" i="15"/>
  <c r="P42" i="15"/>
  <c r="Q42" i="15"/>
  <c r="P43" i="15"/>
  <c r="Q43" i="15"/>
  <c r="P44" i="15"/>
  <c r="Q44" i="15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P53" i="15"/>
  <c r="Q53" i="15"/>
  <c r="P54" i="15"/>
  <c r="Q54" i="15"/>
  <c r="P55" i="15"/>
  <c r="Q55" i="15"/>
  <c r="P56" i="15"/>
  <c r="Q56" i="15"/>
  <c r="P57" i="15"/>
  <c r="Q57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7" i="15"/>
  <c r="Q67" i="15"/>
  <c r="P68" i="15"/>
  <c r="Q68" i="15"/>
  <c r="P69" i="15"/>
  <c r="Q69" i="15"/>
  <c r="P70" i="15"/>
  <c r="Q70" i="15"/>
  <c r="P71" i="15"/>
  <c r="Q71" i="15"/>
  <c r="P72" i="15"/>
  <c r="Q72" i="15"/>
  <c r="P73" i="15"/>
  <c r="Q73" i="15"/>
  <c r="P74" i="15"/>
  <c r="Q74" i="15"/>
  <c r="P75" i="15"/>
  <c r="Q75" i="15"/>
  <c r="P76" i="15"/>
  <c r="Q76" i="15"/>
  <c r="P77" i="15"/>
  <c r="Q77" i="15"/>
  <c r="P78" i="15"/>
  <c r="Q78" i="15"/>
  <c r="P79" i="15"/>
  <c r="Q79" i="15"/>
  <c r="P80" i="15"/>
  <c r="Q80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7" i="15"/>
  <c r="Q87" i="15"/>
  <c r="P88" i="15"/>
  <c r="Q88" i="15"/>
  <c r="P89" i="15"/>
  <c r="Q89" i="15"/>
  <c r="P90" i="15"/>
  <c r="Q90" i="15"/>
  <c r="P91" i="15"/>
  <c r="Q91" i="15"/>
  <c r="P92" i="15"/>
  <c r="Q92" i="15"/>
  <c r="P93" i="15"/>
  <c r="Q93" i="15"/>
  <c r="P94" i="15"/>
  <c r="Q94" i="15"/>
  <c r="P95" i="15"/>
  <c r="Q95" i="15"/>
  <c r="P96" i="15"/>
  <c r="Q96" i="15"/>
  <c r="P97" i="15"/>
  <c r="Q97" i="15"/>
  <c r="P98" i="15"/>
  <c r="Q98" i="15"/>
  <c r="P99" i="15"/>
  <c r="Q99" i="15"/>
  <c r="P100" i="15"/>
  <c r="Q100" i="15"/>
  <c r="P101" i="15"/>
  <c r="Q101" i="15"/>
  <c r="P102" i="15"/>
  <c r="Q102" i="15"/>
  <c r="P103" i="15"/>
  <c r="Q103" i="15"/>
  <c r="P104" i="15"/>
  <c r="Q104" i="15"/>
  <c r="P105" i="15"/>
  <c r="Q105" i="15"/>
  <c r="P106" i="15"/>
  <c r="Q106" i="15"/>
  <c r="P107" i="15"/>
  <c r="Q107" i="15"/>
  <c r="P108" i="15"/>
  <c r="Q108" i="15"/>
  <c r="P109" i="15"/>
  <c r="Q109" i="15"/>
  <c r="P110" i="15"/>
  <c r="Q110" i="15"/>
  <c r="P111" i="15"/>
  <c r="Q111" i="15"/>
  <c r="P112" i="15"/>
  <c r="Q112" i="15"/>
  <c r="P113" i="15"/>
  <c r="Q113" i="15"/>
  <c r="P114" i="15"/>
  <c r="Q114" i="15"/>
  <c r="P115" i="15"/>
  <c r="Q115" i="15"/>
  <c r="P116" i="15"/>
  <c r="Q116" i="15"/>
  <c r="P117" i="15"/>
  <c r="Q117" i="15"/>
  <c r="P118" i="15"/>
  <c r="Q118" i="15"/>
  <c r="P119" i="15"/>
  <c r="Q119" i="15"/>
  <c r="P120" i="15"/>
  <c r="Q120" i="15"/>
  <c r="P121" i="15"/>
  <c r="Q121" i="15"/>
  <c r="P122" i="15"/>
  <c r="Q122" i="15"/>
  <c r="P123" i="15"/>
  <c r="Q123" i="15"/>
  <c r="P124" i="15"/>
  <c r="Q124" i="15"/>
  <c r="P125" i="15"/>
  <c r="Q125" i="15"/>
  <c r="P126" i="15"/>
  <c r="Q126" i="15"/>
  <c r="P127" i="15"/>
  <c r="Q127" i="15"/>
  <c r="P128" i="15"/>
  <c r="Q128" i="15"/>
  <c r="P129" i="15"/>
  <c r="Q129" i="15"/>
  <c r="P130" i="15"/>
  <c r="Q130" i="15"/>
  <c r="P131" i="15"/>
  <c r="Q131" i="15"/>
  <c r="P132" i="15"/>
  <c r="Q132" i="15"/>
  <c r="P133" i="15"/>
  <c r="Q133" i="15"/>
  <c r="P134" i="15"/>
  <c r="Q134" i="15"/>
  <c r="P135" i="15"/>
  <c r="Q135" i="15"/>
  <c r="P136" i="15"/>
  <c r="Q136" i="15"/>
  <c r="P137" i="15"/>
  <c r="Q137" i="15"/>
  <c r="P138" i="15"/>
  <c r="Q138" i="15"/>
  <c r="P139" i="15"/>
  <c r="Q139" i="15"/>
  <c r="P140" i="15"/>
  <c r="Q140" i="15"/>
  <c r="P141" i="15"/>
  <c r="Q141" i="15"/>
  <c r="P142" i="15"/>
  <c r="Q142" i="15"/>
  <c r="P143" i="15"/>
  <c r="Q143" i="15"/>
  <c r="P144" i="15"/>
  <c r="Q144" i="15"/>
  <c r="P145" i="15"/>
  <c r="Q145" i="15"/>
  <c r="P146" i="15"/>
  <c r="Q146" i="15"/>
  <c r="P147" i="15"/>
  <c r="Q147" i="15"/>
  <c r="P148" i="15"/>
  <c r="Q148" i="15"/>
  <c r="P149" i="15"/>
  <c r="Q149" i="15"/>
  <c r="P150" i="15"/>
  <c r="Q150" i="15"/>
  <c r="P151" i="15"/>
  <c r="Q151" i="15"/>
  <c r="P152" i="15"/>
  <c r="Q152" i="15"/>
  <c r="P153" i="15"/>
  <c r="Q153" i="15"/>
  <c r="P154" i="15"/>
  <c r="Q154" i="15"/>
  <c r="P155" i="15"/>
  <c r="Q155" i="15"/>
  <c r="P156" i="15"/>
  <c r="Q156" i="15"/>
  <c r="P157" i="15"/>
  <c r="Q157" i="15"/>
  <c r="P158" i="15"/>
  <c r="Q158" i="15"/>
  <c r="P159" i="15"/>
  <c r="Q159" i="15"/>
  <c r="P160" i="15"/>
  <c r="Q160" i="15"/>
  <c r="P161" i="15"/>
  <c r="Q161" i="15"/>
  <c r="P162" i="15"/>
  <c r="Q162" i="15"/>
  <c r="P163" i="15"/>
  <c r="Q163" i="15"/>
  <c r="P164" i="15"/>
  <c r="Q164" i="15"/>
  <c r="P165" i="15"/>
  <c r="Q165" i="15"/>
  <c r="P166" i="15"/>
  <c r="Q166" i="15"/>
  <c r="P167" i="15"/>
  <c r="Q167" i="15"/>
  <c r="P168" i="15"/>
  <c r="Q168" i="15"/>
  <c r="P169" i="15"/>
  <c r="Q169" i="15"/>
  <c r="P170" i="15"/>
  <c r="Q170" i="15"/>
  <c r="P171" i="15"/>
  <c r="Q171" i="15"/>
  <c r="P172" i="15"/>
  <c r="Q172" i="15"/>
  <c r="P173" i="15"/>
  <c r="Q173" i="15"/>
  <c r="P174" i="15"/>
  <c r="Q174" i="15"/>
  <c r="P175" i="15"/>
  <c r="Q175" i="15"/>
  <c r="P176" i="15"/>
  <c r="Q176" i="15"/>
  <c r="P177" i="15"/>
  <c r="Q177" i="15"/>
  <c r="P178" i="15"/>
  <c r="Q178" i="15"/>
  <c r="P179" i="15"/>
  <c r="Q179" i="15"/>
  <c r="P180" i="15"/>
  <c r="Q180" i="15"/>
  <c r="P181" i="15"/>
  <c r="Q181" i="15"/>
  <c r="P182" i="15"/>
  <c r="Q182" i="15"/>
  <c r="P183" i="15"/>
  <c r="Q183" i="15"/>
  <c r="P184" i="15"/>
  <c r="Q184" i="15"/>
  <c r="P185" i="15"/>
  <c r="Q185" i="15"/>
  <c r="P186" i="15"/>
  <c r="Q186" i="15"/>
  <c r="P187" i="15"/>
  <c r="Q187" i="15"/>
  <c r="P188" i="15"/>
  <c r="Q188" i="15"/>
  <c r="P189" i="15"/>
  <c r="Q189" i="15"/>
  <c r="P190" i="15"/>
  <c r="Q190" i="15"/>
  <c r="P191" i="15"/>
  <c r="Q191" i="15"/>
  <c r="P192" i="15"/>
  <c r="Q192" i="15"/>
  <c r="P193" i="15"/>
  <c r="Q193" i="15"/>
  <c r="P194" i="15"/>
  <c r="Q194" i="15"/>
  <c r="P195" i="15"/>
  <c r="Q195" i="15"/>
  <c r="P196" i="15"/>
  <c r="Q196" i="15"/>
  <c r="P197" i="15"/>
  <c r="Q197" i="15"/>
  <c r="P198" i="15"/>
  <c r="Q198" i="15"/>
  <c r="P199" i="15"/>
  <c r="Q199" i="15"/>
  <c r="P200" i="15"/>
  <c r="Q200" i="15"/>
  <c r="P201" i="15"/>
  <c r="Q201" i="15"/>
  <c r="P202" i="15"/>
  <c r="Q202" i="15"/>
  <c r="P203" i="15"/>
  <c r="Q203" i="15"/>
  <c r="P204" i="15"/>
  <c r="Q204" i="15"/>
  <c r="P205" i="15"/>
  <c r="Q205" i="15"/>
  <c r="P206" i="15"/>
  <c r="Q206" i="15"/>
  <c r="P207" i="15"/>
  <c r="Q207" i="15"/>
  <c r="P208" i="15"/>
  <c r="Q208" i="15"/>
  <c r="P209" i="15"/>
  <c r="Q209" i="15"/>
  <c r="P210" i="15"/>
  <c r="Q210" i="15"/>
  <c r="P211" i="15"/>
  <c r="Q211" i="15"/>
  <c r="P212" i="15"/>
  <c r="Q212" i="15"/>
  <c r="P213" i="15"/>
  <c r="Q213" i="15"/>
  <c r="P214" i="15"/>
  <c r="Q214" i="15"/>
  <c r="P215" i="15"/>
  <c r="Q215" i="15"/>
  <c r="P216" i="15"/>
  <c r="Q216" i="15"/>
  <c r="P217" i="15"/>
  <c r="Q217" i="15"/>
  <c r="P218" i="15"/>
  <c r="Q218" i="15"/>
  <c r="P219" i="15"/>
  <c r="Q219" i="15"/>
  <c r="P220" i="15"/>
  <c r="Q220" i="15"/>
  <c r="P221" i="15"/>
  <c r="Q221" i="15"/>
  <c r="P222" i="15"/>
  <c r="Q222" i="15"/>
  <c r="P223" i="15"/>
  <c r="Q223" i="15"/>
  <c r="P224" i="15"/>
  <c r="Q224" i="15"/>
  <c r="P225" i="15"/>
  <c r="Q225" i="15"/>
  <c r="P226" i="15"/>
  <c r="Q226" i="15"/>
  <c r="P227" i="15"/>
  <c r="Q227" i="15"/>
  <c r="P228" i="15"/>
  <c r="Q228" i="15"/>
  <c r="P229" i="15"/>
  <c r="Q229" i="15"/>
  <c r="P230" i="15"/>
  <c r="Q230" i="15"/>
  <c r="P231" i="15"/>
  <c r="Q231" i="15"/>
  <c r="P232" i="15"/>
  <c r="Q232" i="15"/>
  <c r="P233" i="15"/>
  <c r="Q233" i="15"/>
  <c r="P234" i="15"/>
  <c r="Q234" i="15"/>
  <c r="P235" i="15"/>
  <c r="Q235" i="15"/>
  <c r="P236" i="15"/>
  <c r="Q236" i="15"/>
  <c r="P237" i="15"/>
  <c r="Q237" i="15"/>
  <c r="P238" i="15"/>
  <c r="Q238" i="15"/>
  <c r="P239" i="15"/>
  <c r="Q239" i="15"/>
  <c r="P240" i="15"/>
  <c r="Q240" i="15"/>
  <c r="P241" i="15"/>
  <c r="Q241" i="15"/>
  <c r="P242" i="15"/>
  <c r="Q242" i="15"/>
  <c r="P243" i="15"/>
  <c r="Q243" i="15"/>
  <c r="P244" i="15"/>
  <c r="Q244" i="15"/>
  <c r="P245" i="15"/>
  <c r="Q245" i="15"/>
  <c r="P246" i="15"/>
  <c r="Q246" i="15"/>
  <c r="P247" i="15"/>
  <c r="Q247" i="15"/>
  <c r="P248" i="15"/>
  <c r="Q248" i="15"/>
  <c r="P249" i="15"/>
  <c r="Q249" i="15"/>
  <c r="P250" i="15"/>
  <c r="Q250" i="15"/>
  <c r="P251" i="15"/>
  <c r="Q251" i="15"/>
  <c r="P252" i="15"/>
  <c r="Q252" i="15"/>
  <c r="P253" i="15"/>
  <c r="Q253" i="15"/>
  <c r="P254" i="15"/>
  <c r="Q254" i="15"/>
  <c r="P255" i="15"/>
  <c r="Q255" i="15"/>
  <c r="P256" i="15"/>
  <c r="Q256" i="15"/>
  <c r="P257" i="15"/>
  <c r="Q257" i="15"/>
  <c r="P258" i="15"/>
  <c r="Q258" i="15"/>
  <c r="P259" i="15"/>
  <c r="Q259" i="15"/>
  <c r="P260" i="15"/>
  <c r="Q260" i="15"/>
  <c r="P261" i="15"/>
  <c r="Q261" i="15"/>
  <c r="P262" i="15"/>
  <c r="Q262" i="15"/>
  <c r="P263" i="15"/>
  <c r="Q263" i="15"/>
  <c r="P264" i="15"/>
  <c r="Q264" i="15"/>
  <c r="P265" i="15"/>
  <c r="Q265" i="15"/>
  <c r="P266" i="15"/>
  <c r="Q266" i="15"/>
  <c r="P267" i="15"/>
  <c r="Q267" i="15"/>
  <c r="P268" i="15"/>
  <c r="Q268" i="15"/>
  <c r="P269" i="15"/>
  <c r="Q269" i="15"/>
  <c r="P270" i="15"/>
  <c r="Q270" i="15"/>
  <c r="P271" i="15"/>
  <c r="Q271" i="15"/>
  <c r="P272" i="15"/>
  <c r="Q272" i="15"/>
  <c r="P273" i="15"/>
  <c r="Q273" i="15"/>
  <c r="P274" i="15"/>
  <c r="Q274" i="15"/>
  <c r="P275" i="15"/>
  <c r="Q275" i="15"/>
  <c r="P276" i="15"/>
  <c r="Q276" i="15"/>
  <c r="P277" i="15"/>
  <c r="Q277" i="15"/>
  <c r="P278" i="15"/>
  <c r="Q278" i="15"/>
  <c r="P279" i="15"/>
  <c r="Q279" i="15"/>
  <c r="P280" i="15"/>
  <c r="Q280" i="15"/>
  <c r="P281" i="15"/>
  <c r="Q281" i="15"/>
  <c r="P282" i="15"/>
  <c r="Q282" i="15"/>
  <c r="P283" i="15"/>
  <c r="Q283" i="15"/>
  <c r="P284" i="15"/>
  <c r="Q284" i="15"/>
  <c r="P285" i="15"/>
  <c r="Q285" i="15"/>
  <c r="P286" i="15"/>
  <c r="Q286" i="15"/>
  <c r="P287" i="15"/>
  <c r="Q287" i="15"/>
  <c r="P288" i="15"/>
  <c r="Q288" i="15"/>
  <c r="P289" i="15"/>
  <c r="Q289" i="15"/>
  <c r="P290" i="15"/>
  <c r="Q290" i="15"/>
  <c r="P291" i="15"/>
  <c r="Q291" i="15"/>
  <c r="P292" i="15"/>
  <c r="Q292" i="15"/>
  <c r="P293" i="15"/>
  <c r="Q293" i="15"/>
  <c r="P294" i="15"/>
  <c r="Q294" i="15"/>
  <c r="P295" i="15"/>
  <c r="Q295" i="15"/>
  <c r="P296" i="15"/>
  <c r="Q296" i="15"/>
  <c r="P297" i="15"/>
  <c r="Q297" i="15"/>
  <c r="P298" i="15"/>
  <c r="Q298" i="15"/>
  <c r="P299" i="15"/>
  <c r="Q299" i="15"/>
  <c r="P300" i="15"/>
  <c r="Q300" i="15"/>
  <c r="P301" i="15"/>
  <c r="Q301" i="15"/>
  <c r="P302" i="15"/>
  <c r="Q302" i="15"/>
  <c r="P303" i="15"/>
  <c r="Q303" i="15"/>
  <c r="P304" i="15"/>
  <c r="Q304" i="15"/>
  <c r="P305" i="15"/>
  <c r="Q305" i="15"/>
  <c r="P306" i="15"/>
  <c r="Q306" i="15"/>
  <c r="P307" i="15"/>
  <c r="Q307" i="15"/>
  <c r="P308" i="15"/>
  <c r="Q308" i="15"/>
  <c r="P309" i="15"/>
  <c r="Q309" i="15"/>
  <c r="P310" i="15"/>
  <c r="Q310" i="15"/>
  <c r="P311" i="15"/>
  <c r="Q311" i="15"/>
  <c r="P312" i="15"/>
  <c r="Q312" i="15"/>
  <c r="P313" i="15"/>
  <c r="Q313" i="15"/>
  <c r="P314" i="15"/>
  <c r="Q314" i="15"/>
  <c r="P315" i="15"/>
  <c r="Q315" i="15"/>
  <c r="P316" i="15"/>
  <c r="Q316" i="15"/>
  <c r="P317" i="15"/>
  <c r="Q317" i="15"/>
  <c r="P318" i="15"/>
  <c r="Q318" i="15"/>
  <c r="P319" i="15"/>
  <c r="Q319" i="15"/>
  <c r="P320" i="15"/>
  <c r="Q320" i="15"/>
  <c r="P321" i="15"/>
  <c r="Q321" i="15"/>
  <c r="P322" i="15"/>
  <c r="Q322" i="15"/>
  <c r="P323" i="15"/>
  <c r="Q323" i="15"/>
  <c r="P324" i="15"/>
  <c r="Q324" i="15"/>
  <c r="P325" i="15"/>
  <c r="Q325" i="15"/>
  <c r="P326" i="15"/>
  <c r="Q326" i="15"/>
  <c r="P327" i="15"/>
  <c r="Q327" i="15"/>
  <c r="P328" i="15"/>
  <c r="Q328" i="15"/>
  <c r="P329" i="15"/>
  <c r="Q329" i="15"/>
  <c r="P330" i="15"/>
  <c r="Q330" i="15"/>
  <c r="P331" i="15"/>
  <c r="Q331" i="15"/>
  <c r="P332" i="15"/>
  <c r="Q332" i="15"/>
  <c r="P333" i="15"/>
  <c r="Q333" i="15"/>
  <c r="P334" i="15"/>
  <c r="Q334" i="15"/>
  <c r="P335" i="15"/>
  <c r="Q335" i="15"/>
  <c r="P336" i="15"/>
  <c r="Q336" i="15"/>
  <c r="P337" i="15"/>
  <c r="Q337" i="15"/>
  <c r="P338" i="15"/>
  <c r="Q338" i="15"/>
  <c r="P339" i="15"/>
  <c r="Q339" i="15"/>
  <c r="P340" i="15"/>
  <c r="Q340" i="15"/>
  <c r="P341" i="15"/>
  <c r="Q341" i="15"/>
  <c r="P342" i="15"/>
  <c r="Q342" i="15"/>
  <c r="P343" i="15"/>
  <c r="Q343" i="15"/>
  <c r="P344" i="15"/>
  <c r="Q344" i="15"/>
  <c r="P345" i="15"/>
  <c r="Q345" i="15"/>
  <c r="P346" i="15"/>
  <c r="Q346" i="15"/>
  <c r="P347" i="15"/>
  <c r="Q347" i="15"/>
  <c r="P348" i="15"/>
  <c r="Q348" i="15"/>
  <c r="P349" i="15"/>
  <c r="Q349" i="15"/>
  <c r="P350" i="15"/>
  <c r="Q350" i="15"/>
  <c r="P351" i="15"/>
  <c r="Q351" i="15"/>
  <c r="P352" i="15"/>
  <c r="Q352" i="15"/>
  <c r="P353" i="15"/>
  <c r="Q353" i="15"/>
  <c r="P354" i="15"/>
  <c r="Q354" i="15"/>
  <c r="P355" i="15"/>
  <c r="Q355" i="15"/>
  <c r="P356" i="15"/>
  <c r="Q356" i="15"/>
  <c r="P357" i="15"/>
  <c r="Q357" i="15"/>
  <c r="P358" i="15"/>
  <c r="Q358" i="15"/>
  <c r="P359" i="15"/>
  <c r="Q359" i="15"/>
  <c r="P360" i="15"/>
  <c r="Q360" i="15"/>
  <c r="P361" i="15"/>
  <c r="Q361" i="15"/>
  <c r="P362" i="15"/>
  <c r="Q362" i="15"/>
  <c r="P363" i="15"/>
  <c r="Q363" i="15"/>
  <c r="P364" i="15"/>
  <c r="Q364" i="15"/>
  <c r="P365" i="15"/>
  <c r="Q365" i="15"/>
  <c r="P366" i="15"/>
  <c r="Q366" i="15"/>
  <c r="P367" i="15"/>
  <c r="Q367" i="15"/>
  <c r="P368" i="15"/>
  <c r="Q368" i="15"/>
  <c r="P369" i="15"/>
  <c r="Q369" i="15"/>
  <c r="P370" i="15"/>
  <c r="Q370" i="15"/>
  <c r="P371" i="15"/>
  <c r="Q371" i="15"/>
  <c r="P372" i="15"/>
  <c r="Q372" i="15"/>
  <c r="P373" i="15"/>
  <c r="Q373" i="15"/>
  <c r="P374" i="15"/>
  <c r="Q374" i="15"/>
  <c r="P375" i="15"/>
  <c r="Q375" i="15"/>
  <c r="P376" i="15"/>
  <c r="Q376" i="15"/>
  <c r="P377" i="15"/>
  <c r="Q377" i="15"/>
  <c r="P378" i="15"/>
  <c r="Q378" i="15"/>
  <c r="P379" i="15"/>
  <c r="Q379" i="15"/>
  <c r="P380" i="15"/>
  <c r="Q380" i="15"/>
  <c r="P381" i="15"/>
  <c r="Q381" i="15"/>
  <c r="P382" i="15"/>
  <c r="Q382" i="15"/>
  <c r="P383" i="15"/>
  <c r="Q383" i="15"/>
  <c r="P384" i="15"/>
  <c r="Q384" i="15"/>
  <c r="P385" i="15"/>
  <c r="Q385" i="15"/>
  <c r="P386" i="15"/>
  <c r="Q386" i="15"/>
  <c r="P387" i="15"/>
  <c r="Q387" i="15"/>
  <c r="P388" i="15"/>
  <c r="Q388" i="15"/>
  <c r="P389" i="15"/>
  <c r="Q389" i="15"/>
  <c r="P390" i="15"/>
  <c r="Q390" i="15"/>
  <c r="P391" i="15"/>
  <c r="Q391" i="15"/>
  <c r="P392" i="15"/>
  <c r="Q392" i="15"/>
  <c r="P393" i="15"/>
  <c r="Q393" i="15"/>
  <c r="P394" i="15"/>
  <c r="Q394" i="15"/>
  <c r="P395" i="15"/>
  <c r="Q395" i="15"/>
  <c r="P396" i="15"/>
  <c r="Q396" i="15"/>
  <c r="P397" i="15"/>
  <c r="Q397" i="15"/>
  <c r="P398" i="15"/>
  <c r="Q398" i="15"/>
  <c r="P399" i="15"/>
  <c r="Q399" i="15"/>
  <c r="P400" i="15"/>
  <c r="Q400" i="15"/>
  <c r="P401" i="15"/>
  <c r="Q401" i="15"/>
  <c r="P402" i="15"/>
  <c r="Q402" i="15"/>
  <c r="P403" i="15"/>
  <c r="Q403" i="15"/>
  <c r="P404" i="15"/>
  <c r="Q404" i="15"/>
  <c r="P405" i="15"/>
  <c r="Q405" i="15"/>
  <c r="P406" i="15"/>
  <c r="Q406" i="15"/>
  <c r="P407" i="15"/>
  <c r="Q407" i="15"/>
  <c r="P408" i="15"/>
  <c r="Q408" i="15"/>
  <c r="P409" i="15"/>
  <c r="Q409" i="15"/>
  <c r="P410" i="15"/>
  <c r="Q410" i="15"/>
  <c r="P411" i="15"/>
  <c r="Q411" i="15"/>
  <c r="P412" i="15"/>
  <c r="Q412" i="15"/>
  <c r="P413" i="15"/>
  <c r="Q413" i="15"/>
  <c r="P414" i="15"/>
  <c r="Q414" i="15"/>
  <c r="P415" i="15"/>
  <c r="Q415" i="15"/>
  <c r="P416" i="15"/>
  <c r="Q416" i="15"/>
  <c r="P417" i="15"/>
  <c r="Q417" i="15"/>
  <c r="P418" i="15"/>
  <c r="Q418" i="15"/>
  <c r="P419" i="15"/>
  <c r="Q419" i="15"/>
  <c r="P420" i="15"/>
  <c r="Q420" i="15"/>
  <c r="P421" i="15"/>
  <c r="Q421" i="15"/>
  <c r="P422" i="15"/>
  <c r="Q422" i="15"/>
  <c r="P423" i="15"/>
  <c r="Q423" i="15"/>
  <c r="P424" i="15"/>
  <c r="Q424" i="15"/>
  <c r="P425" i="15"/>
  <c r="Q425" i="15"/>
  <c r="P426" i="15"/>
  <c r="Q426" i="15"/>
  <c r="P427" i="15"/>
  <c r="Q427" i="15"/>
  <c r="P428" i="15"/>
  <c r="Q428" i="15"/>
  <c r="P429" i="15"/>
  <c r="Q429" i="15"/>
  <c r="P430" i="15"/>
  <c r="Q430" i="15"/>
  <c r="P431" i="15"/>
  <c r="Q431" i="15"/>
  <c r="P432" i="15"/>
  <c r="Q432" i="15"/>
  <c r="P433" i="15"/>
  <c r="Q433" i="15"/>
  <c r="P434" i="15"/>
  <c r="Q434" i="15"/>
  <c r="P435" i="15"/>
  <c r="Q435" i="15"/>
  <c r="P436" i="15"/>
  <c r="Q436" i="15"/>
  <c r="P437" i="15"/>
  <c r="Q437" i="15"/>
  <c r="P438" i="15"/>
  <c r="Q438" i="15"/>
  <c r="P439" i="15"/>
  <c r="Q439" i="15"/>
  <c r="P440" i="15"/>
  <c r="Q440" i="15"/>
  <c r="P441" i="15"/>
  <c r="Q441" i="15"/>
  <c r="P442" i="15"/>
  <c r="Q442" i="15"/>
  <c r="P443" i="15"/>
  <c r="Q443" i="15"/>
  <c r="P444" i="15"/>
  <c r="Q444" i="15"/>
  <c r="P445" i="15"/>
  <c r="Q445" i="15"/>
  <c r="P446" i="15"/>
  <c r="Q446" i="15"/>
  <c r="P447" i="15"/>
  <c r="Q447" i="15"/>
  <c r="P448" i="15"/>
  <c r="Q448" i="15"/>
  <c r="P449" i="15"/>
  <c r="Q449" i="15"/>
  <c r="P450" i="15"/>
  <c r="Q450" i="15"/>
  <c r="P451" i="15"/>
  <c r="Q451" i="15"/>
  <c r="P452" i="15"/>
  <c r="Q452" i="15"/>
  <c r="P453" i="15"/>
  <c r="Q453" i="15"/>
  <c r="P454" i="15"/>
  <c r="Q454" i="15"/>
  <c r="P455" i="15"/>
  <c r="Q455" i="15"/>
  <c r="P456" i="15"/>
  <c r="Q456" i="15"/>
  <c r="P457" i="15"/>
  <c r="Q457" i="15"/>
  <c r="P458" i="15"/>
  <c r="Q458" i="15"/>
  <c r="P459" i="15"/>
  <c r="Q459" i="15"/>
  <c r="P460" i="15"/>
  <c r="Q460" i="15"/>
  <c r="P461" i="15"/>
  <c r="Q461" i="15"/>
  <c r="P462" i="15"/>
  <c r="Q462" i="15"/>
  <c r="P463" i="15"/>
  <c r="Q463" i="15"/>
  <c r="P464" i="15"/>
  <c r="Q464" i="15"/>
  <c r="P465" i="15"/>
  <c r="Q465" i="15"/>
  <c r="P466" i="15"/>
  <c r="Q466" i="15"/>
  <c r="P467" i="15"/>
  <c r="Q467" i="15"/>
  <c r="P468" i="15"/>
  <c r="Q468" i="15"/>
  <c r="P469" i="15"/>
  <c r="Q469" i="15"/>
  <c r="P470" i="15"/>
  <c r="Q470" i="15"/>
  <c r="P471" i="15"/>
  <c r="Q471" i="15"/>
  <c r="P472" i="15"/>
  <c r="Q472" i="15"/>
  <c r="P473" i="15"/>
  <c r="Q473" i="15"/>
  <c r="P474" i="15"/>
  <c r="Q474" i="15"/>
  <c r="P475" i="15"/>
  <c r="Q475" i="15"/>
  <c r="P476" i="15"/>
  <c r="Q476" i="15"/>
  <c r="P477" i="15"/>
  <c r="Q477" i="15"/>
  <c r="P478" i="15"/>
  <c r="Q478" i="15"/>
  <c r="P479" i="15"/>
  <c r="Q479" i="15"/>
  <c r="P480" i="15"/>
  <c r="Q480" i="15"/>
  <c r="P481" i="15"/>
  <c r="Q481" i="15"/>
  <c r="P482" i="15"/>
  <c r="Q482" i="15"/>
  <c r="P483" i="15"/>
  <c r="Q483" i="15"/>
  <c r="P484" i="15"/>
  <c r="Q484" i="15"/>
  <c r="P485" i="15"/>
  <c r="Q485" i="15"/>
  <c r="P486" i="15"/>
  <c r="Q486" i="15"/>
  <c r="P487" i="15"/>
  <c r="Q487" i="15"/>
  <c r="P488" i="15"/>
  <c r="Q488" i="15"/>
  <c r="P489" i="15"/>
  <c r="Q489" i="15"/>
  <c r="P490" i="15"/>
  <c r="Q490" i="15"/>
  <c r="P491" i="15"/>
  <c r="Q491" i="15"/>
  <c r="P492" i="15"/>
  <c r="Q492" i="15"/>
  <c r="P493" i="15"/>
  <c r="Q493" i="15"/>
  <c r="P494" i="15"/>
  <c r="Q494" i="15"/>
  <c r="P495" i="15"/>
  <c r="Q495" i="15"/>
  <c r="P496" i="15"/>
  <c r="Q496" i="15"/>
  <c r="P497" i="15"/>
  <c r="Q497" i="15"/>
  <c r="P498" i="15"/>
  <c r="Q498" i="15"/>
  <c r="P499" i="15"/>
  <c r="Q499" i="15"/>
  <c r="P500" i="15"/>
  <c r="Q500" i="15"/>
  <c r="P501" i="15"/>
  <c r="Q501" i="15"/>
  <c r="P502" i="15"/>
  <c r="Q502" i="15"/>
  <c r="P503" i="15"/>
  <c r="Q503" i="15"/>
  <c r="P504" i="15"/>
  <c r="Q504" i="15"/>
  <c r="P505" i="15"/>
  <c r="Q505" i="15"/>
  <c r="P506" i="15"/>
  <c r="Q506" i="15"/>
  <c r="P507" i="15"/>
  <c r="Q507" i="15"/>
  <c r="P508" i="15"/>
  <c r="Q508" i="15"/>
  <c r="P509" i="15"/>
  <c r="Q509" i="15"/>
  <c r="P510" i="15"/>
  <c r="Q510" i="15"/>
  <c r="P511" i="15"/>
  <c r="Q511" i="15"/>
  <c r="P512" i="15"/>
  <c r="Q512" i="15"/>
  <c r="P513" i="15"/>
  <c r="Q513" i="15"/>
  <c r="P514" i="15"/>
  <c r="Q514" i="15"/>
  <c r="P515" i="15"/>
  <c r="Q515" i="15"/>
  <c r="P516" i="15"/>
  <c r="Q516" i="15"/>
  <c r="P517" i="15"/>
  <c r="Q517" i="15"/>
  <c r="P518" i="15"/>
  <c r="Q518" i="15"/>
  <c r="P519" i="15"/>
  <c r="Q519" i="15"/>
  <c r="P520" i="15"/>
  <c r="Q520" i="15"/>
  <c r="P521" i="15"/>
  <c r="Q521" i="15"/>
  <c r="P522" i="15"/>
  <c r="Q522" i="15"/>
  <c r="P523" i="15"/>
  <c r="Q523" i="15"/>
  <c r="P524" i="15"/>
  <c r="Q524" i="15"/>
  <c r="P525" i="15"/>
  <c r="Q525" i="15"/>
  <c r="P526" i="15"/>
  <c r="Q526" i="15"/>
  <c r="P527" i="15"/>
  <c r="Q527" i="15"/>
  <c r="P528" i="15"/>
  <c r="Q528" i="15"/>
  <c r="P529" i="15"/>
  <c r="Q529" i="15"/>
  <c r="P530" i="15"/>
  <c r="Q530" i="15"/>
  <c r="P531" i="15"/>
  <c r="Q531" i="15"/>
  <c r="P532" i="15"/>
  <c r="Q532" i="15"/>
  <c r="P533" i="15"/>
  <c r="Q533" i="15"/>
  <c r="P534" i="15"/>
  <c r="Q534" i="15"/>
  <c r="P535" i="15"/>
  <c r="Q535" i="15"/>
  <c r="P536" i="15"/>
  <c r="Q536" i="15"/>
  <c r="P537" i="15"/>
  <c r="Q537" i="15"/>
  <c r="P538" i="15"/>
  <c r="Q538" i="15"/>
  <c r="P539" i="15"/>
  <c r="Q539" i="15"/>
  <c r="P540" i="15"/>
  <c r="Q540" i="15"/>
  <c r="P541" i="15"/>
  <c r="Q541" i="15"/>
  <c r="P542" i="15"/>
  <c r="Q542" i="15"/>
  <c r="P543" i="15"/>
  <c r="Q543" i="15"/>
  <c r="P544" i="15"/>
  <c r="Q544" i="15"/>
  <c r="P545" i="15"/>
  <c r="Q545" i="15"/>
  <c r="P546" i="15"/>
  <c r="Q546" i="15"/>
  <c r="P547" i="15"/>
  <c r="Q547" i="15"/>
  <c r="P548" i="15"/>
  <c r="Q548" i="15"/>
  <c r="P549" i="15"/>
  <c r="Q549" i="15"/>
  <c r="P550" i="15"/>
  <c r="Q550" i="15"/>
  <c r="P551" i="15"/>
  <c r="Q551" i="15"/>
  <c r="P552" i="15"/>
  <c r="Q552" i="15"/>
  <c r="P553" i="15"/>
  <c r="Q553" i="15"/>
  <c r="P554" i="15"/>
  <c r="Q554" i="15"/>
  <c r="P555" i="15"/>
  <c r="Q555" i="15"/>
  <c r="P556" i="15"/>
  <c r="Q556" i="15"/>
  <c r="P557" i="15"/>
  <c r="Q557" i="15"/>
  <c r="P558" i="15"/>
  <c r="Q558" i="15"/>
  <c r="P559" i="15"/>
  <c r="Q559" i="15"/>
  <c r="P560" i="15"/>
  <c r="Q560" i="15"/>
  <c r="P561" i="15"/>
  <c r="Q561" i="15"/>
  <c r="P562" i="15"/>
  <c r="Q562" i="15"/>
  <c r="P563" i="15"/>
  <c r="Q563" i="15"/>
  <c r="P564" i="15"/>
  <c r="Q564" i="15"/>
  <c r="P565" i="15"/>
  <c r="Q565" i="15"/>
  <c r="P566" i="15"/>
  <c r="Q566" i="15"/>
  <c r="P567" i="15"/>
  <c r="Q567" i="15"/>
  <c r="P568" i="15"/>
  <c r="Q568" i="15"/>
  <c r="P569" i="15"/>
  <c r="Q569" i="15"/>
  <c r="P570" i="15"/>
  <c r="Q570" i="15"/>
  <c r="P571" i="15"/>
  <c r="Q571" i="15"/>
  <c r="P572" i="15"/>
  <c r="Q572" i="15"/>
  <c r="P573" i="15"/>
  <c r="Q573" i="15"/>
  <c r="P574" i="15"/>
  <c r="Q574" i="15"/>
  <c r="P575" i="15"/>
  <c r="Q575" i="15"/>
  <c r="P576" i="15"/>
  <c r="Q576" i="15"/>
  <c r="P577" i="15"/>
  <c r="Q577" i="15"/>
  <c r="P578" i="15"/>
  <c r="Q578" i="15"/>
  <c r="P579" i="15"/>
  <c r="Q579" i="15"/>
  <c r="P580" i="15"/>
  <c r="Q580" i="15"/>
  <c r="P581" i="15"/>
  <c r="Q581" i="15"/>
  <c r="P582" i="15"/>
  <c r="Q582" i="15"/>
  <c r="P583" i="15"/>
  <c r="Q583" i="15"/>
  <c r="P584" i="15"/>
  <c r="Q584" i="15"/>
  <c r="P585" i="15"/>
  <c r="Q585" i="15"/>
  <c r="P586" i="15"/>
  <c r="Q586" i="15"/>
  <c r="P587" i="15"/>
  <c r="Q587" i="15"/>
  <c r="P588" i="15"/>
  <c r="Q588" i="15"/>
  <c r="P589" i="15"/>
  <c r="Q589" i="15"/>
  <c r="P590" i="15"/>
  <c r="Q590" i="15"/>
  <c r="P591" i="15"/>
  <c r="Q591" i="15"/>
  <c r="P592" i="15"/>
  <c r="Q592" i="15"/>
  <c r="P593" i="15"/>
  <c r="Q593" i="15"/>
  <c r="P594" i="15"/>
  <c r="Q594" i="15"/>
  <c r="P595" i="15"/>
  <c r="Q595" i="15"/>
  <c r="P596" i="15"/>
  <c r="Q596" i="15"/>
  <c r="P597" i="15"/>
  <c r="Q597" i="15"/>
  <c r="P598" i="15"/>
  <c r="Q598" i="15"/>
  <c r="P599" i="15"/>
  <c r="Q599" i="15"/>
  <c r="P600" i="15"/>
  <c r="Q600" i="15"/>
  <c r="P601" i="15"/>
  <c r="Q601" i="15"/>
  <c r="P602" i="15"/>
  <c r="Q602" i="15"/>
  <c r="P603" i="15"/>
  <c r="Q603" i="15"/>
  <c r="P604" i="15"/>
  <c r="Q604" i="15"/>
  <c r="P605" i="15"/>
  <c r="Q605" i="15"/>
  <c r="P606" i="15"/>
  <c r="Q606" i="15"/>
  <c r="P607" i="15"/>
  <c r="Q607" i="15"/>
  <c r="P608" i="15"/>
  <c r="Q608" i="15"/>
  <c r="P609" i="15"/>
  <c r="Q609" i="15"/>
  <c r="P610" i="15"/>
  <c r="Q610" i="15"/>
  <c r="P611" i="15"/>
  <c r="Q611" i="15"/>
  <c r="P612" i="15"/>
  <c r="Q612" i="15"/>
  <c r="P613" i="15"/>
  <c r="Q613" i="15"/>
  <c r="P614" i="15"/>
  <c r="Q614" i="15"/>
  <c r="P615" i="15"/>
  <c r="Q615" i="15"/>
  <c r="P616" i="15"/>
  <c r="Q616" i="15"/>
  <c r="P617" i="15"/>
  <c r="Q617" i="15"/>
  <c r="P618" i="15"/>
  <c r="Q618" i="15"/>
  <c r="P619" i="15"/>
  <c r="Q619" i="15"/>
  <c r="P620" i="15"/>
  <c r="Q620" i="15"/>
  <c r="P621" i="15"/>
  <c r="Q621" i="15"/>
  <c r="P622" i="15"/>
  <c r="Q622" i="15"/>
  <c r="P623" i="15"/>
  <c r="Q623" i="15"/>
  <c r="P624" i="15"/>
  <c r="Q624" i="15"/>
  <c r="P625" i="15"/>
  <c r="Q625" i="15"/>
  <c r="P626" i="15"/>
  <c r="Q626" i="15"/>
  <c r="P627" i="15"/>
  <c r="Q627" i="15"/>
  <c r="P628" i="15"/>
  <c r="Q628" i="15"/>
  <c r="P2" i="15"/>
  <c r="Q2" i="15"/>
  <c r="N3" i="15"/>
  <c r="O3" i="15"/>
  <c r="N4" i="15"/>
  <c r="O4" i="15"/>
  <c r="N5" i="15"/>
  <c r="O5" i="15"/>
  <c r="N6" i="15"/>
  <c r="O6" i="15"/>
  <c r="N7" i="15"/>
  <c r="O7" i="15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N21" i="15"/>
  <c r="O21" i="15"/>
  <c r="N22" i="15"/>
  <c r="O22" i="15"/>
  <c r="N23" i="15"/>
  <c r="O23" i="15"/>
  <c r="N24" i="15"/>
  <c r="O24" i="15"/>
  <c r="N25" i="15"/>
  <c r="O25" i="15"/>
  <c r="N26" i="15"/>
  <c r="O26" i="15"/>
  <c r="N27" i="15"/>
  <c r="O27" i="15"/>
  <c r="N28" i="15"/>
  <c r="O28" i="15"/>
  <c r="N29" i="15"/>
  <c r="O29" i="15"/>
  <c r="N30" i="15"/>
  <c r="O30" i="15"/>
  <c r="N31" i="15"/>
  <c r="O31" i="15"/>
  <c r="N32" i="15"/>
  <c r="O32" i="15"/>
  <c r="N33" i="15"/>
  <c r="O33" i="15"/>
  <c r="N34" i="15"/>
  <c r="O34" i="15"/>
  <c r="N35" i="15"/>
  <c r="O35" i="15"/>
  <c r="N36" i="15"/>
  <c r="O36" i="15"/>
  <c r="N37" i="15"/>
  <c r="O37" i="15"/>
  <c r="N38" i="15"/>
  <c r="O38" i="15"/>
  <c r="N39" i="15"/>
  <c r="O39" i="15"/>
  <c r="N40" i="15"/>
  <c r="O40" i="15"/>
  <c r="N41" i="15"/>
  <c r="O41" i="15"/>
  <c r="N42" i="15"/>
  <c r="O42" i="15"/>
  <c r="N43" i="15"/>
  <c r="O43" i="15"/>
  <c r="N44" i="15"/>
  <c r="O44" i="15"/>
  <c r="N45" i="15"/>
  <c r="O45" i="15"/>
  <c r="N46" i="15"/>
  <c r="O46" i="15"/>
  <c r="N47" i="15"/>
  <c r="O47" i="15"/>
  <c r="N48" i="15"/>
  <c r="O48" i="15"/>
  <c r="N49" i="15"/>
  <c r="O49" i="15"/>
  <c r="N50" i="15"/>
  <c r="O50" i="15"/>
  <c r="N51" i="15"/>
  <c r="O51" i="15"/>
  <c r="N52" i="15"/>
  <c r="O52" i="15"/>
  <c r="N53" i="15"/>
  <c r="O53" i="15"/>
  <c r="N54" i="15"/>
  <c r="O54" i="15"/>
  <c r="N55" i="15"/>
  <c r="O55" i="15"/>
  <c r="N56" i="15"/>
  <c r="O56" i="15"/>
  <c r="N57" i="15"/>
  <c r="O57" i="15"/>
  <c r="N58" i="15"/>
  <c r="O58" i="15"/>
  <c r="N59" i="15"/>
  <c r="O59" i="15"/>
  <c r="N60" i="15"/>
  <c r="O60" i="15"/>
  <c r="N61" i="15"/>
  <c r="O61" i="15"/>
  <c r="N62" i="15"/>
  <c r="O62" i="15"/>
  <c r="N63" i="15"/>
  <c r="O63" i="15"/>
  <c r="N64" i="15"/>
  <c r="O64" i="15"/>
  <c r="N65" i="15"/>
  <c r="O65" i="15"/>
  <c r="N66" i="15"/>
  <c r="O66" i="15"/>
  <c r="N67" i="15"/>
  <c r="O67" i="15"/>
  <c r="N68" i="15"/>
  <c r="O68" i="15"/>
  <c r="N69" i="15"/>
  <c r="O69" i="15"/>
  <c r="N70" i="15"/>
  <c r="O70" i="15"/>
  <c r="N71" i="15"/>
  <c r="O71" i="15"/>
  <c r="N72" i="15"/>
  <c r="O72" i="15"/>
  <c r="N73" i="15"/>
  <c r="O73" i="15"/>
  <c r="N74" i="15"/>
  <c r="O74" i="15"/>
  <c r="N75" i="15"/>
  <c r="O75" i="15"/>
  <c r="N76" i="15"/>
  <c r="O76" i="15"/>
  <c r="N77" i="15"/>
  <c r="O77" i="15"/>
  <c r="N78" i="15"/>
  <c r="O78" i="15"/>
  <c r="N79" i="15"/>
  <c r="O79" i="15"/>
  <c r="N80" i="15"/>
  <c r="O80" i="15"/>
  <c r="N81" i="15"/>
  <c r="O81" i="15"/>
  <c r="N82" i="15"/>
  <c r="O82" i="15"/>
  <c r="N83" i="15"/>
  <c r="O83" i="15"/>
  <c r="N84" i="15"/>
  <c r="O84" i="15"/>
  <c r="N85" i="15"/>
  <c r="O85" i="15"/>
  <c r="N86" i="15"/>
  <c r="O86" i="15"/>
  <c r="N87" i="15"/>
  <c r="O87" i="15"/>
  <c r="N88" i="15"/>
  <c r="O88" i="15"/>
  <c r="N89" i="15"/>
  <c r="O89" i="15"/>
  <c r="N90" i="15"/>
  <c r="O90" i="15"/>
  <c r="N91" i="15"/>
  <c r="O91" i="15"/>
  <c r="N92" i="15"/>
  <c r="O92" i="15"/>
  <c r="N93" i="15"/>
  <c r="O93" i="15"/>
  <c r="N94" i="15"/>
  <c r="O94" i="15"/>
  <c r="N95" i="15"/>
  <c r="O95" i="15"/>
  <c r="N96" i="15"/>
  <c r="O96" i="15"/>
  <c r="N97" i="15"/>
  <c r="O97" i="15"/>
  <c r="N98" i="15"/>
  <c r="O98" i="15"/>
  <c r="N99" i="15"/>
  <c r="O99" i="15"/>
  <c r="N100" i="15"/>
  <c r="O100" i="15"/>
  <c r="N101" i="15"/>
  <c r="O101" i="15"/>
  <c r="N102" i="15"/>
  <c r="O102" i="15"/>
  <c r="N103" i="15"/>
  <c r="O103" i="15"/>
  <c r="N104" i="15"/>
  <c r="O104" i="15"/>
  <c r="N105" i="15"/>
  <c r="O105" i="15"/>
  <c r="N106" i="15"/>
  <c r="O106" i="15"/>
  <c r="N107" i="15"/>
  <c r="O107" i="15"/>
  <c r="N108" i="15"/>
  <c r="O108" i="15"/>
  <c r="N109" i="15"/>
  <c r="O109" i="15"/>
  <c r="N110" i="15"/>
  <c r="O110" i="15"/>
  <c r="N111" i="15"/>
  <c r="O111" i="15"/>
  <c r="N112" i="15"/>
  <c r="O112" i="15"/>
  <c r="N113" i="15"/>
  <c r="O113" i="15"/>
  <c r="N114" i="15"/>
  <c r="O114" i="15"/>
  <c r="N115" i="15"/>
  <c r="O115" i="15"/>
  <c r="N116" i="15"/>
  <c r="O116" i="15"/>
  <c r="N117" i="15"/>
  <c r="O117" i="15"/>
  <c r="N118" i="15"/>
  <c r="O118" i="15"/>
  <c r="N119" i="15"/>
  <c r="O119" i="15"/>
  <c r="N120" i="15"/>
  <c r="O120" i="15"/>
  <c r="N121" i="15"/>
  <c r="O121" i="15"/>
  <c r="N122" i="15"/>
  <c r="O122" i="15"/>
  <c r="N123" i="15"/>
  <c r="O123" i="15"/>
  <c r="N124" i="15"/>
  <c r="O124" i="15"/>
  <c r="N125" i="15"/>
  <c r="O125" i="15"/>
  <c r="N126" i="15"/>
  <c r="O126" i="15"/>
  <c r="N127" i="15"/>
  <c r="O127" i="15"/>
  <c r="N128" i="15"/>
  <c r="O128" i="15"/>
  <c r="N129" i="15"/>
  <c r="O129" i="15"/>
  <c r="N130" i="15"/>
  <c r="O130" i="15"/>
  <c r="N131" i="15"/>
  <c r="O131" i="15"/>
  <c r="N132" i="15"/>
  <c r="O132" i="15"/>
  <c r="N133" i="15"/>
  <c r="O133" i="15"/>
  <c r="N134" i="15"/>
  <c r="O134" i="15"/>
  <c r="N135" i="15"/>
  <c r="O135" i="15"/>
  <c r="N136" i="15"/>
  <c r="O136" i="15"/>
  <c r="N137" i="15"/>
  <c r="O137" i="15"/>
  <c r="N138" i="15"/>
  <c r="O138" i="15"/>
  <c r="N139" i="15"/>
  <c r="O139" i="15"/>
  <c r="N140" i="15"/>
  <c r="O140" i="15"/>
  <c r="N141" i="15"/>
  <c r="O141" i="15"/>
  <c r="N142" i="15"/>
  <c r="O142" i="15"/>
  <c r="N143" i="15"/>
  <c r="O143" i="15"/>
  <c r="N144" i="15"/>
  <c r="O144" i="15"/>
  <c r="N145" i="15"/>
  <c r="O145" i="15"/>
  <c r="N146" i="15"/>
  <c r="O146" i="15"/>
  <c r="N147" i="15"/>
  <c r="O147" i="15"/>
  <c r="N148" i="15"/>
  <c r="O148" i="15"/>
  <c r="N149" i="15"/>
  <c r="O149" i="15"/>
  <c r="N150" i="15"/>
  <c r="O150" i="15"/>
  <c r="N151" i="15"/>
  <c r="O151" i="15"/>
  <c r="N152" i="15"/>
  <c r="O152" i="15"/>
  <c r="N153" i="15"/>
  <c r="O153" i="15"/>
  <c r="N154" i="15"/>
  <c r="O154" i="15"/>
  <c r="N155" i="15"/>
  <c r="O155" i="15"/>
  <c r="N156" i="15"/>
  <c r="O156" i="15"/>
  <c r="N157" i="15"/>
  <c r="O157" i="15"/>
  <c r="N158" i="15"/>
  <c r="O158" i="15"/>
  <c r="N159" i="15"/>
  <c r="O159" i="15"/>
  <c r="N160" i="15"/>
  <c r="O160" i="15"/>
  <c r="N161" i="15"/>
  <c r="O161" i="15"/>
  <c r="N162" i="15"/>
  <c r="O162" i="15"/>
  <c r="N163" i="15"/>
  <c r="O163" i="15"/>
  <c r="N164" i="15"/>
  <c r="O164" i="15"/>
  <c r="N165" i="15"/>
  <c r="O165" i="15"/>
  <c r="N166" i="15"/>
  <c r="O166" i="15"/>
  <c r="N167" i="15"/>
  <c r="O167" i="15"/>
  <c r="N168" i="15"/>
  <c r="O168" i="15"/>
  <c r="N169" i="15"/>
  <c r="O169" i="15"/>
  <c r="N170" i="15"/>
  <c r="O170" i="15"/>
  <c r="N171" i="15"/>
  <c r="O171" i="15"/>
  <c r="N172" i="15"/>
  <c r="O172" i="15"/>
  <c r="N173" i="15"/>
  <c r="O173" i="15"/>
  <c r="N174" i="15"/>
  <c r="O174" i="15"/>
  <c r="N175" i="15"/>
  <c r="O175" i="15"/>
  <c r="N176" i="15"/>
  <c r="O176" i="15"/>
  <c r="N177" i="15"/>
  <c r="O177" i="15"/>
  <c r="N178" i="15"/>
  <c r="O178" i="15"/>
  <c r="N179" i="15"/>
  <c r="O179" i="15"/>
  <c r="N180" i="15"/>
  <c r="O180" i="15"/>
  <c r="N181" i="15"/>
  <c r="O181" i="15"/>
  <c r="N182" i="15"/>
  <c r="O182" i="15"/>
  <c r="N183" i="15"/>
  <c r="O183" i="15"/>
  <c r="N184" i="15"/>
  <c r="O184" i="15"/>
  <c r="N185" i="15"/>
  <c r="O185" i="15"/>
  <c r="N186" i="15"/>
  <c r="O186" i="15"/>
  <c r="N187" i="15"/>
  <c r="O187" i="15"/>
  <c r="N188" i="15"/>
  <c r="O188" i="15"/>
  <c r="N189" i="15"/>
  <c r="O189" i="15"/>
  <c r="N190" i="15"/>
  <c r="O190" i="15"/>
  <c r="N191" i="15"/>
  <c r="O191" i="15"/>
  <c r="N192" i="15"/>
  <c r="O192" i="15"/>
  <c r="N193" i="15"/>
  <c r="O193" i="15"/>
  <c r="N194" i="15"/>
  <c r="O194" i="15"/>
  <c r="N195" i="15"/>
  <c r="O195" i="15"/>
  <c r="N196" i="15"/>
  <c r="O196" i="15"/>
  <c r="N197" i="15"/>
  <c r="O197" i="15"/>
  <c r="N198" i="15"/>
  <c r="O198" i="15"/>
  <c r="N199" i="15"/>
  <c r="O199" i="15"/>
  <c r="N200" i="15"/>
  <c r="O200" i="15"/>
  <c r="N201" i="15"/>
  <c r="O201" i="15"/>
  <c r="N202" i="15"/>
  <c r="O202" i="15"/>
  <c r="N203" i="15"/>
  <c r="O203" i="15"/>
  <c r="N204" i="15"/>
  <c r="O204" i="15"/>
  <c r="N205" i="15"/>
  <c r="O205" i="15"/>
  <c r="N206" i="15"/>
  <c r="O206" i="15"/>
  <c r="N207" i="15"/>
  <c r="O207" i="15"/>
  <c r="N208" i="15"/>
  <c r="O208" i="15"/>
  <c r="N209" i="15"/>
  <c r="O209" i="15"/>
  <c r="N210" i="15"/>
  <c r="O210" i="15"/>
  <c r="N211" i="15"/>
  <c r="O211" i="15"/>
  <c r="N212" i="15"/>
  <c r="O212" i="15"/>
  <c r="N213" i="15"/>
  <c r="O213" i="15"/>
  <c r="N214" i="15"/>
  <c r="O214" i="15"/>
  <c r="N215" i="15"/>
  <c r="O215" i="15"/>
  <c r="N216" i="15"/>
  <c r="O216" i="15"/>
  <c r="N217" i="15"/>
  <c r="O217" i="15"/>
  <c r="N218" i="15"/>
  <c r="O218" i="15"/>
  <c r="N219" i="15"/>
  <c r="O219" i="15"/>
  <c r="N220" i="15"/>
  <c r="O220" i="15"/>
  <c r="N221" i="15"/>
  <c r="O221" i="15"/>
  <c r="N222" i="15"/>
  <c r="O222" i="15"/>
  <c r="N223" i="15"/>
  <c r="O223" i="15"/>
  <c r="N224" i="15"/>
  <c r="O224" i="15"/>
  <c r="N225" i="15"/>
  <c r="O225" i="15"/>
  <c r="N226" i="15"/>
  <c r="O226" i="15"/>
  <c r="N227" i="15"/>
  <c r="O227" i="15"/>
  <c r="N228" i="15"/>
  <c r="O228" i="15"/>
  <c r="N229" i="15"/>
  <c r="O229" i="15"/>
  <c r="N230" i="15"/>
  <c r="O230" i="15"/>
  <c r="N231" i="15"/>
  <c r="O231" i="15"/>
  <c r="N232" i="15"/>
  <c r="O232" i="15"/>
  <c r="N233" i="15"/>
  <c r="O233" i="15"/>
  <c r="N234" i="15"/>
  <c r="O234" i="15"/>
  <c r="N235" i="15"/>
  <c r="O235" i="15"/>
  <c r="N236" i="15"/>
  <c r="O236" i="15"/>
  <c r="N237" i="15"/>
  <c r="O237" i="15"/>
  <c r="N238" i="15"/>
  <c r="O238" i="15"/>
  <c r="N239" i="15"/>
  <c r="O239" i="15"/>
  <c r="N240" i="15"/>
  <c r="O240" i="15"/>
  <c r="N241" i="15"/>
  <c r="O241" i="15"/>
  <c r="N242" i="15"/>
  <c r="O242" i="15"/>
  <c r="N243" i="15"/>
  <c r="O243" i="15"/>
  <c r="N244" i="15"/>
  <c r="O244" i="15"/>
  <c r="N245" i="15"/>
  <c r="O245" i="15"/>
  <c r="N246" i="15"/>
  <c r="O246" i="15"/>
  <c r="N247" i="15"/>
  <c r="O247" i="15"/>
  <c r="N248" i="15"/>
  <c r="O248" i="15"/>
  <c r="N249" i="15"/>
  <c r="O249" i="15"/>
  <c r="N250" i="15"/>
  <c r="O250" i="15"/>
  <c r="N251" i="15"/>
  <c r="O251" i="15"/>
  <c r="N252" i="15"/>
  <c r="O252" i="15"/>
  <c r="N253" i="15"/>
  <c r="O253" i="15"/>
  <c r="N254" i="15"/>
  <c r="O254" i="15"/>
  <c r="N255" i="15"/>
  <c r="O255" i="15"/>
  <c r="N256" i="15"/>
  <c r="O256" i="15"/>
  <c r="N257" i="15"/>
  <c r="O257" i="15"/>
  <c r="N258" i="15"/>
  <c r="O258" i="15"/>
  <c r="N259" i="15"/>
  <c r="O259" i="15"/>
  <c r="N260" i="15"/>
  <c r="O260" i="15"/>
  <c r="N261" i="15"/>
  <c r="O261" i="15"/>
  <c r="N262" i="15"/>
  <c r="O262" i="15"/>
  <c r="N263" i="15"/>
  <c r="O263" i="15"/>
  <c r="N264" i="15"/>
  <c r="O264" i="15"/>
  <c r="N265" i="15"/>
  <c r="O265" i="15"/>
  <c r="N266" i="15"/>
  <c r="O266" i="15"/>
  <c r="N267" i="15"/>
  <c r="O267" i="15"/>
  <c r="N268" i="15"/>
  <c r="O268" i="15"/>
  <c r="N269" i="15"/>
  <c r="O269" i="15"/>
  <c r="N270" i="15"/>
  <c r="O270" i="15"/>
  <c r="N271" i="15"/>
  <c r="O271" i="15"/>
  <c r="N272" i="15"/>
  <c r="O272" i="15"/>
  <c r="N273" i="15"/>
  <c r="O273" i="15"/>
  <c r="N274" i="15"/>
  <c r="O274" i="15"/>
  <c r="N275" i="15"/>
  <c r="O275" i="15"/>
  <c r="N276" i="15"/>
  <c r="O276" i="15"/>
  <c r="N277" i="15"/>
  <c r="O277" i="15"/>
  <c r="N278" i="15"/>
  <c r="O278" i="15"/>
  <c r="N279" i="15"/>
  <c r="O279" i="15"/>
  <c r="N280" i="15"/>
  <c r="O280" i="15"/>
  <c r="N281" i="15"/>
  <c r="O281" i="15"/>
  <c r="N282" i="15"/>
  <c r="O282" i="15"/>
  <c r="N283" i="15"/>
  <c r="O283" i="15"/>
  <c r="N284" i="15"/>
  <c r="O284" i="15"/>
  <c r="N285" i="15"/>
  <c r="O285" i="15"/>
  <c r="N286" i="15"/>
  <c r="O286" i="15"/>
  <c r="N287" i="15"/>
  <c r="O287" i="15"/>
  <c r="N288" i="15"/>
  <c r="O288" i="15"/>
  <c r="N289" i="15"/>
  <c r="O289" i="15"/>
  <c r="N290" i="15"/>
  <c r="O290" i="15"/>
  <c r="N291" i="15"/>
  <c r="O291" i="15"/>
  <c r="N292" i="15"/>
  <c r="O292" i="15"/>
  <c r="N293" i="15"/>
  <c r="O293" i="15"/>
  <c r="N294" i="15"/>
  <c r="O294" i="15"/>
  <c r="N295" i="15"/>
  <c r="O295" i="15"/>
  <c r="N296" i="15"/>
  <c r="O296" i="15"/>
  <c r="N297" i="15"/>
  <c r="O297" i="15"/>
  <c r="N298" i="15"/>
  <c r="O298" i="15"/>
  <c r="N299" i="15"/>
  <c r="O299" i="15"/>
  <c r="N300" i="15"/>
  <c r="O300" i="15"/>
  <c r="N301" i="15"/>
  <c r="O301" i="15"/>
  <c r="N302" i="15"/>
  <c r="O302" i="15"/>
  <c r="N303" i="15"/>
  <c r="O303" i="15"/>
  <c r="N304" i="15"/>
  <c r="O304" i="15"/>
  <c r="N305" i="15"/>
  <c r="O305" i="15"/>
  <c r="N306" i="15"/>
  <c r="O306" i="15"/>
  <c r="N307" i="15"/>
  <c r="O307" i="15"/>
  <c r="N308" i="15"/>
  <c r="O308" i="15"/>
  <c r="N309" i="15"/>
  <c r="O309" i="15"/>
  <c r="N310" i="15"/>
  <c r="O310" i="15"/>
  <c r="N311" i="15"/>
  <c r="O311" i="15"/>
  <c r="N312" i="15"/>
  <c r="O312" i="15"/>
  <c r="N313" i="15"/>
  <c r="O313" i="15"/>
  <c r="N314" i="15"/>
  <c r="O314" i="15"/>
  <c r="N315" i="15"/>
  <c r="O315" i="15"/>
  <c r="N316" i="15"/>
  <c r="O316" i="15"/>
  <c r="N317" i="15"/>
  <c r="O317" i="15"/>
  <c r="N318" i="15"/>
  <c r="O318" i="15"/>
  <c r="N319" i="15"/>
  <c r="O319" i="15"/>
  <c r="N320" i="15"/>
  <c r="O320" i="15"/>
  <c r="N321" i="15"/>
  <c r="O321" i="15"/>
  <c r="N322" i="15"/>
  <c r="O322" i="15"/>
  <c r="N323" i="15"/>
  <c r="O323" i="15"/>
  <c r="N324" i="15"/>
  <c r="O324" i="15"/>
  <c r="N325" i="15"/>
  <c r="O325" i="15"/>
  <c r="N326" i="15"/>
  <c r="O326" i="15"/>
  <c r="N327" i="15"/>
  <c r="O327" i="15"/>
  <c r="N328" i="15"/>
  <c r="O328" i="15"/>
  <c r="N329" i="15"/>
  <c r="O329" i="15"/>
  <c r="N330" i="15"/>
  <c r="O330" i="15"/>
  <c r="N331" i="15"/>
  <c r="O331" i="15"/>
  <c r="N332" i="15"/>
  <c r="O332" i="15"/>
  <c r="N333" i="15"/>
  <c r="O333" i="15"/>
  <c r="N334" i="15"/>
  <c r="O334" i="15"/>
  <c r="N335" i="15"/>
  <c r="O335" i="15"/>
  <c r="N336" i="15"/>
  <c r="O336" i="15"/>
  <c r="N337" i="15"/>
  <c r="O337" i="15"/>
  <c r="N338" i="15"/>
  <c r="O338" i="15"/>
  <c r="N339" i="15"/>
  <c r="O339" i="15"/>
  <c r="N340" i="15"/>
  <c r="O340" i="15"/>
  <c r="N341" i="15"/>
  <c r="O341" i="15"/>
  <c r="N342" i="15"/>
  <c r="O342" i="15"/>
  <c r="N343" i="15"/>
  <c r="O343" i="15"/>
  <c r="N344" i="15"/>
  <c r="O344" i="15"/>
  <c r="N345" i="15"/>
  <c r="O345" i="15"/>
  <c r="N346" i="15"/>
  <c r="O346" i="15"/>
  <c r="N347" i="15"/>
  <c r="O347" i="15"/>
  <c r="N348" i="15"/>
  <c r="O348" i="15"/>
  <c r="N349" i="15"/>
  <c r="O349" i="15"/>
  <c r="N350" i="15"/>
  <c r="O350" i="15"/>
  <c r="N351" i="15"/>
  <c r="O351" i="15"/>
  <c r="N352" i="15"/>
  <c r="O352" i="15"/>
  <c r="N353" i="15"/>
  <c r="O353" i="15"/>
  <c r="N354" i="15"/>
  <c r="O354" i="15"/>
  <c r="N355" i="15"/>
  <c r="O355" i="15"/>
  <c r="N356" i="15"/>
  <c r="O356" i="15"/>
  <c r="N357" i="15"/>
  <c r="O357" i="15"/>
  <c r="N358" i="15"/>
  <c r="O358" i="15"/>
  <c r="N359" i="15"/>
  <c r="O359" i="15"/>
  <c r="N360" i="15"/>
  <c r="O360" i="15"/>
  <c r="N361" i="15"/>
  <c r="O361" i="15"/>
  <c r="N362" i="15"/>
  <c r="O362" i="15"/>
  <c r="N363" i="15"/>
  <c r="O363" i="15"/>
  <c r="N364" i="15"/>
  <c r="O364" i="15"/>
  <c r="N365" i="15"/>
  <c r="O365" i="15"/>
  <c r="N366" i="15"/>
  <c r="O366" i="15"/>
  <c r="N367" i="15"/>
  <c r="O367" i="15"/>
  <c r="N368" i="15"/>
  <c r="O368" i="15"/>
  <c r="N369" i="15"/>
  <c r="O369" i="15"/>
  <c r="N370" i="15"/>
  <c r="O370" i="15"/>
  <c r="N371" i="15"/>
  <c r="O371" i="15"/>
  <c r="N372" i="15"/>
  <c r="O372" i="15"/>
  <c r="N373" i="15"/>
  <c r="O373" i="15"/>
  <c r="N374" i="15"/>
  <c r="O374" i="15"/>
  <c r="N375" i="15"/>
  <c r="O375" i="15"/>
  <c r="N376" i="15"/>
  <c r="O376" i="15"/>
  <c r="N377" i="15"/>
  <c r="O377" i="15"/>
  <c r="N378" i="15"/>
  <c r="O378" i="15"/>
  <c r="N379" i="15"/>
  <c r="O379" i="15"/>
  <c r="N380" i="15"/>
  <c r="O380" i="15"/>
  <c r="N381" i="15"/>
  <c r="O381" i="15"/>
  <c r="N382" i="15"/>
  <c r="O382" i="15"/>
  <c r="N383" i="15"/>
  <c r="O383" i="15"/>
  <c r="N384" i="15"/>
  <c r="O384" i="15"/>
  <c r="N385" i="15"/>
  <c r="O385" i="15"/>
  <c r="N386" i="15"/>
  <c r="O386" i="15"/>
  <c r="N387" i="15"/>
  <c r="O387" i="15"/>
  <c r="N388" i="15"/>
  <c r="O388" i="15"/>
  <c r="N389" i="15"/>
  <c r="O389" i="15"/>
  <c r="N390" i="15"/>
  <c r="O390" i="15"/>
  <c r="N391" i="15"/>
  <c r="O391" i="15"/>
  <c r="N392" i="15"/>
  <c r="O392" i="15"/>
  <c r="N393" i="15"/>
  <c r="O393" i="15"/>
  <c r="N394" i="15"/>
  <c r="O394" i="15"/>
  <c r="N395" i="15"/>
  <c r="O395" i="15"/>
  <c r="N396" i="15"/>
  <c r="O396" i="15"/>
  <c r="N397" i="15"/>
  <c r="O397" i="15"/>
  <c r="N398" i="15"/>
  <c r="O398" i="15"/>
  <c r="N399" i="15"/>
  <c r="O399" i="15"/>
  <c r="N400" i="15"/>
  <c r="O400" i="15"/>
  <c r="N401" i="15"/>
  <c r="O401" i="15"/>
  <c r="N402" i="15"/>
  <c r="O402" i="15"/>
  <c r="N403" i="15"/>
  <c r="O403" i="15"/>
  <c r="N404" i="15"/>
  <c r="O404" i="15"/>
  <c r="N405" i="15"/>
  <c r="O405" i="15"/>
  <c r="N406" i="15"/>
  <c r="O406" i="15"/>
  <c r="N407" i="15"/>
  <c r="O407" i="15"/>
  <c r="N408" i="15"/>
  <c r="O408" i="15"/>
  <c r="N409" i="15"/>
  <c r="O409" i="15"/>
  <c r="N410" i="15"/>
  <c r="O410" i="15"/>
  <c r="N411" i="15"/>
  <c r="O411" i="15"/>
  <c r="N412" i="15"/>
  <c r="O412" i="15"/>
  <c r="N413" i="15"/>
  <c r="O413" i="15"/>
  <c r="N414" i="15"/>
  <c r="O414" i="15"/>
  <c r="N415" i="15"/>
  <c r="O415" i="15"/>
  <c r="N416" i="15"/>
  <c r="O416" i="15"/>
  <c r="N417" i="15"/>
  <c r="O417" i="15"/>
  <c r="N418" i="15"/>
  <c r="O418" i="15"/>
  <c r="N419" i="15"/>
  <c r="O419" i="15"/>
  <c r="N420" i="15"/>
  <c r="O420" i="15"/>
  <c r="N421" i="15"/>
  <c r="O421" i="15"/>
  <c r="N422" i="15"/>
  <c r="O422" i="15"/>
  <c r="N423" i="15"/>
  <c r="O423" i="15"/>
  <c r="N424" i="15"/>
  <c r="O424" i="15"/>
  <c r="N425" i="15"/>
  <c r="O425" i="15"/>
  <c r="N426" i="15"/>
  <c r="O426" i="15"/>
  <c r="N427" i="15"/>
  <c r="O427" i="15"/>
  <c r="N428" i="15"/>
  <c r="O428" i="15"/>
  <c r="N429" i="15"/>
  <c r="O429" i="15"/>
  <c r="N430" i="15"/>
  <c r="O430" i="15"/>
  <c r="N431" i="15"/>
  <c r="O431" i="15"/>
  <c r="N432" i="15"/>
  <c r="O432" i="15"/>
  <c r="N433" i="15"/>
  <c r="O433" i="15"/>
  <c r="N434" i="15"/>
  <c r="O434" i="15"/>
  <c r="N435" i="15"/>
  <c r="O435" i="15"/>
  <c r="N436" i="15"/>
  <c r="O436" i="15"/>
  <c r="N437" i="15"/>
  <c r="O437" i="15"/>
  <c r="N438" i="15"/>
  <c r="O438" i="15"/>
  <c r="N439" i="15"/>
  <c r="O439" i="15"/>
  <c r="N440" i="15"/>
  <c r="O440" i="15"/>
  <c r="N441" i="15"/>
  <c r="O441" i="15"/>
  <c r="N442" i="15"/>
  <c r="O442" i="15"/>
  <c r="N443" i="15"/>
  <c r="O443" i="15"/>
  <c r="N444" i="15"/>
  <c r="O444" i="15"/>
  <c r="N445" i="15"/>
  <c r="O445" i="15"/>
  <c r="N446" i="15"/>
  <c r="O446" i="15"/>
  <c r="N447" i="15"/>
  <c r="O447" i="15"/>
  <c r="N448" i="15"/>
  <c r="O448" i="15"/>
  <c r="N449" i="15"/>
  <c r="O449" i="15"/>
  <c r="N450" i="15"/>
  <c r="O450" i="15"/>
  <c r="N451" i="15"/>
  <c r="O451" i="15"/>
  <c r="N452" i="15"/>
  <c r="O452" i="15"/>
  <c r="N453" i="15"/>
  <c r="O453" i="15"/>
  <c r="N454" i="15"/>
  <c r="O454" i="15"/>
  <c r="N455" i="15"/>
  <c r="O455" i="15"/>
  <c r="N456" i="15"/>
  <c r="O456" i="15"/>
  <c r="N457" i="15"/>
  <c r="O457" i="15"/>
  <c r="N458" i="15"/>
  <c r="O458" i="15"/>
  <c r="N459" i="15"/>
  <c r="O459" i="15"/>
  <c r="N460" i="15"/>
  <c r="O460" i="15"/>
  <c r="N461" i="15"/>
  <c r="O461" i="15"/>
  <c r="N462" i="15"/>
  <c r="O462" i="15"/>
  <c r="N463" i="15"/>
  <c r="O463" i="15"/>
  <c r="N464" i="15"/>
  <c r="O464" i="15"/>
  <c r="N465" i="15"/>
  <c r="O465" i="15"/>
  <c r="N466" i="15"/>
  <c r="O466" i="15"/>
  <c r="N467" i="15"/>
  <c r="O467" i="15"/>
  <c r="N468" i="15"/>
  <c r="O468" i="15"/>
  <c r="N469" i="15"/>
  <c r="O469" i="15"/>
  <c r="N470" i="15"/>
  <c r="O470" i="15"/>
  <c r="N471" i="15"/>
  <c r="O471" i="15"/>
  <c r="N472" i="15"/>
  <c r="O472" i="15"/>
  <c r="N473" i="15"/>
  <c r="O473" i="15"/>
  <c r="N474" i="15"/>
  <c r="O474" i="15"/>
  <c r="N475" i="15"/>
  <c r="O475" i="15"/>
  <c r="N476" i="15"/>
  <c r="O476" i="15"/>
  <c r="N477" i="15"/>
  <c r="O477" i="15"/>
  <c r="N478" i="15"/>
  <c r="O478" i="15"/>
  <c r="N479" i="15"/>
  <c r="O479" i="15"/>
  <c r="N480" i="15"/>
  <c r="O480" i="15"/>
  <c r="N481" i="15"/>
  <c r="O481" i="15"/>
  <c r="N482" i="15"/>
  <c r="O482" i="15"/>
  <c r="N483" i="15"/>
  <c r="O483" i="15"/>
  <c r="N484" i="15"/>
  <c r="O484" i="15"/>
  <c r="N485" i="15"/>
  <c r="O485" i="15"/>
  <c r="N486" i="15"/>
  <c r="O486" i="15"/>
  <c r="N487" i="15"/>
  <c r="O487" i="15"/>
  <c r="N488" i="15"/>
  <c r="O488" i="15"/>
  <c r="N489" i="15"/>
  <c r="O489" i="15"/>
  <c r="N490" i="15"/>
  <c r="O490" i="15"/>
  <c r="N491" i="15"/>
  <c r="O491" i="15"/>
  <c r="N492" i="15"/>
  <c r="O492" i="15"/>
  <c r="N493" i="15"/>
  <c r="O493" i="15"/>
  <c r="N494" i="15"/>
  <c r="O494" i="15"/>
  <c r="N495" i="15"/>
  <c r="O495" i="15"/>
  <c r="N496" i="15"/>
  <c r="O496" i="15"/>
  <c r="N497" i="15"/>
  <c r="O497" i="15"/>
  <c r="N498" i="15"/>
  <c r="O498" i="15"/>
  <c r="N499" i="15"/>
  <c r="O499" i="15"/>
  <c r="N500" i="15"/>
  <c r="O500" i="15"/>
  <c r="N501" i="15"/>
  <c r="O501" i="15"/>
  <c r="N502" i="15"/>
  <c r="O502" i="15"/>
  <c r="N503" i="15"/>
  <c r="O503" i="15"/>
  <c r="N504" i="15"/>
  <c r="O504" i="15"/>
  <c r="N505" i="15"/>
  <c r="O505" i="15"/>
  <c r="N506" i="15"/>
  <c r="O506" i="15"/>
  <c r="N507" i="15"/>
  <c r="O507" i="15"/>
  <c r="N508" i="15"/>
  <c r="O508" i="15"/>
  <c r="N509" i="15"/>
  <c r="O509" i="15"/>
  <c r="N510" i="15"/>
  <c r="O510" i="15"/>
  <c r="N511" i="15"/>
  <c r="O511" i="15"/>
  <c r="N512" i="15"/>
  <c r="O512" i="15"/>
  <c r="N513" i="15"/>
  <c r="O513" i="15"/>
  <c r="N514" i="15"/>
  <c r="O514" i="15"/>
  <c r="N515" i="15"/>
  <c r="O515" i="15"/>
  <c r="N516" i="15"/>
  <c r="O516" i="15"/>
  <c r="N517" i="15"/>
  <c r="O517" i="15"/>
  <c r="N518" i="15"/>
  <c r="O518" i="15"/>
  <c r="N519" i="15"/>
  <c r="O519" i="15"/>
  <c r="N520" i="15"/>
  <c r="O520" i="15"/>
  <c r="N521" i="15"/>
  <c r="O521" i="15"/>
  <c r="N522" i="15"/>
  <c r="O522" i="15"/>
  <c r="N523" i="15"/>
  <c r="O523" i="15"/>
  <c r="N524" i="15"/>
  <c r="O524" i="15"/>
  <c r="N525" i="15"/>
  <c r="O525" i="15"/>
  <c r="N526" i="15"/>
  <c r="O526" i="15"/>
  <c r="N527" i="15"/>
  <c r="O527" i="15"/>
  <c r="N528" i="15"/>
  <c r="O528" i="15"/>
  <c r="N529" i="15"/>
  <c r="O529" i="15"/>
  <c r="N530" i="15"/>
  <c r="O530" i="15"/>
  <c r="N531" i="15"/>
  <c r="O531" i="15"/>
  <c r="N532" i="15"/>
  <c r="O532" i="15"/>
  <c r="N533" i="15"/>
  <c r="O533" i="15"/>
  <c r="N534" i="15"/>
  <c r="O534" i="15"/>
  <c r="N535" i="15"/>
  <c r="O535" i="15"/>
  <c r="N536" i="15"/>
  <c r="O536" i="15"/>
  <c r="N537" i="15"/>
  <c r="O537" i="15"/>
  <c r="N538" i="15"/>
  <c r="O538" i="15"/>
  <c r="N539" i="15"/>
  <c r="O539" i="15"/>
  <c r="N540" i="15"/>
  <c r="O540" i="15"/>
  <c r="N541" i="15"/>
  <c r="O541" i="15"/>
  <c r="N542" i="15"/>
  <c r="O542" i="15"/>
  <c r="N543" i="15"/>
  <c r="O543" i="15"/>
  <c r="N544" i="15"/>
  <c r="O544" i="15"/>
  <c r="N545" i="15"/>
  <c r="O545" i="15"/>
  <c r="N546" i="15"/>
  <c r="O546" i="15"/>
  <c r="N547" i="15"/>
  <c r="O547" i="15"/>
  <c r="N548" i="15"/>
  <c r="O548" i="15"/>
  <c r="N549" i="15"/>
  <c r="O549" i="15"/>
  <c r="N550" i="15"/>
  <c r="O550" i="15"/>
  <c r="N551" i="15"/>
  <c r="O551" i="15"/>
  <c r="N552" i="15"/>
  <c r="O552" i="15"/>
  <c r="N553" i="15"/>
  <c r="O553" i="15"/>
  <c r="N554" i="15"/>
  <c r="O554" i="15"/>
  <c r="N555" i="15"/>
  <c r="O555" i="15"/>
  <c r="N556" i="15"/>
  <c r="O556" i="15"/>
  <c r="N557" i="15"/>
  <c r="O557" i="15"/>
  <c r="N558" i="15"/>
  <c r="O558" i="15"/>
  <c r="N559" i="15"/>
  <c r="O559" i="15"/>
  <c r="N560" i="15"/>
  <c r="O560" i="15"/>
  <c r="N561" i="15"/>
  <c r="O561" i="15"/>
  <c r="N562" i="15"/>
  <c r="O562" i="15"/>
  <c r="N563" i="15"/>
  <c r="O563" i="15"/>
  <c r="N564" i="15"/>
  <c r="O564" i="15"/>
  <c r="N565" i="15"/>
  <c r="O565" i="15"/>
  <c r="N566" i="15"/>
  <c r="O566" i="15"/>
  <c r="N567" i="15"/>
  <c r="O567" i="15"/>
  <c r="N568" i="15"/>
  <c r="O568" i="15"/>
  <c r="N569" i="15"/>
  <c r="O569" i="15"/>
  <c r="N570" i="15"/>
  <c r="O570" i="15"/>
  <c r="N571" i="15"/>
  <c r="O571" i="15"/>
  <c r="N572" i="15"/>
  <c r="O572" i="15"/>
  <c r="N573" i="15"/>
  <c r="O573" i="15"/>
  <c r="N574" i="15"/>
  <c r="O574" i="15"/>
  <c r="N575" i="15"/>
  <c r="O575" i="15"/>
  <c r="N576" i="15"/>
  <c r="O576" i="15"/>
  <c r="N577" i="15"/>
  <c r="O577" i="15"/>
  <c r="N578" i="15"/>
  <c r="O578" i="15"/>
  <c r="N579" i="15"/>
  <c r="O579" i="15"/>
  <c r="N580" i="15"/>
  <c r="O580" i="15"/>
  <c r="N581" i="15"/>
  <c r="O581" i="15"/>
  <c r="N582" i="15"/>
  <c r="O582" i="15"/>
  <c r="N583" i="15"/>
  <c r="O583" i="15"/>
  <c r="N584" i="15"/>
  <c r="O584" i="15"/>
  <c r="N585" i="15"/>
  <c r="O585" i="15"/>
  <c r="N586" i="15"/>
  <c r="O586" i="15"/>
  <c r="N587" i="15"/>
  <c r="O587" i="15"/>
  <c r="N588" i="15"/>
  <c r="O588" i="15"/>
  <c r="N589" i="15"/>
  <c r="O589" i="15"/>
  <c r="N590" i="15"/>
  <c r="O590" i="15"/>
  <c r="N591" i="15"/>
  <c r="O591" i="15"/>
  <c r="N592" i="15"/>
  <c r="O592" i="15"/>
  <c r="N593" i="15"/>
  <c r="O593" i="15"/>
  <c r="N594" i="15"/>
  <c r="O594" i="15"/>
  <c r="N595" i="15"/>
  <c r="O595" i="15"/>
  <c r="N596" i="15"/>
  <c r="O596" i="15"/>
  <c r="N597" i="15"/>
  <c r="O597" i="15"/>
  <c r="N598" i="15"/>
  <c r="O598" i="15"/>
  <c r="N599" i="15"/>
  <c r="O599" i="15"/>
  <c r="N600" i="15"/>
  <c r="O600" i="15"/>
  <c r="N601" i="15"/>
  <c r="O601" i="15"/>
  <c r="N602" i="15"/>
  <c r="O602" i="15"/>
  <c r="N603" i="15"/>
  <c r="O603" i="15"/>
  <c r="N604" i="15"/>
  <c r="O604" i="15"/>
  <c r="N605" i="15"/>
  <c r="O605" i="15"/>
  <c r="N606" i="15"/>
  <c r="O606" i="15"/>
  <c r="N607" i="15"/>
  <c r="O607" i="15"/>
  <c r="N608" i="15"/>
  <c r="O608" i="15"/>
  <c r="N609" i="15"/>
  <c r="O609" i="15"/>
  <c r="N610" i="15"/>
  <c r="O610" i="15"/>
  <c r="N611" i="15"/>
  <c r="O611" i="15"/>
  <c r="N612" i="15"/>
  <c r="O612" i="15"/>
  <c r="N613" i="15"/>
  <c r="O613" i="15"/>
  <c r="N614" i="15"/>
  <c r="O614" i="15"/>
  <c r="N615" i="15"/>
  <c r="O615" i="15"/>
  <c r="N616" i="15"/>
  <c r="O616" i="15"/>
  <c r="N617" i="15"/>
  <c r="O617" i="15"/>
  <c r="N618" i="15"/>
  <c r="O618" i="15"/>
  <c r="N619" i="15"/>
  <c r="O619" i="15"/>
  <c r="N620" i="15"/>
  <c r="O620" i="15"/>
  <c r="N621" i="15"/>
  <c r="O621" i="15"/>
  <c r="N622" i="15"/>
  <c r="O622" i="15"/>
  <c r="N623" i="15"/>
  <c r="O623" i="15"/>
  <c r="N624" i="15"/>
  <c r="O624" i="15"/>
  <c r="N625" i="15"/>
  <c r="O625" i="15"/>
  <c r="N626" i="15"/>
  <c r="O626" i="15"/>
  <c r="N627" i="15"/>
  <c r="O627" i="15"/>
  <c r="N628" i="15"/>
  <c r="O628" i="15"/>
  <c r="N2" i="15"/>
  <c r="O2" i="15"/>
  <c r="I9" i="14"/>
  <c r="J9" i="14"/>
  <c r="I10" i="14"/>
  <c r="J10" i="14"/>
  <c r="I11" i="14"/>
  <c r="J11" i="14"/>
  <c r="I12" i="14"/>
  <c r="J12" i="14"/>
  <c r="I13" i="14"/>
  <c r="J13" i="14"/>
  <c r="I14" i="14"/>
  <c r="J14" i="14"/>
  <c r="I15" i="14"/>
  <c r="J15" i="14"/>
  <c r="I16" i="14"/>
  <c r="J16" i="14"/>
  <c r="I17" i="14"/>
  <c r="J17" i="14"/>
  <c r="I18" i="14"/>
  <c r="J18" i="14"/>
  <c r="I19" i="14"/>
  <c r="J19" i="14"/>
  <c r="I20" i="14"/>
  <c r="J20" i="14"/>
  <c r="I21" i="14"/>
  <c r="J21" i="14"/>
  <c r="I22" i="14"/>
  <c r="J22" i="14"/>
  <c r="I23" i="14"/>
  <c r="J23" i="14"/>
  <c r="I24" i="14"/>
  <c r="J24" i="14"/>
  <c r="I25" i="14"/>
  <c r="J25" i="14"/>
  <c r="I26" i="14"/>
  <c r="J26" i="14"/>
  <c r="I27" i="14"/>
  <c r="J27" i="14"/>
  <c r="I28" i="14"/>
  <c r="J28" i="14"/>
  <c r="I29" i="14"/>
  <c r="J29" i="14"/>
  <c r="I30" i="14"/>
  <c r="J30" i="14"/>
  <c r="I31" i="14"/>
  <c r="J31" i="14"/>
  <c r="I32" i="14"/>
  <c r="J32" i="14"/>
  <c r="I33" i="14"/>
  <c r="J33" i="14"/>
  <c r="I34" i="14"/>
  <c r="J34" i="14"/>
  <c r="I35" i="14"/>
  <c r="J35" i="14"/>
  <c r="I36" i="14"/>
  <c r="J36" i="14"/>
  <c r="I37" i="14"/>
  <c r="J37" i="14"/>
  <c r="I38" i="14"/>
  <c r="J38" i="14"/>
  <c r="I39" i="14"/>
  <c r="J39" i="14"/>
  <c r="I40" i="14"/>
  <c r="J40" i="14"/>
  <c r="I41" i="14"/>
  <c r="J41" i="14"/>
  <c r="I42" i="14"/>
  <c r="J42" i="14"/>
  <c r="I43" i="14"/>
  <c r="J43" i="14"/>
  <c r="I44" i="14"/>
  <c r="J44" i="14"/>
  <c r="I45" i="14"/>
  <c r="J45" i="14"/>
  <c r="I46" i="14"/>
  <c r="J46" i="14"/>
  <c r="I47" i="14"/>
  <c r="J47" i="14"/>
  <c r="I48" i="14"/>
  <c r="J48" i="14"/>
  <c r="I49" i="14"/>
  <c r="J49" i="14"/>
  <c r="I50" i="14"/>
  <c r="J50" i="14"/>
  <c r="I51" i="14"/>
  <c r="J51" i="14"/>
  <c r="I52" i="14"/>
  <c r="J52" i="14"/>
  <c r="I53" i="14"/>
  <c r="J53" i="14"/>
  <c r="I54" i="14"/>
  <c r="J54" i="14"/>
  <c r="I55" i="14"/>
  <c r="J55" i="14"/>
  <c r="I56" i="14"/>
  <c r="J56" i="14"/>
  <c r="I57" i="14"/>
  <c r="J57" i="14"/>
  <c r="I58" i="14"/>
  <c r="J58" i="14"/>
  <c r="I59" i="14"/>
  <c r="J59" i="14"/>
  <c r="I60" i="14"/>
  <c r="J60" i="14"/>
  <c r="I61" i="14"/>
  <c r="J61" i="14"/>
  <c r="I62" i="14"/>
  <c r="J62" i="14"/>
  <c r="I63" i="14"/>
  <c r="J63" i="14"/>
  <c r="I64" i="14"/>
  <c r="J64" i="14"/>
  <c r="I65" i="14"/>
  <c r="J65" i="14"/>
  <c r="I66" i="14"/>
  <c r="J66" i="14"/>
  <c r="I67" i="14"/>
  <c r="J67" i="14"/>
  <c r="I68" i="14"/>
  <c r="J68" i="14"/>
  <c r="I69" i="14"/>
  <c r="J69" i="14"/>
  <c r="I70" i="14"/>
  <c r="J70" i="14"/>
  <c r="I71" i="14"/>
  <c r="J71" i="14"/>
  <c r="I72" i="14"/>
  <c r="J72" i="14"/>
  <c r="I73" i="14"/>
  <c r="J73" i="14"/>
  <c r="I74" i="14"/>
  <c r="J74" i="14"/>
  <c r="I75" i="14"/>
  <c r="J75" i="14"/>
  <c r="I76" i="14"/>
  <c r="J76" i="14"/>
  <c r="I77" i="14"/>
  <c r="J77" i="14"/>
  <c r="I78" i="14"/>
  <c r="J78" i="14"/>
  <c r="I79" i="14"/>
  <c r="J79" i="14"/>
  <c r="I80" i="14"/>
  <c r="J80" i="14"/>
  <c r="I81" i="14"/>
  <c r="J81" i="14"/>
  <c r="I82" i="14"/>
  <c r="J82" i="14"/>
  <c r="I83" i="14"/>
  <c r="J83" i="14"/>
  <c r="I84" i="14"/>
  <c r="J84" i="14"/>
  <c r="I85" i="14"/>
  <c r="J85" i="14"/>
  <c r="I86" i="14"/>
  <c r="J86" i="14"/>
  <c r="I87" i="14"/>
  <c r="J87" i="14"/>
  <c r="I88" i="14"/>
  <c r="J88" i="14"/>
  <c r="I89" i="14"/>
  <c r="J89" i="14"/>
  <c r="I90" i="14"/>
  <c r="J90" i="14"/>
  <c r="I91" i="14"/>
  <c r="J91" i="14"/>
  <c r="I92" i="14"/>
  <c r="J92" i="14"/>
  <c r="I93" i="14"/>
  <c r="J93" i="14"/>
  <c r="I94" i="14"/>
  <c r="J94" i="14"/>
  <c r="I95" i="14"/>
  <c r="J95" i="14"/>
  <c r="I96" i="14"/>
  <c r="J96" i="14"/>
  <c r="I97" i="14"/>
  <c r="J97" i="14"/>
  <c r="I98" i="14"/>
  <c r="J98" i="14"/>
  <c r="I99" i="14"/>
  <c r="J99" i="14"/>
  <c r="I100" i="14"/>
  <c r="J100" i="14"/>
  <c r="I101" i="14"/>
  <c r="J101" i="14"/>
  <c r="I102" i="14"/>
  <c r="J102" i="14"/>
  <c r="I103" i="14"/>
  <c r="J103" i="14"/>
  <c r="I104" i="14"/>
  <c r="J104" i="14"/>
  <c r="I105" i="14"/>
  <c r="J105" i="14"/>
  <c r="I106" i="14"/>
  <c r="J106" i="14"/>
  <c r="I107" i="14"/>
  <c r="J107" i="14"/>
  <c r="I108" i="14"/>
  <c r="J108" i="14"/>
  <c r="I109" i="14"/>
  <c r="J109" i="14"/>
  <c r="I110" i="14"/>
  <c r="J110" i="14"/>
  <c r="I111" i="14"/>
  <c r="J111" i="14"/>
  <c r="I112" i="14"/>
  <c r="J112" i="14"/>
  <c r="I113" i="14"/>
  <c r="J113" i="14"/>
  <c r="I114" i="14"/>
  <c r="J114" i="14"/>
  <c r="I115" i="14"/>
  <c r="J115" i="14"/>
  <c r="I116" i="14"/>
  <c r="J116" i="14"/>
  <c r="I117" i="14"/>
  <c r="J117" i="14"/>
  <c r="I118" i="14"/>
  <c r="J118" i="14"/>
  <c r="I119" i="14"/>
  <c r="J119" i="14"/>
  <c r="I120" i="14"/>
  <c r="J120" i="14"/>
  <c r="I121" i="14"/>
  <c r="J121" i="14"/>
  <c r="I122" i="14"/>
  <c r="J122" i="14"/>
  <c r="I123" i="14"/>
  <c r="J123" i="14"/>
  <c r="I124" i="14"/>
  <c r="J124" i="14"/>
  <c r="I125" i="14"/>
  <c r="J125" i="14"/>
  <c r="I126" i="14"/>
  <c r="J126" i="14"/>
  <c r="I127" i="14"/>
  <c r="J127" i="14"/>
  <c r="I128" i="14"/>
  <c r="J128" i="14"/>
  <c r="I129" i="14"/>
  <c r="J129" i="14"/>
  <c r="I130" i="14"/>
  <c r="J130" i="14"/>
  <c r="I131" i="14"/>
  <c r="J131" i="14"/>
  <c r="I132" i="14"/>
  <c r="J132" i="14"/>
  <c r="I133" i="14"/>
  <c r="J133" i="14"/>
  <c r="I134" i="14"/>
  <c r="J134" i="14"/>
  <c r="I135" i="14"/>
  <c r="J135" i="14"/>
  <c r="I136" i="14"/>
  <c r="J136" i="14"/>
  <c r="I137" i="14"/>
  <c r="J137" i="14"/>
  <c r="I138" i="14"/>
  <c r="J138" i="14"/>
  <c r="I139" i="14"/>
  <c r="J139" i="14"/>
  <c r="I140" i="14"/>
  <c r="J140" i="14"/>
  <c r="I141" i="14"/>
  <c r="J141" i="14"/>
  <c r="I142" i="14"/>
  <c r="J142" i="14"/>
  <c r="I143" i="14"/>
  <c r="J143" i="14"/>
  <c r="I144" i="14"/>
  <c r="J144" i="14"/>
  <c r="I145" i="14"/>
  <c r="J145" i="14"/>
  <c r="I146" i="14"/>
  <c r="J146" i="14"/>
  <c r="I147" i="14"/>
  <c r="J147" i="14"/>
  <c r="I148" i="14"/>
  <c r="J148" i="14"/>
  <c r="I149" i="14"/>
  <c r="J149" i="14"/>
  <c r="I150" i="14"/>
  <c r="J150" i="14"/>
  <c r="I151" i="14"/>
  <c r="J151" i="14"/>
  <c r="I152" i="14"/>
  <c r="J152" i="14"/>
  <c r="I153" i="14"/>
  <c r="J153" i="14"/>
  <c r="I154" i="14"/>
  <c r="J154" i="14"/>
  <c r="I155" i="14"/>
  <c r="J155" i="14"/>
  <c r="I156" i="14"/>
  <c r="J156" i="14"/>
  <c r="I157" i="14"/>
  <c r="J157" i="14"/>
  <c r="I158" i="14"/>
  <c r="J158" i="14"/>
  <c r="I159" i="14"/>
  <c r="J159" i="14"/>
  <c r="I160" i="14"/>
  <c r="J160" i="14"/>
  <c r="I161" i="14"/>
  <c r="J161" i="14"/>
  <c r="I162" i="14"/>
  <c r="J162" i="14"/>
  <c r="I163" i="14"/>
  <c r="J163" i="14"/>
  <c r="I164" i="14"/>
  <c r="J164" i="14"/>
  <c r="I165" i="14"/>
  <c r="J165" i="14"/>
  <c r="I166" i="14"/>
  <c r="J166" i="14"/>
  <c r="I167" i="14"/>
  <c r="J167" i="14"/>
  <c r="I168" i="14"/>
  <c r="J168" i="14"/>
  <c r="I169" i="14"/>
  <c r="J169" i="14"/>
  <c r="I170" i="14"/>
  <c r="J170" i="14"/>
  <c r="I171" i="14"/>
  <c r="J171" i="14"/>
  <c r="I172" i="14"/>
  <c r="J172" i="14"/>
  <c r="I173" i="14"/>
  <c r="J173" i="14"/>
  <c r="I174" i="14"/>
  <c r="J174" i="14"/>
  <c r="I175" i="14"/>
  <c r="J175" i="14"/>
  <c r="I176" i="14"/>
  <c r="J176" i="14"/>
  <c r="I177" i="14"/>
  <c r="J177" i="14"/>
  <c r="I178" i="14"/>
  <c r="J178" i="14"/>
  <c r="I179" i="14"/>
  <c r="J179" i="14"/>
  <c r="I180" i="14"/>
  <c r="J180" i="14"/>
  <c r="I181" i="14"/>
  <c r="J181" i="14"/>
  <c r="I182" i="14"/>
  <c r="J182" i="14"/>
  <c r="I183" i="14"/>
  <c r="J183" i="14"/>
  <c r="I184" i="14"/>
  <c r="J184" i="14"/>
  <c r="I185" i="14"/>
  <c r="J185" i="14"/>
  <c r="I186" i="14"/>
  <c r="J186" i="14"/>
  <c r="I187" i="14"/>
  <c r="J187" i="14"/>
  <c r="I188" i="14"/>
  <c r="J188" i="14"/>
  <c r="I189" i="14"/>
  <c r="J189" i="14"/>
  <c r="I190" i="14"/>
  <c r="J190" i="14"/>
  <c r="I191" i="14"/>
  <c r="J191" i="14"/>
  <c r="I192" i="14"/>
  <c r="J192" i="14"/>
  <c r="I193" i="14"/>
  <c r="J193" i="14"/>
  <c r="I194" i="14"/>
  <c r="J194" i="14"/>
  <c r="I195" i="14"/>
  <c r="J195" i="14"/>
  <c r="I196" i="14"/>
  <c r="J196" i="14"/>
  <c r="I197" i="14"/>
  <c r="J197" i="14"/>
  <c r="I198" i="14"/>
  <c r="J198" i="14"/>
  <c r="I199" i="14"/>
  <c r="J199" i="14"/>
  <c r="I200" i="14"/>
  <c r="J200" i="14"/>
  <c r="I201" i="14"/>
  <c r="J201" i="14"/>
  <c r="I202" i="14"/>
  <c r="J202" i="14"/>
  <c r="I203" i="14"/>
  <c r="J203" i="14"/>
  <c r="I204" i="14"/>
  <c r="J204" i="14"/>
  <c r="I205" i="14"/>
  <c r="J205" i="14"/>
  <c r="I206" i="14"/>
  <c r="J206" i="14"/>
  <c r="I207" i="14"/>
  <c r="J207" i="14"/>
  <c r="I208" i="14"/>
  <c r="J208" i="14"/>
  <c r="I209" i="14"/>
  <c r="J209" i="14"/>
  <c r="I210" i="14"/>
  <c r="J210" i="14"/>
  <c r="I211" i="14"/>
  <c r="J211" i="14"/>
  <c r="I212" i="14"/>
  <c r="J212" i="14"/>
  <c r="I213" i="14"/>
  <c r="J213" i="14"/>
  <c r="I214" i="14"/>
  <c r="J214" i="14"/>
  <c r="I215" i="14"/>
  <c r="J215" i="14"/>
  <c r="I216" i="14"/>
  <c r="J216" i="14"/>
  <c r="I217" i="14"/>
  <c r="J217" i="14"/>
  <c r="I218" i="14"/>
  <c r="J218" i="14"/>
  <c r="I219" i="14"/>
  <c r="J219" i="14"/>
  <c r="I220" i="14"/>
  <c r="J220" i="14"/>
  <c r="I221" i="14"/>
  <c r="J221" i="14"/>
  <c r="I222" i="14"/>
  <c r="J222" i="14"/>
  <c r="I223" i="14"/>
  <c r="J223" i="14"/>
  <c r="I224" i="14"/>
  <c r="J224" i="14"/>
  <c r="I225" i="14"/>
  <c r="J225" i="14"/>
  <c r="I226" i="14"/>
  <c r="J226" i="14"/>
  <c r="I227" i="14"/>
  <c r="J227" i="14"/>
  <c r="I228" i="14"/>
  <c r="J228" i="14"/>
  <c r="I229" i="14"/>
  <c r="J229" i="14"/>
  <c r="I230" i="14"/>
  <c r="J230" i="14"/>
  <c r="I231" i="14"/>
  <c r="J231" i="14"/>
  <c r="I232" i="14"/>
  <c r="J232" i="14"/>
  <c r="I233" i="14"/>
  <c r="J233" i="14"/>
  <c r="I234" i="14"/>
  <c r="J234" i="14"/>
  <c r="I235" i="14"/>
  <c r="J235" i="14"/>
  <c r="I236" i="14"/>
  <c r="J236" i="14"/>
  <c r="I237" i="14"/>
  <c r="J237" i="14"/>
  <c r="I238" i="14"/>
  <c r="J238" i="14"/>
  <c r="I239" i="14"/>
  <c r="J239" i="14"/>
  <c r="I240" i="14"/>
  <c r="J240" i="14"/>
  <c r="I241" i="14"/>
  <c r="J241" i="14"/>
  <c r="I242" i="14"/>
  <c r="J242" i="14"/>
  <c r="I243" i="14"/>
  <c r="J243" i="14"/>
  <c r="I244" i="14"/>
  <c r="J244" i="14"/>
  <c r="I245" i="14"/>
  <c r="J245" i="14"/>
  <c r="I246" i="14"/>
  <c r="J246" i="14"/>
  <c r="I247" i="14"/>
  <c r="J247" i="14"/>
  <c r="I248" i="14"/>
  <c r="J248" i="14"/>
  <c r="I249" i="14"/>
  <c r="J249" i="14"/>
  <c r="I250" i="14"/>
  <c r="J250" i="14"/>
  <c r="I251" i="14"/>
  <c r="J251" i="14"/>
  <c r="I252" i="14"/>
  <c r="J252" i="14"/>
  <c r="I253" i="14"/>
  <c r="J253" i="14"/>
  <c r="I254" i="14"/>
  <c r="J254" i="14"/>
  <c r="I255" i="14"/>
  <c r="J255" i="14"/>
  <c r="I256" i="14"/>
  <c r="J256" i="14"/>
  <c r="I257" i="14"/>
  <c r="J257" i="14"/>
  <c r="I258" i="14"/>
  <c r="J258" i="14"/>
  <c r="I259" i="14"/>
  <c r="J259" i="14"/>
  <c r="I260" i="14"/>
  <c r="J260" i="14"/>
  <c r="I261" i="14"/>
  <c r="J261" i="14"/>
  <c r="I262" i="14"/>
  <c r="J262" i="14"/>
  <c r="I263" i="14"/>
  <c r="J263" i="14"/>
  <c r="I264" i="14"/>
  <c r="J264" i="14"/>
  <c r="I265" i="14"/>
  <c r="J265" i="14"/>
  <c r="I266" i="14"/>
  <c r="J266" i="14"/>
  <c r="I267" i="14"/>
  <c r="J267" i="14"/>
  <c r="I268" i="14"/>
  <c r="J268" i="14"/>
  <c r="I269" i="14"/>
  <c r="J269" i="14"/>
  <c r="I270" i="14"/>
  <c r="J270" i="14"/>
  <c r="I271" i="14"/>
  <c r="J271" i="14"/>
  <c r="I272" i="14"/>
  <c r="J272" i="14"/>
  <c r="I273" i="14"/>
  <c r="J273" i="14"/>
  <c r="I274" i="14"/>
  <c r="J274" i="14"/>
  <c r="I275" i="14"/>
  <c r="J275" i="14"/>
  <c r="I276" i="14"/>
  <c r="J276" i="14"/>
  <c r="I277" i="14"/>
  <c r="J277" i="14"/>
  <c r="I278" i="14"/>
  <c r="J278" i="14"/>
  <c r="I279" i="14"/>
  <c r="J279" i="14"/>
  <c r="I280" i="14"/>
  <c r="J280" i="14"/>
  <c r="I281" i="14"/>
  <c r="J281" i="14"/>
  <c r="I282" i="14"/>
  <c r="J282" i="14"/>
  <c r="I283" i="14"/>
  <c r="J283" i="14"/>
  <c r="I284" i="14"/>
  <c r="J284" i="14"/>
  <c r="I285" i="14"/>
  <c r="J285" i="14"/>
  <c r="I286" i="14"/>
  <c r="J286" i="14"/>
  <c r="I287" i="14"/>
  <c r="J287" i="14"/>
  <c r="I288" i="14"/>
  <c r="J288" i="14"/>
  <c r="I289" i="14"/>
  <c r="J289" i="14"/>
  <c r="I290" i="14"/>
  <c r="J290" i="14"/>
  <c r="I291" i="14"/>
  <c r="J291" i="14"/>
  <c r="I292" i="14"/>
  <c r="J292" i="14"/>
  <c r="I293" i="14"/>
  <c r="J293" i="14"/>
  <c r="I294" i="14"/>
  <c r="J294" i="14"/>
  <c r="I295" i="14"/>
  <c r="J295" i="14"/>
  <c r="I296" i="14"/>
  <c r="J296" i="14"/>
  <c r="I297" i="14"/>
  <c r="J297" i="14"/>
  <c r="I298" i="14"/>
  <c r="J298" i="14"/>
  <c r="I299" i="14"/>
  <c r="J299" i="14"/>
  <c r="I300" i="14"/>
  <c r="J300" i="14"/>
  <c r="I301" i="14"/>
  <c r="J301" i="14"/>
  <c r="I302" i="14"/>
  <c r="J302" i="14"/>
  <c r="I303" i="14"/>
  <c r="J303" i="14"/>
  <c r="I304" i="14"/>
  <c r="J304" i="14"/>
  <c r="I305" i="14"/>
  <c r="J305" i="14"/>
  <c r="I306" i="14"/>
  <c r="J306" i="14"/>
  <c r="I307" i="14"/>
  <c r="J307" i="14"/>
  <c r="I308" i="14"/>
  <c r="J308" i="14"/>
  <c r="I309" i="14"/>
  <c r="J309" i="14"/>
  <c r="I310" i="14"/>
  <c r="J310" i="14"/>
  <c r="I311" i="14"/>
  <c r="J311" i="14"/>
  <c r="I312" i="14"/>
  <c r="J312" i="14"/>
  <c r="I313" i="14"/>
  <c r="J313" i="14"/>
  <c r="I314" i="14"/>
  <c r="J314" i="14"/>
  <c r="I315" i="14"/>
  <c r="J315" i="14"/>
  <c r="I316" i="14"/>
  <c r="J316" i="14"/>
  <c r="I317" i="14"/>
  <c r="J317" i="14"/>
  <c r="I318" i="14"/>
  <c r="J318" i="14"/>
  <c r="I319" i="14"/>
  <c r="J319" i="14"/>
  <c r="I320" i="14"/>
  <c r="J320" i="14"/>
  <c r="I321" i="14"/>
  <c r="J321" i="14"/>
  <c r="I322" i="14"/>
  <c r="J322" i="14"/>
  <c r="I323" i="14"/>
  <c r="J323" i="14"/>
  <c r="I324" i="14"/>
  <c r="J324" i="14"/>
  <c r="I325" i="14"/>
  <c r="J325" i="14"/>
  <c r="I326" i="14"/>
  <c r="J326" i="14"/>
  <c r="I327" i="14"/>
  <c r="J327" i="14"/>
  <c r="I328" i="14"/>
  <c r="J328" i="14"/>
  <c r="I329" i="14"/>
  <c r="J329" i="14"/>
  <c r="I330" i="14"/>
  <c r="J330" i="14"/>
  <c r="I331" i="14"/>
  <c r="J331" i="14"/>
  <c r="I332" i="14"/>
  <c r="J332" i="14"/>
  <c r="I333" i="14"/>
  <c r="J333" i="14"/>
  <c r="I334" i="14"/>
  <c r="J334" i="14"/>
  <c r="I335" i="14"/>
  <c r="J335" i="14"/>
  <c r="I336" i="14"/>
  <c r="J336" i="14"/>
  <c r="I337" i="14"/>
  <c r="J337" i="14"/>
  <c r="I338" i="14"/>
  <c r="J338" i="14"/>
  <c r="I339" i="14"/>
  <c r="J339" i="14"/>
  <c r="I340" i="14"/>
  <c r="J340" i="14"/>
  <c r="I341" i="14"/>
  <c r="J341" i="14"/>
  <c r="I342" i="14"/>
  <c r="J342" i="14"/>
  <c r="I343" i="14"/>
  <c r="J343" i="14"/>
  <c r="I344" i="14"/>
  <c r="J344" i="14"/>
  <c r="I345" i="14"/>
  <c r="J345" i="14"/>
  <c r="I346" i="14"/>
  <c r="J346" i="14"/>
  <c r="I347" i="14"/>
  <c r="J347" i="14"/>
  <c r="I348" i="14"/>
  <c r="J348" i="14"/>
  <c r="I349" i="14"/>
  <c r="J349" i="14"/>
  <c r="I350" i="14"/>
  <c r="J350" i="14"/>
  <c r="I351" i="14"/>
  <c r="J351" i="14"/>
  <c r="I352" i="14"/>
  <c r="J352" i="14"/>
  <c r="I353" i="14"/>
  <c r="J353" i="14"/>
  <c r="I354" i="14"/>
  <c r="J354" i="14"/>
  <c r="I355" i="14"/>
  <c r="J355" i="14"/>
  <c r="I356" i="14"/>
  <c r="J356" i="14"/>
  <c r="I357" i="14"/>
  <c r="J357" i="14"/>
  <c r="I358" i="14"/>
  <c r="J358" i="14"/>
  <c r="I359" i="14"/>
  <c r="J359" i="14"/>
  <c r="I360" i="14"/>
  <c r="J360" i="14"/>
  <c r="I361" i="14"/>
  <c r="J361" i="14"/>
  <c r="I362" i="14"/>
  <c r="J362" i="14"/>
  <c r="I363" i="14"/>
  <c r="J363" i="14"/>
  <c r="I364" i="14"/>
  <c r="J364" i="14"/>
  <c r="I365" i="14"/>
  <c r="J365" i="14"/>
  <c r="I366" i="14"/>
  <c r="J366" i="14"/>
  <c r="I367" i="14"/>
  <c r="J367" i="14"/>
  <c r="I368" i="14"/>
  <c r="J368" i="14"/>
  <c r="I369" i="14"/>
  <c r="J369" i="14"/>
  <c r="I370" i="14"/>
  <c r="J370" i="14"/>
  <c r="I371" i="14"/>
  <c r="J371" i="14"/>
  <c r="I372" i="14"/>
  <c r="J372" i="14"/>
  <c r="I373" i="14"/>
  <c r="J373" i="14"/>
  <c r="I374" i="14"/>
  <c r="J374" i="14"/>
  <c r="I375" i="14"/>
  <c r="J375" i="14"/>
  <c r="I376" i="14"/>
  <c r="J376" i="14"/>
  <c r="I377" i="14"/>
  <c r="J377" i="14"/>
  <c r="I378" i="14"/>
  <c r="J378" i="14"/>
  <c r="I379" i="14"/>
  <c r="J379" i="14"/>
  <c r="I380" i="14"/>
  <c r="J380" i="14"/>
  <c r="I381" i="14"/>
  <c r="J381" i="14"/>
  <c r="I382" i="14"/>
  <c r="J382" i="14"/>
  <c r="I383" i="14"/>
  <c r="J383" i="14"/>
  <c r="I384" i="14"/>
  <c r="J384" i="14"/>
  <c r="I385" i="14"/>
  <c r="J385" i="14"/>
  <c r="I386" i="14"/>
  <c r="J386" i="14"/>
  <c r="I387" i="14"/>
  <c r="J387" i="14"/>
  <c r="I388" i="14"/>
  <c r="J388" i="14"/>
  <c r="I389" i="14"/>
  <c r="J389" i="14"/>
  <c r="I390" i="14"/>
  <c r="J390" i="14"/>
  <c r="I391" i="14"/>
  <c r="J391" i="14"/>
  <c r="I392" i="14"/>
  <c r="J392" i="14"/>
  <c r="I393" i="14"/>
  <c r="J393" i="14"/>
  <c r="I394" i="14"/>
  <c r="J394" i="14"/>
  <c r="I395" i="14"/>
  <c r="J395" i="14"/>
  <c r="I396" i="14"/>
  <c r="J396" i="14"/>
  <c r="I397" i="14"/>
  <c r="J397" i="14"/>
  <c r="I398" i="14"/>
  <c r="J398" i="14"/>
  <c r="I399" i="14"/>
  <c r="J399" i="14"/>
  <c r="I400" i="14"/>
  <c r="J400" i="14"/>
  <c r="I401" i="14"/>
  <c r="J401" i="14"/>
  <c r="I402" i="14"/>
  <c r="J402" i="14"/>
  <c r="I403" i="14"/>
  <c r="J403" i="14"/>
  <c r="I404" i="14"/>
  <c r="J404" i="14"/>
  <c r="I405" i="14"/>
  <c r="J405" i="14"/>
  <c r="I406" i="14"/>
  <c r="J406" i="14"/>
  <c r="I407" i="14"/>
  <c r="J407" i="14"/>
  <c r="I408" i="14"/>
  <c r="J408" i="14"/>
  <c r="I409" i="14"/>
  <c r="J409" i="14"/>
  <c r="I410" i="14"/>
  <c r="J410" i="14"/>
  <c r="I411" i="14"/>
  <c r="J411" i="14"/>
  <c r="I412" i="14"/>
  <c r="J412" i="14"/>
  <c r="I413" i="14"/>
  <c r="J413" i="14"/>
  <c r="I414" i="14"/>
  <c r="J414" i="14"/>
  <c r="I415" i="14"/>
  <c r="J415" i="14"/>
  <c r="I416" i="14"/>
  <c r="J416" i="14"/>
  <c r="I417" i="14"/>
  <c r="J417" i="14"/>
  <c r="I418" i="14"/>
  <c r="J418" i="14"/>
  <c r="I419" i="14"/>
  <c r="J419" i="14"/>
  <c r="I420" i="14"/>
  <c r="J420" i="14"/>
  <c r="I421" i="14"/>
  <c r="J421" i="14"/>
  <c r="I422" i="14"/>
  <c r="J422" i="14"/>
  <c r="I423" i="14"/>
  <c r="J423" i="14"/>
  <c r="I424" i="14"/>
  <c r="J424" i="14"/>
  <c r="I425" i="14"/>
  <c r="J425" i="14"/>
  <c r="I426" i="14"/>
  <c r="J426" i="14"/>
  <c r="I427" i="14"/>
  <c r="J427" i="14"/>
  <c r="I428" i="14"/>
  <c r="J428" i="14"/>
  <c r="I429" i="14"/>
  <c r="J429" i="14"/>
  <c r="I430" i="14"/>
  <c r="J430" i="14"/>
  <c r="I431" i="14"/>
  <c r="J431" i="14"/>
  <c r="I432" i="14"/>
  <c r="J432" i="14"/>
  <c r="I433" i="14"/>
  <c r="J433" i="14"/>
  <c r="I434" i="14"/>
  <c r="J434" i="14"/>
  <c r="I435" i="14"/>
  <c r="J435" i="14"/>
  <c r="I436" i="14"/>
  <c r="J436" i="14"/>
  <c r="I437" i="14"/>
  <c r="J437" i="14"/>
  <c r="I438" i="14"/>
  <c r="J438" i="14"/>
  <c r="I439" i="14"/>
  <c r="J439" i="14"/>
  <c r="I440" i="14"/>
  <c r="J440" i="14"/>
  <c r="I441" i="14"/>
  <c r="J441" i="14"/>
  <c r="I442" i="14"/>
  <c r="J442" i="14"/>
  <c r="I443" i="14"/>
  <c r="J443" i="14"/>
  <c r="I444" i="14"/>
  <c r="J444" i="14"/>
  <c r="I445" i="14"/>
  <c r="J445" i="14"/>
  <c r="I446" i="14"/>
  <c r="J446" i="14"/>
  <c r="I447" i="14"/>
  <c r="J447" i="14"/>
  <c r="I448" i="14"/>
  <c r="J448" i="14"/>
  <c r="I449" i="14"/>
  <c r="J449" i="14"/>
  <c r="I450" i="14"/>
  <c r="J450" i="14"/>
  <c r="I451" i="14"/>
  <c r="J451" i="14"/>
  <c r="I452" i="14"/>
  <c r="J452" i="14"/>
  <c r="I453" i="14"/>
  <c r="J453" i="14"/>
  <c r="I454" i="14"/>
  <c r="J454" i="14"/>
  <c r="I455" i="14"/>
  <c r="J455" i="14"/>
  <c r="I456" i="14"/>
  <c r="J456" i="14"/>
  <c r="I457" i="14"/>
  <c r="J457" i="14"/>
  <c r="I458" i="14"/>
  <c r="J458" i="14"/>
  <c r="I459" i="14"/>
  <c r="J459" i="14"/>
  <c r="I460" i="14"/>
  <c r="J460" i="14"/>
  <c r="I461" i="14"/>
  <c r="J461" i="14"/>
  <c r="I462" i="14"/>
  <c r="J462" i="14"/>
  <c r="I463" i="14"/>
  <c r="J463" i="14"/>
  <c r="I464" i="14"/>
  <c r="J464" i="14"/>
  <c r="I465" i="14"/>
  <c r="J465" i="14"/>
  <c r="I466" i="14"/>
  <c r="J466" i="14"/>
  <c r="I467" i="14"/>
  <c r="J467" i="14"/>
  <c r="I468" i="14"/>
  <c r="J468" i="14"/>
  <c r="I469" i="14"/>
  <c r="J469" i="14"/>
  <c r="I470" i="14"/>
  <c r="J470" i="14"/>
  <c r="I471" i="14"/>
  <c r="J471" i="14"/>
  <c r="I472" i="14"/>
  <c r="J472" i="14"/>
  <c r="I473" i="14"/>
  <c r="J473" i="14"/>
  <c r="I474" i="14"/>
  <c r="J474" i="14"/>
  <c r="I475" i="14"/>
  <c r="J475" i="14"/>
  <c r="I476" i="14"/>
  <c r="J476" i="14"/>
  <c r="I477" i="14"/>
  <c r="J477" i="14"/>
  <c r="I478" i="14"/>
  <c r="J478" i="14"/>
  <c r="I479" i="14"/>
  <c r="J479" i="14"/>
  <c r="I480" i="14"/>
  <c r="J480" i="14"/>
  <c r="I481" i="14"/>
  <c r="J481" i="14"/>
  <c r="I482" i="14"/>
  <c r="J482" i="14"/>
  <c r="I483" i="14"/>
  <c r="J483" i="14"/>
  <c r="I484" i="14"/>
  <c r="J484" i="14"/>
  <c r="I485" i="14"/>
  <c r="J485" i="14"/>
  <c r="I486" i="14"/>
  <c r="J486" i="14"/>
  <c r="I487" i="14"/>
  <c r="J487" i="14"/>
  <c r="I488" i="14"/>
  <c r="J488" i="14"/>
  <c r="I489" i="14"/>
  <c r="J489" i="14"/>
  <c r="I490" i="14"/>
  <c r="J490" i="14"/>
  <c r="I491" i="14"/>
  <c r="J491" i="14"/>
  <c r="I492" i="14"/>
  <c r="J492" i="14"/>
  <c r="I493" i="14"/>
  <c r="J493" i="14"/>
  <c r="I494" i="14"/>
  <c r="J494" i="14"/>
  <c r="I495" i="14"/>
  <c r="J495" i="14"/>
  <c r="I496" i="14"/>
  <c r="J496" i="14"/>
  <c r="I497" i="14"/>
  <c r="J497" i="14"/>
  <c r="I498" i="14"/>
  <c r="J498" i="14"/>
  <c r="I499" i="14"/>
  <c r="J499" i="14"/>
  <c r="I500" i="14"/>
  <c r="J500" i="14"/>
  <c r="I501" i="14"/>
  <c r="J501" i="14"/>
  <c r="I502" i="14"/>
  <c r="J502" i="14"/>
  <c r="I503" i="14"/>
  <c r="J503" i="14"/>
  <c r="I504" i="14"/>
  <c r="J504" i="14"/>
  <c r="I505" i="14"/>
  <c r="J505" i="14"/>
  <c r="I506" i="14"/>
  <c r="J506" i="14"/>
  <c r="I507" i="14"/>
  <c r="J507" i="14"/>
  <c r="I508" i="14"/>
  <c r="J508" i="14"/>
  <c r="I509" i="14"/>
  <c r="J509" i="14"/>
  <c r="I510" i="14"/>
  <c r="J510" i="14"/>
  <c r="I511" i="14"/>
  <c r="J511" i="14"/>
  <c r="I512" i="14"/>
  <c r="J512" i="14"/>
  <c r="I513" i="14"/>
  <c r="J513" i="14"/>
  <c r="I514" i="14"/>
  <c r="J514" i="14"/>
  <c r="I515" i="14"/>
  <c r="J515" i="14"/>
  <c r="I516" i="14"/>
  <c r="J516" i="14"/>
  <c r="I517" i="14"/>
  <c r="J517" i="14"/>
  <c r="I518" i="14"/>
  <c r="J518" i="14"/>
  <c r="I519" i="14"/>
  <c r="J519" i="14"/>
  <c r="I520" i="14"/>
  <c r="J520" i="14"/>
  <c r="I521" i="14"/>
  <c r="J521" i="14"/>
  <c r="I522" i="14"/>
  <c r="J522" i="14"/>
  <c r="I523" i="14"/>
  <c r="J523" i="14"/>
  <c r="I524" i="14"/>
  <c r="J524" i="14"/>
  <c r="I525" i="14"/>
  <c r="J525" i="14"/>
  <c r="I526" i="14"/>
  <c r="J526" i="14"/>
  <c r="I527" i="14"/>
  <c r="J527" i="14"/>
  <c r="I528" i="14"/>
  <c r="J528" i="14"/>
  <c r="I529" i="14"/>
  <c r="J529" i="14"/>
  <c r="I530" i="14"/>
  <c r="J530" i="14"/>
  <c r="I531" i="14"/>
  <c r="J531" i="14"/>
  <c r="I532" i="14"/>
  <c r="J532" i="14"/>
  <c r="I533" i="14"/>
  <c r="J533" i="14"/>
  <c r="I534" i="14"/>
  <c r="J534" i="14"/>
  <c r="I535" i="14"/>
  <c r="J535" i="14"/>
  <c r="I536" i="14"/>
  <c r="J536" i="14"/>
  <c r="I537" i="14"/>
  <c r="J537" i="14"/>
  <c r="I538" i="14"/>
  <c r="J538" i="14"/>
  <c r="I539" i="14"/>
  <c r="J539" i="14"/>
  <c r="I540" i="14"/>
  <c r="J540" i="14"/>
  <c r="I541" i="14"/>
  <c r="J541" i="14"/>
  <c r="I542" i="14"/>
  <c r="J542" i="14"/>
  <c r="I543" i="14"/>
  <c r="J543" i="14"/>
  <c r="I544" i="14"/>
  <c r="J544" i="14"/>
  <c r="I545" i="14"/>
  <c r="J545" i="14"/>
  <c r="I546" i="14"/>
  <c r="J546" i="14"/>
  <c r="I547" i="14"/>
  <c r="J547" i="14"/>
  <c r="I548" i="14"/>
  <c r="J548" i="14"/>
  <c r="I549" i="14"/>
  <c r="J549" i="14"/>
  <c r="I550" i="14"/>
  <c r="J550" i="14"/>
  <c r="I551" i="14"/>
  <c r="J551" i="14"/>
  <c r="I552" i="14"/>
  <c r="J552" i="14"/>
  <c r="I553" i="14"/>
  <c r="J553" i="14"/>
  <c r="I554" i="14"/>
  <c r="J554" i="14"/>
  <c r="I555" i="14"/>
  <c r="J555" i="14"/>
  <c r="I556" i="14"/>
  <c r="J556" i="14"/>
  <c r="I557" i="14"/>
  <c r="J557" i="14"/>
  <c r="I558" i="14"/>
  <c r="J558" i="14"/>
  <c r="I559" i="14"/>
  <c r="J559" i="14"/>
  <c r="I560" i="14"/>
  <c r="J560" i="14"/>
  <c r="I561" i="14"/>
  <c r="J561" i="14"/>
  <c r="I562" i="14"/>
  <c r="J562" i="14"/>
  <c r="I563" i="14"/>
  <c r="J563" i="14"/>
  <c r="I564" i="14"/>
  <c r="J564" i="14"/>
  <c r="I565" i="14"/>
  <c r="J565" i="14"/>
  <c r="I566" i="14"/>
  <c r="J566" i="14"/>
  <c r="I567" i="14"/>
  <c r="J567" i="14"/>
  <c r="I568" i="14"/>
  <c r="J568" i="14"/>
  <c r="I569" i="14"/>
  <c r="J569" i="14"/>
  <c r="I570" i="14"/>
  <c r="J570" i="14"/>
  <c r="I571" i="14"/>
  <c r="J571" i="14"/>
  <c r="I572" i="14"/>
  <c r="J572" i="14"/>
  <c r="I573" i="14"/>
  <c r="J573" i="14"/>
  <c r="I574" i="14"/>
  <c r="J574" i="14"/>
  <c r="I575" i="14"/>
  <c r="J575" i="14"/>
  <c r="I576" i="14"/>
  <c r="J576" i="14"/>
  <c r="I577" i="14"/>
  <c r="J577" i="14"/>
  <c r="I578" i="14"/>
  <c r="J578" i="14"/>
  <c r="I579" i="14"/>
  <c r="J579" i="14"/>
  <c r="I580" i="14"/>
  <c r="J580" i="14"/>
  <c r="I581" i="14"/>
  <c r="J581" i="14"/>
  <c r="I582" i="14"/>
  <c r="J582" i="14"/>
  <c r="I583" i="14"/>
  <c r="J583" i="14"/>
  <c r="I584" i="14"/>
  <c r="J584" i="14"/>
  <c r="I585" i="14"/>
  <c r="J585" i="14"/>
  <c r="I586" i="14"/>
  <c r="J586" i="14"/>
  <c r="I587" i="14"/>
  <c r="J587" i="14"/>
  <c r="I588" i="14"/>
  <c r="J588" i="14"/>
  <c r="I589" i="14"/>
  <c r="J589" i="14"/>
  <c r="I590" i="14"/>
  <c r="J590" i="14"/>
  <c r="I591" i="14"/>
  <c r="J591" i="14"/>
  <c r="I592" i="14"/>
  <c r="J592" i="14"/>
  <c r="I593" i="14"/>
  <c r="J593" i="14"/>
  <c r="I594" i="14"/>
  <c r="J594" i="14"/>
  <c r="I595" i="14"/>
  <c r="J595" i="14"/>
  <c r="I596" i="14"/>
  <c r="J596" i="14"/>
  <c r="I597" i="14"/>
  <c r="J597" i="14"/>
  <c r="I598" i="14"/>
  <c r="J598" i="14"/>
  <c r="I599" i="14"/>
  <c r="J599" i="14"/>
  <c r="I600" i="14"/>
  <c r="J600" i="14"/>
  <c r="I601" i="14"/>
  <c r="J601" i="14"/>
  <c r="I602" i="14"/>
  <c r="J602" i="14"/>
  <c r="I603" i="14"/>
  <c r="J603" i="14"/>
  <c r="I604" i="14"/>
  <c r="J604" i="14"/>
  <c r="I605" i="14"/>
  <c r="J605" i="14"/>
  <c r="I606" i="14"/>
  <c r="J606" i="14"/>
  <c r="I607" i="14"/>
  <c r="J607" i="14"/>
  <c r="I608" i="14"/>
  <c r="J608" i="14"/>
  <c r="I609" i="14"/>
  <c r="J609" i="14"/>
  <c r="I610" i="14"/>
  <c r="J610" i="14"/>
  <c r="I611" i="14"/>
  <c r="J611" i="14"/>
  <c r="I612" i="14"/>
  <c r="J612" i="14"/>
  <c r="I613" i="14"/>
  <c r="J613" i="14"/>
  <c r="I614" i="14"/>
  <c r="J614" i="14"/>
  <c r="I615" i="14"/>
  <c r="J615" i="14"/>
  <c r="I616" i="14"/>
  <c r="J616" i="14"/>
  <c r="I617" i="14"/>
  <c r="J617" i="14"/>
  <c r="I618" i="14"/>
  <c r="J618" i="14"/>
  <c r="I619" i="14"/>
  <c r="J619" i="14"/>
  <c r="I620" i="14"/>
  <c r="J620" i="14"/>
  <c r="I621" i="14"/>
  <c r="J621" i="14"/>
  <c r="I622" i="14"/>
  <c r="J622" i="14"/>
  <c r="I623" i="14"/>
  <c r="J623" i="14"/>
  <c r="I624" i="14"/>
  <c r="J624" i="14"/>
  <c r="I625" i="14"/>
  <c r="J625" i="14"/>
  <c r="I626" i="14"/>
  <c r="J626" i="14"/>
  <c r="I627" i="14"/>
  <c r="J627" i="14"/>
  <c r="I628" i="14"/>
  <c r="J628" i="14"/>
  <c r="I629" i="14"/>
  <c r="J629" i="14"/>
  <c r="I630" i="14"/>
  <c r="J630" i="14"/>
  <c r="I631" i="14"/>
  <c r="J631" i="14"/>
  <c r="I2" i="14"/>
  <c r="J2" i="14"/>
  <c r="I3" i="14"/>
  <c r="J3" i="14"/>
  <c r="I4" i="14"/>
  <c r="J4" i="14"/>
  <c r="I5" i="14"/>
  <c r="J5" i="14"/>
  <c r="I6" i="14"/>
  <c r="J6" i="14"/>
  <c r="I7" i="14"/>
  <c r="J7" i="14"/>
  <c r="I632" i="14"/>
  <c r="J632" i="14"/>
  <c r="I633" i="14"/>
  <c r="J633" i="14"/>
  <c r="I634" i="14"/>
  <c r="J634" i="14"/>
  <c r="I8" i="14"/>
  <c r="J8" i="14"/>
  <c r="E76" i="9"/>
  <c r="B76" i="9"/>
  <c r="H76" i="9"/>
  <c r="B87" i="9"/>
  <c r="E87" i="9"/>
  <c r="H87" i="9"/>
</calcChain>
</file>

<file path=xl/sharedStrings.xml><?xml version="1.0" encoding="utf-8"?>
<sst xmlns="http://schemas.openxmlformats.org/spreadsheetml/2006/main" count="63741" uniqueCount="18689">
  <si>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</si>
  <si>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</si>
  <si>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</si>
  <si>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</si>
  <si>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</si>
  <si>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</si>
  <si>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</si>
  <si>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</si>
  <si>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</si>
  <si>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</si>
  <si>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</si>
  <si>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</si>
  <si>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</si>
  <si>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</si>
  <si>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</si>
  <si>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</si>
  <si>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</si>
  <si>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</si>
  <si>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2017.6.3-7</t>
  </si>
  <si>
    <t>报表退费额</t>
  </si>
  <si>
    <t>对账单退费额</t>
  </si>
  <si>
    <t>未退费成功额</t>
  </si>
  <si>
    <t>实际退费额</t>
  </si>
  <si>
    <t>转账退费差异</t>
  </si>
  <si>
    <t>交易时间</t>
  </si>
  <si>
    <t>病人编号</t>
  </si>
  <si>
    <t>病人姓名</t>
  </si>
  <si>
    <t>金额</t>
  </si>
  <si>
    <t>银行</t>
  </si>
  <si>
    <t>渠道</t>
  </si>
  <si>
    <t>预存ID</t>
  </si>
  <si>
    <t>第三方交易流水</t>
  </si>
  <si>
    <t>结算状态</t>
  </si>
  <si>
    <t>订单状态</t>
  </si>
  <si>
    <t>结算类型</t>
  </si>
  <si>
    <t>0</t>
  </si>
  <si>
    <t>OP</t>
  </si>
  <si>
    <t>1000027299</t>
  </si>
  <si>
    <t>彭贵全</t>
  </si>
  <si>
    <t>机器</t>
  </si>
  <si>
    <t>第三方交易ID</t>
  </si>
  <si>
    <t>SETTLE_NO</t>
  </si>
  <si>
    <t>ORDER_NO</t>
  </si>
  <si>
    <t>终端号</t>
  </si>
  <si>
    <t>交易金额</t>
  </si>
  <si>
    <t>流水号</t>
  </si>
  <si>
    <t>交易类型</t>
  </si>
  <si>
    <t>借记卡</t>
  </si>
  <si>
    <t>贷记卡</t>
  </si>
  <si>
    <t>卡类型</t>
  </si>
  <si>
    <t>S22</t>
  </si>
  <si>
    <t>01020000</t>
  </si>
  <si>
    <t>03060000</t>
  </si>
  <si>
    <t>03080000</t>
  </si>
  <si>
    <t>14097310</t>
  </si>
  <si>
    <t>01030000</t>
  </si>
  <si>
    <t>03080010</t>
  </si>
  <si>
    <t>01047300</t>
  </si>
  <si>
    <t>01057300</t>
  </si>
  <si>
    <t>03050000</t>
  </si>
  <si>
    <t>01030001</t>
  </si>
  <si>
    <t>03037300</t>
  </si>
  <si>
    <t>03017310</t>
  </si>
  <si>
    <t>03010000</t>
  </si>
  <si>
    <t>63040000</t>
  </si>
  <si>
    <t>01007300</t>
  </si>
  <si>
    <t>14367000</t>
  </si>
  <si>
    <t>01059999</t>
  </si>
  <si>
    <t>05105840</t>
  </si>
  <si>
    <t>63020000</t>
  </si>
  <si>
    <t>04667310</t>
  </si>
  <si>
    <t>05847000</t>
  </si>
  <si>
    <t>03107310</t>
  </si>
  <si>
    <t>03050001</t>
  </si>
  <si>
    <t>03087300</t>
  </si>
  <si>
    <t>06105840</t>
  </si>
  <si>
    <t>01058200</t>
  </si>
  <si>
    <t>商户号</t>
  </si>
  <si>
    <t>清分日期</t>
  </si>
  <si>
    <t>清分金额</t>
  </si>
  <si>
    <t>交易卡号</t>
  </si>
  <si>
    <t>自助机有，银行无</t>
  </si>
  <si>
    <t>银行有，自助机无</t>
  </si>
  <si>
    <t>03027310</t>
  </si>
  <si>
    <t>田英</t>
  </si>
  <si>
    <t>03047310</t>
  </si>
  <si>
    <t>01057000</t>
  </si>
  <si>
    <t>63100000</t>
  </si>
  <si>
    <t>04100000</t>
  </si>
  <si>
    <t>03090010</t>
  </si>
  <si>
    <t>01040000</t>
  </si>
  <si>
    <t>1000011600</t>
  </si>
  <si>
    <t>钟亚林</t>
  </si>
  <si>
    <t>1000039536</t>
  </si>
  <si>
    <t>崔立斌</t>
  </si>
  <si>
    <t>1000040791</t>
  </si>
  <si>
    <t>徐源</t>
  </si>
  <si>
    <t>1000034034</t>
  </si>
  <si>
    <t>王加宝</t>
  </si>
  <si>
    <t>李娜</t>
  </si>
  <si>
    <t>张艳</t>
  </si>
  <si>
    <t>白林</t>
  </si>
  <si>
    <t>6214850113763749</t>
  </si>
  <si>
    <t>03081000</t>
  </si>
  <si>
    <t>63030000</t>
  </si>
  <si>
    <t>01007000</t>
  </si>
  <si>
    <t>6212262502011561498</t>
  </si>
  <si>
    <t>05247410</t>
  </si>
  <si>
    <t>4367455159107429</t>
  </si>
  <si>
    <t>01027310</t>
  </si>
  <si>
    <t>王颖</t>
  </si>
  <si>
    <t>1000023209</t>
  </si>
  <si>
    <t>董翠云</t>
  </si>
  <si>
    <t>张华</t>
  </si>
  <si>
    <t>100627</t>
  </si>
  <si>
    <t>1000072390</t>
  </si>
  <si>
    <t>陈敏</t>
  </si>
  <si>
    <t>1000016640</t>
  </si>
  <si>
    <t>李兴丽</t>
  </si>
  <si>
    <t>1000070954</t>
  </si>
  <si>
    <t>李航宇</t>
  </si>
  <si>
    <t>彭燕</t>
  </si>
  <si>
    <t>1000071807</t>
  </si>
  <si>
    <t>文建秋</t>
  </si>
  <si>
    <t>1000071370</t>
  </si>
  <si>
    <t>范兰兰</t>
  </si>
  <si>
    <t>1000057577</t>
  </si>
  <si>
    <t>高娇娟</t>
  </si>
  <si>
    <t>1000064707</t>
  </si>
  <si>
    <t>陈天鹏</t>
  </si>
  <si>
    <t>1000071423</t>
  </si>
  <si>
    <t>黄振航</t>
  </si>
  <si>
    <t>刘颖</t>
  </si>
  <si>
    <t>0102558224</t>
  </si>
  <si>
    <t>周玲</t>
  </si>
  <si>
    <t>1000066024</t>
  </si>
  <si>
    <t>曹越</t>
  </si>
  <si>
    <t>1000031343</t>
  </si>
  <si>
    <t>郑夏娜</t>
  </si>
  <si>
    <t>1000042545</t>
  </si>
  <si>
    <t>赵美丽</t>
  </si>
  <si>
    <t>1000068640</t>
  </si>
  <si>
    <t>肖燕</t>
  </si>
  <si>
    <t>1000064629</t>
  </si>
  <si>
    <t>徐民帅</t>
  </si>
  <si>
    <t>李燕</t>
  </si>
  <si>
    <t>1000070895</t>
  </si>
  <si>
    <t>赵娜</t>
  </si>
  <si>
    <t>1000011432</t>
  </si>
  <si>
    <t>杨淑萍</t>
  </si>
  <si>
    <t>1000064891</t>
  </si>
  <si>
    <t>马振亮</t>
  </si>
  <si>
    <t>1000042358</t>
  </si>
  <si>
    <t>李炳慧</t>
  </si>
  <si>
    <t>1000060694</t>
  </si>
  <si>
    <t>陆时远</t>
  </si>
  <si>
    <t>1000064928</t>
  </si>
  <si>
    <t>吴俊宇</t>
  </si>
  <si>
    <t>1000064735</t>
  </si>
  <si>
    <t>付小宇</t>
  </si>
  <si>
    <t>1000008808</t>
  </si>
  <si>
    <t>向松育</t>
  </si>
  <si>
    <t>1000067958</t>
  </si>
  <si>
    <t>钟伟</t>
  </si>
  <si>
    <t>李娟</t>
  </si>
  <si>
    <t>1000068539</t>
  </si>
  <si>
    <t>张素霞</t>
  </si>
  <si>
    <t>1000065538</t>
  </si>
  <si>
    <t>陈立彬</t>
  </si>
  <si>
    <t>1000068754</t>
  </si>
  <si>
    <t>杨晓红</t>
  </si>
  <si>
    <t>李振华</t>
  </si>
  <si>
    <t>1000049456</t>
  </si>
  <si>
    <t>雷忏</t>
  </si>
  <si>
    <t>1000064507</t>
  </si>
  <si>
    <t>宋桂兰</t>
  </si>
  <si>
    <t>0111143521</t>
  </si>
  <si>
    <t>陈进</t>
  </si>
  <si>
    <t>李江</t>
  </si>
  <si>
    <t>1000065018</t>
  </si>
  <si>
    <t>杨和强</t>
  </si>
  <si>
    <t>1000052497</t>
  </si>
  <si>
    <t>李丽莹</t>
  </si>
  <si>
    <t>1000063444</t>
  </si>
  <si>
    <t>和增昌</t>
  </si>
  <si>
    <t>5010295984</t>
  </si>
  <si>
    <t>李剑</t>
  </si>
  <si>
    <t>徐琼</t>
  </si>
  <si>
    <t>陈萍</t>
  </si>
  <si>
    <t>杨丽</t>
  </si>
  <si>
    <t>1000063018</t>
  </si>
  <si>
    <t>赵久丹</t>
  </si>
  <si>
    <t>1000067973</t>
  </si>
  <si>
    <t>杨诗语</t>
  </si>
  <si>
    <t>1000052760</t>
  </si>
  <si>
    <t>孙永凡</t>
  </si>
  <si>
    <t>1000022290</t>
  </si>
  <si>
    <t>陈英</t>
  </si>
  <si>
    <t>1000066316</t>
  </si>
  <si>
    <t>刘增进</t>
  </si>
  <si>
    <t>1000067633</t>
  </si>
  <si>
    <t>柏仁玉</t>
  </si>
  <si>
    <t>1000066785</t>
  </si>
  <si>
    <t>徐燕</t>
  </si>
  <si>
    <t>张波</t>
  </si>
  <si>
    <t>1000065787</t>
  </si>
  <si>
    <t>杨凤芝</t>
  </si>
  <si>
    <t>1000064408</t>
  </si>
  <si>
    <t>罗彩英</t>
  </si>
  <si>
    <t>1000061704</t>
  </si>
  <si>
    <t>王亚花</t>
  </si>
  <si>
    <t>陈艳</t>
  </si>
  <si>
    <t>115259</t>
  </si>
  <si>
    <t>115255</t>
  </si>
  <si>
    <t>115152</t>
  </si>
  <si>
    <t>113400</t>
  </si>
  <si>
    <t>112203</t>
  </si>
  <si>
    <t>111605</t>
  </si>
  <si>
    <t>111121</t>
  </si>
  <si>
    <t>110608</t>
  </si>
  <si>
    <t>110604</t>
  </si>
  <si>
    <t>110324</t>
  </si>
  <si>
    <t>交易日期</t>
  </si>
  <si>
    <t>发卡行</t>
  </si>
  <si>
    <t>6222620590005016583</t>
  </si>
  <si>
    <t>6223692388622468</t>
  </si>
  <si>
    <t>075001</t>
  </si>
  <si>
    <t>6228930001067805386</t>
  </si>
  <si>
    <t>6231900000030972000</t>
  </si>
  <si>
    <t>6217790001044801971</t>
  </si>
  <si>
    <t>6231900000027678941</t>
  </si>
  <si>
    <t>084946</t>
  </si>
  <si>
    <t>085812</t>
  </si>
  <si>
    <t>090409</t>
  </si>
  <si>
    <t>5264103862219880</t>
  </si>
  <si>
    <t>6225888717067627</t>
  </si>
  <si>
    <t>6231900000007032721</t>
  </si>
  <si>
    <t>6212262502009390827</t>
  </si>
  <si>
    <t>6228483310829884410</t>
  </si>
  <si>
    <t>6212262502002396607</t>
  </si>
  <si>
    <t>6212262502010585563</t>
  </si>
  <si>
    <t>101328</t>
  </si>
  <si>
    <t>6217003860014127854</t>
  </si>
  <si>
    <t>103814</t>
  </si>
  <si>
    <t>6212262502021167229</t>
  </si>
  <si>
    <t>6221550901037048</t>
  </si>
  <si>
    <t>112251</t>
  </si>
  <si>
    <t>6228480866188212165</t>
  </si>
  <si>
    <t>6228484150242097011</t>
  </si>
  <si>
    <t>6258600020651249</t>
  </si>
  <si>
    <t>6212262515000057336</t>
  </si>
  <si>
    <t>6210178002030784533</t>
  </si>
  <si>
    <t>114508</t>
  </si>
  <si>
    <t>6236683860004516865</t>
  </si>
  <si>
    <t>115556</t>
  </si>
  <si>
    <t>5201521642063219</t>
  </si>
  <si>
    <t>121125</t>
  </si>
  <si>
    <t>6212262502002772906</t>
  </si>
  <si>
    <t>6231900000087293896</t>
  </si>
  <si>
    <t>6216692700000118889</t>
  </si>
  <si>
    <t>6217790001012932303</t>
  </si>
  <si>
    <t>134316</t>
  </si>
  <si>
    <t>135054</t>
  </si>
  <si>
    <t>6231900000133198032</t>
  </si>
  <si>
    <t>6212262502018772767</t>
  </si>
  <si>
    <t>6217004260005072541</t>
  </si>
  <si>
    <t>4367480099543756</t>
  </si>
  <si>
    <t>4984511223667476</t>
  </si>
  <si>
    <t>4218717000231208</t>
  </si>
  <si>
    <t>160308</t>
  </si>
  <si>
    <t>161606</t>
  </si>
  <si>
    <t>162655</t>
  </si>
  <si>
    <t>6228483358596391671</t>
  </si>
  <si>
    <t>6223692542084886</t>
  </si>
  <si>
    <t>62230829007425360</t>
  </si>
  <si>
    <t>6212262502002012485</t>
  </si>
  <si>
    <t>173716</t>
  </si>
  <si>
    <t>6231900000020057200</t>
  </si>
  <si>
    <t>6225551321298836</t>
  </si>
  <si>
    <t>6226222200533201</t>
  </si>
  <si>
    <t>4391880083096671</t>
  </si>
  <si>
    <t>4392258000204018</t>
  </si>
  <si>
    <t>5300-0000088491</t>
  </si>
  <si>
    <t>张子留</t>
  </si>
  <si>
    <t>1000072781</t>
  </si>
  <si>
    <t>海富丽</t>
  </si>
  <si>
    <t>1000073024</t>
  </si>
  <si>
    <t>朱泽娇</t>
  </si>
  <si>
    <t>1000073764</t>
  </si>
  <si>
    <t>刘雯卿</t>
  </si>
  <si>
    <t>1000072677</t>
  </si>
  <si>
    <t>武红梅</t>
  </si>
  <si>
    <t>1000073199</t>
  </si>
  <si>
    <t>1000072960</t>
  </si>
  <si>
    <t>王桂英</t>
  </si>
  <si>
    <t>罗玲</t>
  </si>
  <si>
    <t>1000073273</t>
  </si>
  <si>
    <t>谢国婷</t>
  </si>
  <si>
    <t>1000073075</t>
  </si>
  <si>
    <t>陈庆用</t>
  </si>
  <si>
    <t>5012165135</t>
  </si>
  <si>
    <t>费俊语</t>
  </si>
  <si>
    <t>王琼芬</t>
  </si>
  <si>
    <t>1000072872</t>
  </si>
  <si>
    <t>1000072502</t>
  </si>
  <si>
    <t>柴先香</t>
  </si>
  <si>
    <t>王春兰</t>
  </si>
  <si>
    <t>1000072765</t>
  </si>
  <si>
    <t>杨砚</t>
  </si>
  <si>
    <t>1000072645</t>
  </si>
  <si>
    <t>1000072640</t>
  </si>
  <si>
    <t>孙永平</t>
  </si>
  <si>
    <t>1000072421</t>
  </si>
  <si>
    <t>WilliamBRIGGS</t>
  </si>
  <si>
    <t>134052</t>
  </si>
  <si>
    <t>6231357711500664269</t>
  </si>
  <si>
    <t>6283880703576769</t>
  </si>
  <si>
    <t>62230826001433218</t>
  </si>
  <si>
    <t>081824</t>
  </si>
  <si>
    <t>082150</t>
  </si>
  <si>
    <t>6282318800338610</t>
  </si>
  <si>
    <t>64667310</t>
  </si>
  <si>
    <t>6259588669443706</t>
  </si>
  <si>
    <t>6214858710362807</t>
  </si>
  <si>
    <t>6210178002014560396</t>
  </si>
  <si>
    <t>5203821320131124</t>
  </si>
  <si>
    <t>6253624009020189</t>
  </si>
  <si>
    <t>092602</t>
  </si>
  <si>
    <t>6221551801691488</t>
  </si>
  <si>
    <t>6212262502022394822</t>
  </si>
  <si>
    <t>100708</t>
  </si>
  <si>
    <t>6227003862170021557</t>
  </si>
  <si>
    <t>102914</t>
  </si>
  <si>
    <t>112837</t>
  </si>
  <si>
    <t>6227003982540018511</t>
  </si>
  <si>
    <t>6223691305598009</t>
  </si>
  <si>
    <t>6236683930000329504</t>
  </si>
  <si>
    <t>6228483618596719670</t>
  </si>
  <si>
    <t>6228482449602593979</t>
  </si>
  <si>
    <t>144753</t>
  </si>
  <si>
    <t>155826</t>
  </si>
  <si>
    <t>214907</t>
  </si>
  <si>
    <t>0111062794</t>
  </si>
  <si>
    <t>李文祥</t>
  </si>
  <si>
    <t>1000075775</t>
  </si>
  <si>
    <t>郑洪亮</t>
  </si>
  <si>
    <t>1000075422</t>
  </si>
  <si>
    <t>张学会</t>
  </si>
  <si>
    <t>1000010661</t>
  </si>
  <si>
    <t>黄九仙</t>
  </si>
  <si>
    <t>0102165041</t>
  </si>
  <si>
    <t>朱兰竹</t>
  </si>
  <si>
    <t>1000026938</t>
  </si>
  <si>
    <t>代博文</t>
  </si>
  <si>
    <t>1000039505</t>
  </si>
  <si>
    <t>李红明</t>
  </si>
  <si>
    <t>6217852700006679904</t>
  </si>
  <si>
    <t>6212262502009078364</t>
  </si>
  <si>
    <t>6223691037824392</t>
  </si>
  <si>
    <t>6226631300405559</t>
  </si>
  <si>
    <t>6212262502009114102</t>
  </si>
  <si>
    <t>6231900000017280393</t>
  </si>
  <si>
    <t>6228480860877997210</t>
  </si>
  <si>
    <t>6231900020009603113</t>
  </si>
  <si>
    <t>6217003860011042528</t>
  </si>
  <si>
    <t>银行金额</t>
    <phoneticPr fontId="3" type="noConversion"/>
  </si>
  <si>
    <t>招行转账预存调节表 2017-06-02</t>
  </si>
  <si>
    <t>HIS</t>
  </si>
  <si>
    <t>项目</t>
  </si>
  <si>
    <t>备注</t>
  </si>
  <si>
    <t>本日HIS端银联总预存</t>
  </si>
  <si>
    <t>本日银行清算入账</t>
  </si>
  <si>
    <t>自助机当日应入未入</t>
  </si>
  <si>
    <t>银联在途未清算</t>
  </si>
  <si>
    <t>自助机当日前未入处理</t>
  </si>
  <si>
    <t>银联当日前清算处理</t>
  </si>
  <si>
    <t>自助机入HIS在途</t>
  </si>
  <si>
    <t>统计时间差</t>
  </si>
  <si>
    <t>银联测试调整</t>
  </si>
  <si>
    <t>自助机前日在途计入</t>
  </si>
  <si>
    <t>住院POS业务</t>
  </si>
  <si>
    <t>调节后总发生额</t>
  </si>
  <si>
    <t>招行转账预存调节表 2017-06-03</t>
  </si>
  <si>
    <t>招行转账预存调节表 2017-06-04</t>
  </si>
  <si>
    <t>招行转账预存调节表 2017-06-05</t>
  </si>
  <si>
    <t>招行转账预存调节表 2017-06-06</t>
  </si>
  <si>
    <t>招行转账预存调节表 2017-06-07</t>
  </si>
  <si>
    <t>招行转账预存调节表 2017-06-08</t>
  </si>
  <si>
    <t>2017/6/2 日调节表</t>
  </si>
  <si>
    <t>银联POS交易</t>
  </si>
  <si>
    <t>自助机未平交易</t>
  </si>
  <si>
    <r>
      <t>H</t>
    </r>
    <r>
      <rPr>
        <sz val="11"/>
        <color theme="1"/>
        <rFont val="宋体"/>
        <family val="3"/>
        <charset val="134"/>
        <scheme val="minor"/>
      </rPr>
      <t>IS金额</t>
    </r>
  </si>
  <si>
    <t>是否平</t>
  </si>
  <si>
    <t>处理标识</t>
  </si>
  <si>
    <t>差异备注</t>
  </si>
  <si>
    <t>000609584070</t>
  </si>
  <si>
    <t>1000006425</t>
  </si>
  <si>
    <t>王应鑫</t>
  </si>
  <si>
    <t>0308</t>
  </si>
  <si>
    <t>106259</t>
  </si>
  <si>
    <t>SP17060200001793</t>
  </si>
  <si>
    <t>OP17060200001348</t>
  </si>
  <si>
    <t>6.9日补</t>
  </si>
  <si>
    <t>自助机有，HIS没有</t>
  </si>
  <si>
    <t>HIS未平交易</t>
  </si>
  <si>
    <t>自助机金额</t>
  </si>
  <si>
    <t>是否平台</t>
  </si>
  <si>
    <t>发卡银行</t>
  </si>
  <si>
    <t>隔日清算</t>
  </si>
  <si>
    <t>银联当日未清算，隔热清算</t>
  </si>
  <si>
    <t>20170603</t>
  </si>
  <si>
    <t>20170602</t>
  </si>
  <si>
    <t>231331</t>
  </si>
  <si>
    <t>898530180620109</t>
  </si>
  <si>
    <t>53023133</t>
  </si>
  <si>
    <t>000609787151</t>
  </si>
  <si>
    <t>6215590200010266013</t>
  </si>
  <si>
    <t>232204</t>
  </si>
  <si>
    <t>53023100</t>
  </si>
  <si>
    <t>000609809244</t>
  </si>
  <si>
    <t>6217003860031522129</t>
  </si>
  <si>
    <t>235407</t>
  </si>
  <si>
    <t>53023128</t>
  </si>
  <si>
    <t>000609893942</t>
  </si>
  <si>
    <t>235543</t>
  </si>
  <si>
    <t>53023130</t>
  </si>
  <si>
    <t>000609904925</t>
  </si>
  <si>
    <t>6214835775086513</t>
  </si>
  <si>
    <t>03083330</t>
  </si>
  <si>
    <t>住院业务交易</t>
  </si>
  <si>
    <t>银行测试交易</t>
  </si>
  <si>
    <t>104755</t>
  </si>
  <si>
    <t>53023189</t>
  </si>
  <si>
    <t>000602484236</t>
  </si>
  <si>
    <t>6217003860018142784</t>
  </si>
  <si>
    <t>测试交易，记录入账</t>
  </si>
  <si>
    <t>测试交易数据，未经过自助机</t>
  </si>
  <si>
    <t>104823</t>
  </si>
  <si>
    <t>V52</t>
  </si>
  <si>
    <t>105140</t>
  </si>
  <si>
    <t>53023145</t>
  </si>
  <si>
    <t>000602533237</t>
  </si>
  <si>
    <t>105250</t>
  </si>
  <si>
    <t>53023147</t>
  </si>
  <si>
    <t>000602548617</t>
  </si>
  <si>
    <t>105302</t>
  </si>
  <si>
    <t>105319</t>
  </si>
  <si>
    <t>105752</t>
  </si>
  <si>
    <t>53023182</t>
  </si>
  <si>
    <t>000602613906</t>
  </si>
  <si>
    <t>110018</t>
  </si>
  <si>
    <t>53023192</t>
  </si>
  <si>
    <t>000602729552</t>
  </si>
  <si>
    <t>110606</t>
  </si>
  <si>
    <t>53023196</t>
  </si>
  <si>
    <t>000602731002</t>
  </si>
  <si>
    <t>110641</t>
  </si>
  <si>
    <t>110658</t>
  </si>
  <si>
    <t>111547</t>
  </si>
  <si>
    <t>53023183</t>
  </si>
  <si>
    <t>000602869765</t>
  </si>
  <si>
    <t>111551</t>
  </si>
  <si>
    <t>53023185</t>
  </si>
  <si>
    <t>000602870349</t>
  </si>
  <si>
    <t>111556</t>
  </si>
  <si>
    <t>53023194</t>
  </si>
  <si>
    <t>000602873579</t>
  </si>
  <si>
    <t>111602</t>
  </si>
  <si>
    <t>53023155</t>
  </si>
  <si>
    <t>000602875125</t>
  </si>
  <si>
    <t>111611</t>
  </si>
  <si>
    <t>53023187</t>
  </si>
  <si>
    <t>000602876677</t>
  </si>
  <si>
    <t>111639</t>
  </si>
  <si>
    <t>111721</t>
  </si>
  <si>
    <t>111732</t>
  </si>
  <si>
    <t>111802</t>
  </si>
  <si>
    <t>111808</t>
  </si>
  <si>
    <t>112757</t>
  </si>
  <si>
    <t>53023197</t>
  </si>
  <si>
    <t>000603042770</t>
  </si>
  <si>
    <t>112801</t>
  </si>
  <si>
    <t>53023167</t>
  </si>
  <si>
    <t>000603042883</t>
  </si>
  <si>
    <t>112814</t>
  </si>
  <si>
    <t>53023199</t>
  </si>
  <si>
    <t>000603045477</t>
  </si>
  <si>
    <t>112818</t>
  </si>
  <si>
    <t>53023200</t>
  </si>
  <si>
    <t>000603048638</t>
  </si>
  <si>
    <t>112830</t>
  </si>
  <si>
    <t>53023152</t>
  </si>
  <si>
    <t>000603049925</t>
  </si>
  <si>
    <t>112906</t>
  </si>
  <si>
    <t>112913</t>
  </si>
  <si>
    <t>112958</t>
  </si>
  <si>
    <t>113012</t>
  </si>
  <si>
    <t>113022</t>
  </si>
  <si>
    <t>113042</t>
  </si>
  <si>
    <t>53023179</t>
  </si>
  <si>
    <t>000603080339</t>
  </si>
  <si>
    <t>113057</t>
  </si>
  <si>
    <t>114949</t>
  </si>
  <si>
    <t>53023188</t>
  </si>
  <si>
    <t>000603346915</t>
  </si>
  <si>
    <t>114953</t>
  </si>
  <si>
    <t>53023186</t>
  </si>
  <si>
    <t>000603350555</t>
  </si>
  <si>
    <t>115019</t>
  </si>
  <si>
    <t>53023193</t>
  </si>
  <si>
    <t>000603354433</t>
  </si>
  <si>
    <t>115026</t>
  </si>
  <si>
    <t>53023150</t>
  </si>
  <si>
    <t>000603358618</t>
  </si>
  <si>
    <t>115046</t>
  </si>
  <si>
    <t>53023181</t>
  </si>
  <si>
    <t>000603363580</t>
  </si>
  <si>
    <t>115115</t>
  </si>
  <si>
    <t>115123</t>
  </si>
  <si>
    <t>115129</t>
  </si>
  <si>
    <t>115144</t>
  </si>
  <si>
    <t>115205</t>
  </si>
  <si>
    <t>120341</t>
  </si>
  <si>
    <t>53023153</t>
  </si>
  <si>
    <t>000603547388</t>
  </si>
  <si>
    <t>120347</t>
  </si>
  <si>
    <t>53023148</t>
  </si>
  <si>
    <t>000603548384</t>
  </si>
  <si>
    <t>120354</t>
  </si>
  <si>
    <t>53023195</t>
  </si>
  <si>
    <t>000603551600</t>
  </si>
  <si>
    <t>120412</t>
  </si>
  <si>
    <t>53023184</t>
  </si>
  <si>
    <t>000603555521</t>
  </si>
  <si>
    <t>120437</t>
  </si>
  <si>
    <t>53023191</t>
  </si>
  <si>
    <t>000603558840</t>
  </si>
  <si>
    <t>120458</t>
  </si>
  <si>
    <t>53023149</t>
  </si>
  <si>
    <t>000603561430</t>
  </si>
  <si>
    <t>120523</t>
  </si>
  <si>
    <t>120528</t>
  </si>
  <si>
    <t>120540</t>
  </si>
  <si>
    <t>120545</t>
  </si>
  <si>
    <t>120549</t>
  </si>
  <si>
    <t>120552</t>
  </si>
  <si>
    <t>140746</t>
  </si>
  <si>
    <t>53023151</t>
  </si>
  <si>
    <t>000604780535</t>
  </si>
  <si>
    <t>140754</t>
  </si>
  <si>
    <t>53023154</t>
  </si>
  <si>
    <t>000604782050</t>
  </si>
  <si>
    <t>140801</t>
  </si>
  <si>
    <t>53023201</t>
  </si>
  <si>
    <t>000604780303</t>
  </si>
  <si>
    <t>140809</t>
  </si>
  <si>
    <t>53023198</t>
  </si>
  <si>
    <t>000604781457</t>
  </si>
  <si>
    <t>140815</t>
  </si>
  <si>
    <t>53023202</t>
  </si>
  <si>
    <t>000604783429</t>
  </si>
  <si>
    <t>140824</t>
  </si>
  <si>
    <t>53023158</t>
  </si>
  <si>
    <t>000604787094</t>
  </si>
  <si>
    <t>140853</t>
  </si>
  <si>
    <t>140910</t>
  </si>
  <si>
    <t>140921</t>
  </si>
  <si>
    <t>140941</t>
  </si>
  <si>
    <t>140947</t>
  </si>
  <si>
    <t>140953</t>
  </si>
  <si>
    <t>142031</t>
  </si>
  <si>
    <t>53023157</t>
  </si>
  <si>
    <t>000604902668</t>
  </si>
  <si>
    <t>142037</t>
  </si>
  <si>
    <t>53023190</t>
  </si>
  <si>
    <t>000604903753</t>
  </si>
  <si>
    <t>142046</t>
  </si>
  <si>
    <t>53023204</t>
  </si>
  <si>
    <t>000604905103</t>
  </si>
  <si>
    <t>142057</t>
  </si>
  <si>
    <t>53023205</t>
  </si>
  <si>
    <t>000604905803</t>
  </si>
  <si>
    <t>142116</t>
  </si>
  <si>
    <t>53023203</t>
  </si>
  <si>
    <t>000604911095</t>
  </si>
  <si>
    <t>142129</t>
  </si>
  <si>
    <t>53023165</t>
  </si>
  <si>
    <t>000604911388</t>
  </si>
  <si>
    <t>142152</t>
  </si>
  <si>
    <t>142156</t>
  </si>
  <si>
    <t>142203</t>
  </si>
  <si>
    <t>142207</t>
  </si>
  <si>
    <t>142212</t>
  </si>
  <si>
    <t>142216</t>
  </si>
  <si>
    <t>143319</t>
  </si>
  <si>
    <t>53023146</t>
  </si>
  <si>
    <t>000605031231</t>
  </si>
  <si>
    <t>143335</t>
  </si>
  <si>
    <t>53023156</t>
  </si>
  <si>
    <t>000605034621</t>
  </si>
  <si>
    <t>143349</t>
  </si>
  <si>
    <t>53023166</t>
  </si>
  <si>
    <t>000605035369</t>
  </si>
  <si>
    <t>143352</t>
  </si>
  <si>
    <t>53023172</t>
  </si>
  <si>
    <t>000605038010</t>
  </si>
  <si>
    <t>143356</t>
  </si>
  <si>
    <t>53023168</t>
  </si>
  <si>
    <t>000605037170</t>
  </si>
  <si>
    <t>143400</t>
  </si>
  <si>
    <t>53023159</t>
  </si>
  <si>
    <t>000605038692</t>
  </si>
  <si>
    <t>143538</t>
  </si>
  <si>
    <t>143541</t>
  </si>
  <si>
    <t>143544</t>
  </si>
  <si>
    <t>143547</t>
  </si>
  <si>
    <t>143551</t>
  </si>
  <si>
    <t>143554</t>
  </si>
  <si>
    <t>144805</t>
  </si>
  <si>
    <t>53023176</t>
  </si>
  <si>
    <t>000605179032</t>
  </si>
  <si>
    <t>144806</t>
  </si>
  <si>
    <t>53023174</t>
  </si>
  <si>
    <t>000605176493</t>
  </si>
  <si>
    <t>6222620590003713504</t>
  </si>
  <si>
    <t>144812</t>
  </si>
  <si>
    <t>53023169</t>
  </si>
  <si>
    <t>000605176836</t>
  </si>
  <si>
    <t>144813</t>
  </si>
  <si>
    <t>53023163</t>
  </si>
  <si>
    <t>000605176857</t>
  </si>
  <si>
    <t>144817</t>
  </si>
  <si>
    <t>53023170</t>
  </si>
  <si>
    <t>000605180216</t>
  </si>
  <si>
    <t>144829</t>
  </si>
  <si>
    <t>53023160</t>
  </si>
  <si>
    <t>000605180480</t>
  </si>
  <si>
    <t>144934</t>
  </si>
  <si>
    <t>144944</t>
  </si>
  <si>
    <t>150212</t>
  </si>
  <si>
    <t>53023180</t>
  </si>
  <si>
    <t>000605316912</t>
  </si>
  <si>
    <t>150216</t>
  </si>
  <si>
    <t>53023175</t>
  </si>
  <si>
    <t>000605319305</t>
  </si>
  <si>
    <t>150220</t>
  </si>
  <si>
    <t>53023173</t>
  </si>
  <si>
    <t>000605320631</t>
  </si>
  <si>
    <t>150224</t>
  </si>
  <si>
    <t>53023206</t>
  </si>
  <si>
    <t>000605319986</t>
  </si>
  <si>
    <t>150228</t>
  </si>
  <si>
    <t>53023178</t>
  </si>
  <si>
    <t>000605320832</t>
  </si>
  <si>
    <t>150232</t>
  </si>
  <si>
    <t>53023162</t>
  </si>
  <si>
    <t>000605323239</t>
  </si>
  <si>
    <t>150331</t>
  </si>
  <si>
    <t>150335</t>
  </si>
  <si>
    <t>150346</t>
  </si>
  <si>
    <t>150350</t>
  </si>
  <si>
    <t>150358</t>
  </si>
  <si>
    <t>150629</t>
  </si>
  <si>
    <t>151614</t>
  </si>
  <si>
    <t>53023161</t>
  </si>
  <si>
    <t>000605497859</t>
  </si>
  <si>
    <t>151620</t>
  </si>
  <si>
    <t>53023177</t>
  </si>
  <si>
    <t>000605499464</t>
  </si>
  <si>
    <t>151625</t>
  </si>
  <si>
    <t>53023164</t>
  </si>
  <si>
    <t>000605499956</t>
  </si>
  <si>
    <t>151805</t>
  </si>
  <si>
    <t>53023144</t>
  </si>
  <si>
    <t>000605521434</t>
  </si>
  <si>
    <t>151812</t>
  </si>
  <si>
    <t>53023143</t>
  </si>
  <si>
    <t>000605524693</t>
  </si>
  <si>
    <t>151909</t>
  </si>
  <si>
    <t>151915</t>
  </si>
  <si>
    <t>151922</t>
  </si>
  <si>
    <t>151927</t>
  </si>
  <si>
    <t>151931</t>
  </si>
  <si>
    <t>151946</t>
  </si>
  <si>
    <t>53023171</t>
  </si>
  <si>
    <t>000605539354</t>
  </si>
  <si>
    <t>152020</t>
  </si>
  <si>
    <t>153954</t>
  </si>
  <si>
    <t>53023142</t>
  </si>
  <si>
    <t>000605743395</t>
  </si>
  <si>
    <t>154009</t>
  </si>
  <si>
    <t>222625</t>
  </si>
  <si>
    <t>000609615376</t>
  </si>
  <si>
    <t>222716</t>
  </si>
  <si>
    <t>224703</t>
  </si>
  <si>
    <t>000609701213</t>
  </si>
  <si>
    <t>6259588705399029</t>
  </si>
  <si>
    <t>2017/6/3 日调节表</t>
  </si>
  <si>
    <t>当日应入未入</t>
  </si>
  <si>
    <t>000615857563</t>
  </si>
  <si>
    <t>1000012970</t>
  </si>
  <si>
    <t>王丽兰</t>
  </si>
  <si>
    <t>23389</t>
  </si>
  <si>
    <t>SP17060300006246</t>
  </si>
  <si>
    <t>OP17060300004516</t>
  </si>
  <si>
    <r>
      <t>6</t>
    </r>
    <r>
      <rPr>
        <sz val="11"/>
        <color theme="1"/>
        <rFont val="宋体"/>
        <family val="3"/>
        <charset val="134"/>
        <scheme val="minor"/>
      </rPr>
      <t>.5日补</t>
    </r>
  </si>
  <si>
    <t>000620461829</t>
  </si>
  <si>
    <t>1000028032</t>
  </si>
  <si>
    <t>车运涛</t>
  </si>
  <si>
    <t>17008</t>
  </si>
  <si>
    <t>SP17060300007121</t>
  </si>
  <si>
    <t>OP17060300005239</t>
  </si>
  <si>
    <r>
      <t>6</t>
    </r>
    <r>
      <rPr>
        <sz val="11"/>
        <color theme="1"/>
        <rFont val="宋体"/>
        <family val="3"/>
        <charset val="134"/>
        <scheme val="minor"/>
      </rPr>
      <t>.4日补</t>
    </r>
  </si>
  <si>
    <t>20170604</t>
  </si>
  <si>
    <t>230117</t>
  </si>
  <si>
    <t>53023124</t>
  </si>
  <si>
    <t>000620522290</t>
  </si>
  <si>
    <t>6228480868603137779</t>
  </si>
  <si>
    <t>233646</t>
  </si>
  <si>
    <t>53023106</t>
  </si>
  <si>
    <t>000620616718</t>
  </si>
  <si>
    <t>6226200101707181</t>
  </si>
  <si>
    <t>234444</t>
  </si>
  <si>
    <t>53023118</t>
  </si>
  <si>
    <t>000620636678</t>
  </si>
  <si>
    <t>377187113509996</t>
  </si>
  <si>
    <t>234555</t>
  </si>
  <si>
    <t>53023114</t>
  </si>
  <si>
    <t>000620641010</t>
  </si>
  <si>
    <t>6212262517003105377</t>
  </si>
  <si>
    <t>001201</t>
  </si>
  <si>
    <t>000610031636</t>
  </si>
  <si>
    <t>001411</t>
  </si>
  <si>
    <t>000610044543</t>
  </si>
  <si>
    <t>004653</t>
  </si>
  <si>
    <t>000610164300</t>
  </si>
  <si>
    <t>004758</t>
  </si>
  <si>
    <t>004907</t>
  </si>
  <si>
    <t>000610170250</t>
  </si>
  <si>
    <t>005656</t>
  </si>
  <si>
    <t>000610186375</t>
  </si>
  <si>
    <t>005743</t>
  </si>
  <si>
    <t>005937</t>
  </si>
  <si>
    <t>000610192812</t>
  </si>
  <si>
    <t>010018</t>
  </si>
  <si>
    <t>010212</t>
  </si>
  <si>
    <t>000610199285</t>
  </si>
  <si>
    <t>010251</t>
  </si>
  <si>
    <t>2017/6/4 日调节表</t>
  </si>
  <si>
    <t>000622040238</t>
  </si>
  <si>
    <t>1000028275</t>
  </si>
  <si>
    <t>和惠娟</t>
  </si>
  <si>
    <t>23899</t>
  </si>
  <si>
    <t>SP17060400007355</t>
  </si>
  <si>
    <t>OP17060400005408</t>
  </si>
  <si>
    <t>自助机招商030</t>
  </si>
  <si>
    <r>
      <t>补5</t>
    </r>
    <r>
      <rPr>
        <sz val="11"/>
        <color theme="1"/>
        <rFont val="宋体"/>
        <family val="3"/>
        <charset val="134"/>
        <scheme val="minor"/>
      </rPr>
      <t>.3日</t>
    </r>
  </si>
  <si>
    <t>自助机没有，HIS有</t>
  </si>
  <si>
    <t>20170605</t>
  </si>
  <si>
    <t>231301</t>
  </si>
  <si>
    <t>000631308602</t>
  </si>
  <si>
    <t>4581230588357956</t>
  </si>
  <si>
    <t>231329</t>
  </si>
  <si>
    <t>53023123</t>
  </si>
  <si>
    <t>000631310074</t>
  </si>
  <si>
    <t>6221551888456292</t>
  </si>
  <si>
    <t>232345</t>
  </si>
  <si>
    <t>000631332400</t>
  </si>
  <si>
    <t>6214838741033007</t>
  </si>
  <si>
    <t>232929</t>
  </si>
  <si>
    <t>000631347065</t>
  </si>
  <si>
    <t>6214468873100428586</t>
  </si>
  <si>
    <t>04615510</t>
  </si>
  <si>
    <t>234329</t>
  </si>
  <si>
    <t>000631378546</t>
  </si>
  <si>
    <t>6228480868652122474</t>
  </si>
  <si>
    <t>234902</t>
  </si>
  <si>
    <t>000631395530</t>
  </si>
  <si>
    <t>6231900000011831266</t>
  </si>
  <si>
    <t>2017/6/5 日调节表</t>
  </si>
  <si>
    <t>HIS金额</t>
  </si>
  <si>
    <t>000633681907</t>
  </si>
  <si>
    <t>1000030833</t>
  </si>
  <si>
    <t>杨齐芬</t>
  </si>
  <si>
    <t>106234</t>
  </si>
  <si>
    <t>SP17060500013367</t>
  </si>
  <si>
    <t>OP17060500009893</t>
  </si>
  <si>
    <r>
      <t>6.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日补</t>
    </r>
  </si>
  <si>
    <t>000633798819</t>
  </si>
  <si>
    <t>1000015945</t>
  </si>
  <si>
    <t>龙淞怡</t>
  </si>
  <si>
    <t>106226</t>
  </si>
  <si>
    <t>SP17060500013676</t>
  </si>
  <si>
    <t>OP17060500010092</t>
  </si>
  <si>
    <t>000633860314</t>
  </si>
  <si>
    <t>1000033818</t>
  </si>
  <si>
    <t>周婷婷</t>
  </si>
  <si>
    <t>106230</t>
  </si>
  <si>
    <t>SP17060500013789</t>
  </si>
  <si>
    <t>OP17060500010167</t>
  </si>
  <si>
    <t>000633943392</t>
  </si>
  <si>
    <t>1000021340</t>
  </si>
  <si>
    <t>王扬</t>
  </si>
  <si>
    <t>106238</t>
  </si>
  <si>
    <t>SP17060500013990</t>
  </si>
  <si>
    <t>OP17060500010287</t>
  </si>
  <si>
    <t>000633950885</t>
  </si>
  <si>
    <t>1000033698</t>
  </si>
  <si>
    <t>左子墨</t>
  </si>
  <si>
    <t>106215</t>
  </si>
  <si>
    <t>SP17060500014001</t>
  </si>
  <si>
    <t>OP17060500010293</t>
  </si>
  <si>
    <t>自助机招商005</t>
  </si>
  <si>
    <r>
      <t>补6</t>
    </r>
    <r>
      <rPr>
        <sz val="11"/>
        <color theme="1"/>
        <rFont val="宋体"/>
        <family val="3"/>
        <charset val="134"/>
        <scheme val="minor"/>
      </rPr>
      <t>.3日</t>
    </r>
  </si>
  <si>
    <t>自助机招商035</t>
  </si>
  <si>
    <t>补6.4日</t>
  </si>
  <si>
    <t>20170606</t>
  </si>
  <si>
    <t>232154</t>
  </si>
  <si>
    <t>000641600475</t>
  </si>
  <si>
    <t>6214868716579999</t>
  </si>
  <si>
    <t>112228</t>
  </si>
  <si>
    <t>000635076509</t>
  </si>
  <si>
    <t>6228431199605503978</t>
  </si>
  <si>
    <t>记住院预缴</t>
  </si>
  <si>
    <t>115147</t>
  </si>
  <si>
    <t>000635466223</t>
  </si>
  <si>
    <t>6212262516001508889</t>
  </si>
  <si>
    <t>160513</t>
  </si>
  <si>
    <t>000638077147</t>
  </si>
  <si>
    <t>6253624037960182</t>
  </si>
  <si>
    <t>162243</t>
  </si>
  <si>
    <t>000638259683</t>
  </si>
  <si>
    <t>6215582502000534494</t>
  </si>
  <si>
    <t>190430</t>
  </si>
  <si>
    <t>000639865196</t>
  </si>
  <si>
    <t>6229224882550112</t>
  </si>
  <si>
    <t>2017/06/05 11:21:58</t>
  </si>
  <si>
    <t>1000031136</t>
  </si>
  <si>
    <t>何兴</t>
  </si>
  <si>
    <t>病区POS067</t>
  </si>
  <si>
    <t>入住院预缴</t>
  </si>
  <si>
    <t>2017/06/05 11:51:22</t>
  </si>
  <si>
    <t>1000034726</t>
  </si>
  <si>
    <t>苏加芝</t>
  </si>
  <si>
    <t>2017/06/05 16:04:48</t>
  </si>
  <si>
    <t>5011086909</t>
  </si>
  <si>
    <t>唐菊英</t>
  </si>
  <si>
    <t>2017/06/05 16:22:18</t>
  </si>
  <si>
    <t>1000031056</t>
  </si>
  <si>
    <t>袁曲秀</t>
  </si>
  <si>
    <t>2017/06/05 19:03:56</t>
  </si>
  <si>
    <t>1000017390</t>
  </si>
  <si>
    <t>金海忠</t>
  </si>
  <si>
    <t>病区POS066</t>
  </si>
  <si>
    <t>140702</t>
  </si>
  <si>
    <t>000636861443</t>
  </si>
  <si>
    <t>140800</t>
  </si>
  <si>
    <t>140851</t>
  </si>
  <si>
    <t>000636880198</t>
  </si>
  <si>
    <t>141307</t>
  </si>
  <si>
    <t>142059</t>
  </si>
  <si>
    <t>000636995220</t>
  </si>
  <si>
    <t>171158</t>
  </si>
  <si>
    <t>000638777908</t>
  </si>
  <si>
    <t>171523</t>
  </si>
  <si>
    <t>174147</t>
  </si>
  <si>
    <t>000639088807</t>
  </si>
  <si>
    <t>174252</t>
  </si>
  <si>
    <t>183032</t>
  </si>
  <si>
    <t>000639563246</t>
  </si>
  <si>
    <t>183249</t>
  </si>
  <si>
    <t>000639586089</t>
  </si>
  <si>
    <t>4392258327534576</t>
  </si>
  <si>
    <t>184115</t>
  </si>
  <si>
    <t>000639660258</t>
  </si>
  <si>
    <t>2017/6/6 日调节表</t>
  </si>
  <si>
    <t>20170607</t>
  </si>
  <si>
    <t>231233</t>
  </si>
  <si>
    <t>53023119</t>
  </si>
  <si>
    <t>000652445748</t>
  </si>
  <si>
    <t>6216912200607748</t>
  </si>
  <si>
    <t>235507</t>
  </si>
  <si>
    <t>53023122</t>
  </si>
  <si>
    <t>000652568009</t>
  </si>
  <si>
    <t>5187107521827425</t>
  </si>
  <si>
    <t>113244</t>
  </si>
  <si>
    <t>000645633130</t>
  </si>
  <si>
    <t>113535</t>
  </si>
  <si>
    <t>123533</t>
  </si>
  <si>
    <t>000646370413</t>
  </si>
  <si>
    <t>123611</t>
  </si>
  <si>
    <t>000646378621</t>
  </si>
  <si>
    <t>123815</t>
  </si>
  <si>
    <t>124401</t>
  </si>
  <si>
    <t>000646455855</t>
  </si>
  <si>
    <t>125342</t>
  </si>
  <si>
    <t>125956</t>
  </si>
  <si>
    <t>000646618427</t>
  </si>
  <si>
    <t>131642</t>
  </si>
  <si>
    <t>000646789924</t>
  </si>
  <si>
    <t>131737</t>
  </si>
  <si>
    <t>145506</t>
  </si>
  <si>
    <t>000647814147</t>
  </si>
  <si>
    <t>154627</t>
  </si>
  <si>
    <t>161330</t>
  </si>
  <si>
    <t>000648720349</t>
  </si>
  <si>
    <t>161523</t>
  </si>
  <si>
    <t>2017/6/7 日调节表</t>
  </si>
  <si>
    <t>20170608</t>
  </si>
  <si>
    <t>230007</t>
  </si>
  <si>
    <t>000663337877</t>
  </si>
  <si>
    <t>6217001840005205861</t>
  </si>
  <si>
    <t>01053900</t>
  </si>
  <si>
    <t>231646</t>
  </si>
  <si>
    <t>53023116</t>
  </si>
  <si>
    <t>000663387441</t>
  </si>
  <si>
    <t>6236683970000105306</t>
  </si>
  <si>
    <t>094433</t>
  </si>
  <si>
    <t>000654931635</t>
  </si>
  <si>
    <t>6228480868560041477</t>
  </si>
  <si>
    <t>113810</t>
  </si>
  <si>
    <t>000656654418</t>
  </si>
  <si>
    <t>6221682295011881</t>
  </si>
  <si>
    <t>2017/06/07 09:43:17</t>
  </si>
  <si>
    <t>5010614846</t>
  </si>
  <si>
    <t>苗蕊</t>
  </si>
  <si>
    <t>2017/06/07 11:37:19</t>
  </si>
  <si>
    <t>0111009357</t>
  </si>
  <si>
    <t>杨文荣</t>
  </si>
  <si>
    <t>151139</t>
  </si>
  <si>
    <t>000658896137</t>
  </si>
  <si>
    <t>151225</t>
  </si>
  <si>
    <t>100808</t>
  </si>
  <si>
    <t>000666255244</t>
  </si>
  <si>
    <t>6217862700001344197</t>
  </si>
  <si>
    <t>101914</t>
  </si>
  <si>
    <t>000666439191</t>
  </si>
  <si>
    <t>6258101645292535</t>
  </si>
  <si>
    <t>104512</t>
  </si>
  <si>
    <t>000666865733</t>
  </si>
  <si>
    <t>6221887300030474330</t>
  </si>
  <si>
    <t>110105</t>
  </si>
  <si>
    <t>000667100333</t>
  </si>
  <si>
    <t>6217003860009686922</t>
  </si>
  <si>
    <t>142659</t>
  </si>
  <si>
    <t>000669461414</t>
  </si>
  <si>
    <t>6217232410000352042</t>
  </si>
  <si>
    <t>143055</t>
  </si>
  <si>
    <t>000669506749</t>
  </si>
  <si>
    <t>6217232410000352067</t>
  </si>
  <si>
    <t>0000067966</t>
  </si>
  <si>
    <t>马忱</t>
  </si>
  <si>
    <t>092530</t>
  </si>
  <si>
    <t>000665654301</t>
  </si>
  <si>
    <t>6236683860004779752</t>
  </si>
  <si>
    <t>自助机招商038</t>
  </si>
  <si>
    <t>自助机招商002</t>
  </si>
  <si>
    <t>自助机招商031</t>
  </si>
  <si>
    <t>自助机招商022</t>
  </si>
  <si>
    <t>自助机招商040</t>
  </si>
  <si>
    <t>1000072308</t>
  </si>
  <si>
    <t>刘凤英</t>
  </si>
  <si>
    <t>000685115504</t>
  </si>
  <si>
    <t>自助机招商017</t>
  </si>
  <si>
    <t>1000072342</t>
  </si>
  <si>
    <t>王泰宇</t>
  </si>
  <si>
    <t>000685110140</t>
  </si>
  <si>
    <t>自助机招商026</t>
  </si>
  <si>
    <t>1000072381</t>
  </si>
  <si>
    <t>王梓涵</t>
  </si>
  <si>
    <t>000685093399</t>
  </si>
  <si>
    <t>000685087038</t>
  </si>
  <si>
    <t>1000072413</t>
  </si>
  <si>
    <t>陈美玲</t>
  </si>
  <si>
    <t>000685073359</t>
  </si>
  <si>
    <t>自助机招商021</t>
  </si>
  <si>
    <t>000685054242</t>
  </si>
  <si>
    <t>000685007874</t>
  </si>
  <si>
    <t>自助机招商011</t>
  </si>
  <si>
    <t>1000072384</t>
  </si>
  <si>
    <t>肖马晙泽</t>
  </si>
  <si>
    <t>000685007776</t>
  </si>
  <si>
    <t>自助机招商039</t>
  </si>
  <si>
    <t>1000072405</t>
  </si>
  <si>
    <t>罗元敏</t>
  </si>
  <si>
    <t>000684989614</t>
  </si>
  <si>
    <t>自助机招商020</t>
  </si>
  <si>
    <t>1000072374</t>
  </si>
  <si>
    <t>潘树生</t>
  </si>
  <si>
    <t>000684913218</t>
  </si>
  <si>
    <t>1000012557</t>
  </si>
  <si>
    <t>罗跃艳</t>
  </si>
  <si>
    <t>000684626799</t>
  </si>
  <si>
    <t>000684585450</t>
  </si>
  <si>
    <t>000684573417</t>
  </si>
  <si>
    <t>000684569305</t>
  </si>
  <si>
    <t>自助机招商034</t>
  </si>
  <si>
    <t>000684562763</t>
  </si>
  <si>
    <t>1000012570</t>
  </si>
  <si>
    <t>鲁仁兴</t>
  </si>
  <si>
    <t>000684491507</t>
  </si>
  <si>
    <t>1000072186</t>
  </si>
  <si>
    <t>陆恩世</t>
  </si>
  <si>
    <t>000684469780</t>
  </si>
  <si>
    <t>000683819920</t>
  </si>
  <si>
    <t>1000072280</t>
  </si>
  <si>
    <t>徐万贤</t>
  </si>
  <si>
    <t>000683814102</t>
  </si>
  <si>
    <t>1000020116</t>
  </si>
  <si>
    <t>肖梅开</t>
  </si>
  <si>
    <t>000683610397</t>
  </si>
  <si>
    <t>000683591081</t>
  </si>
  <si>
    <t>1000016653</t>
  </si>
  <si>
    <t>薛猛</t>
  </si>
  <si>
    <t>000683572539</t>
  </si>
  <si>
    <t>1000014450</t>
  </si>
  <si>
    <t>王美玲</t>
  </si>
  <si>
    <t>000683432854</t>
  </si>
  <si>
    <t>1000044329</t>
  </si>
  <si>
    <t>杨玉兰</t>
  </si>
  <si>
    <t>000683413799</t>
  </si>
  <si>
    <t>1000071908</t>
  </si>
  <si>
    <t>刘福香</t>
  </si>
  <si>
    <t>000683218578</t>
  </si>
  <si>
    <t>自助机招商008</t>
  </si>
  <si>
    <t>1000072155</t>
  </si>
  <si>
    <t>黄丽英</t>
  </si>
  <si>
    <t>000683192463</t>
  </si>
  <si>
    <t>1000070404</t>
  </si>
  <si>
    <t>李思泽</t>
  </si>
  <si>
    <t>000682921367</t>
  </si>
  <si>
    <t>000682924099</t>
  </si>
  <si>
    <t>000682893962</t>
  </si>
  <si>
    <t>1000066520</t>
  </si>
  <si>
    <t>张梅</t>
  </si>
  <si>
    <t>000682858409</t>
  </si>
  <si>
    <t>自助机招商028</t>
  </si>
  <si>
    <t>1000065688</t>
  </si>
  <si>
    <t>杨士琦</t>
  </si>
  <si>
    <t>000682719027</t>
  </si>
  <si>
    <t>1000023232</t>
  </si>
  <si>
    <t>陈维清</t>
  </si>
  <si>
    <t>000682708468</t>
  </si>
  <si>
    <t>自助机招商032</t>
  </si>
  <si>
    <t>1000064469</t>
  </si>
  <si>
    <t>000682684073</t>
  </si>
  <si>
    <t>1000063411</t>
  </si>
  <si>
    <t>武浩天</t>
  </si>
  <si>
    <t>000682675070</t>
  </si>
  <si>
    <t>自助机招商036</t>
  </si>
  <si>
    <t>1000049736</t>
  </si>
  <si>
    <t>杨自祥</t>
  </si>
  <si>
    <t>000682601104</t>
  </si>
  <si>
    <t>自助机招商013</t>
  </si>
  <si>
    <t>1000038906</t>
  </si>
  <si>
    <t>黄钰钦</t>
  </si>
  <si>
    <t>000682575782</t>
  </si>
  <si>
    <t>自助机招商029</t>
  </si>
  <si>
    <t>1000072054</t>
  </si>
  <si>
    <t>薛松</t>
  </si>
  <si>
    <t>000682553639</t>
  </si>
  <si>
    <t>自助机招商018</t>
  </si>
  <si>
    <t>1000023002</t>
  </si>
  <si>
    <t>段何娟</t>
  </si>
  <si>
    <t>000682533222</t>
  </si>
  <si>
    <t>自助机招商003</t>
  </si>
  <si>
    <t>1000019943</t>
  </si>
  <si>
    <t>刘丽兰</t>
  </si>
  <si>
    <t>000682505754</t>
  </si>
  <si>
    <t>1000071781</t>
  </si>
  <si>
    <t>李蕙辰</t>
  </si>
  <si>
    <t>000682502068</t>
  </si>
  <si>
    <t>000682446033</t>
  </si>
  <si>
    <t>000682444580</t>
  </si>
  <si>
    <t>5015410870</t>
  </si>
  <si>
    <t>李浩菡</t>
  </si>
  <si>
    <t>000682436399</t>
  </si>
  <si>
    <t>自助机招商025</t>
  </si>
  <si>
    <t>1000022891</t>
  </si>
  <si>
    <t>刘芸杉</t>
  </si>
  <si>
    <t>000682425002</t>
  </si>
  <si>
    <t>1000016110</t>
  </si>
  <si>
    <t>杨雪</t>
  </si>
  <si>
    <t>000682399889</t>
  </si>
  <si>
    <t>0103312262</t>
  </si>
  <si>
    <t>施乔仙</t>
  </si>
  <si>
    <t>000682349549</t>
  </si>
  <si>
    <t>自助机招商004</t>
  </si>
  <si>
    <t>1000071958</t>
  </si>
  <si>
    <t>杨昕宇</t>
  </si>
  <si>
    <t>000682295698</t>
  </si>
  <si>
    <t>1000064411</t>
  </si>
  <si>
    <t>马明飞</t>
  </si>
  <si>
    <t>000682260332</t>
  </si>
  <si>
    <t>1000071258</t>
  </si>
  <si>
    <t>薛璧蕉</t>
  </si>
  <si>
    <t>000682259171</t>
  </si>
  <si>
    <t>1000066582</t>
  </si>
  <si>
    <t>陈丽华</t>
  </si>
  <si>
    <t>000682257077</t>
  </si>
  <si>
    <t>1000067944</t>
  </si>
  <si>
    <t>廖晗稀</t>
  </si>
  <si>
    <t>000682226812</t>
  </si>
  <si>
    <t>000682221112</t>
  </si>
  <si>
    <t>1000040540</t>
  </si>
  <si>
    <t>罗旭艳</t>
  </si>
  <si>
    <t>000682213911</t>
  </si>
  <si>
    <t>1000070130</t>
  </si>
  <si>
    <t>张露丹</t>
  </si>
  <si>
    <t>000682181676</t>
  </si>
  <si>
    <t>5011547650</t>
  </si>
  <si>
    <t>王丽</t>
  </si>
  <si>
    <t>000682170301</t>
  </si>
  <si>
    <t>1000071754</t>
  </si>
  <si>
    <t>杨正洋</t>
  </si>
  <si>
    <t>000682159646</t>
  </si>
  <si>
    <t>000682157330</t>
  </si>
  <si>
    <t>1000064406</t>
  </si>
  <si>
    <t>阳润</t>
  </si>
  <si>
    <t>000682142620</t>
  </si>
  <si>
    <t>5300-0000175618</t>
  </si>
  <si>
    <t>王丹丹</t>
  </si>
  <si>
    <t>000682113957</t>
  </si>
  <si>
    <t>1000066750</t>
  </si>
  <si>
    <t>匡瑞</t>
  </si>
  <si>
    <t>000682110303</t>
  </si>
  <si>
    <t>1000071577</t>
  </si>
  <si>
    <t>蒙俊花</t>
  </si>
  <si>
    <t>000682099389</t>
  </si>
  <si>
    <t>1000071341</t>
  </si>
  <si>
    <t>常花</t>
  </si>
  <si>
    <t>000682101189</t>
  </si>
  <si>
    <t>自助机招商001</t>
  </si>
  <si>
    <t>000682040939</t>
  </si>
  <si>
    <t>000682029799</t>
  </si>
  <si>
    <t>自助机招商014</t>
  </si>
  <si>
    <t>0103381032</t>
  </si>
  <si>
    <t>朱富贵</t>
  </si>
  <si>
    <t>000682017041</t>
  </si>
  <si>
    <t>自助机招商009</t>
  </si>
  <si>
    <t>5335-3500003891</t>
  </si>
  <si>
    <t>饶丽</t>
  </si>
  <si>
    <t>000682011692</t>
  </si>
  <si>
    <t>1000028975</t>
  </si>
  <si>
    <t>常霞</t>
  </si>
  <si>
    <t>000681947366</t>
  </si>
  <si>
    <t>1000012149</t>
  </si>
  <si>
    <t>张忠露</t>
  </si>
  <si>
    <t>000681944496</t>
  </si>
  <si>
    <t>000681942862</t>
  </si>
  <si>
    <t>1000039972</t>
  </si>
  <si>
    <t>邓太琼</t>
  </si>
  <si>
    <t>000681932830</t>
  </si>
  <si>
    <t>1000051539</t>
  </si>
  <si>
    <t>余婷珏</t>
  </si>
  <si>
    <t>000681912812</t>
  </si>
  <si>
    <t>自助机招商023</t>
  </si>
  <si>
    <t>5303-0326065921</t>
  </si>
  <si>
    <t>李祥权</t>
  </si>
  <si>
    <t>000681896208</t>
  </si>
  <si>
    <t>000681894699</t>
  </si>
  <si>
    <t>000681892084</t>
  </si>
  <si>
    <t>000681858764</t>
  </si>
  <si>
    <t>1000064424</t>
  </si>
  <si>
    <t>毕梦佳</t>
  </si>
  <si>
    <t>000681848519</t>
  </si>
  <si>
    <t>1000069998</t>
  </si>
  <si>
    <t>姜吉稳</t>
  </si>
  <si>
    <t>000681844892</t>
  </si>
  <si>
    <t>1000036509</t>
  </si>
  <si>
    <t>谭香玲</t>
  </si>
  <si>
    <t>000681838522</t>
  </si>
  <si>
    <t>1000071679</t>
  </si>
  <si>
    <t>褚津含之女</t>
  </si>
  <si>
    <t>000681799703</t>
  </si>
  <si>
    <t>自助机招商006</t>
  </si>
  <si>
    <t>000681798545</t>
  </si>
  <si>
    <t>0103348073</t>
  </si>
  <si>
    <t>白雪</t>
  </si>
  <si>
    <t>000681766007</t>
  </si>
  <si>
    <t>000681756147</t>
  </si>
  <si>
    <t>1000071629</t>
  </si>
  <si>
    <t>王雨田</t>
  </si>
  <si>
    <t>000681747792</t>
  </si>
  <si>
    <t>1000070830</t>
  </si>
  <si>
    <t>文韵涵</t>
  </si>
  <si>
    <t>000681736367</t>
  </si>
  <si>
    <t>000681727269</t>
  </si>
  <si>
    <t>自助机招商010</t>
  </si>
  <si>
    <t>0112086916</t>
  </si>
  <si>
    <t>李振芳</t>
  </si>
  <si>
    <t>000681720699</t>
  </si>
  <si>
    <t>自助机招商019</t>
  </si>
  <si>
    <t>5015496863</t>
  </si>
  <si>
    <t>高志红</t>
  </si>
  <si>
    <t>000681721044</t>
  </si>
  <si>
    <t>1000064310</t>
  </si>
  <si>
    <t>张艺龄</t>
  </si>
  <si>
    <t>000681694119</t>
  </si>
  <si>
    <t>1000071284</t>
  </si>
  <si>
    <t>陈文明</t>
  </si>
  <si>
    <t>000681688869</t>
  </si>
  <si>
    <t>自助机招商012</t>
  </si>
  <si>
    <t>1000068897</t>
  </si>
  <si>
    <t>李桂英</t>
  </si>
  <si>
    <t>000681672614</t>
  </si>
  <si>
    <t>0101094207</t>
  </si>
  <si>
    <t>王昀</t>
  </si>
  <si>
    <t>000681656286</t>
  </si>
  <si>
    <t>0102311430</t>
  </si>
  <si>
    <t>罗彪</t>
  </si>
  <si>
    <t>000681653771</t>
  </si>
  <si>
    <t>0000122075</t>
  </si>
  <si>
    <t>徐祥福</t>
  </si>
  <si>
    <t>000681639586</t>
  </si>
  <si>
    <t>1000063641</t>
  </si>
  <si>
    <t>鲍宇成</t>
  </si>
  <si>
    <t>000681613602</t>
  </si>
  <si>
    <t>0102314588</t>
  </si>
  <si>
    <t>石昆湖</t>
  </si>
  <si>
    <t>000681613110</t>
  </si>
  <si>
    <t>1000015509</t>
  </si>
  <si>
    <t>徐均</t>
  </si>
  <si>
    <t>000681589660</t>
  </si>
  <si>
    <t>1000070012</t>
  </si>
  <si>
    <t>王丽珍</t>
  </si>
  <si>
    <t>000681582565</t>
  </si>
  <si>
    <t>1000015552</t>
  </si>
  <si>
    <t>樊会</t>
  </si>
  <si>
    <t>000681581656</t>
  </si>
  <si>
    <t>1000027333</t>
  </si>
  <si>
    <t>赖剑东</t>
  </si>
  <si>
    <t>000681577329</t>
  </si>
  <si>
    <t>000681570917</t>
  </si>
  <si>
    <t>000681561800</t>
  </si>
  <si>
    <t>1000071243</t>
  </si>
  <si>
    <t>周晓燕</t>
  </si>
  <si>
    <t>000681560595</t>
  </si>
  <si>
    <t>1000070790</t>
  </si>
  <si>
    <t>喻嘉嘉</t>
  </si>
  <si>
    <t>000681558590</t>
  </si>
  <si>
    <t>5303-5030048563</t>
  </si>
  <si>
    <t>王姝涵</t>
  </si>
  <si>
    <t>000681554929</t>
  </si>
  <si>
    <t>5011167485</t>
  </si>
  <si>
    <t>石燕</t>
  </si>
  <si>
    <t>000681548626</t>
  </si>
  <si>
    <t>1000064593</t>
  </si>
  <si>
    <t>沈奕丞</t>
  </si>
  <si>
    <t>000681528259</t>
  </si>
  <si>
    <t>1000071387</t>
  </si>
  <si>
    <t>黄曦</t>
  </si>
  <si>
    <t>000681524079</t>
  </si>
  <si>
    <t>1000052512</t>
  </si>
  <si>
    <t>罗兴祥</t>
  </si>
  <si>
    <t>000681511031</t>
  </si>
  <si>
    <t>1000012826</t>
  </si>
  <si>
    <t>高琳</t>
  </si>
  <si>
    <t>000681492733</t>
  </si>
  <si>
    <t>2800003280</t>
  </si>
  <si>
    <t>姚宜吾</t>
  </si>
  <si>
    <t>000681475646</t>
  </si>
  <si>
    <t>0102164163</t>
  </si>
  <si>
    <t>王金焰</t>
  </si>
  <si>
    <t>000681449649</t>
  </si>
  <si>
    <t>1000046809</t>
  </si>
  <si>
    <t>刀绍礼</t>
  </si>
  <si>
    <t>000681437184</t>
  </si>
  <si>
    <t>1000057382</t>
  </si>
  <si>
    <t>张益微</t>
  </si>
  <si>
    <t>000681433824</t>
  </si>
  <si>
    <t>自助机招商027</t>
  </si>
  <si>
    <t>000681430735</t>
  </si>
  <si>
    <t>1000068749</t>
  </si>
  <si>
    <t>李世清</t>
  </si>
  <si>
    <t>000681425662</t>
  </si>
  <si>
    <t>000681380503</t>
  </si>
  <si>
    <t>1000064430</t>
  </si>
  <si>
    <t>马艳</t>
  </si>
  <si>
    <t>000681369228</t>
  </si>
  <si>
    <t>5010241088</t>
  </si>
  <si>
    <t>马梓航</t>
  </si>
  <si>
    <t>000681368235</t>
  </si>
  <si>
    <t>1000031745</t>
  </si>
  <si>
    <t>张万书</t>
  </si>
  <si>
    <t>000681362491</t>
  </si>
  <si>
    <t>1000058338</t>
  </si>
  <si>
    <t>兰雄文</t>
  </si>
  <si>
    <t>000681358264</t>
  </si>
  <si>
    <t>0101017386</t>
  </si>
  <si>
    <t>马福学</t>
  </si>
  <si>
    <t>000681355835</t>
  </si>
  <si>
    <t>0101018980</t>
  </si>
  <si>
    <t>马斌</t>
  </si>
  <si>
    <t>000681345614</t>
  </si>
  <si>
    <t>0000097858</t>
  </si>
  <si>
    <t>马红</t>
  </si>
  <si>
    <t>000681335072</t>
  </si>
  <si>
    <t>1000036297</t>
  </si>
  <si>
    <t>卢明梅</t>
  </si>
  <si>
    <t>000681311300</t>
  </si>
  <si>
    <t>1000019755</t>
  </si>
  <si>
    <t>周昉</t>
  </si>
  <si>
    <t>000681311583</t>
  </si>
  <si>
    <t>1000065043</t>
  </si>
  <si>
    <t>董小静</t>
  </si>
  <si>
    <t>000681300685</t>
  </si>
  <si>
    <t>000681296880</t>
  </si>
  <si>
    <t>1000071197</t>
  </si>
  <si>
    <t>杨勇</t>
  </si>
  <si>
    <t>000681296853</t>
  </si>
  <si>
    <t>000681294080</t>
  </si>
  <si>
    <t>000681276671</t>
  </si>
  <si>
    <t>1000065044</t>
  </si>
  <si>
    <t>涂梦婷</t>
  </si>
  <si>
    <t>000681273717</t>
  </si>
  <si>
    <t>1000062358</t>
  </si>
  <si>
    <t>龙海辉</t>
  </si>
  <si>
    <t>000681261826</t>
  </si>
  <si>
    <t>1000043853</t>
  </si>
  <si>
    <t>姬国昌</t>
  </si>
  <si>
    <t>000681257311</t>
  </si>
  <si>
    <t>1000064993</t>
  </si>
  <si>
    <t>贾艺梦</t>
  </si>
  <si>
    <t>000681252772</t>
  </si>
  <si>
    <t>000681228135</t>
  </si>
  <si>
    <t>000681212990</t>
  </si>
  <si>
    <t>1000059137</t>
  </si>
  <si>
    <t>张吉</t>
  </si>
  <si>
    <t>000681210280</t>
  </si>
  <si>
    <t>000681202618</t>
  </si>
  <si>
    <t>1000071063</t>
  </si>
  <si>
    <t>马勒娘</t>
  </si>
  <si>
    <t>000681189678</t>
  </si>
  <si>
    <t>1000069187</t>
  </si>
  <si>
    <t>韦金劲</t>
  </si>
  <si>
    <t>000681180257</t>
  </si>
  <si>
    <t>000681169878</t>
  </si>
  <si>
    <t>1000063948</t>
  </si>
  <si>
    <t>李圆媛</t>
  </si>
  <si>
    <t>000681117869</t>
  </si>
  <si>
    <t>1000021928</t>
  </si>
  <si>
    <t>严莉</t>
  </si>
  <si>
    <t>000681092446</t>
  </si>
  <si>
    <t>000681070409</t>
  </si>
  <si>
    <t>000681062506</t>
  </si>
  <si>
    <t>1000070507</t>
  </si>
  <si>
    <t>沈天文</t>
  </si>
  <si>
    <t>000681050623</t>
  </si>
  <si>
    <t>1000003052</t>
  </si>
  <si>
    <t>徐萍</t>
  </si>
  <si>
    <t>000681028524</t>
  </si>
  <si>
    <t>000681025668</t>
  </si>
  <si>
    <t>1000062027</t>
  </si>
  <si>
    <t>胡梅</t>
  </si>
  <si>
    <t>000681003766</t>
  </si>
  <si>
    <t>1000070448</t>
  </si>
  <si>
    <t>岩罕胆</t>
  </si>
  <si>
    <t>000681002175</t>
  </si>
  <si>
    <t>1000059704</t>
  </si>
  <si>
    <t>李洪</t>
  </si>
  <si>
    <t>000680992973</t>
  </si>
  <si>
    <t>1000055719</t>
  </si>
  <si>
    <t>官漫</t>
  </si>
  <si>
    <t>000680968609</t>
  </si>
  <si>
    <t>1000019533</t>
  </si>
  <si>
    <t>王月园</t>
  </si>
  <si>
    <t>000680964742</t>
  </si>
  <si>
    <t>1000060252</t>
  </si>
  <si>
    <t>李玮玮</t>
  </si>
  <si>
    <t>000680958388</t>
  </si>
  <si>
    <t>1000023367</t>
  </si>
  <si>
    <t>朱斌</t>
  </si>
  <si>
    <t>000680960019</t>
  </si>
  <si>
    <t>1000070853</t>
  </si>
  <si>
    <t>易晓萱</t>
  </si>
  <si>
    <t>000680956208</t>
  </si>
  <si>
    <t>0111208962</t>
  </si>
  <si>
    <t>杨舒雯</t>
  </si>
  <si>
    <t>000680944512</t>
  </si>
  <si>
    <t>1000065091</t>
  </si>
  <si>
    <t>贝国影</t>
  </si>
  <si>
    <t>000680941180</t>
  </si>
  <si>
    <t>1000070173</t>
  </si>
  <si>
    <t>袁代秀</t>
  </si>
  <si>
    <t>000680930670</t>
  </si>
  <si>
    <t>1000031497</t>
  </si>
  <si>
    <t>王希茜</t>
  </si>
  <si>
    <t>000680923054</t>
  </si>
  <si>
    <t>0111009662</t>
  </si>
  <si>
    <t>尹何召</t>
  </si>
  <si>
    <t>000680899433</t>
  </si>
  <si>
    <t>1000070443</t>
  </si>
  <si>
    <t>杨紫薇</t>
  </si>
  <si>
    <t>000680884268</t>
  </si>
  <si>
    <t>1000038659</t>
  </si>
  <si>
    <t>黄慧华</t>
  </si>
  <si>
    <t>000680872248</t>
  </si>
  <si>
    <t>000680854254</t>
  </si>
  <si>
    <t>1000053813</t>
  </si>
  <si>
    <t>杨开</t>
  </si>
  <si>
    <t>000680810842</t>
  </si>
  <si>
    <t>1000070641</t>
  </si>
  <si>
    <t>刘孝聪</t>
  </si>
  <si>
    <t>000680795669</t>
  </si>
  <si>
    <t>1000070467</t>
  </si>
  <si>
    <t>张薇</t>
  </si>
  <si>
    <t>000680771085</t>
  </si>
  <si>
    <t>1000027520</t>
  </si>
  <si>
    <t>张利琼</t>
  </si>
  <si>
    <t>000680770320</t>
  </si>
  <si>
    <t>1000036634</t>
  </si>
  <si>
    <t>周改明</t>
  </si>
  <si>
    <t>000680743186</t>
  </si>
  <si>
    <t>1000016622</t>
  </si>
  <si>
    <t>叶文亚</t>
  </si>
  <si>
    <t>000680742372</t>
  </si>
  <si>
    <t>1000018346</t>
  </si>
  <si>
    <t>毕智慧</t>
  </si>
  <si>
    <t>000680742501</t>
  </si>
  <si>
    <t>5300-0000787931</t>
  </si>
  <si>
    <t>王莎莎</t>
  </si>
  <si>
    <t>000680736499</t>
  </si>
  <si>
    <t>1000070596</t>
  </si>
  <si>
    <t>侯璐</t>
  </si>
  <si>
    <t>000680736973</t>
  </si>
  <si>
    <t>自助机招商015</t>
  </si>
  <si>
    <t>1000070514</t>
  </si>
  <si>
    <t>普卉芯</t>
  </si>
  <si>
    <t>000680721058</t>
  </si>
  <si>
    <t>000680706683</t>
  </si>
  <si>
    <t>000680689300</t>
  </si>
  <si>
    <t>1000070466</t>
  </si>
  <si>
    <t>杨玉琼</t>
  </si>
  <si>
    <t>000680687626</t>
  </si>
  <si>
    <t>1000070265</t>
  </si>
  <si>
    <t>徐玉娇</t>
  </si>
  <si>
    <t>000680662121</t>
  </si>
  <si>
    <t>1000070455</t>
  </si>
  <si>
    <t>邓高云</t>
  </si>
  <si>
    <t>000680633478</t>
  </si>
  <si>
    <t>1000070172</t>
  </si>
  <si>
    <t>胡婷</t>
  </si>
  <si>
    <t>000680631872</t>
  </si>
  <si>
    <t>1000065263</t>
  </si>
  <si>
    <t>000680613282</t>
  </si>
  <si>
    <t>1000024367</t>
  </si>
  <si>
    <t>召罕丽</t>
  </si>
  <si>
    <t>000680612090</t>
  </si>
  <si>
    <t>0111223883</t>
  </si>
  <si>
    <t>伍婷</t>
  </si>
  <si>
    <t>000680609160</t>
  </si>
  <si>
    <t>1000056205</t>
  </si>
  <si>
    <t>杨云艳</t>
  </si>
  <si>
    <t>000680606537</t>
  </si>
  <si>
    <t>1000001269</t>
  </si>
  <si>
    <t>吕英燕</t>
  </si>
  <si>
    <t>000680599613</t>
  </si>
  <si>
    <t>000680596046</t>
  </si>
  <si>
    <t>1000065530</t>
  </si>
  <si>
    <t>何玉云</t>
  </si>
  <si>
    <t>000680589809</t>
  </si>
  <si>
    <t>1000000975</t>
  </si>
  <si>
    <t>黄先艳</t>
  </si>
  <si>
    <t>000680584464</t>
  </si>
  <si>
    <t>1000055828</t>
  </si>
  <si>
    <t>农永刚</t>
  </si>
  <si>
    <t>000680583977</t>
  </si>
  <si>
    <t>1000004947</t>
  </si>
  <si>
    <t>任丹</t>
  </si>
  <si>
    <t>000680577871</t>
  </si>
  <si>
    <t>0103226486</t>
  </si>
  <si>
    <t>吴波</t>
  </si>
  <si>
    <t>000680578067</t>
  </si>
  <si>
    <t>1000026425</t>
  </si>
  <si>
    <t>崔余园</t>
  </si>
  <si>
    <t>000680574772</t>
  </si>
  <si>
    <t>1000016287</t>
  </si>
  <si>
    <t>颜文秀</t>
  </si>
  <si>
    <t>000680551794</t>
  </si>
  <si>
    <t>1000070106</t>
  </si>
  <si>
    <t>王文淞</t>
  </si>
  <si>
    <t>000680549558</t>
  </si>
  <si>
    <t>1000013877</t>
  </si>
  <si>
    <t>罗金武</t>
  </si>
  <si>
    <t>000680534987</t>
  </si>
  <si>
    <t>0112111234</t>
  </si>
  <si>
    <t>茶开妍</t>
  </si>
  <si>
    <t>000680525089</t>
  </si>
  <si>
    <t>1000013881</t>
  </si>
  <si>
    <t>汤莉洋</t>
  </si>
  <si>
    <t>000680520647</t>
  </si>
  <si>
    <t>1000024282</t>
  </si>
  <si>
    <t>陈志波</t>
  </si>
  <si>
    <t>000680516284</t>
  </si>
  <si>
    <t>1000069524</t>
  </si>
  <si>
    <t>黄俊</t>
  </si>
  <si>
    <t>000680501438</t>
  </si>
  <si>
    <t>1000065072</t>
  </si>
  <si>
    <t>冯华刚</t>
  </si>
  <si>
    <t>000680490317</t>
  </si>
  <si>
    <t>0112296732</t>
  </si>
  <si>
    <t>黄丽红</t>
  </si>
  <si>
    <t>000680449004</t>
  </si>
  <si>
    <t>1000070104</t>
  </si>
  <si>
    <t>顾辉</t>
  </si>
  <si>
    <t>000680430340</t>
  </si>
  <si>
    <t>1000070054</t>
  </si>
  <si>
    <t>彭明林</t>
  </si>
  <si>
    <t>000680414624</t>
  </si>
  <si>
    <t>自助机招商024</t>
  </si>
  <si>
    <t>1000059162</t>
  </si>
  <si>
    <t>亢米娅</t>
  </si>
  <si>
    <t>000680414569</t>
  </si>
  <si>
    <t>1000024971</t>
  </si>
  <si>
    <t>罗忠琴</t>
  </si>
  <si>
    <t>000680407004</t>
  </si>
  <si>
    <t>1000069404</t>
  </si>
  <si>
    <t>潘霞</t>
  </si>
  <si>
    <t>000680393362</t>
  </si>
  <si>
    <t>1000070035</t>
  </si>
  <si>
    <t>陶猛</t>
  </si>
  <si>
    <t>000680359822</t>
  </si>
  <si>
    <t>000680348790</t>
  </si>
  <si>
    <t>1000069994</t>
  </si>
  <si>
    <t>李宗蓉</t>
  </si>
  <si>
    <t>000680344390</t>
  </si>
  <si>
    <t>1000066728</t>
  </si>
  <si>
    <t>李相思</t>
  </si>
  <si>
    <t>000680334265</t>
  </si>
  <si>
    <t>0103361896</t>
  </si>
  <si>
    <t>颜薇纾</t>
  </si>
  <si>
    <t>000680282185</t>
  </si>
  <si>
    <t>1000069785</t>
  </si>
  <si>
    <t>黄承理</t>
  </si>
  <si>
    <t>000680255418</t>
  </si>
  <si>
    <t>0112327320</t>
  </si>
  <si>
    <t>冀晓云</t>
  </si>
  <si>
    <t>000680250976</t>
  </si>
  <si>
    <t>000680234438</t>
  </si>
  <si>
    <t>000680232686</t>
  </si>
  <si>
    <t>000680227747</t>
  </si>
  <si>
    <t>000680195675</t>
  </si>
  <si>
    <t>1000007293</t>
  </si>
  <si>
    <t>骆正萍</t>
  </si>
  <si>
    <t>000680187588</t>
  </si>
  <si>
    <t>1000063773</t>
  </si>
  <si>
    <t>000680162201</t>
  </si>
  <si>
    <t>1000069744</t>
  </si>
  <si>
    <t>王建华</t>
  </si>
  <si>
    <t>000680160219</t>
  </si>
  <si>
    <t>1000031400</t>
  </si>
  <si>
    <t>樊德美</t>
  </si>
  <si>
    <t>000680151443</t>
  </si>
  <si>
    <t>000680148193</t>
  </si>
  <si>
    <t>000680134383</t>
  </si>
  <si>
    <t>1000069685</t>
  </si>
  <si>
    <t>王兰萍</t>
  </si>
  <si>
    <t>000680129033</t>
  </si>
  <si>
    <t>1000064274</t>
  </si>
  <si>
    <t>赵万平</t>
  </si>
  <si>
    <t>000680069006</t>
  </si>
  <si>
    <t>1000017930</t>
  </si>
  <si>
    <t>李利乾</t>
  </si>
  <si>
    <t>000680057373</t>
  </si>
  <si>
    <t>1000015716</t>
  </si>
  <si>
    <t>许小江</t>
  </si>
  <si>
    <t>000680054028</t>
  </si>
  <si>
    <t>1000047713</t>
  </si>
  <si>
    <t>陈湘惠</t>
  </si>
  <si>
    <t>000680050436</t>
  </si>
  <si>
    <t>0102218780</t>
  </si>
  <si>
    <t>谭璐</t>
  </si>
  <si>
    <t>000680052533</t>
  </si>
  <si>
    <t>1000040757</t>
  </si>
  <si>
    <t>张银</t>
  </si>
  <si>
    <t>000680029874</t>
  </si>
  <si>
    <t>1000046638</t>
  </si>
  <si>
    <t>张国娥</t>
  </si>
  <si>
    <t>000680004536</t>
  </si>
  <si>
    <t>1000003670</t>
  </si>
  <si>
    <t>钱达英</t>
  </si>
  <si>
    <t>000679953918</t>
  </si>
  <si>
    <t>1000063820</t>
  </si>
  <si>
    <t>何欣怡</t>
  </si>
  <si>
    <t>000679866456</t>
  </si>
  <si>
    <t>5010791424</t>
  </si>
  <si>
    <t>李洪秀</t>
  </si>
  <si>
    <t>000679781111</t>
  </si>
  <si>
    <t>0103252972</t>
  </si>
  <si>
    <t>何永生</t>
  </si>
  <si>
    <t>000679748670</t>
  </si>
  <si>
    <t>1000069276</t>
  </si>
  <si>
    <t>许丽真</t>
  </si>
  <si>
    <t>000679748611</t>
  </si>
  <si>
    <t>5011542123</t>
  </si>
  <si>
    <t>代桂兰</t>
  </si>
  <si>
    <t>000679711724</t>
  </si>
  <si>
    <t>0102067867</t>
  </si>
  <si>
    <t>赵思蓉</t>
  </si>
  <si>
    <t>000679707754</t>
  </si>
  <si>
    <t>1000069393</t>
  </si>
  <si>
    <t>李艳春</t>
  </si>
  <si>
    <t>000679694742</t>
  </si>
  <si>
    <t>1000032391</t>
  </si>
  <si>
    <t>周曾琼</t>
  </si>
  <si>
    <t>000679486971</t>
  </si>
  <si>
    <t>1000019994</t>
  </si>
  <si>
    <t>闵睿杰</t>
  </si>
  <si>
    <t>000679441531</t>
  </si>
  <si>
    <t>0111193469</t>
  </si>
  <si>
    <t>李燕荣</t>
  </si>
  <si>
    <t>000679366386</t>
  </si>
  <si>
    <t>1000029914</t>
  </si>
  <si>
    <t>卢红英</t>
  </si>
  <si>
    <t>000679361347</t>
  </si>
  <si>
    <t>0102475459</t>
  </si>
  <si>
    <t>李沙</t>
  </si>
  <si>
    <t>000679334718</t>
  </si>
  <si>
    <t>1000064445</t>
  </si>
  <si>
    <t>王光星</t>
  </si>
  <si>
    <t>000679199791</t>
  </si>
  <si>
    <t>1000029468</t>
  </si>
  <si>
    <t>雷彬其</t>
  </si>
  <si>
    <t>000679197242</t>
  </si>
  <si>
    <t>5327-2724006158</t>
  </si>
  <si>
    <t>季忠杰</t>
  </si>
  <si>
    <t>000679196625</t>
  </si>
  <si>
    <t>1000069082</t>
  </si>
  <si>
    <t>刘宝官</t>
  </si>
  <si>
    <t>000679162144</t>
  </si>
  <si>
    <t>1000066768</t>
  </si>
  <si>
    <t>彭婧</t>
  </si>
  <si>
    <t>000679156073</t>
  </si>
  <si>
    <t>1000059044</t>
  </si>
  <si>
    <t>玉儿</t>
  </si>
  <si>
    <t>000679130448</t>
  </si>
  <si>
    <t>000679126089</t>
  </si>
  <si>
    <t>自助机招商016</t>
  </si>
  <si>
    <t>1000068818</t>
  </si>
  <si>
    <t>刘青云</t>
  </si>
  <si>
    <t>000679119282</t>
  </si>
  <si>
    <t>1000019840</t>
  </si>
  <si>
    <t>宋泽惠</t>
  </si>
  <si>
    <t>000679118753</t>
  </si>
  <si>
    <t>1000065419</t>
  </si>
  <si>
    <t>严辉</t>
  </si>
  <si>
    <t>000679020251</t>
  </si>
  <si>
    <t>1000069002</t>
  </si>
  <si>
    <t>周慧云</t>
  </si>
  <si>
    <t>000679020191</t>
  </si>
  <si>
    <t>1000022125</t>
  </si>
  <si>
    <t>刘爱琳</t>
  </si>
  <si>
    <t>000679004614</t>
  </si>
  <si>
    <t>1000017028</t>
  </si>
  <si>
    <t>陈美利</t>
  </si>
  <si>
    <t>000678953806</t>
  </si>
  <si>
    <t>000678924914</t>
  </si>
  <si>
    <t>000678906463</t>
  </si>
  <si>
    <t>1000068933</t>
  </si>
  <si>
    <t>徐正义</t>
  </si>
  <si>
    <t>000678892698</t>
  </si>
  <si>
    <t>1000068888</t>
  </si>
  <si>
    <t>童勇</t>
  </si>
  <si>
    <t>000678888665</t>
  </si>
  <si>
    <t>1000055658</t>
  </si>
  <si>
    <t>郭子杨</t>
  </si>
  <si>
    <t>000678872159</t>
  </si>
  <si>
    <t>1000066689</t>
  </si>
  <si>
    <t>肖旬</t>
  </si>
  <si>
    <t>000678827396</t>
  </si>
  <si>
    <t>1000064365</t>
  </si>
  <si>
    <t>胡泽兰</t>
  </si>
  <si>
    <t>000678825148</t>
  </si>
  <si>
    <t>0000098362</t>
  </si>
  <si>
    <t>任芮其</t>
  </si>
  <si>
    <t>000678817366</t>
  </si>
  <si>
    <t>1000068854</t>
  </si>
  <si>
    <t>许凡珈</t>
  </si>
  <si>
    <t>000678802750</t>
  </si>
  <si>
    <t>000678787940</t>
  </si>
  <si>
    <t>0101234133</t>
  </si>
  <si>
    <t>郭永琴</t>
  </si>
  <si>
    <t>000678783435</t>
  </si>
  <si>
    <t>000678775096</t>
  </si>
  <si>
    <t>5011586615</t>
  </si>
  <si>
    <t>缪玉和</t>
  </si>
  <si>
    <t>000678749215</t>
  </si>
  <si>
    <t>000678746337</t>
  </si>
  <si>
    <t>1000035762</t>
  </si>
  <si>
    <t>何水兰</t>
  </si>
  <si>
    <t>000678722587</t>
  </si>
  <si>
    <t>自助机招商037</t>
  </si>
  <si>
    <t>1000016688</t>
  </si>
  <si>
    <t>邵华</t>
  </si>
  <si>
    <t>000678686849</t>
  </si>
  <si>
    <t>1000066928</t>
  </si>
  <si>
    <t>张学亮</t>
  </si>
  <si>
    <t>000678668533</t>
  </si>
  <si>
    <t>000678649866</t>
  </si>
  <si>
    <t>1000065059</t>
  </si>
  <si>
    <t>董红梅</t>
  </si>
  <si>
    <t>000678632414</t>
  </si>
  <si>
    <t>1000068642</t>
  </si>
  <si>
    <t>张定成</t>
  </si>
  <si>
    <t>000678588121</t>
  </si>
  <si>
    <t>000678541068</t>
  </si>
  <si>
    <t>1000030470</t>
  </si>
  <si>
    <t>岩坎香</t>
  </si>
  <si>
    <t>000678535196</t>
  </si>
  <si>
    <t>1000068350</t>
  </si>
  <si>
    <t>董紫娇</t>
  </si>
  <si>
    <t>000678524118</t>
  </si>
  <si>
    <t>1000067243</t>
  </si>
  <si>
    <t>任茂文</t>
  </si>
  <si>
    <t>000678514192</t>
  </si>
  <si>
    <t>1000049728</t>
  </si>
  <si>
    <t>杨丽琼</t>
  </si>
  <si>
    <t>000678511258</t>
  </si>
  <si>
    <t>1000068535</t>
  </si>
  <si>
    <t>李滨玢</t>
  </si>
  <si>
    <t>000678509050</t>
  </si>
  <si>
    <t>1000016285</t>
  </si>
  <si>
    <t>000678506533</t>
  </si>
  <si>
    <t>0153027654</t>
  </si>
  <si>
    <t>赵梅芬</t>
  </si>
  <si>
    <t>000678499106</t>
  </si>
  <si>
    <t>000678480030</t>
  </si>
  <si>
    <t>5323-2300219716</t>
  </si>
  <si>
    <t>张丽琴</t>
  </si>
  <si>
    <t>000678477461</t>
  </si>
  <si>
    <t>000678475331</t>
  </si>
  <si>
    <t>1000068133</t>
  </si>
  <si>
    <t>姚凯瑞</t>
  </si>
  <si>
    <t>000678455555</t>
  </si>
  <si>
    <t>1000055907</t>
  </si>
  <si>
    <t>刘忠武</t>
  </si>
  <si>
    <t>000678439425</t>
  </si>
  <si>
    <t>0112055036</t>
  </si>
  <si>
    <t>刘菊英</t>
  </si>
  <si>
    <t>000678439430</t>
  </si>
  <si>
    <t>000678435693</t>
  </si>
  <si>
    <t>1000017754</t>
  </si>
  <si>
    <t>周剑颖</t>
  </si>
  <si>
    <t>000678405765</t>
  </si>
  <si>
    <t>1000067370</t>
  </si>
  <si>
    <t>张俊</t>
  </si>
  <si>
    <t>000678392989</t>
  </si>
  <si>
    <t>0111105920</t>
  </si>
  <si>
    <t>杨裕康</t>
  </si>
  <si>
    <t>000678386295</t>
  </si>
  <si>
    <t>1000041960</t>
  </si>
  <si>
    <t>王聪</t>
  </si>
  <si>
    <t>000678364084</t>
  </si>
  <si>
    <t>1000066647</t>
  </si>
  <si>
    <t>端木芸</t>
  </si>
  <si>
    <t>000678353356</t>
  </si>
  <si>
    <t>000678339323</t>
  </si>
  <si>
    <t>1000067613</t>
  </si>
  <si>
    <t>谢静</t>
  </si>
  <si>
    <t>000678329244</t>
  </si>
  <si>
    <t>1000018449</t>
  </si>
  <si>
    <t>刁会金</t>
  </si>
  <si>
    <t>000678302129</t>
  </si>
  <si>
    <t>1000068157</t>
  </si>
  <si>
    <t>杨曦媛</t>
  </si>
  <si>
    <t>000678282351</t>
  </si>
  <si>
    <t>000678277967</t>
  </si>
  <si>
    <t>1000064976</t>
  </si>
  <si>
    <t>郎玉林</t>
  </si>
  <si>
    <t>000678265943</t>
  </si>
  <si>
    <t>1000001180</t>
  </si>
  <si>
    <t>刘夏</t>
  </si>
  <si>
    <t>000678251120</t>
  </si>
  <si>
    <t>0181084973</t>
  </si>
  <si>
    <t>时瑞玲</t>
  </si>
  <si>
    <t>000678252023</t>
  </si>
  <si>
    <t>000678193821</t>
  </si>
  <si>
    <t>1000065362</t>
  </si>
  <si>
    <t>洪发美</t>
  </si>
  <si>
    <t>000678184621</t>
  </si>
  <si>
    <t>1000066847</t>
  </si>
  <si>
    <t>王怡如</t>
  </si>
  <si>
    <t>000678126374</t>
  </si>
  <si>
    <t>000678128527</t>
  </si>
  <si>
    <t>1000061007</t>
  </si>
  <si>
    <t>冯露</t>
  </si>
  <si>
    <t>000678126059</t>
  </si>
  <si>
    <t>1000068131</t>
  </si>
  <si>
    <t>邓君芬</t>
  </si>
  <si>
    <t>000678113574</t>
  </si>
  <si>
    <t>1000064351</t>
  </si>
  <si>
    <t>李瑞琼</t>
  </si>
  <si>
    <t>000678110761</t>
  </si>
  <si>
    <t>1000006151</t>
  </si>
  <si>
    <t>龙花</t>
  </si>
  <si>
    <t>000678109186</t>
  </si>
  <si>
    <t>0111243597</t>
  </si>
  <si>
    <t>方敏超</t>
  </si>
  <si>
    <t>000678091155</t>
  </si>
  <si>
    <t>1000008375</t>
  </si>
  <si>
    <t>殷瑞燕</t>
  </si>
  <si>
    <t>000678085297</t>
  </si>
  <si>
    <t>000678080251</t>
  </si>
  <si>
    <t>000678076753</t>
  </si>
  <si>
    <t>1000027501</t>
  </si>
  <si>
    <t>安里芬</t>
  </si>
  <si>
    <t>000678068332</t>
  </si>
  <si>
    <t>1000068042</t>
  </si>
  <si>
    <t>贾建琼</t>
  </si>
  <si>
    <t>000678062715</t>
  </si>
  <si>
    <t>1000024616</t>
  </si>
  <si>
    <t>宋勤</t>
  </si>
  <si>
    <t>000678035607</t>
  </si>
  <si>
    <t>1000048652</t>
  </si>
  <si>
    <t>张培杰</t>
  </si>
  <si>
    <t>000678014088</t>
  </si>
  <si>
    <t>0101097954</t>
  </si>
  <si>
    <t>陈应顺</t>
  </si>
  <si>
    <t>000678010954</t>
  </si>
  <si>
    <t>1000067999</t>
  </si>
  <si>
    <t>陆绍江</t>
  </si>
  <si>
    <t>000677987127</t>
  </si>
  <si>
    <t>1000021332</t>
  </si>
  <si>
    <t>王丹</t>
  </si>
  <si>
    <t>000677972553</t>
  </si>
  <si>
    <t>000677965865</t>
  </si>
  <si>
    <t>1000001707</t>
  </si>
  <si>
    <t>粟晏</t>
  </si>
  <si>
    <t>000677940110</t>
  </si>
  <si>
    <t>自助机招商033</t>
  </si>
  <si>
    <t>1000067603</t>
  </si>
  <si>
    <t>朱小广</t>
  </si>
  <si>
    <t>000677936458</t>
  </si>
  <si>
    <t>000677936007</t>
  </si>
  <si>
    <t>0101259943</t>
  </si>
  <si>
    <t>王莹</t>
  </si>
  <si>
    <t>000677931049</t>
  </si>
  <si>
    <t>1000067917</t>
  </si>
  <si>
    <t>叶静静</t>
  </si>
  <si>
    <t>000677918349</t>
  </si>
  <si>
    <t>1000067195</t>
  </si>
  <si>
    <t>陈江</t>
  </si>
  <si>
    <t>000677901147</t>
  </si>
  <si>
    <t>1000034177</t>
  </si>
  <si>
    <t>杨敏</t>
  </si>
  <si>
    <t>000677896892</t>
  </si>
  <si>
    <t>5330-3001049679</t>
  </si>
  <si>
    <t>杨婷婷</t>
  </si>
  <si>
    <t>000677878106</t>
  </si>
  <si>
    <t>1000066409</t>
  </si>
  <si>
    <t>欧苏琴</t>
  </si>
  <si>
    <t>000677871824</t>
  </si>
  <si>
    <t>0102583481</t>
  </si>
  <si>
    <t>代蓉蓉</t>
  </si>
  <si>
    <t>000677849749</t>
  </si>
  <si>
    <t>1000019457</t>
  </si>
  <si>
    <t>丁晨晨</t>
  </si>
  <si>
    <t>000677796495</t>
  </si>
  <si>
    <t>5300-0000256593</t>
  </si>
  <si>
    <t>余基梅</t>
  </si>
  <si>
    <t>000677796069</t>
  </si>
  <si>
    <t>1000057371</t>
  </si>
  <si>
    <t>000677789369</t>
  </si>
  <si>
    <t>1000067720</t>
  </si>
  <si>
    <t>林泉</t>
  </si>
  <si>
    <t>000677760174</t>
  </si>
  <si>
    <t>1000061526</t>
  </si>
  <si>
    <t>李佳宣</t>
  </si>
  <si>
    <t>000677728754</t>
  </si>
  <si>
    <t>1000066115</t>
  </si>
  <si>
    <t>晏子淇</t>
  </si>
  <si>
    <t>000677725364</t>
  </si>
  <si>
    <t>0103271867</t>
  </si>
  <si>
    <t>江楠</t>
  </si>
  <si>
    <t>000677717893</t>
  </si>
  <si>
    <t>1000025195</t>
  </si>
  <si>
    <t>000677706588</t>
  </si>
  <si>
    <t>000677681466</t>
  </si>
  <si>
    <t>000677662341</t>
  </si>
  <si>
    <t>1000067112</t>
  </si>
  <si>
    <t>张倩</t>
  </si>
  <si>
    <t>000677652476</t>
  </si>
  <si>
    <t>1000067504</t>
  </si>
  <si>
    <t>吴瑶</t>
  </si>
  <si>
    <t>000677592050</t>
  </si>
  <si>
    <t>1000067239</t>
  </si>
  <si>
    <t>何丽</t>
  </si>
  <si>
    <t>000677587751</t>
  </si>
  <si>
    <t>0102315767</t>
  </si>
  <si>
    <t>李海燕</t>
  </si>
  <si>
    <t>000677547576</t>
  </si>
  <si>
    <t>000677529696</t>
  </si>
  <si>
    <t>1000067408</t>
  </si>
  <si>
    <t>侯习江</t>
  </si>
  <si>
    <t>000677493605</t>
  </si>
  <si>
    <t>5010497453</t>
  </si>
  <si>
    <t>李进波</t>
  </si>
  <si>
    <t>000677492294</t>
  </si>
  <si>
    <t>1000067350</t>
  </si>
  <si>
    <t>普琰</t>
  </si>
  <si>
    <t>000677484460</t>
  </si>
  <si>
    <t>1000067344</t>
  </si>
  <si>
    <t>侯光宪</t>
  </si>
  <si>
    <t>000677469109</t>
  </si>
  <si>
    <t>000677447680</t>
  </si>
  <si>
    <t>1000067303</t>
  </si>
  <si>
    <t>付凤吉</t>
  </si>
  <si>
    <t>000677444226</t>
  </si>
  <si>
    <t>1000051516</t>
  </si>
  <si>
    <t>杨木均</t>
  </si>
  <si>
    <t>000677418186</t>
  </si>
  <si>
    <t>1000062865</t>
  </si>
  <si>
    <t>杨涛</t>
  </si>
  <si>
    <t>000677417521</t>
  </si>
  <si>
    <t>1000067065</t>
  </si>
  <si>
    <t>孔瑞</t>
  </si>
  <si>
    <t>000677405563</t>
  </si>
  <si>
    <t>1000067235</t>
  </si>
  <si>
    <t>罗森</t>
  </si>
  <si>
    <t>000677399379</t>
  </si>
  <si>
    <t>1000067229</t>
  </si>
  <si>
    <t>尹春</t>
  </si>
  <si>
    <t>000677400282</t>
  </si>
  <si>
    <t>1000067172</t>
  </si>
  <si>
    <t>曾加坤</t>
  </si>
  <si>
    <t>000677384812</t>
  </si>
  <si>
    <t>000677379611</t>
  </si>
  <si>
    <t>1000066493</t>
  </si>
  <si>
    <t>毕艳涛</t>
  </si>
  <si>
    <t>000677372533</t>
  </si>
  <si>
    <t>1000067213</t>
  </si>
  <si>
    <t>宁梅芬</t>
  </si>
  <si>
    <t>000677368740</t>
  </si>
  <si>
    <t>5300-0000033244</t>
  </si>
  <si>
    <t>周云</t>
  </si>
  <si>
    <t>000677360214</t>
  </si>
  <si>
    <t>1000000866</t>
  </si>
  <si>
    <t>罗霄</t>
  </si>
  <si>
    <t>000677353884</t>
  </si>
  <si>
    <t>1000016372</t>
  </si>
  <si>
    <t>管留元</t>
  </si>
  <si>
    <t>000677354763</t>
  </si>
  <si>
    <t>000677342596</t>
  </si>
  <si>
    <t>1000020353</t>
  </si>
  <si>
    <t>官梦兰</t>
  </si>
  <si>
    <t>000677316502</t>
  </si>
  <si>
    <t>1000036077</t>
  </si>
  <si>
    <t>李新才</t>
  </si>
  <si>
    <t>000677292773</t>
  </si>
  <si>
    <t>1000062501</t>
  </si>
  <si>
    <t>马丽雪</t>
  </si>
  <si>
    <t>000677290531</t>
  </si>
  <si>
    <t>1000066870</t>
  </si>
  <si>
    <t>李庆远</t>
  </si>
  <si>
    <t>000677273938</t>
  </si>
  <si>
    <t>1000065627</t>
  </si>
  <si>
    <t>陈国琴</t>
  </si>
  <si>
    <t>000677262869</t>
  </si>
  <si>
    <t>1000064229</t>
  </si>
  <si>
    <t>吴艳</t>
  </si>
  <si>
    <t>000677247989</t>
  </si>
  <si>
    <t>0111137214</t>
  </si>
  <si>
    <t>苏继珍</t>
  </si>
  <si>
    <t>000677240871</t>
  </si>
  <si>
    <t>1000056390</t>
  </si>
  <si>
    <t>罗金云</t>
  </si>
  <si>
    <t>000677241773</t>
  </si>
  <si>
    <t>1000066375</t>
  </si>
  <si>
    <t>李加兰</t>
  </si>
  <si>
    <t>000677222887</t>
  </si>
  <si>
    <t>1000066966</t>
  </si>
  <si>
    <t>苏松</t>
  </si>
  <si>
    <t>000677220338</t>
  </si>
  <si>
    <t>000677216304</t>
  </si>
  <si>
    <t>1000066992</t>
  </si>
  <si>
    <t>黄国才</t>
  </si>
  <si>
    <t>000677213724</t>
  </si>
  <si>
    <t>000677214038</t>
  </si>
  <si>
    <t>5010500329</t>
  </si>
  <si>
    <t>董晓星</t>
  </si>
  <si>
    <t>000677204088</t>
  </si>
  <si>
    <t>1000058726</t>
  </si>
  <si>
    <t>丁勇</t>
  </si>
  <si>
    <t>000677193584</t>
  </si>
  <si>
    <t>000677173389</t>
  </si>
  <si>
    <t>1000066897</t>
  </si>
  <si>
    <t>袁钰华</t>
  </si>
  <si>
    <t>000677165406</t>
  </si>
  <si>
    <t>000677158142</t>
  </si>
  <si>
    <t>0112020151</t>
  </si>
  <si>
    <t>陈玉红</t>
  </si>
  <si>
    <t>000677149972</t>
  </si>
  <si>
    <t>000677141500</t>
  </si>
  <si>
    <t>1000065579</t>
  </si>
  <si>
    <t>王竹仙</t>
  </si>
  <si>
    <t>000677131251</t>
  </si>
  <si>
    <t>1000066055</t>
  </si>
  <si>
    <t>解斐雁</t>
  </si>
  <si>
    <t>000677129579</t>
  </si>
  <si>
    <t>000677124159</t>
  </si>
  <si>
    <t>1000066816</t>
  </si>
  <si>
    <t>浦建平</t>
  </si>
  <si>
    <t>000677114914</t>
  </si>
  <si>
    <t>000677105912</t>
  </si>
  <si>
    <t>1000066543</t>
  </si>
  <si>
    <t>刘晓静</t>
  </si>
  <si>
    <t>000677106668</t>
  </si>
  <si>
    <t>1000064133</t>
  </si>
  <si>
    <t>汤海欧</t>
  </si>
  <si>
    <t>000677080769</t>
  </si>
  <si>
    <t>1000065247</t>
  </si>
  <si>
    <t>林选槐</t>
  </si>
  <si>
    <t>000677076437</t>
  </si>
  <si>
    <t>1000016052</t>
  </si>
  <si>
    <t>白涛</t>
  </si>
  <si>
    <t>000677075896</t>
  </si>
  <si>
    <t>1000066775</t>
  </si>
  <si>
    <t>000677074896</t>
  </si>
  <si>
    <t>1000066727</t>
  </si>
  <si>
    <t>高莉</t>
  </si>
  <si>
    <t>000677060945</t>
  </si>
  <si>
    <t>1000043931</t>
  </si>
  <si>
    <t>杨磊磊</t>
  </si>
  <si>
    <t>000677056522</t>
  </si>
  <si>
    <t>1000066683</t>
  </si>
  <si>
    <t>何永苏</t>
  </si>
  <si>
    <t>000677041042</t>
  </si>
  <si>
    <t>1000056786</t>
  </si>
  <si>
    <t>张蓉</t>
  </si>
  <si>
    <t>000677035801</t>
  </si>
  <si>
    <t>000677034795</t>
  </si>
  <si>
    <t>1000066504</t>
  </si>
  <si>
    <t>杨新春</t>
  </si>
  <si>
    <t>000677030453</t>
  </si>
  <si>
    <t>1000066664</t>
  </si>
  <si>
    <t>蒲勇</t>
  </si>
  <si>
    <t>000677030807</t>
  </si>
  <si>
    <t>1000001666</t>
  </si>
  <si>
    <t>朱艳花</t>
  </si>
  <si>
    <t>000677029438</t>
  </si>
  <si>
    <t>1000016300</t>
  </si>
  <si>
    <t>张倩瑄</t>
  </si>
  <si>
    <t>000677018978</t>
  </si>
  <si>
    <t>1000064890</t>
  </si>
  <si>
    <t>甘应妮</t>
  </si>
  <si>
    <t>000677017952</t>
  </si>
  <si>
    <t>000677015085</t>
  </si>
  <si>
    <t>1000027932</t>
  </si>
  <si>
    <t>郑伟</t>
  </si>
  <si>
    <t>000677013194</t>
  </si>
  <si>
    <t>002426</t>
  </si>
  <si>
    <t>李运保</t>
  </si>
  <si>
    <t>000677012187</t>
  </si>
  <si>
    <t>5300-0000085975</t>
  </si>
  <si>
    <t>刘太华</t>
  </si>
  <si>
    <t>000677002405</t>
  </si>
  <si>
    <t>1000016340</t>
  </si>
  <si>
    <t>丁杰</t>
  </si>
  <si>
    <t>000677003358</t>
  </si>
  <si>
    <t>1000066628</t>
  </si>
  <si>
    <t>余发兰</t>
  </si>
  <si>
    <t>000676989206</t>
  </si>
  <si>
    <t>1000028235</t>
  </si>
  <si>
    <t>何木办</t>
  </si>
  <si>
    <t>000676986214</t>
  </si>
  <si>
    <t>1000066586</t>
  </si>
  <si>
    <t>唐明仙</t>
  </si>
  <si>
    <t>000676979184</t>
  </si>
  <si>
    <t>5012164583</t>
  </si>
  <si>
    <t>任志远</t>
  </si>
  <si>
    <t>000676971560</t>
  </si>
  <si>
    <t>1000066606</t>
  </si>
  <si>
    <t>李海霞</t>
  </si>
  <si>
    <t>000676967527</t>
  </si>
  <si>
    <t>1000011354</t>
  </si>
  <si>
    <t>谷香</t>
  </si>
  <si>
    <t>000676965612</t>
  </si>
  <si>
    <t>1000066615</t>
  </si>
  <si>
    <t>唐科琼</t>
  </si>
  <si>
    <t>000676962311</t>
  </si>
  <si>
    <t>000676961670</t>
  </si>
  <si>
    <t>000676959801</t>
  </si>
  <si>
    <t>1000065697</t>
  </si>
  <si>
    <t>冯伟</t>
  </si>
  <si>
    <t>000676950909</t>
  </si>
  <si>
    <t>1000011102</t>
  </si>
  <si>
    <t>段丽慧</t>
  </si>
  <si>
    <t>000676949700</t>
  </si>
  <si>
    <t>1000032555</t>
  </si>
  <si>
    <t>杨学岗</t>
  </si>
  <si>
    <t>000676939012</t>
  </si>
  <si>
    <t>1000066553</t>
  </si>
  <si>
    <t>杨德珍</t>
  </si>
  <si>
    <t>000676933058</t>
  </si>
  <si>
    <t>000676927194</t>
  </si>
  <si>
    <t>1000066511</t>
  </si>
  <si>
    <t>饶晓兵</t>
  </si>
  <si>
    <t>000676914757</t>
  </si>
  <si>
    <t>1000065893</t>
  </si>
  <si>
    <t>谢敏</t>
  </si>
  <si>
    <t>000676899854</t>
  </si>
  <si>
    <t>1000023239</t>
  </si>
  <si>
    <t>秦芸</t>
  </si>
  <si>
    <t>000676898633</t>
  </si>
  <si>
    <t>1000065612</t>
  </si>
  <si>
    <t>黄丽华</t>
  </si>
  <si>
    <t>000676896787</t>
  </si>
  <si>
    <t>1000032393</t>
  </si>
  <si>
    <t>李依兰</t>
  </si>
  <si>
    <t>000676892229</t>
  </si>
  <si>
    <t>0113382418</t>
  </si>
  <si>
    <t>李永仙</t>
  </si>
  <si>
    <t>000676886868</t>
  </si>
  <si>
    <t>1000065622</t>
  </si>
  <si>
    <t>段桂芬</t>
  </si>
  <si>
    <t>000676882939</t>
  </si>
  <si>
    <t>1000066231</t>
  </si>
  <si>
    <t>周江</t>
  </si>
  <si>
    <t>000676883727</t>
  </si>
  <si>
    <t>1000066473</t>
  </si>
  <si>
    <t>李华迁</t>
  </si>
  <si>
    <t>000676880864</t>
  </si>
  <si>
    <t>000676877994</t>
  </si>
  <si>
    <t>1000066430</t>
  </si>
  <si>
    <t>普贵兰</t>
  </si>
  <si>
    <t>000676874523</t>
  </si>
  <si>
    <t>1000066436</t>
  </si>
  <si>
    <t>余天能</t>
  </si>
  <si>
    <t>000676847742</t>
  </si>
  <si>
    <t>5303-0381020364</t>
  </si>
  <si>
    <t>陶庆梅</t>
  </si>
  <si>
    <t>000676846347</t>
  </si>
  <si>
    <t>000676807840</t>
  </si>
  <si>
    <t>1000065560</t>
  </si>
  <si>
    <t>白开权</t>
  </si>
  <si>
    <t>000676804969</t>
  </si>
  <si>
    <t>1000066352</t>
  </si>
  <si>
    <t>赵婷婷</t>
  </si>
  <si>
    <t>000676805460</t>
  </si>
  <si>
    <t>1000061022</t>
  </si>
  <si>
    <t>张家有</t>
  </si>
  <si>
    <t>000676796200</t>
  </si>
  <si>
    <t>1000058298</t>
  </si>
  <si>
    <t>尹国秀</t>
  </si>
  <si>
    <t>000676793195</t>
  </si>
  <si>
    <t>0102598722</t>
  </si>
  <si>
    <t>喻春琴</t>
  </si>
  <si>
    <t>000676781932</t>
  </si>
  <si>
    <t>1000066310</t>
  </si>
  <si>
    <t>施烨华</t>
  </si>
  <si>
    <t>000676776993</t>
  </si>
  <si>
    <t>000676778696</t>
  </si>
  <si>
    <t>1000066298</t>
  </si>
  <si>
    <t>侯会林</t>
  </si>
  <si>
    <t>000676771511</t>
  </si>
  <si>
    <t>000676769444</t>
  </si>
  <si>
    <t>1000065872</t>
  </si>
  <si>
    <t>李瑞枫</t>
  </si>
  <si>
    <t>000676768628</t>
  </si>
  <si>
    <t>1000066301</t>
  </si>
  <si>
    <t>董俊</t>
  </si>
  <si>
    <t>000676757015</t>
  </si>
  <si>
    <t>1000043116</t>
  </si>
  <si>
    <t>刘洪叶</t>
  </si>
  <si>
    <t>000676747383</t>
  </si>
  <si>
    <t>1000066280</t>
  </si>
  <si>
    <t>张有芬</t>
  </si>
  <si>
    <t>000676744126</t>
  </si>
  <si>
    <t>1000066263</t>
  </si>
  <si>
    <t>王云勇</t>
  </si>
  <si>
    <t>000676738072</t>
  </si>
  <si>
    <t>000676735155</t>
  </si>
  <si>
    <t>1000066077</t>
  </si>
  <si>
    <t>杨国刚</t>
  </si>
  <si>
    <t>000676728219</t>
  </si>
  <si>
    <t>1000066247</t>
  </si>
  <si>
    <t>李双艳</t>
  </si>
  <si>
    <t>000676714886</t>
  </si>
  <si>
    <t>1000064346</t>
  </si>
  <si>
    <t>张荣华</t>
  </si>
  <si>
    <t>000676716184</t>
  </si>
  <si>
    <t>000676712865</t>
  </si>
  <si>
    <t>1000066041</t>
  </si>
  <si>
    <t>莫国琼</t>
  </si>
  <si>
    <t>000676707155</t>
  </si>
  <si>
    <t>000676702922</t>
  </si>
  <si>
    <t>0103325030</t>
  </si>
  <si>
    <t>王德孝</t>
  </si>
  <si>
    <t>000676671395</t>
  </si>
  <si>
    <t>1000065761</t>
  </si>
  <si>
    <t>王子诚</t>
  </si>
  <si>
    <t>000676653068</t>
  </si>
  <si>
    <t>1000064799</t>
  </si>
  <si>
    <t>岩温丙</t>
  </si>
  <si>
    <t>000676643269</t>
  </si>
  <si>
    <t>1000066012</t>
  </si>
  <si>
    <t>王金花</t>
  </si>
  <si>
    <t>000676640922</t>
  </si>
  <si>
    <t>1000024177</t>
  </si>
  <si>
    <t>吴利芬</t>
  </si>
  <si>
    <t>000676635334</t>
  </si>
  <si>
    <t>1000065996</t>
  </si>
  <si>
    <t>李荣兴</t>
  </si>
  <si>
    <t>000676632571</t>
  </si>
  <si>
    <t>1000010471</t>
  </si>
  <si>
    <t>周朝良</t>
  </si>
  <si>
    <t>000676629801</t>
  </si>
  <si>
    <t>1000066073</t>
  </si>
  <si>
    <t>沈永香</t>
  </si>
  <si>
    <t>000676620542</t>
  </si>
  <si>
    <t>1000019956</t>
  </si>
  <si>
    <t>郭孙</t>
  </si>
  <si>
    <t>000676609288</t>
  </si>
  <si>
    <t>000676599627</t>
  </si>
  <si>
    <t>5010823695</t>
  </si>
  <si>
    <t>杨林</t>
  </si>
  <si>
    <t>000676591316</t>
  </si>
  <si>
    <t>0000811835</t>
  </si>
  <si>
    <t>刘新燕</t>
  </si>
  <si>
    <t>000676571523</t>
  </si>
  <si>
    <t>000676570505</t>
  </si>
  <si>
    <t>1000066023</t>
  </si>
  <si>
    <t>吴玉辉</t>
  </si>
  <si>
    <t>000676567398</t>
  </si>
  <si>
    <t>0111226999</t>
  </si>
  <si>
    <t>陈亚丹</t>
  </si>
  <si>
    <t>000676565161</t>
  </si>
  <si>
    <t>000676560313</t>
  </si>
  <si>
    <t>000676558336</t>
  </si>
  <si>
    <t>1000003756</t>
  </si>
  <si>
    <t>覃红艳</t>
  </si>
  <si>
    <t>000676552761</t>
  </si>
  <si>
    <t>1000065496</t>
  </si>
  <si>
    <t>蒋丽丽</t>
  </si>
  <si>
    <t>000676546437</t>
  </si>
  <si>
    <t>1000057922</t>
  </si>
  <si>
    <t>李玉美</t>
  </si>
  <si>
    <t>000676545618</t>
  </si>
  <si>
    <t>000676534828</t>
  </si>
  <si>
    <t>1000065956</t>
  </si>
  <si>
    <t>马珍</t>
  </si>
  <si>
    <t>000676532847</t>
  </si>
  <si>
    <t>1000065882</t>
  </si>
  <si>
    <t>鲁志波</t>
  </si>
  <si>
    <t>000676508890</t>
  </si>
  <si>
    <t>1000065878</t>
  </si>
  <si>
    <t>何小花</t>
  </si>
  <si>
    <t>000676508676</t>
  </si>
  <si>
    <t>1000065912</t>
  </si>
  <si>
    <t>晏蓉</t>
  </si>
  <si>
    <t>000676501537</t>
  </si>
  <si>
    <t>1000065870</t>
  </si>
  <si>
    <t>张金祥</t>
  </si>
  <si>
    <t>000676497165</t>
  </si>
  <si>
    <t>1000065689</t>
  </si>
  <si>
    <t>和艳玲</t>
  </si>
  <si>
    <t>000676495748</t>
  </si>
  <si>
    <t>1000065879</t>
  </si>
  <si>
    <t>杨吉祥</t>
  </si>
  <si>
    <t>000676472089</t>
  </si>
  <si>
    <t>1000040773</t>
  </si>
  <si>
    <t>刘丹</t>
  </si>
  <si>
    <t>000676469120</t>
  </si>
  <si>
    <t>1000016811</t>
  </si>
  <si>
    <t>张艺苑</t>
  </si>
  <si>
    <t>000676454701</t>
  </si>
  <si>
    <t>1000064390</t>
  </si>
  <si>
    <t>康筱薇</t>
  </si>
  <si>
    <t>000676453540</t>
  </si>
  <si>
    <t>1000065111</t>
  </si>
  <si>
    <t>吴朝娇</t>
  </si>
  <si>
    <t>000676442531</t>
  </si>
  <si>
    <t>1000061484</t>
  </si>
  <si>
    <t>张必管</t>
  </si>
  <si>
    <t>000676442516</t>
  </si>
  <si>
    <t>1000032582</t>
  </si>
  <si>
    <t>李莉</t>
  </si>
  <si>
    <t>000676439627</t>
  </si>
  <si>
    <t>1000065657</t>
  </si>
  <si>
    <t>杜安翠</t>
  </si>
  <si>
    <t>000676437662</t>
  </si>
  <si>
    <t>1000060859</t>
  </si>
  <si>
    <t>余瑜</t>
  </si>
  <si>
    <t>000676437605</t>
  </si>
  <si>
    <t>1000065637</t>
  </si>
  <si>
    <t>欧亚宏</t>
  </si>
  <si>
    <t>000676432000</t>
  </si>
  <si>
    <t>1000065770</t>
  </si>
  <si>
    <t>王润明</t>
  </si>
  <si>
    <t>000676430113</t>
  </si>
  <si>
    <t>1000021732</t>
  </si>
  <si>
    <t>钱娜</t>
  </si>
  <si>
    <t>000676417647</t>
  </si>
  <si>
    <t>1000044506</t>
  </si>
  <si>
    <t>聂韬玮</t>
  </si>
  <si>
    <t>000676416058</t>
  </si>
  <si>
    <t>0103195638</t>
  </si>
  <si>
    <t>丁筱林</t>
  </si>
  <si>
    <t>000676410312</t>
  </si>
  <si>
    <t>1000044490</t>
  </si>
  <si>
    <t>袁西</t>
  </si>
  <si>
    <t>000676407169</t>
  </si>
  <si>
    <t>000676396819</t>
  </si>
  <si>
    <t>1000065636</t>
  </si>
  <si>
    <t>王丽英</t>
  </si>
  <si>
    <t>000676394969</t>
  </si>
  <si>
    <t>1000065744</t>
  </si>
  <si>
    <t>宣怡涵</t>
  </si>
  <si>
    <t>000676379670</t>
  </si>
  <si>
    <t>1000023330</t>
  </si>
  <si>
    <t>孙文巧</t>
  </si>
  <si>
    <t>000676362466</t>
  </si>
  <si>
    <t>5015646032</t>
  </si>
  <si>
    <t>胡云芝</t>
  </si>
  <si>
    <t>000676337456</t>
  </si>
  <si>
    <t>1000064802</t>
  </si>
  <si>
    <t>李国伟</t>
  </si>
  <si>
    <t>000676331271</t>
  </si>
  <si>
    <t>5013560011</t>
  </si>
  <si>
    <t>何继波</t>
  </si>
  <si>
    <t>000676328941</t>
  </si>
  <si>
    <t>1000065417</t>
  </si>
  <si>
    <t>殷文文</t>
  </si>
  <si>
    <t>000676316424</t>
  </si>
  <si>
    <t>1000001096</t>
  </si>
  <si>
    <t>杨阿作</t>
  </si>
  <si>
    <t>000676307960</t>
  </si>
  <si>
    <t>0102343888</t>
  </si>
  <si>
    <t>陆艳娟</t>
  </si>
  <si>
    <t>000676276509</t>
  </si>
  <si>
    <t>1000064721</t>
  </si>
  <si>
    <t>马正艳</t>
  </si>
  <si>
    <t>000676265785</t>
  </si>
  <si>
    <t>000676263381</t>
  </si>
  <si>
    <t>1000033835</t>
  </si>
  <si>
    <t>段朝开</t>
  </si>
  <si>
    <t>000676250647</t>
  </si>
  <si>
    <t>1000004818</t>
  </si>
  <si>
    <t>王红</t>
  </si>
  <si>
    <t>000676210123</t>
  </si>
  <si>
    <t>1000065486</t>
  </si>
  <si>
    <t>高指章</t>
  </si>
  <si>
    <t>000676203966</t>
  </si>
  <si>
    <t>1000065460</t>
  </si>
  <si>
    <t>张恒源</t>
  </si>
  <si>
    <t>000676205541</t>
  </si>
  <si>
    <t>000676199323</t>
  </si>
  <si>
    <t>1000061055</t>
  </si>
  <si>
    <t>陈宗艳</t>
  </si>
  <si>
    <t>000676201506</t>
  </si>
  <si>
    <t>000676179376</t>
  </si>
  <si>
    <t>1000023348</t>
  </si>
  <si>
    <t>张朝春</t>
  </si>
  <si>
    <t>000676178596</t>
  </si>
  <si>
    <t>1000029842</t>
  </si>
  <si>
    <t>董丽</t>
  </si>
  <si>
    <t>000676176320</t>
  </si>
  <si>
    <t>1000055823</t>
  </si>
  <si>
    <t>王佳</t>
  </si>
  <si>
    <t>000676175682</t>
  </si>
  <si>
    <t>1000064742</t>
  </si>
  <si>
    <t>雷兴兰</t>
  </si>
  <si>
    <t>000676169971</t>
  </si>
  <si>
    <t>1000065435</t>
  </si>
  <si>
    <t>王婷</t>
  </si>
  <si>
    <t>000676158006</t>
  </si>
  <si>
    <t>1000029732</t>
  </si>
  <si>
    <t>孔令兰</t>
  </si>
  <si>
    <t>000676152644</t>
  </si>
  <si>
    <t>1000065408</t>
  </si>
  <si>
    <t>邹姗余</t>
  </si>
  <si>
    <t>000676149851</t>
  </si>
  <si>
    <t>0103014482</t>
  </si>
  <si>
    <t>邵怀瑜</t>
  </si>
  <si>
    <t>000676145661</t>
  </si>
  <si>
    <t>5010613308</t>
  </si>
  <si>
    <t>万雪梅</t>
  </si>
  <si>
    <t>000676129797</t>
  </si>
  <si>
    <t>1000018033</t>
  </si>
  <si>
    <t>徐玉波</t>
  </si>
  <si>
    <t>000676127391</t>
  </si>
  <si>
    <t>000676119983</t>
  </si>
  <si>
    <t>1000065315</t>
  </si>
  <si>
    <t>黄英霞</t>
  </si>
  <si>
    <t>000676117696</t>
  </si>
  <si>
    <t>1000060562</t>
  </si>
  <si>
    <t>张丽英</t>
  </si>
  <si>
    <t>000676115769</t>
  </si>
  <si>
    <t>1000064999</t>
  </si>
  <si>
    <t>陈朝玲</t>
  </si>
  <si>
    <t>000676109866</t>
  </si>
  <si>
    <t>1000017575</t>
  </si>
  <si>
    <t>尹亚琼</t>
  </si>
  <si>
    <t>000676103900</t>
  </si>
  <si>
    <t>1000064587</t>
  </si>
  <si>
    <t>茶茂馥</t>
  </si>
  <si>
    <t>000676085716</t>
  </si>
  <si>
    <t>1000064930</t>
  </si>
  <si>
    <t>杨升照</t>
  </si>
  <si>
    <t>000676065993</t>
  </si>
  <si>
    <t>1000017768</t>
  </si>
  <si>
    <t>马源沙</t>
  </si>
  <si>
    <t>000676058634</t>
  </si>
  <si>
    <t>1000065158</t>
  </si>
  <si>
    <t>肖建秀</t>
  </si>
  <si>
    <t>000676046043</t>
  </si>
  <si>
    <t>1000011040</t>
  </si>
  <si>
    <t>马建敏</t>
  </si>
  <si>
    <t>000676025100</t>
  </si>
  <si>
    <t>1000064453</t>
  </si>
  <si>
    <t>游六才</t>
  </si>
  <si>
    <t>000676009464</t>
  </si>
  <si>
    <t>1000065222</t>
  </si>
  <si>
    <t>余国敏</t>
  </si>
  <si>
    <t>000676007554</t>
  </si>
  <si>
    <t>1000038671</t>
  </si>
  <si>
    <t>黄啟永</t>
  </si>
  <si>
    <t>000676005250</t>
  </si>
  <si>
    <t>1000065210</t>
  </si>
  <si>
    <t>李建华</t>
  </si>
  <si>
    <t>000675996337</t>
  </si>
  <si>
    <t>1000064432</t>
  </si>
  <si>
    <t>刘姝鸿</t>
  </si>
  <si>
    <t>000675997178</t>
  </si>
  <si>
    <t>0101039368</t>
  </si>
  <si>
    <t>杨立</t>
  </si>
  <si>
    <t>000675984185</t>
  </si>
  <si>
    <t>1000016305</t>
  </si>
  <si>
    <t>殷丽</t>
  </si>
  <si>
    <t>000675979297</t>
  </si>
  <si>
    <t>1000023453</t>
  </si>
  <si>
    <t>刘珍和</t>
  </si>
  <si>
    <t>000675973897</t>
  </si>
  <si>
    <t>000675963958</t>
  </si>
  <si>
    <t>1000064860</t>
  </si>
  <si>
    <t>马恩艳</t>
  </si>
  <si>
    <t>000675963237</t>
  </si>
  <si>
    <t>0112153808</t>
  </si>
  <si>
    <t>刘晓荣</t>
  </si>
  <si>
    <t>000675954711</t>
  </si>
  <si>
    <t>000675942624</t>
  </si>
  <si>
    <t>1000056186</t>
  </si>
  <si>
    <t>谢思阳</t>
  </si>
  <si>
    <t>000675937330</t>
  </si>
  <si>
    <t>1000065104</t>
  </si>
  <si>
    <t>邓祥</t>
  </si>
  <si>
    <t>000675936513</t>
  </si>
  <si>
    <t>000675931027</t>
  </si>
  <si>
    <t>1000064384</t>
  </si>
  <si>
    <t>普翠</t>
  </si>
  <si>
    <t>000675931523</t>
  </si>
  <si>
    <t>1000065035</t>
  </si>
  <si>
    <t>熊娇意</t>
  </si>
  <si>
    <t>000675924450</t>
  </si>
  <si>
    <t>1000065090</t>
  </si>
  <si>
    <t>罗兰</t>
  </si>
  <si>
    <t>000675914896</t>
  </si>
  <si>
    <t>1000064995</t>
  </si>
  <si>
    <t>王冬梅</t>
  </si>
  <si>
    <t>000675912253</t>
  </si>
  <si>
    <t>0112309163</t>
  </si>
  <si>
    <t>孙显宏</t>
  </si>
  <si>
    <t>000675907939</t>
  </si>
  <si>
    <t>0101003487</t>
  </si>
  <si>
    <t>王晶</t>
  </si>
  <si>
    <t>000675905779</t>
  </si>
  <si>
    <t>000675903452</t>
  </si>
  <si>
    <t>000675889989</t>
  </si>
  <si>
    <t>000675889104</t>
  </si>
  <si>
    <t>1000024303</t>
  </si>
  <si>
    <t>吴美化</t>
  </si>
  <si>
    <t>000675881848</t>
  </si>
  <si>
    <t>000675880713</t>
  </si>
  <si>
    <t>000675875780</t>
  </si>
  <si>
    <t>0102260077</t>
  </si>
  <si>
    <t>徐永菊</t>
  </si>
  <si>
    <t>000675868007</t>
  </si>
  <si>
    <t>1000064912</t>
  </si>
  <si>
    <t>张惠涛</t>
  </si>
  <si>
    <t>000675859874</t>
  </si>
  <si>
    <t>000675858739</t>
  </si>
  <si>
    <t>000675857738</t>
  </si>
  <si>
    <t>1000016262</t>
  </si>
  <si>
    <t>姚瑶</t>
  </si>
  <si>
    <t>000675855176</t>
  </si>
  <si>
    <t>1000028408</t>
  </si>
  <si>
    <t>贾志华</t>
  </si>
  <si>
    <t>000675842409</t>
  </si>
  <si>
    <t>000675843572</t>
  </si>
  <si>
    <t>1000043667</t>
  </si>
  <si>
    <t>金远念</t>
  </si>
  <si>
    <t>000675839610</t>
  </si>
  <si>
    <t>1000064728</t>
  </si>
  <si>
    <t>冯琪婷</t>
  </si>
  <si>
    <t>000675839502</t>
  </si>
  <si>
    <t>1000064843</t>
  </si>
  <si>
    <t>敖春艳</t>
  </si>
  <si>
    <t>000675838501</t>
  </si>
  <si>
    <t>1000023318</t>
  </si>
  <si>
    <t>赵盛娟</t>
  </si>
  <si>
    <t>000675834396</t>
  </si>
  <si>
    <t>000675828451</t>
  </si>
  <si>
    <t>0103157797</t>
  </si>
  <si>
    <t>金楹</t>
  </si>
  <si>
    <t>000675805244</t>
  </si>
  <si>
    <t>1000063779</t>
  </si>
  <si>
    <t>刘天菊</t>
  </si>
  <si>
    <t>000675800206</t>
  </si>
  <si>
    <t>000675796164</t>
  </si>
  <si>
    <t>000675793756</t>
  </si>
  <si>
    <t>0102556523</t>
  </si>
  <si>
    <t>赖亚杰</t>
  </si>
  <si>
    <t>000675786140</t>
  </si>
  <si>
    <t>000675775173</t>
  </si>
  <si>
    <t>1000064879</t>
  </si>
  <si>
    <t>高芳芳</t>
  </si>
  <si>
    <t>000675773661</t>
  </si>
  <si>
    <t>1000064824</t>
  </si>
  <si>
    <t>马艳琴</t>
  </si>
  <si>
    <t>000675748526</t>
  </si>
  <si>
    <t>1000064777</t>
  </si>
  <si>
    <t>000675737933</t>
  </si>
  <si>
    <t>1000056999</t>
  </si>
  <si>
    <t>保丽玲</t>
  </si>
  <si>
    <t>000675733996</t>
  </si>
  <si>
    <t>1000064545</t>
  </si>
  <si>
    <t>腾新星</t>
  </si>
  <si>
    <t>000675721047</t>
  </si>
  <si>
    <t>1000064769</t>
  </si>
  <si>
    <t>潘志敏</t>
  </si>
  <si>
    <t>000675719009</t>
  </si>
  <si>
    <t>1000055772</t>
  </si>
  <si>
    <t>何礼书</t>
  </si>
  <si>
    <t>000675709171</t>
  </si>
  <si>
    <t>1000064751</t>
  </si>
  <si>
    <t>李彦乐</t>
  </si>
  <si>
    <t>000675707076</t>
  </si>
  <si>
    <t>1000055783</t>
  </si>
  <si>
    <t>邵书贤</t>
  </si>
  <si>
    <t>000675701837</t>
  </si>
  <si>
    <t>1000028261</t>
  </si>
  <si>
    <t>李润</t>
  </si>
  <si>
    <t>000675700576</t>
  </si>
  <si>
    <t>0402093506</t>
  </si>
  <si>
    <t>黄家庚</t>
  </si>
  <si>
    <t>000675697279</t>
  </si>
  <si>
    <t>0401087476</t>
  </si>
  <si>
    <t>田留芳</t>
  </si>
  <si>
    <t>000675693105</t>
  </si>
  <si>
    <t>1000064724</t>
  </si>
  <si>
    <t>徐翠华</t>
  </si>
  <si>
    <t>000675682092</t>
  </si>
  <si>
    <t>000675670063</t>
  </si>
  <si>
    <t>1000027616</t>
  </si>
  <si>
    <t>殷乔莲</t>
  </si>
  <si>
    <t>000675664682</t>
  </si>
  <si>
    <t>1000064672</t>
  </si>
  <si>
    <t>解婧</t>
  </si>
  <si>
    <t>000675661919</t>
  </si>
  <si>
    <t>1000004987</t>
  </si>
  <si>
    <t>张琼花</t>
  </si>
  <si>
    <t>000675654196</t>
  </si>
  <si>
    <t>5015581825</t>
  </si>
  <si>
    <t>000675646802</t>
  </si>
  <si>
    <t>1000064659</t>
  </si>
  <si>
    <t>谭周琴</t>
  </si>
  <si>
    <t>000675633906</t>
  </si>
  <si>
    <t>000675631813</t>
  </si>
  <si>
    <t>000675619902</t>
  </si>
  <si>
    <t>000675618695</t>
  </si>
  <si>
    <t>000675618134</t>
  </si>
  <si>
    <t>1000064539</t>
  </si>
  <si>
    <t>彭芳菲</t>
  </si>
  <si>
    <t>000675615754</t>
  </si>
  <si>
    <t>0111230056</t>
  </si>
  <si>
    <t>李芸</t>
  </si>
  <si>
    <t>000675596854</t>
  </si>
  <si>
    <t>1000064535</t>
  </si>
  <si>
    <t>曾天玉</t>
  </si>
  <si>
    <t>000675563371</t>
  </si>
  <si>
    <t>5014468615</t>
  </si>
  <si>
    <t>李金伟</t>
  </si>
  <si>
    <t>000675558814</t>
  </si>
  <si>
    <t>1000064499</t>
  </si>
  <si>
    <t>张万清</t>
  </si>
  <si>
    <t>000675532815</t>
  </si>
  <si>
    <t>000675432110</t>
  </si>
  <si>
    <t>1000016301</t>
  </si>
  <si>
    <t>邓胜兰</t>
  </si>
  <si>
    <t>000675429282</t>
  </si>
  <si>
    <t>000675410310</t>
  </si>
  <si>
    <t>000675393398</t>
  </si>
  <si>
    <t>1000064353</t>
  </si>
  <si>
    <t>李向仙</t>
  </si>
  <si>
    <t>000675251190</t>
  </si>
  <si>
    <t>1000064354</t>
  </si>
  <si>
    <t>黄靖邦</t>
  </si>
  <si>
    <t>000675251032</t>
  </si>
  <si>
    <t>1000064335</t>
  </si>
  <si>
    <t>刘翔</t>
  </si>
  <si>
    <t>000675103988</t>
  </si>
  <si>
    <t>1000064318</t>
  </si>
  <si>
    <t>徐敏亚</t>
  </si>
  <si>
    <t>000674710306</t>
  </si>
  <si>
    <t>1000064281</t>
  </si>
  <si>
    <t>浦绍尧</t>
  </si>
  <si>
    <t>000674689954</t>
  </si>
  <si>
    <t>1000064316</t>
  </si>
  <si>
    <t>罗付学</t>
  </si>
  <si>
    <t>000674687219</t>
  </si>
  <si>
    <t>126126</t>
  </si>
  <si>
    <t>SP17060900065580</t>
  </si>
  <si>
    <t>OP17060900044716</t>
  </si>
  <si>
    <t>126122</t>
  </si>
  <si>
    <t>SP17060900065578</t>
  </si>
  <si>
    <t>OP17060900044714</t>
  </si>
  <si>
    <t>126111</t>
  </si>
  <si>
    <t>SP17060900065575</t>
  </si>
  <si>
    <t>OP17060900044709</t>
  </si>
  <si>
    <t>126105</t>
  </si>
  <si>
    <t>SP17060900065574</t>
  </si>
  <si>
    <t>OP17060900044708</t>
  </si>
  <si>
    <t>126097</t>
  </si>
  <si>
    <t>SP17060900065570</t>
  </si>
  <si>
    <t>OP17060900044704</t>
  </si>
  <si>
    <t>126084</t>
  </si>
  <si>
    <t>SP17060900065559</t>
  </si>
  <si>
    <t>OP17060900044702</t>
  </si>
  <si>
    <t>126068</t>
  </si>
  <si>
    <t>SP17060900065556</t>
  </si>
  <si>
    <t>OP17060900044699</t>
  </si>
  <si>
    <t>126067</t>
  </si>
  <si>
    <t>SP17060900065554</t>
  </si>
  <si>
    <t>OP17060900044698</t>
  </si>
  <si>
    <t>126057</t>
  </si>
  <si>
    <t>SP17060900065542</t>
  </si>
  <si>
    <t>OP17060900044693</t>
  </si>
  <si>
    <t>126032</t>
  </si>
  <si>
    <t>SP17060900065534</t>
  </si>
  <si>
    <t>OP17060900044686</t>
  </si>
  <si>
    <t>125965</t>
  </si>
  <si>
    <t>SP17060900065529</t>
  </si>
  <si>
    <t>OP17060900044683</t>
  </si>
  <si>
    <t>125958</t>
  </si>
  <si>
    <t>SP17060900065524</t>
  </si>
  <si>
    <t>OP17060900044678</t>
  </si>
  <si>
    <t>125957</t>
  </si>
  <si>
    <t>SP17060900065521</t>
  </si>
  <si>
    <t>OP17060900044676</t>
  </si>
  <si>
    <t>125954</t>
  </si>
  <si>
    <t>SP17060900065519</t>
  </si>
  <si>
    <t>OP17060900044673</t>
  </si>
  <si>
    <t>125953</t>
  </si>
  <si>
    <t>SP17060900065518</t>
  </si>
  <si>
    <t>OP17060900044672</t>
  </si>
  <si>
    <t>125942</t>
  </si>
  <si>
    <t>SP17060900065507</t>
  </si>
  <si>
    <t>OP17060900044663</t>
  </si>
  <si>
    <t>125938</t>
  </si>
  <si>
    <t>SP17060900065505</t>
  </si>
  <si>
    <t>OP17060900044662</t>
  </si>
  <si>
    <t>125782</t>
  </si>
  <si>
    <t>SP17060900065463</t>
  </si>
  <si>
    <t>OP17060900044621</t>
  </si>
  <si>
    <t>125780</t>
  </si>
  <si>
    <t>SP17060900065460</t>
  </si>
  <si>
    <t>OP17060900044620</t>
  </si>
  <si>
    <t>125745</t>
  </si>
  <si>
    <t>SP17060900065447</t>
  </si>
  <si>
    <t>OP17060900044608</t>
  </si>
  <si>
    <t>125741</t>
  </si>
  <si>
    <t>SP17060900065446</t>
  </si>
  <si>
    <t>OP17060900044607</t>
  </si>
  <si>
    <t>125737</t>
  </si>
  <si>
    <t>SP17060900065444</t>
  </si>
  <si>
    <t>OP17060900044605</t>
  </si>
  <si>
    <t>125711</t>
  </si>
  <si>
    <t>SP17060900065434</t>
  </si>
  <si>
    <t>OP17060900044594</t>
  </si>
  <si>
    <t>125708</t>
  </si>
  <si>
    <t>SP17060900065432</t>
  </si>
  <si>
    <t>OP17060900044592</t>
  </si>
  <si>
    <t>125675</t>
  </si>
  <si>
    <t>SP17060900065420</t>
  </si>
  <si>
    <t>OP17060900044578</t>
  </si>
  <si>
    <t>125667</t>
  </si>
  <si>
    <t>SP17060900065411</t>
  </si>
  <si>
    <t>OP17060900044575</t>
  </si>
  <si>
    <t>125580</t>
  </si>
  <si>
    <t>SP17060900065385</t>
  </si>
  <si>
    <t>OP17060900044551</t>
  </si>
  <si>
    <t>125582</t>
  </si>
  <si>
    <t>SP17060900065384</t>
  </si>
  <si>
    <t>OP17060900044550</t>
  </si>
  <si>
    <t>125574</t>
  </si>
  <si>
    <t>SP17060900065380</t>
  </si>
  <si>
    <t>OP17060900044545</t>
  </si>
  <si>
    <t>125559</t>
  </si>
  <si>
    <t>SP17060900065377</t>
  </si>
  <si>
    <t>OP17060900044539</t>
  </si>
  <si>
    <t>125502</t>
  </si>
  <si>
    <t>SP17060900065368</t>
  </si>
  <si>
    <t>OP17060900044529</t>
  </si>
  <si>
    <t>125500</t>
  </si>
  <si>
    <t>SP17060900065366</t>
  </si>
  <si>
    <t>OP17060900044527</t>
  </si>
  <si>
    <t>125488</t>
  </si>
  <si>
    <t>SP17060900065362</t>
  </si>
  <si>
    <t>OP17060900044520</t>
  </si>
  <si>
    <t>125485</t>
  </si>
  <si>
    <t>SP17060900065360</t>
  </si>
  <si>
    <t>OP17060900044517</t>
  </si>
  <si>
    <t>125444</t>
  </si>
  <si>
    <t>SP17060900065348</t>
  </si>
  <si>
    <t>OP17060900044504</t>
  </si>
  <si>
    <t>125427</t>
  </si>
  <si>
    <t>SP17060900065334</t>
  </si>
  <si>
    <t>OP17060900044495</t>
  </si>
  <si>
    <t>125409</t>
  </si>
  <si>
    <t>SP17060900065328</t>
  </si>
  <si>
    <t>OP17060900044489</t>
  </si>
  <si>
    <t>125387</t>
  </si>
  <si>
    <t>SP17060900065325</t>
  </si>
  <si>
    <t>OP17060900044484</t>
  </si>
  <si>
    <t>125359</t>
  </si>
  <si>
    <t>SP17060900065318</t>
  </si>
  <si>
    <t>OP17060900044478</t>
  </si>
  <si>
    <t>125354</t>
  </si>
  <si>
    <t>SP17060900065317</t>
  </si>
  <si>
    <t>OP17060900044476</t>
  </si>
  <si>
    <t>125303</t>
  </si>
  <si>
    <t>SP17060900065307</t>
  </si>
  <si>
    <t>OP17060900044463</t>
  </si>
  <si>
    <t>125305</t>
  </si>
  <si>
    <t>SP17060900065306</t>
  </si>
  <si>
    <t>OP17060900044462</t>
  </si>
  <si>
    <t>125301</t>
  </si>
  <si>
    <t>SP17060900065303</t>
  </si>
  <si>
    <t>OP17060900044458</t>
  </si>
  <si>
    <t>125292</t>
  </si>
  <si>
    <t>SP17060900065296</t>
  </si>
  <si>
    <t>OP17060900044451</t>
  </si>
  <si>
    <t>125271</t>
  </si>
  <si>
    <t>SP17060900065290</t>
  </si>
  <si>
    <t>OP17060900044442</t>
  </si>
  <si>
    <t>125233</t>
  </si>
  <si>
    <t>SP17060900065277</t>
  </si>
  <si>
    <t>OP17060900044423</t>
  </si>
  <si>
    <t>125165</t>
  </si>
  <si>
    <t>SP17060900065264</t>
  </si>
  <si>
    <t>OP17060900044403</t>
  </si>
  <si>
    <t>125111</t>
  </si>
  <si>
    <t>SP17060900065252</t>
  </si>
  <si>
    <t>OP17060900044381</t>
  </si>
  <si>
    <t>125108</t>
  </si>
  <si>
    <t>SP17060900065249</t>
  </si>
  <si>
    <t>OP17060900044378</t>
  </si>
  <si>
    <t>125100</t>
  </si>
  <si>
    <t>SP17060900065247</t>
  </si>
  <si>
    <t>OP17060900044376</t>
  </si>
  <si>
    <t>125040</t>
  </si>
  <si>
    <t>SP17060900065238</t>
  </si>
  <si>
    <t>OP17060900044363</t>
  </si>
  <si>
    <t>125030</t>
  </si>
  <si>
    <t>SP17060900065236</t>
  </si>
  <si>
    <t>OP17060900044360</t>
  </si>
  <si>
    <t>125028</t>
  </si>
  <si>
    <t>SP17060900065234</t>
  </si>
  <si>
    <t>OP17060900044358</t>
  </si>
  <si>
    <t>124981</t>
  </si>
  <si>
    <t>SP17060900065226</t>
  </si>
  <si>
    <t>OP17060900044346</t>
  </si>
  <si>
    <t>124969</t>
  </si>
  <si>
    <t>SP17060900065225</t>
  </si>
  <si>
    <t>OP17060900044345</t>
  </si>
  <si>
    <t>124941</t>
  </si>
  <si>
    <t>SP17060900065220</t>
  </si>
  <si>
    <t>OP17060900044340</t>
  </si>
  <si>
    <t>124938</t>
  </si>
  <si>
    <t>SP17060900065219</t>
  </si>
  <si>
    <t>OP17060900044338</t>
  </si>
  <si>
    <t>124906</t>
  </si>
  <si>
    <t>SP17060900065208</t>
  </si>
  <si>
    <t>OP17060900044323</t>
  </si>
  <si>
    <t>124845</t>
  </si>
  <si>
    <t>SP17060900065194</t>
  </si>
  <si>
    <t>OP17060900044304</t>
  </si>
  <si>
    <t>124836</t>
  </si>
  <si>
    <t>SP17060900065192</t>
  </si>
  <si>
    <t>OP17060900044301</t>
  </si>
  <si>
    <t>124801</t>
  </si>
  <si>
    <t>SP17060900065187</t>
  </si>
  <si>
    <t>OP17060900044295</t>
  </si>
  <si>
    <t>124800</t>
  </si>
  <si>
    <t>SP17060900065186</t>
  </si>
  <si>
    <t>OP17060900044294</t>
  </si>
  <si>
    <t>124672</t>
  </si>
  <si>
    <t>SP17060900065168</t>
  </si>
  <si>
    <t>OP17060900044269</t>
  </si>
  <si>
    <t>124645</t>
  </si>
  <si>
    <t>SP17060900065166</t>
  </si>
  <si>
    <t>OP17060900044266</t>
  </si>
  <si>
    <t>124616</t>
  </si>
  <si>
    <t>SP17060900065160</t>
  </si>
  <si>
    <t>OP17060900044258</t>
  </si>
  <si>
    <t>124609</t>
  </si>
  <si>
    <t>SP17060900065157</t>
  </si>
  <si>
    <t>OP17060900044255</t>
  </si>
  <si>
    <t>124470</t>
  </si>
  <si>
    <t>SP17060900065133</t>
  </si>
  <si>
    <t>OP17060900044228</t>
  </si>
  <si>
    <t>124455</t>
  </si>
  <si>
    <t>SP17060900065131</t>
  </si>
  <si>
    <t>OP17060900044226</t>
  </si>
  <si>
    <t>124462</t>
  </si>
  <si>
    <t>SP17060900065130</t>
  </si>
  <si>
    <t>OP17060900044224</t>
  </si>
  <si>
    <t>124429</t>
  </si>
  <si>
    <t>SP17060900065127</t>
  </si>
  <si>
    <t>OP17060900044220</t>
  </si>
  <si>
    <t>124371</t>
  </si>
  <si>
    <t>SP17060900065119</t>
  </si>
  <si>
    <t>OP17060900044208</t>
  </si>
  <si>
    <t>124340</t>
  </si>
  <si>
    <t>SP17060900065112</t>
  </si>
  <si>
    <t>OP17060900044200</t>
  </si>
  <si>
    <t>124338</t>
  </si>
  <si>
    <t>SP17060900065111</t>
  </si>
  <si>
    <t>OP17060900044199</t>
  </si>
  <si>
    <t>124329</t>
  </si>
  <si>
    <t>SP17060900065108</t>
  </si>
  <si>
    <t>OP17060900044196</t>
  </si>
  <si>
    <t>124251</t>
  </si>
  <si>
    <t>SP17060900065092</t>
  </si>
  <si>
    <t>OP17060900044176</t>
  </si>
  <si>
    <t>124217</t>
  </si>
  <si>
    <t>SP17060900065084</t>
  </si>
  <si>
    <t>OP17060900044165</t>
  </si>
  <si>
    <t>124215</t>
  </si>
  <si>
    <t>SP17060900065083</t>
  </si>
  <si>
    <t>OP17060900044163</t>
  </si>
  <si>
    <t>124198</t>
  </si>
  <si>
    <t>SP17060900065078</t>
  </si>
  <si>
    <t>OP17060900044155</t>
  </si>
  <si>
    <t>124126</t>
  </si>
  <si>
    <t>SP17060900065061</t>
  </si>
  <si>
    <t>OP17060900044135</t>
  </si>
  <si>
    <t>124120</t>
  </si>
  <si>
    <t>SP17060900065060</t>
  </si>
  <si>
    <t>OP17060900044134</t>
  </si>
  <si>
    <t>124036</t>
  </si>
  <si>
    <t>SP17060900065051</t>
  </si>
  <si>
    <t>OP17060900044117</t>
  </si>
  <si>
    <t>124012</t>
  </si>
  <si>
    <t>SP17060900065048</t>
  </si>
  <si>
    <t>OP17060900044114</t>
  </si>
  <si>
    <t>123992</t>
  </si>
  <si>
    <t>SP17060900065040</t>
  </si>
  <si>
    <t>OP17060900044102</t>
  </si>
  <si>
    <t>123958</t>
  </si>
  <si>
    <t>SP17060900065031</t>
  </si>
  <si>
    <t>OP17060900044091</t>
  </si>
  <si>
    <t>123919</t>
  </si>
  <si>
    <t>SP17060900065025</t>
  </si>
  <si>
    <t>OP17060900044082</t>
  </si>
  <si>
    <t>123897</t>
  </si>
  <si>
    <t>SP17060900065019</t>
  </si>
  <si>
    <t>OP17060900044075</t>
  </si>
  <si>
    <t>123892</t>
  </si>
  <si>
    <t>SP17060900065018</t>
  </si>
  <si>
    <t>OP17060900044073</t>
  </si>
  <si>
    <t>123800</t>
  </si>
  <si>
    <t>SP17060900064997</t>
  </si>
  <si>
    <t>OP17060900044044</t>
  </si>
  <si>
    <t>123795</t>
  </si>
  <si>
    <t>SP17060900064993</t>
  </si>
  <si>
    <t>OP17060900044040</t>
  </si>
  <si>
    <t>123744</t>
  </si>
  <si>
    <t>SP17060900064975</t>
  </si>
  <si>
    <t>OP17060900044017</t>
  </si>
  <si>
    <t>123691</t>
  </si>
  <si>
    <t>SP17060900064963</t>
  </si>
  <si>
    <t>OP17060900044002</t>
  </si>
  <si>
    <t>123674</t>
  </si>
  <si>
    <t>SP17060900064959</t>
  </si>
  <si>
    <t>OP17060900043999</t>
  </si>
  <si>
    <t>123623</t>
  </si>
  <si>
    <t>SP17060900064947</t>
  </si>
  <si>
    <t>OP17060900043984</t>
  </si>
  <si>
    <t>123548</t>
  </si>
  <si>
    <t>SP17060900064929</t>
  </si>
  <si>
    <t>OP17060900043955</t>
  </si>
  <si>
    <t>123547</t>
  </si>
  <si>
    <t>SP17060900064926</t>
  </si>
  <si>
    <t>OP17060900043949</t>
  </si>
  <si>
    <t>123483</t>
  </si>
  <si>
    <t>SP17060900064914</t>
  </si>
  <si>
    <t>OP17060900043934</t>
  </si>
  <si>
    <t>123460</t>
  </si>
  <si>
    <t>SP17060900064911</t>
  </si>
  <si>
    <t>OP17060900043930</t>
  </si>
  <si>
    <t>123455</t>
  </si>
  <si>
    <t>SP17060900064909</t>
  </si>
  <si>
    <t>OP17060900043928</t>
  </si>
  <si>
    <t>123444</t>
  </si>
  <si>
    <t>SP17060900064905</t>
  </si>
  <si>
    <t>OP17060900043924</t>
  </si>
  <si>
    <t>123438</t>
  </si>
  <si>
    <t>SP17060900064903</t>
  </si>
  <si>
    <t>OP17060900043919</t>
  </si>
  <si>
    <t>123419</t>
  </si>
  <si>
    <t>SP17060900064896</t>
  </si>
  <si>
    <t>OP17060900043909</t>
  </si>
  <si>
    <t>123411</t>
  </si>
  <si>
    <t>SP17060900064895</t>
  </si>
  <si>
    <t>OP17060900043907</t>
  </si>
  <si>
    <t>123404</t>
  </si>
  <si>
    <t>SP17060900064894</t>
  </si>
  <si>
    <t>OP17060900043905</t>
  </si>
  <si>
    <t>123400</t>
  </si>
  <si>
    <t>SP17060900064892</t>
  </si>
  <si>
    <t>OP17060900043901</t>
  </si>
  <si>
    <t>123377</t>
  </si>
  <si>
    <t>SP17060900064888</t>
  </si>
  <si>
    <t>OP17060900043895</t>
  </si>
  <si>
    <t>123292</t>
  </si>
  <si>
    <t>SP17060900064873</t>
  </si>
  <si>
    <t>OP17060900043871</t>
  </si>
  <si>
    <t>123274</t>
  </si>
  <si>
    <t>SP17060900064869</t>
  </si>
  <si>
    <t>OP17060900043864</t>
  </si>
  <si>
    <t>123235</t>
  </si>
  <si>
    <t>SP17060900064858</t>
  </si>
  <si>
    <t>OP17060900043850</t>
  </si>
  <si>
    <t>123200</t>
  </si>
  <si>
    <t>SP17060900064838</t>
  </si>
  <si>
    <t>OP17060900043827</t>
  </si>
  <si>
    <t>123165</t>
  </si>
  <si>
    <t>SP17060900064816</t>
  </si>
  <si>
    <t>OP17060900043803</t>
  </si>
  <si>
    <t>123121</t>
  </si>
  <si>
    <t>SP17060900064805</t>
  </si>
  <si>
    <t>OP17060900043787</t>
  </si>
  <si>
    <t>123082</t>
  </si>
  <si>
    <t>SP17060900064793</t>
  </si>
  <si>
    <t>OP17060900043773</t>
  </si>
  <si>
    <t>123076</t>
  </si>
  <si>
    <t>SP17060900064792</t>
  </si>
  <si>
    <t>OP17060900043772</t>
  </si>
  <si>
    <t>123064</t>
  </si>
  <si>
    <t>SP17060900064788</t>
  </si>
  <si>
    <t>OP17060900043770</t>
  </si>
  <si>
    <t>123045</t>
  </si>
  <si>
    <t>SP17060900064777</t>
  </si>
  <si>
    <t>OP17060900043762</t>
  </si>
  <si>
    <t>122912</t>
  </si>
  <si>
    <t>SP17060900064742</t>
  </si>
  <si>
    <t>OP17060900043720</t>
  </si>
  <si>
    <t>122890</t>
  </si>
  <si>
    <t>SP17060900064734</t>
  </si>
  <si>
    <t>OP17060900043714</t>
  </si>
  <si>
    <t>122886</t>
  </si>
  <si>
    <t>SP17060900064733</t>
  </si>
  <si>
    <t>OP17060900043712</t>
  </si>
  <si>
    <t>122873</t>
  </si>
  <si>
    <t>SP17060900064728</t>
  </si>
  <si>
    <t>OP17060900043709</t>
  </si>
  <si>
    <t>122861</t>
  </si>
  <si>
    <t>SP17060900064718</t>
  </si>
  <si>
    <t>OP17060900043701</t>
  </si>
  <si>
    <t>122855</t>
  </si>
  <si>
    <t>SP17060900064713</t>
  </si>
  <si>
    <t>OP17060900043697</t>
  </si>
  <si>
    <t>122817</t>
  </si>
  <si>
    <t>SP17060900064698</t>
  </si>
  <si>
    <t>OP17060900043681</t>
  </si>
  <si>
    <t>122778</t>
  </si>
  <si>
    <t>SP17060900064684</t>
  </si>
  <si>
    <t>OP17060900043667</t>
  </si>
  <si>
    <t>122717</t>
  </si>
  <si>
    <t>SP17060900064663</t>
  </si>
  <si>
    <t>OP17060900043641</t>
  </si>
  <si>
    <t>122711</t>
  </si>
  <si>
    <t>SP17060900064662</t>
  </si>
  <si>
    <t>OP17060900043639</t>
  </si>
  <si>
    <t>122678</t>
  </si>
  <si>
    <t>SP17060900064644</t>
  </si>
  <si>
    <t>OP17060900043627</t>
  </si>
  <si>
    <t>122670</t>
  </si>
  <si>
    <t>SP17060900064640</t>
  </si>
  <si>
    <t>OP17060900043621</t>
  </si>
  <si>
    <t>122672</t>
  </si>
  <si>
    <t>SP17060900064637</t>
  </si>
  <si>
    <t>OP17060900043618</t>
  </si>
  <si>
    <t>122656</t>
  </si>
  <si>
    <t>SP17060900064630</t>
  </si>
  <si>
    <t>OP17060900043610</t>
  </si>
  <si>
    <t>122615</t>
  </si>
  <si>
    <t>SP17060900064609</t>
  </si>
  <si>
    <t>OP17060900043599</t>
  </si>
  <si>
    <t>122606</t>
  </si>
  <si>
    <t>SP17060900064605</t>
  </si>
  <si>
    <t>OP17060900043596</t>
  </si>
  <si>
    <t>122565</t>
  </si>
  <si>
    <t>SP17060900064586</t>
  </si>
  <si>
    <t>OP17060900043580</t>
  </si>
  <si>
    <t>122538</t>
  </si>
  <si>
    <t>SP17060900064580</t>
  </si>
  <si>
    <t>OP17060900043571</t>
  </si>
  <si>
    <t>122519</t>
  </si>
  <si>
    <t>SP17060900064575</t>
  </si>
  <si>
    <t>OP17060900043565</t>
  </si>
  <si>
    <t>122428</t>
  </si>
  <si>
    <t>SP17060900064543</t>
  </si>
  <si>
    <t>OP17060900043536</t>
  </si>
  <si>
    <t>122402</t>
  </si>
  <si>
    <t>SP17060900064523</t>
  </si>
  <si>
    <t>OP17060900043521</t>
  </si>
  <si>
    <t>122381</t>
  </si>
  <si>
    <t>SP17060900064515</t>
  </si>
  <si>
    <t>OP17060900043513</t>
  </si>
  <si>
    <t>122358</t>
  </si>
  <si>
    <t>SP17060900064512</t>
  </si>
  <si>
    <t>OP17060900043507</t>
  </si>
  <si>
    <t>122326</t>
  </si>
  <si>
    <t>SP17060900064502</t>
  </si>
  <si>
    <t>OP17060900043500</t>
  </si>
  <si>
    <t>122304</t>
  </si>
  <si>
    <t>SP17060900064494</t>
  </si>
  <si>
    <t>OP17060900043489</t>
  </si>
  <si>
    <t>122287</t>
  </si>
  <si>
    <t>SP17060900064485</t>
  </si>
  <si>
    <t>OP17060900043482</t>
  </si>
  <si>
    <t>122162</t>
  </si>
  <si>
    <t>SP17060900064446</t>
  </si>
  <si>
    <t>OP17060900043448</t>
  </si>
  <si>
    <t>122105</t>
  </si>
  <si>
    <t>SP17060900064427</t>
  </si>
  <si>
    <t>OP17060900043427</t>
  </si>
  <si>
    <t>122051</t>
  </si>
  <si>
    <t>SP17060900064376</t>
  </si>
  <si>
    <t>OP17060900043406</t>
  </si>
  <si>
    <t>122015</t>
  </si>
  <si>
    <t>SP17060900064361</t>
  </si>
  <si>
    <t>OP17060900043397</t>
  </si>
  <si>
    <t>121983</t>
  </si>
  <si>
    <t>SP17060900064350</t>
  </si>
  <si>
    <t>OP17060900043389</t>
  </si>
  <si>
    <t>121892</t>
  </si>
  <si>
    <t>SP17060900064310</t>
  </si>
  <si>
    <t>OP17060900043360</t>
  </si>
  <si>
    <t>121885</t>
  </si>
  <si>
    <t>SP17060900064306</t>
  </si>
  <si>
    <t>OP17060900043355</t>
  </si>
  <si>
    <t>121809</t>
  </si>
  <si>
    <t>SP17060900064280</t>
  </si>
  <si>
    <t>OP17060900043340</t>
  </si>
  <si>
    <t>121798</t>
  </si>
  <si>
    <t>SP17060900064278</t>
  </si>
  <si>
    <t>OP17060900043339</t>
  </si>
  <si>
    <t>121789</t>
  </si>
  <si>
    <t>SP17060900064270</t>
  </si>
  <si>
    <t>OP17060900043328</t>
  </si>
  <si>
    <t>121697</t>
  </si>
  <si>
    <t>SP17060900064242</t>
  </si>
  <si>
    <t>OP17060900043308</t>
  </si>
  <si>
    <t>121691</t>
  </si>
  <si>
    <t>SP17060900064233</t>
  </si>
  <si>
    <t>OP17060900043301</t>
  </si>
  <si>
    <t>121670</t>
  </si>
  <si>
    <t>SP17060900064225</t>
  </si>
  <si>
    <t>OP17060900043297</t>
  </si>
  <si>
    <t>121667</t>
  </si>
  <si>
    <t>SP17060900064222</t>
  </si>
  <si>
    <t>OP17060900043295</t>
  </si>
  <si>
    <t>121660</t>
  </si>
  <si>
    <t>SP17060900064216</t>
  </si>
  <si>
    <t>OP17060900043292</t>
  </si>
  <si>
    <t>121618</t>
  </si>
  <si>
    <t>SP17060900064188</t>
  </si>
  <si>
    <t>OP17060900043280</t>
  </si>
  <si>
    <t>121608</t>
  </si>
  <si>
    <t>SP17060900064183</t>
  </si>
  <si>
    <t>OP17060900043279</t>
  </si>
  <si>
    <t>121574</t>
  </si>
  <si>
    <t>SP17060900064157</t>
  </si>
  <si>
    <t>OP17060900043268</t>
  </si>
  <si>
    <t>121538</t>
  </si>
  <si>
    <t>SP17060900064125</t>
  </si>
  <si>
    <t>OP17060900043261</t>
  </si>
  <si>
    <t>121481</t>
  </si>
  <si>
    <t>SP17060900064110</t>
  </si>
  <si>
    <t>OP17060900043248</t>
  </si>
  <si>
    <t>121428</t>
  </si>
  <si>
    <t>SP17060900064095</t>
  </si>
  <si>
    <t>OP17060900043239</t>
  </si>
  <si>
    <t>121390</t>
  </si>
  <si>
    <t>SP17060900064075</t>
  </si>
  <si>
    <t>OP17060900043224</t>
  </si>
  <si>
    <t>121315</t>
  </si>
  <si>
    <t>SP17060900064039</t>
  </si>
  <si>
    <t>OP17060900043206</t>
  </si>
  <si>
    <t>121167</t>
  </si>
  <si>
    <t>SP17060900063963</t>
  </si>
  <si>
    <t>OP17060900043161</t>
  </si>
  <si>
    <t>121109</t>
  </si>
  <si>
    <t>SP17060900063929</t>
  </si>
  <si>
    <t>OP17060900043141</t>
  </si>
  <si>
    <t>121034</t>
  </si>
  <si>
    <t>SP17060900063896</t>
  </si>
  <si>
    <t>OP17060900043114</t>
  </si>
  <si>
    <t>121035</t>
  </si>
  <si>
    <t>SP17060900063894</t>
  </si>
  <si>
    <t>OP17060900043111</t>
  </si>
  <si>
    <t>120948</t>
  </si>
  <si>
    <t>SP17060900063873</t>
  </si>
  <si>
    <t>OP17060900043090</t>
  </si>
  <si>
    <t>120945</t>
  </si>
  <si>
    <t>SP17060900063870</t>
  </si>
  <si>
    <t>OP17060900043087</t>
  </si>
  <si>
    <t>120937</t>
  </si>
  <si>
    <t>SP17060900063868</t>
  </si>
  <si>
    <t>OP17060900043085</t>
  </si>
  <si>
    <t>120931</t>
  </si>
  <si>
    <t>SP17060900063866</t>
  </si>
  <si>
    <t>OP17060900043084</t>
  </si>
  <si>
    <t>120930</t>
  </si>
  <si>
    <t>SP17060900063863</t>
  </si>
  <si>
    <t>OP17060900043082</t>
  </si>
  <si>
    <t>120862</t>
  </si>
  <si>
    <t>SP17060900063832</t>
  </si>
  <si>
    <t>OP17060900043057</t>
  </si>
  <si>
    <t>120817</t>
  </si>
  <si>
    <t>SP17060900063816</t>
  </si>
  <si>
    <t>OP17060900043046</t>
  </si>
  <si>
    <t>120770</t>
  </si>
  <si>
    <t>SP17060900063797</t>
  </si>
  <si>
    <t>OP17060900043029</t>
  </si>
  <si>
    <t>120759</t>
  </si>
  <si>
    <t>SP17060900063791</t>
  </si>
  <si>
    <t>OP17060900043024</t>
  </si>
  <si>
    <t>120691</t>
  </si>
  <si>
    <t>SP17060900063759</t>
  </si>
  <si>
    <t>OP17060900043005</t>
  </si>
  <si>
    <t>120594</t>
  </si>
  <si>
    <t>SP17060900063722</t>
  </si>
  <si>
    <t>OP17060900042977</t>
  </si>
  <si>
    <t>120584</t>
  </si>
  <si>
    <t>SP17060900063709</t>
  </si>
  <si>
    <t>OP17060900042973</t>
  </si>
  <si>
    <t>120493</t>
  </si>
  <si>
    <t>SP17060900063674</t>
  </si>
  <si>
    <t>OP17060900042954</t>
  </si>
  <si>
    <t>120485</t>
  </si>
  <si>
    <t>SP17060900063668</t>
  </si>
  <si>
    <t>OP17060900042948</t>
  </si>
  <si>
    <t>120472</t>
  </si>
  <si>
    <t>SP17060900063662</t>
  </si>
  <si>
    <t>OP17060900042944</t>
  </si>
  <si>
    <t>120444</t>
  </si>
  <si>
    <t>SP17060900063656</t>
  </si>
  <si>
    <t>OP17060900042938</t>
  </si>
  <si>
    <t>120428</t>
  </si>
  <si>
    <t>SP17060900063652</t>
  </si>
  <si>
    <t>OP17060900042932</t>
  </si>
  <si>
    <t>120417</t>
  </si>
  <si>
    <t>SP17060900063647</t>
  </si>
  <si>
    <t>OP17060900042929</t>
  </si>
  <si>
    <t>120392</t>
  </si>
  <si>
    <t>SP17060900063639</t>
  </si>
  <si>
    <t>OP17060900042920</t>
  </si>
  <si>
    <t>120371</t>
  </si>
  <si>
    <t>SP17060900063626</t>
  </si>
  <si>
    <t>OP17060900042916</t>
  </si>
  <si>
    <t>120374</t>
  </si>
  <si>
    <t>SP17060900063613</t>
  </si>
  <si>
    <t>OP17060900042908</t>
  </si>
  <si>
    <t>120348</t>
  </si>
  <si>
    <t>SP17060900063597</t>
  </si>
  <si>
    <t>OP17060900042902</t>
  </si>
  <si>
    <t>120339</t>
  </si>
  <si>
    <t>SP17060900063584</t>
  </si>
  <si>
    <t>OP17060900042901</t>
  </si>
  <si>
    <t>120334</t>
  </si>
  <si>
    <t>SP17060900063580</t>
  </si>
  <si>
    <t>OP17060900042900</t>
  </si>
  <si>
    <t>120255</t>
  </si>
  <si>
    <t>SP17060900063494</t>
  </si>
  <si>
    <t>OP17060900042873</t>
  </si>
  <si>
    <t>120242</t>
  </si>
  <si>
    <t>SP17060900063487</t>
  </si>
  <si>
    <t>OP17060900042868</t>
  </si>
  <si>
    <t>120207</t>
  </si>
  <si>
    <t>SP17060900063468</t>
  </si>
  <si>
    <t>OP17060900042856</t>
  </si>
  <si>
    <t>120155</t>
  </si>
  <si>
    <t>SP17060900063431</t>
  </si>
  <si>
    <t>OP17060900042841</t>
  </si>
  <si>
    <t>120145</t>
  </si>
  <si>
    <t>SP17060900063424</t>
  </si>
  <si>
    <t>OP17060900042838</t>
  </si>
  <si>
    <t>120176</t>
  </si>
  <si>
    <t>SP17060900063423</t>
  </si>
  <si>
    <t>OP17060900042837</t>
  </si>
  <si>
    <t>120089</t>
  </si>
  <si>
    <t>SP17060900063399</t>
  </si>
  <si>
    <t>OP17060900042817</t>
  </si>
  <si>
    <t>120037</t>
  </si>
  <si>
    <t>SP17060900063373</t>
  </si>
  <si>
    <t>OP17060900042804</t>
  </si>
  <si>
    <t>119892</t>
  </si>
  <si>
    <t>SP17060900063310</t>
  </si>
  <si>
    <t>OP17060900042755</t>
  </si>
  <si>
    <t>119825</t>
  </si>
  <si>
    <t>SP17060900063281</t>
  </si>
  <si>
    <t>OP17060900042734</t>
  </si>
  <si>
    <t>119766</t>
  </si>
  <si>
    <t>SP17060900063263</t>
  </si>
  <si>
    <t>OP17060900042718</t>
  </si>
  <si>
    <t>119758</t>
  </si>
  <si>
    <t>SP17060900063260</t>
  </si>
  <si>
    <t>OP17060900042716</t>
  </si>
  <si>
    <t>119717</t>
  </si>
  <si>
    <t>SP17060900063242</t>
  </si>
  <si>
    <t>OP17060900042706</t>
  </si>
  <si>
    <t>119681</t>
  </si>
  <si>
    <t>SP17060900063223</t>
  </si>
  <si>
    <t>OP17060900042692</t>
  </si>
  <si>
    <t>119585</t>
  </si>
  <si>
    <t>SP17060900063189</t>
  </si>
  <si>
    <t>OP17060900042667</t>
  </si>
  <si>
    <t>119548</t>
  </si>
  <si>
    <t>SP17060900063174</t>
  </si>
  <si>
    <t>OP17060900042657</t>
  </si>
  <si>
    <t>119534</t>
  </si>
  <si>
    <t>SP17060900063164</t>
  </si>
  <si>
    <t>OP17060900042655</t>
  </si>
  <si>
    <t>119506</t>
  </si>
  <si>
    <t>SP17060900063143</t>
  </si>
  <si>
    <t>OP17060900042641</t>
  </si>
  <si>
    <t>119318</t>
  </si>
  <si>
    <t>SP17060900063028</t>
  </si>
  <si>
    <t>OP17060900042569</t>
  </si>
  <si>
    <t>119233</t>
  </si>
  <si>
    <t>SP17060900062989</t>
  </si>
  <si>
    <t>OP17060900042538</t>
  </si>
  <si>
    <t>119225</t>
  </si>
  <si>
    <t>SP17060900062978</t>
  </si>
  <si>
    <t>OP17060900042528</t>
  </si>
  <si>
    <t>119174</t>
  </si>
  <si>
    <t>SP17060900062961</t>
  </si>
  <si>
    <t>OP17060900042512</t>
  </si>
  <si>
    <t>119161</t>
  </si>
  <si>
    <t>SP17060900062952</t>
  </si>
  <si>
    <t>OP17060900042501</t>
  </si>
  <si>
    <t>119153</t>
  </si>
  <si>
    <t>SP17060900062950</t>
  </si>
  <si>
    <t>OP17060900042499</t>
  </si>
  <si>
    <t>119095</t>
  </si>
  <si>
    <t>SP17060900062918</t>
  </si>
  <si>
    <t>OP17060900042470</t>
  </si>
  <si>
    <t>119081</t>
  </si>
  <si>
    <t>SP17060900062907</t>
  </si>
  <si>
    <t>OP17060900042464</t>
  </si>
  <si>
    <t>119028</t>
  </si>
  <si>
    <t>SP17060900062877</t>
  </si>
  <si>
    <t>OP17060900042436</t>
  </si>
  <si>
    <t>119023</t>
  </si>
  <si>
    <t>SP17060900062871</t>
  </si>
  <si>
    <t>OP17060900042430</t>
  </si>
  <si>
    <t>119017</t>
  </si>
  <si>
    <t>SP17060900062867</t>
  </si>
  <si>
    <t>OP17060900042423</t>
  </si>
  <si>
    <t>119009</t>
  </si>
  <si>
    <t>SP17060900062864</t>
  </si>
  <si>
    <t>OP17060900042419</t>
  </si>
  <si>
    <t>118997</t>
  </si>
  <si>
    <t>SP17060900062851</t>
  </si>
  <si>
    <t>OP17060900042405</t>
  </si>
  <si>
    <t>118981</t>
  </si>
  <si>
    <t>SP17060900062839</t>
  </si>
  <si>
    <t>OP17060900042391</t>
  </si>
  <si>
    <t>118906</t>
  </si>
  <si>
    <t>SP17060900062765</t>
  </si>
  <si>
    <t>OP17060900042349</t>
  </si>
  <si>
    <t>118887</t>
  </si>
  <si>
    <t>SP17060900062753</t>
  </si>
  <si>
    <t>OP17060900042337</t>
  </si>
  <si>
    <t>118878</t>
  </si>
  <si>
    <t>SP17060900062749</t>
  </si>
  <si>
    <t>OP17060900042332</t>
  </si>
  <si>
    <t>118877</t>
  </si>
  <si>
    <t>SP17060900062747</t>
  </si>
  <si>
    <t>OP17060900042330</t>
  </si>
  <si>
    <t>118876</t>
  </si>
  <si>
    <t>SP17060900062745</t>
  </si>
  <si>
    <t>OP17060900042328</t>
  </si>
  <si>
    <t>118864</t>
  </si>
  <si>
    <t>SP17060900062732</t>
  </si>
  <si>
    <t>OP17060900042317</t>
  </si>
  <si>
    <t>118847</t>
  </si>
  <si>
    <t>SP17060900062719</t>
  </si>
  <si>
    <t>OP17060900042301</t>
  </si>
  <si>
    <t>118809</t>
  </si>
  <si>
    <t>SP17060900062693</t>
  </si>
  <si>
    <t>OP17060900042280</t>
  </si>
  <si>
    <t>118737</t>
  </si>
  <si>
    <t>SP17060900062647</t>
  </si>
  <si>
    <t>OP17060900042241</t>
  </si>
  <si>
    <t>118674</t>
  </si>
  <si>
    <t>SP17060900062602</t>
  </si>
  <si>
    <t>OP17060900042195</t>
  </si>
  <si>
    <t>118653</t>
  </si>
  <si>
    <t>SP17060900062591</t>
  </si>
  <si>
    <t>OP17060900042182</t>
  </si>
  <si>
    <t>118654</t>
  </si>
  <si>
    <t>SP17060900062590</t>
  </si>
  <si>
    <t>OP17060900042181</t>
  </si>
  <si>
    <t>118638</t>
  </si>
  <si>
    <t>SP17060900062575</t>
  </si>
  <si>
    <t>OP17060900042167</t>
  </si>
  <si>
    <t>118633</t>
  </si>
  <si>
    <t>SP17060900062572</t>
  </si>
  <si>
    <t>OP17060900042165</t>
  </si>
  <si>
    <t>118626</t>
  </si>
  <si>
    <t>SP17060900062566</t>
  </si>
  <si>
    <t>OP17060900042157</t>
  </si>
  <si>
    <t>118533</t>
  </si>
  <si>
    <t>SP17060900062525</t>
  </si>
  <si>
    <t>OP17060900042119</t>
  </si>
  <si>
    <t>118509</t>
  </si>
  <si>
    <t>SP17060900062519</t>
  </si>
  <si>
    <t>OP17060900042114</t>
  </si>
  <si>
    <t>118483</t>
  </si>
  <si>
    <t>SP17060900062508</t>
  </si>
  <si>
    <t>OP17060900042104</t>
  </si>
  <si>
    <t>118481</t>
  </si>
  <si>
    <t>SP17060900062507</t>
  </si>
  <si>
    <t>OP17060900042103</t>
  </si>
  <si>
    <t>118473</t>
  </si>
  <si>
    <t>SP17060900062500</t>
  </si>
  <si>
    <t>OP17060900042097</t>
  </si>
  <si>
    <t>118362</t>
  </si>
  <si>
    <t>SP17060900062412</t>
  </si>
  <si>
    <t>OP17060900042051</t>
  </si>
  <si>
    <t>118359</t>
  </si>
  <si>
    <t>SP17060900062411</t>
  </si>
  <si>
    <t>OP17060900042050</t>
  </si>
  <si>
    <t>118360</t>
  </si>
  <si>
    <t>SP17060900062410</t>
  </si>
  <si>
    <t>OP17060900042049</t>
  </si>
  <si>
    <t>118319</t>
  </si>
  <si>
    <t>SP17060900062401</t>
  </si>
  <si>
    <t>OP17060900042040</t>
  </si>
  <si>
    <t>118311</t>
  </si>
  <si>
    <t>SP17060900062395</t>
  </si>
  <si>
    <t>OP17060900042038</t>
  </si>
  <si>
    <t>118283</t>
  </si>
  <si>
    <t>SP17060900062386</t>
  </si>
  <si>
    <t>OP17060900042028</t>
  </si>
  <si>
    <t>118279</t>
  </si>
  <si>
    <t>SP17060900062384</t>
  </si>
  <si>
    <t>OP17060900042025</t>
  </si>
  <si>
    <t>118268</t>
  </si>
  <si>
    <t>SP17060900062381</t>
  </si>
  <si>
    <t>OP17060900042023</t>
  </si>
  <si>
    <t>118266</t>
  </si>
  <si>
    <t>SP17060900062379</t>
  </si>
  <si>
    <t>OP17060900042022</t>
  </si>
  <si>
    <t>118163</t>
  </si>
  <si>
    <t>SP17060900062350</t>
  </si>
  <si>
    <t>OP17060900041993</t>
  </si>
  <si>
    <t>118165</t>
  </si>
  <si>
    <t>SP17060900062348</t>
  </si>
  <si>
    <t>OP17060900041991</t>
  </si>
  <si>
    <t>118146</t>
  </si>
  <si>
    <t>SP17060900062337</t>
  </si>
  <si>
    <t>OP17060900041980</t>
  </si>
  <si>
    <t>118072</t>
  </si>
  <si>
    <t>SP17060900062284</t>
  </si>
  <si>
    <t>OP17060900041956</t>
  </si>
  <si>
    <t>118005</t>
  </si>
  <si>
    <t>SP17060900062269</t>
  </si>
  <si>
    <t>OP17060900041945</t>
  </si>
  <si>
    <t>117949</t>
  </si>
  <si>
    <t>SP17060900062258</t>
  </si>
  <si>
    <t>OP17060900041935</t>
  </si>
  <si>
    <t>117918</t>
  </si>
  <si>
    <t>SP17060900062236</t>
  </si>
  <si>
    <t>OP17060900041922</t>
  </si>
  <si>
    <t>117907</t>
  </si>
  <si>
    <t>SP17060900062228</t>
  </si>
  <si>
    <t>OP17060900041919</t>
  </si>
  <si>
    <t>117862</t>
  </si>
  <si>
    <t>SP17060900062200</t>
  </si>
  <si>
    <t>OP17060900041907</t>
  </si>
  <si>
    <t>117722</t>
  </si>
  <si>
    <t>SP17060900062136</t>
  </si>
  <si>
    <t>OP17060900041865</t>
  </si>
  <si>
    <t>117713</t>
  </si>
  <si>
    <t>SP17060900062135</t>
  </si>
  <si>
    <t>OP17060900041864</t>
  </si>
  <si>
    <t>117702</t>
  </si>
  <si>
    <t>SP17060900062131</t>
  </si>
  <si>
    <t>OP17060900041859</t>
  </si>
  <si>
    <t>117675</t>
  </si>
  <si>
    <t>SP17060900062114</t>
  </si>
  <si>
    <t>OP17060900041851</t>
  </si>
  <si>
    <t>117638</t>
  </si>
  <si>
    <t>SP17060900062090</t>
  </si>
  <si>
    <t>OP17060900041839</t>
  </si>
  <si>
    <t>117629</t>
  </si>
  <si>
    <t>SP17060900062089</t>
  </si>
  <si>
    <t>OP17060900041838</t>
  </si>
  <si>
    <t>117597</t>
  </si>
  <si>
    <t>SP17060900062071</t>
  </si>
  <si>
    <t>OP17060900041828</t>
  </si>
  <si>
    <t>117529</t>
  </si>
  <si>
    <t>SP17060900062050</t>
  </si>
  <si>
    <t>OP17060900041813</t>
  </si>
  <si>
    <t>117521</t>
  </si>
  <si>
    <t>SP17060900062047</t>
  </si>
  <si>
    <t>OP17060900041811</t>
  </si>
  <si>
    <t>117461</t>
  </si>
  <si>
    <t>SP17060900062028</t>
  </si>
  <si>
    <t>OP17060900041793</t>
  </si>
  <si>
    <t>117394</t>
  </si>
  <si>
    <t>SP17060900062006</t>
  </si>
  <si>
    <t>OP17060900041782</t>
  </si>
  <si>
    <t>117354</t>
  </si>
  <si>
    <t>SP17060900061994</t>
  </si>
  <si>
    <t>OP17060900041770</t>
  </si>
  <si>
    <t>117316</t>
  </si>
  <si>
    <t>SP17060900061970</t>
  </si>
  <si>
    <t>OP17060900041762</t>
  </si>
  <si>
    <t>117277</t>
  </si>
  <si>
    <t>SP17060900061948</t>
  </si>
  <si>
    <t>OP17060900041742</t>
  </si>
  <si>
    <t>117164</t>
  </si>
  <si>
    <t>SP17060900061912</t>
  </si>
  <si>
    <t>OP17060900041708</t>
  </si>
  <si>
    <t>117019</t>
  </si>
  <si>
    <t>SP17060900061861</t>
  </si>
  <si>
    <t>OP17060900041672</t>
  </si>
  <si>
    <t>116990</t>
  </si>
  <si>
    <t>SP17060900061848</t>
  </si>
  <si>
    <t>OP17060900041668</t>
  </si>
  <si>
    <t>116945</t>
  </si>
  <si>
    <t>SP17060900061819</t>
  </si>
  <si>
    <t>OP17060900041658</t>
  </si>
  <si>
    <t>116918</t>
  </si>
  <si>
    <t>SP17060900061787</t>
  </si>
  <si>
    <t>OP17060900041650</t>
  </si>
  <si>
    <t>116911</t>
  </si>
  <si>
    <t>SP17060900061785</t>
  </si>
  <si>
    <t>OP17060900041648</t>
  </si>
  <si>
    <t>116899</t>
  </si>
  <si>
    <t>SP17060900061778</t>
  </si>
  <si>
    <t>OP17060900041642</t>
  </si>
  <si>
    <t>116895</t>
  </si>
  <si>
    <t>SP17060900061770</t>
  </si>
  <si>
    <t>OP17060900041636</t>
  </si>
  <si>
    <t>116878</t>
  </si>
  <si>
    <t>SP17060900061754</t>
  </si>
  <si>
    <t>OP17060900041625</t>
  </si>
  <si>
    <t>116822</t>
  </si>
  <si>
    <t>SP17060900061727</t>
  </si>
  <si>
    <t>OP17060900041612</t>
  </si>
  <si>
    <t>116819</t>
  </si>
  <si>
    <t>SP17060900061726</t>
  </si>
  <si>
    <t>OP17060900041614</t>
  </si>
  <si>
    <t>116810</t>
  </si>
  <si>
    <t>SP17060900061720</t>
  </si>
  <si>
    <t>OP17060900041607</t>
  </si>
  <si>
    <t>116742</t>
  </si>
  <si>
    <t>SP17060900061691</t>
  </si>
  <si>
    <t>OP17060900041590</t>
  </si>
  <si>
    <t>116685</t>
  </si>
  <si>
    <t>SP17060900061667</t>
  </si>
  <si>
    <t>OP17060900041572</t>
  </si>
  <si>
    <t>116688</t>
  </si>
  <si>
    <t>SP17060900061651</t>
  </si>
  <si>
    <t>OP17060900041565</t>
  </si>
  <si>
    <t>116654</t>
  </si>
  <si>
    <t>SP17060900061650</t>
  </si>
  <si>
    <t>OP17060900041564</t>
  </si>
  <si>
    <t>116549</t>
  </si>
  <si>
    <t>SP17060900061606</t>
  </si>
  <si>
    <t>OP17060900041539</t>
  </si>
  <si>
    <t>116523</t>
  </si>
  <si>
    <t>SP17060900061594</t>
  </si>
  <si>
    <t>OP17060900041532</t>
  </si>
  <si>
    <t>116503</t>
  </si>
  <si>
    <t>SP17060900061587</t>
  </si>
  <si>
    <t>OP17060900041525</t>
  </si>
  <si>
    <t>116438</t>
  </si>
  <si>
    <t>SP17060900061554</t>
  </si>
  <si>
    <t>OP17060900041507</t>
  </si>
  <si>
    <t>116409</t>
  </si>
  <si>
    <t>SP17060900061544</t>
  </si>
  <si>
    <t>OP17060900041500</t>
  </si>
  <si>
    <t>116366</t>
  </si>
  <si>
    <t>SP17060900061535</t>
  </si>
  <si>
    <t>OP17060900041492</t>
  </si>
  <si>
    <t>116332</t>
  </si>
  <si>
    <t>SP17060900061529</t>
  </si>
  <si>
    <t>OP17060900041486</t>
  </si>
  <si>
    <t>116254</t>
  </si>
  <si>
    <t>SP17060900061491</t>
  </si>
  <si>
    <t>OP17060900041456</t>
  </si>
  <si>
    <t>116185</t>
  </si>
  <si>
    <t>SP17060900061453</t>
  </si>
  <si>
    <t>OP17060900041438</t>
  </si>
  <si>
    <t>116174</t>
  </si>
  <si>
    <t>SP17060900061451</t>
  </si>
  <si>
    <t>OP17060900041435</t>
  </si>
  <si>
    <t>116151</t>
  </si>
  <si>
    <t>SP17060900061434</t>
  </si>
  <si>
    <t>OP17060900041425</t>
  </si>
  <si>
    <t>116100</t>
  </si>
  <si>
    <t>SP17060900061406</t>
  </si>
  <si>
    <t>OP17060900041412</t>
  </si>
  <si>
    <t>116099</t>
  </si>
  <si>
    <t>SP17060900061403</t>
  </si>
  <si>
    <t>OP17060900041410</t>
  </si>
  <si>
    <t>115972</t>
  </si>
  <si>
    <t>SP17060900061351</t>
  </si>
  <si>
    <t>OP17060900041377</t>
  </si>
  <si>
    <t>115939</t>
  </si>
  <si>
    <t>SP17060900061341</t>
  </si>
  <si>
    <t>OP17060900041370</t>
  </si>
  <si>
    <t>115795</t>
  </si>
  <si>
    <t>SP17060900061282</t>
  </si>
  <si>
    <t>OP17060900041321</t>
  </si>
  <si>
    <t>115788</t>
  </si>
  <si>
    <t>SP17060900061274</t>
  </si>
  <si>
    <t>OP17060900041317</t>
  </si>
  <si>
    <t>115794</t>
  </si>
  <si>
    <t>SP17060900061267</t>
  </si>
  <si>
    <t>OP17060900041311</t>
  </si>
  <si>
    <t>115750</t>
  </si>
  <si>
    <t>SP17060900061259</t>
  </si>
  <si>
    <t>OP17060900041307</t>
  </si>
  <si>
    <t>115747</t>
  </si>
  <si>
    <t>SP17060900061256</t>
  </si>
  <si>
    <t>OP17060900041303</t>
  </si>
  <si>
    <t>115742</t>
  </si>
  <si>
    <t>SP17060900061250</t>
  </si>
  <si>
    <t>OP17060900041301</t>
  </si>
  <si>
    <t>115696</t>
  </si>
  <si>
    <t>SP17060900061223</t>
  </si>
  <si>
    <t>OP17060900041278</t>
  </si>
  <si>
    <t>115679</t>
  </si>
  <si>
    <t>SP17060900061221</t>
  </si>
  <si>
    <t>OP17060900041274</t>
  </si>
  <si>
    <t>115668</t>
  </si>
  <si>
    <t>SP17060900061219</t>
  </si>
  <si>
    <t>OP17060900041273</t>
  </si>
  <si>
    <t>115663</t>
  </si>
  <si>
    <t>SP17060900061218</t>
  </si>
  <si>
    <t>OP17060900041272</t>
  </si>
  <si>
    <t>115643</t>
  </si>
  <si>
    <t>SP17060900061206</t>
  </si>
  <si>
    <t>OP17060900041264</t>
  </si>
  <si>
    <t>115633</t>
  </si>
  <si>
    <t>SP17060900061185</t>
  </si>
  <si>
    <t>OP17060900041246</t>
  </si>
  <si>
    <t>115552</t>
  </si>
  <si>
    <t>SP17060900061148</t>
  </si>
  <si>
    <t>OP17060900041223</t>
  </si>
  <si>
    <t>115480</t>
  </si>
  <si>
    <t>SP17060900061112</t>
  </si>
  <si>
    <t>OP17060900041202</t>
  </si>
  <si>
    <t>115481</t>
  </si>
  <si>
    <t>SP17060900061109</t>
  </si>
  <si>
    <t>OP17060900041201</t>
  </si>
  <si>
    <t>115395</t>
  </si>
  <si>
    <t>SP17060900061066</t>
  </si>
  <si>
    <t>OP17060900041176</t>
  </si>
  <si>
    <t>115349</t>
  </si>
  <si>
    <t>SP17060900061046</t>
  </si>
  <si>
    <t>OP17060900041162</t>
  </si>
  <si>
    <t>115361</t>
  </si>
  <si>
    <t>SP17060900061044</t>
  </si>
  <si>
    <t>OP17060900041160</t>
  </si>
  <si>
    <t>115279</t>
  </si>
  <si>
    <t>SP17060900061020</t>
  </si>
  <si>
    <t>OP17060900041141</t>
  </si>
  <si>
    <t>115275</t>
  </si>
  <si>
    <t>SP17060900061014</t>
  </si>
  <si>
    <t>OP17060900041137</t>
  </si>
  <si>
    <t>SP17060900061010</t>
  </si>
  <si>
    <t>OP17060900041134</t>
  </si>
  <si>
    <t>115235</t>
  </si>
  <si>
    <t>SP17060900060969</t>
  </si>
  <si>
    <t>OP17060900041107</t>
  </si>
  <si>
    <t>115207</t>
  </si>
  <si>
    <t>SP17060900060968</t>
  </si>
  <si>
    <t>OP17060900041103</t>
  </si>
  <si>
    <t>115138</t>
  </si>
  <si>
    <t>SP17060900060948</t>
  </si>
  <si>
    <t>OP17060900041087</t>
  </si>
  <si>
    <t>115134</t>
  </si>
  <si>
    <t>SP17060900060940</t>
  </si>
  <si>
    <t>OP17060900041086</t>
  </si>
  <si>
    <t>115089</t>
  </si>
  <si>
    <t>SP17060900060907</t>
  </si>
  <si>
    <t>OP17060900041071</t>
  </si>
  <si>
    <t>115069</t>
  </si>
  <si>
    <t>SP17060900060898</t>
  </si>
  <si>
    <t>OP17060900041067</t>
  </si>
  <si>
    <t>115018</t>
  </si>
  <si>
    <t>SP17060900060857</t>
  </si>
  <si>
    <t>OP17060900041051</t>
  </si>
  <si>
    <t>114868</t>
  </si>
  <si>
    <t>SP17060900060798</t>
  </si>
  <si>
    <t>OP17060900040996</t>
  </si>
  <si>
    <t>114858</t>
  </si>
  <si>
    <t>SP17060900060797</t>
  </si>
  <si>
    <t>OP17060900040993</t>
  </si>
  <si>
    <t>114845</t>
  </si>
  <si>
    <t>SP17060900060789</t>
  </si>
  <si>
    <t>OP17060900040985</t>
  </si>
  <si>
    <t>114765</t>
  </si>
  <si>
    <t>SP17060900060770</t>
  </si>
  <si>
    <t>OP17060900040967</t>
  </si>
  <si>
    <t>114676</t>
  </si>
  <si>
    <t>SP17060900060743</t>
  </si>
  <si>
    <t>OP17060900040939</t>
  </si>
  <si>
    <t>114666</t>
  </si>
  <si>
    <t>SP17060900060730</t>
  </si>
  <si>
    <t>OP17060900040929</t>
  </si>
  <si>
    <t>114648</t>
  </si>
  <si>
    <t>SP17060900060724</t>
  </si>
  <si>
    <t>OP17060900040925</t>
  </si>
  <si>
    <t>114621</t>
  </si>
  <si>
    <t>SP17060900060708</t>
  </si>
  <si>
    <t>OP17060900040918</t>
  </si>
  <si>
    <t>114564</t>
  </si>
  <si>
    <t>SP17060900060675</t>
  </si>
  <si>
    <t>OP17060900040897</t>
  </si>
  <si>
    <t>114493</t>
  </si>
  <si>
    <t>SP17060900060656</t>
  </si>
  <si>
    <t>OP17060900040883</t>
  </si>
  <si>
    <t>114462</t>
  </si>
  <si>
    <t>SP17060900060642</t>
  </si>
  <si>
    <t>OP17060900040876</t>
  </si>
  <si>
    <t>114279</t>
  </si>
  <si>
    <t>SP17060900060566</t>
  </si>
  <si>
    <t>OP17060900040816</t>
  </si>
  <si>
    <t>114258</t>
  </si>
  <si>
    <t>SP17060900060560</t>
  </si>
  <si>
    <t>OP17060900040812</t>
  </si>
  <si>
    <t>114112</t>
  </si>
  <si>
    <t>SP17060900060512</t>
  </si>
  <si>
    <t>OP17060900040774</t>
  </si>
  <si>
    <t>114071</t>
  </si>
  <si>
    <t>SP17060900060486</t>
  </si>
  <si>
    <t>OP17060900040754</t>
  </si>
  <si>
    <t>113965</t>
  </si>
  <si>
    <t>SP17060900060454</t>
  </si>
  <si>
    <t>OP17060900040722</t>
  </si>
  <si>
    <t>113964</t>
  </si>
  <si>
    <t>SP17060900060450</t>
  </si>
  <si>
    <t>OP17060900040720</t>
  </si>
  <si>
    <t>113945</t>
  </si>
  <si>
    <t>SP17060900060434</t>
  </si>
  <si>
    <t>OP17060900040706</t>
  </si>
  <si>
    <t>113884</t>
  </si>
  <si>
    <t>SP17060900060399</t>
  </si>
  <si>
    <t>OP17060900040685</t>
  </si>
  <si>
    <t>113831</t>
  </si>
  <si>
    <t>SP17060900060358</t>
  </si>
  <si>
    <t>OP17060900040658</t>
  </si>
  <si>
    <t>113818</t>
  </si>
  <si>
    <t>SP17060900060355</t>
  </si>
  <si>
    <t>OP17060900040656</t>
  </si>
  <si>
    <t>113757</t>
  </si>
  <si>
    <t>SP17060900060312</t>
  </si>
  <si>
    <t>OP17060900040626</t>
  </si>
  <si>
    <t>113747</t>
  </si>
  <si>
    <t>SP17060900060308</t>
  </si>
  <si>
    <t>OP17060900040625</t>
  </si>
  <si>
    <t>113707</t>
  </si>
  <si>
    <t>SP17060900060294</t>
  </si>
  <si>
    <t>OP17060900040612</t>
  </si>
  <si>
    <t>113692</t>
  </si>
  <si>
    <t>SP17060900060285</t>
  </si>
  <si>
    <t>OP17060900040603</t>
  </si>
  <si>
    <t>113694</t>
  </si>
  <si>
    <t>SP17060900060281</t>
  </si>
  <si>
    <t>OP17060900040599</t>
  </si>
  <si>
    <t>113648</t>
  </si>
  <si>
    <t>SP17060900060263</t>
  </si>
  <si>
    <t>OP17060900040590</t>
  </si>
  <si>
    <t>113632</t>
  </si>
  <si>
    <t>SP17060900060239</t>
  </si>
  <si>
    <t>OP17060900040578</t>
  </si>
  <si>
    <t>113597</t>
  </si>
  <si>
    <t>SP17060900060206</t>
  </si>
  <si>
    <t>OP17060900040571</t>
  </si>
  <si>
    <t>113579</t>
  </si>
  <si>
    <t>SP17060900060197</t>
  </si>
  <si>
    <t>OP17060900040569</t>
  </si>
  <si>
    <t>113539</t>
  </si>
  <si>
    <t>SP17060900060170</t>
  </si>
  <si>
    <t>OP17060900040552</t>
  </si>
  <si>
    <t>113522</t>
  </si>
  <si>
    <t>SP17060900060165</t>
  </si>
  <si>
    <t>OP17060900040549</t>
  </si>
  <si>
    <t>113521</t>
  </si>
  <si>
    <t>SP17060900060162</t>
  </si>
  <si>
    <t>OP17060900040548</t>
  </si>
  <si>
    <t>113477</t>
  </si>
  <si>
    <t>SP17060900060150</t>
  </si>
  <si>
    <t>OP17060900040541</t>
  </si>
  <si>
    <t>113367</t>
  </si>
  <si>
    <t>SP17060900060086</t>
  </si>
  <si>
    <t>OP17060900040505</t>
  </si>
  <si>
    <t>113300</t>
  </si>
  <si>
    <t>SP17060900060042</t>
  </si>
  <si>
    <t>OP17060900040483</t>
  </si>
  <si>
    <t>113283</t>
  </si>
  <si>
    <t>SP17060900060034</t>
  </si>
  <si>
    <t>OP17060900040482</t>
  </si>
  <si>
    <t>113226</t>
  </si>
  <si>
    <t>SP17060900060006</t>
  </si>
  <si>
    <t>OP17060900040466</t>
  </si>
  <si>
    <t>113175</t>
  </si>
  <si>
    <t>SP17060900059989</t>
  </si>
  <si>
    <t>OP17060900040454</t>
  </si>
  <si>
    <t>113127</t>
  </si>
  <si>
    <t>SP17060900059965</t>
  </si>
  <si>
    <t>OP17060900040439</t>
  </si>
  <si>
    <t>113096</t>
  </si>
  <si>
    <t>SP17060900059953</t>
  </si>
  <si>
    <t>OP17060900040431</t>
  </si>
  <si>
    <t>113098</t>
  </si>
  <si>
    <t>SP17060900059952</t>
  </si>
  <si>
    <t>OP17060900040432</t>
  </si>
  <si>
    <t>113035</t>
  </si>
  <si>
    <t>SP17060900059926</t>
  </si>
  <si>
    <t>OP17060900040415</t>
  </si>
  <si>
    <t>113018</t>
  </si>
  <si>
    <t>SP17060900059921</t>
  </si>
  <si>
    <t>OP17060900040414</t>
  </si>
  <si>
    <t>112995</t>
  </si>
  <si>
    <t>SP17060900059908</t>
  </si>
  <si>
    <t>OP17060900040407</t>
  </si>
  <si>
    <t>112978</t>
  </si>
  <si>
    <t>SP17060900059903</t>
  </si>
  <si>
    <t>OP17060900040405</t>
  </si>
  <si>
    <t>112974</t>
  </si>
  <si>
    <t>SP17060900059902</t>
  </si>
  <si>
    <t>OP17060900040404</t>
  </si>
  <si>
    <t>112927</t>
  </si>
  <si>
    <t>SP17060900059876</t>
  </si>
  <si>
    <t>OP17060900040389</t>
  </si>
  <si>
    <t>112888</t>
  </si>
  <si>
    <t>SP17060900059864</t>
  </si>
  <si>
    <t>OP17060900040379</t>
  </si>
  <si>
    <t>SP17060900059833</t>
  </si>
  <si>
    <t>OP17060900040359</t>
  </si>
  <si>
    <t>112793</t>
  </si>
  <si>
    <t>SP17060900059817</t>
  </si>
  <si>
    <t>OP17060900040350</t>
  </si>
  <si>
    <t>112751</t>
  </si>
  <si>
    <t>SP17060900059793</t>
  </si>
  <si>
    <t>OP17060900040330</t>
  </si>
  <si>
    <t>112728</t>
  </si>
  <si>
    <t>SP17060900059775</t>
  </si>
  <si>
    <t>OP17060900040325</t>
  </si>
  <si>
    <t>112679</t>
  </si>
  <si>
    <t>SP17060900059755</t>
  </si>
  <si>
    <t>OP17060900040308</t>
  </si>
  <si>
    <t>112641</t>
  </si>
  <si>
    <t>SP17060900059739</t>
  </si>
  <si>
    <t>OP17060900040302</t>
  </si>
  <si>
    <t>112628</t>
  </si>
  <si>
    <t>SP17060900059731</t>
  </si>
  <si>
    <t>OP17060900040300</t>
  </si>
  <si>
    <t>112613</t>
  </si>
  <si>
    <t>SP17060900059723</t>
  </si>
  <si>
    <t>OP17060900040294</t>
  </si>
  <si>
    <t>112585</t>
  </si>
  <si>
    <t>SP17060900059703</t>
  </si>
  <si>
    <t>OP17060900040283</t>
  </si>
  <si>
    <t>112546</t>
  </si>
  <si>
    <t>SP17060900059680</t>
  </si>
  <si>
    <t>OP17060900040272</t>
  </si>
  <si>
    <t>112542</t>
  </si>
  <si>
    <t>SP17060900059678</t>
  </si>
  <si>
    <t>OP17060900040271</t>
  </si>
  <si>
    <t>112460</t>
  </si>
  <si>
    <t>SP17060900059622</t>
  </si>
  <si>
    <t>OP17060900040222</t>
  </si>
  <si>
    <t>112444</t>
  </si>
  <si>
    <t>SP17060900059621</t>
  </si>
  <si>
    <t>OP17060900040221</t>
  </si>
  <si>
    <t>112448</t>
  </si>
  <si>
    <t>SP17060900059618</t>
  </si>
  <si>
    <t>OP17060900040220</t>
  </si>
  <si>
    <t>112439</t>
  </si>
  <si>
    <t>SP17060900059615</t>
  </si>
  <si>
    <t>OP17060900040218</t>
  </si>
  <si>
    <t>112370</t>
  </si>
  <si>
    <t>SP17060900059594</t>
  </si>
  <si>
    <t>OP17060900040199</t>
  </si>
  <si>
    <t>112348</t>
  </si>
  <si>
    <t>SP17060900059586</t>
  </si>
  <si>
    <t>OP17060900040192</t>
  </si>
  <si>
    <t>112289</t>
  </si>
  <si>
    <t>SP17060900059563</t>
  </si>
  <si>
    <t>OP17060900040173</t>
  </si>
  <si>
    <t>112277</t>
  </si>
  <si>
    <t>SP17060900059561</t>
  </si>
  <si>
    <t>OP17060900040168</t>
  </si>
  <si>
    <t>112272</t>
  </si>
  <si>
    <t>SP17060900059559</t>
  </si>
  <si>
    <t>OP17060900040167</t>
  </si>
  <si>
    <t>112259</t>
  </si>
  <si>
    <t>SP17060900059555</t>
  </si>
  <si>
    <t>OP17060900040165</t>
  </si>
  <si>
    <t>112265</t>
  </si>
  <si>
    <t>SP17060900059552</t>
  </si>
  <si>
    <t>OP17060900040163</t>
  </si>
  <si>
    <t>112257</t>
  </si>
  <si>
    <t>SP17060900059547</t>
  </si>
  <si>
    <t>OP17060900040160</t>
  </si>
  <si>
    <t>SP17060900059526</t>
  </si>
  <si>
    <t>OP17060900040144</t>
  </si>
  <si>
    <t>112174</t>
  </si>
  <si>
    <t>SP17060900059511</t>
  </si>
  <si>
    <t>OP17060900040138</t>
  </si>
  <si>
    <t>112196</t>
  </si>
  <si>
    <t>SP17060900059504</t>
  </si>
  <si>
    <t>OP17060900040133</t>
  </si>
  <si>
    <t>112169</t>
  </si>
  <si>
    <t>SP17060900059505</t>
  </si>
  <si>
    <t>OP17060900040134</t>
  </si>
  <si>
    <t>112167</t>
  </si>
  <si>
    <t>SP17060900059495</t>
  </si>
  <si>
    <t>OP17060900040128</t>
  </si>
  <si>
    <t>112121</t>
  </si>
  <si>
    <t>SP17060900059480</t>
  </si>
  <si>
    <t>OP17060900040119</t>
  </si>
  <si>
    <t>112122</t>
  </si>
  <si>
    <t>SP17060900059476</t>
  </si>
  <si>
    <t>OP17060900040118</t>
  </si>
  <si>
    <t>112078</t>
  </si>
  <si>
    <t>SP17060900059437</t>
  </si>
  <si>
    <t>OP17060900040095</t>
  </si>
  <si>
    <t>112064</t>
  </si>
  <si>
    <t>SP17060900059432</t>
  </si>
  <si>
    <t>OP17060900040091</t>
  </si>
  <si>
    <t>112037</t>
  </si>
  <si>
    <t>SP17060900059415</t>
  </si>
  <si>
    <t>OP17060900040082</t>
  </si>
  <si>
    <t>112010</t>
  </si>
  <si>
    <t>SP17060900059397</t>
  </si>
  <si>
    <t>OP17060900040069</t>
  </si>
  <si>
    <t>111992</t>
  </si>
  <si>
    <t>SP17060900059388</t>
  </si>
  <si>
    <t>OP17060900040061</t>
  </si>
  <si>
    <t>111986</t>
  </si>
  <si>
    <t>SP17060900059386</t>
  </si>
  <si>
    <t>OP17060900040057</t>
  </si>
  <si>
    <t>111976</t>
  </si>
  <si>
    <t>SP17060900059383</t>
  </si>
  <si>
    <t>OP17060900040055</t>
  </si>
  <si>
    <t>111973</t>
  </si>
  <si>
    <t>SP17060900059382</t>
  </si>
  <si>
    <t>OP17060900040054</t>
  </si>
  <si>
    <t>111967</t>
  </si>
  <si>
    <t>SP17060900059378</t>
  </si>
  <si>
    <t>OP17060900040052</t>
  </si>
  <si>
    <t>111927</t>
  </si>
  <si>
    <t>SP17060900059365</t>
  </si>
  <si>
    <t>OP17060900040042</t>
  </si>
  <si>
    <t>111923</t>
  </si>
  <si>
    <t>SP17060900059362</t>
  </si>
  <si>
    <t>OP17060900040039</t>
  </si>
  <si>
    <t>111861</t>
  </si>
  <si>
    <t>SP17060900059347</t>
  </si>
  <si>
    <t>OP17060900040027</t>
  </si>
  <si>
    <t>111839</t>
  </si>
  <si>
    <t>SP17060900059343</t>
  </si>
  <si>
    <t>OP17060900040023</t>
  </si>
  <si>
    <t>111820</t>
  </si>
  <si>
    <t>SP17060900059331</t>
  </si>
  <si>
    <t>OP17060900040017</t>
  </si>
  <si>
    <t>111772</t>
  </si>
  <si>
    <t>SP17060900059313</t>
  </si>
  <si>
    <t>OP17060900040002</t>
  </si>
  <si>
    <t>111715</t>
  </si>
  <si>
    <t>SP17060900059292</t>
  </si>
  <si>
    <t>OP17060900039987</t>
  </si>
  <si>
    <t>111706</t>
  </si>
  <si>
    <t>SP17060900059286</t>
  </si>
  <si>
    <t>OP17060900039984</t>
  </si>
  <si>
    <t>111704</t>
  </si>
  <si>
    <t>SP17060900059283</t>
  </si>
  <si>
    <t>OP17060900039980</t>
  </si>
  <si>
    <t>111691</t>
  </si>
  <si>
    <t>SP17060900059273</t>
  </si>
  <si>
    <t>OP17060900039975</t>
  </si>
  <si>
    <t>111665</t>
  </si>
  <si>
    <t>SP17060900059263</t>
  </si>
  <si>
    <t>OP17060900039966</t>
  </si>
  <si>
    <t>111644</t>
  </si>
  <si>
    <t>SP17060900059261</t>
  </si>
  <si>
    <t>OP17060900039961</t>
  </si>
  <si>
    <t>111646</t>
  </si>
  <si>
    <t>SP17060900059260</t>
  </si>
  <si>
    <t>OP17060900039960</t>
  </si>
  <si>
    <t>111637</t>
  </si>
  <si>
    <t>SP17060900059258</t>
  </si>
  <si>
    <t>OP17060900039957</t>
  </si>
  <si>
    <t>111630</t>
  </si>
  <si>
    <t>SP17060900059256</t>
  </si>
  <si>
    <t>OP17060900039956</t>
  </si>
  <si>
    <t>SP17060900059237</t>
  </si>
  <si>
    <t>OP17060900039941</t>
  </si>
  <si>
    <t>111517</t>
  </si>
  <si>
    <t>SP17060900059196</t>
  </si>
  <si>
    <t>OP17060900039911</t>
  </si>
  <si>
    <t>111512</t>
  </si>
  <si>
    <t>SP17060900059193</t>
  </si>
  <si>
    <t>OP17060900039907</t>
  </si>
  <si>
    <t>111364</t>
  </si>
  <si>
    <t>SP17060900059131</t>
  </si>
  <si>
    <t>OP17060900039864</t>
  </si>
  <si>
    <t>111353</t>
  </si>
  <si>
    <t>SP17060900059130</t>
  </si>
  <si>
    <t>OP17060900039863</t>
  </si>
  <si>
    <t>111355</t>
  </si>
  <si>
    <t>SP17060900059129</t>
  </si>
  <si>
    <t>OP17060900039861</t>
  </si>
  <si>
    <t>111297</t>
  </si>
  <si>
    <t>SP17060900059117</t>
  </si>
  <si>
    <t>OP17060900039850</t>
  </si>
  <si>
    <t>111285</t>
  </si>
  <si>
    <t>SP17060900059108</t>
  </si>
  <si>
    <t>OP17060900039845</t>
  </si>
  <si>
    <t>111251</t>
  </si>
  <si>
    <t>SP17060900059090</t>
  </si>
  <si>
    <t>OP17060900039833</t>
  </si>
  <si>
    <t>111220</t>
  </si>
  <si>
    <t>SP17060900059082</t>
  </si>
  <si>
    <t>OP17060900039825</t>
  </si>
  <si>
    <t>111228</t>
  </si>
  <si>
    <t>SP17060900059076</t>
  </si>
  <si>
    <t>OP17060900039821</t>
  </si>
  <si>
    <t>111187</t>
  </si>
  <si>
    <t>SP17060900059063</t>
  </si>
  <si>
    <t>OP17060900039813</t>
  </si>
  <si>
    <t>111191</t>
  </si>
  <si>
    <t>SP17060900059061</t>
  </si>
  <si>
    <t>OP17060900039810</t>
  </si>
  <si>
    <t>111179</t>
  </si>
  <si>
    <t>SP17060900059058</t>
  </si>
  <si>
    <t>OP17060900039807</t>
  </si>
  <si>
    <t>111118</t>
  </si>
  <si>
    <t>SP17060900059037</t>
  </si>
  <si>
    <t>OP17060900039789</t>
  </si>
  <si>
    <t>111096</t>
  </si>
  <si>
    <t>SP17060900059026</t>
  </si>
  <si>
    <t>OP17060900039780</t>
  </si>
  <si>
    <t>111080</t>
  </si>
  <si>
    <t>SP17060900059021</t>
  </si>
  <si>
    <t>OP17060900039775</t>
  </si>
  <si>
    <t>111044</t>
  </si>
  <si>
    <t>SP17060900059010</t>
  </si>
  <si>
    <t>OP17060900039767</t>
  </si>
  <si>
    <t>111036</t>
  </si>
  <si>
    <t>SP17060900059006</t>
  </si>
  <si>
    <t>OP17060900039765</t>
  </si>
  <si>
    <t>111013</t>
  </si>
  <si>
    <t>SP17060900058997</t>
  </si>
  <si>
    <t>OP17060900039756</t>
  </si>
  <si>
    <t>110957</t>
  </si>
  <si>
    <t>SP17060900058971</t>
  </si>
  <si>
    <t>OP17060900039742</t>
  </si>
  <si>
    <t>110958</t>
  </si>
  <si>
    <t>SP17060900058966</t>
  </si>
  <si>
    <t>OP17060900039740</t>
  </si>
  <si>
    <t>110944</t>
  </si>
  <si>
    <t>SP17060900058964</t>
  </si>
  <si>
    <t>OP17060900039739</t>
  </si>
  <si>
    <t>110916</t>
  </si>
  <si>
    <t>SP17060900058946</t>
  </si>
  <si>
    <t>OP17060900039725</t>
  </si>
  <si>
    <t>110910</t>
  </si>
  <si>
    <t>SP17060900058939</t>
  </si>
  <si>
    <t>OP17060900039720</t>
  </si>
  <si>
    <t>110790</t>
  </si>
  <si>
    <t>SP17060900058883</t>
  </si>
  <si>
    <t>OP17060900039684</t>
  </si>
  <si>
    <t>110693</t>
  </si>
  <si>
    <t>SP17060900058838</t>
  </si>
  <si>
    <t>OP17060900039650</t>
  </si>
  <si>
    <t>110654</t>
  </si>
  <si>
    <t>SP17060900058819</t>
  </si>
  <si>
    <t>OP17060900039635</t>
  </si>
  <si>
    <t>110655</t>
  </si>
  <si>
    <t>SP17060900058816</t>
  </si>
  <si>
    <t>OP17060900039633</t>
  </si>
  <si>
    <t>110617</t>
  </si>
  <si>
    <t>SP17060900058804</t>
  </si>
  <si>
    <t>OP17060900039617</t>
  </si>
  <si>
    <t>110602</t>
  </si>
  <si>
    <t>SP17060900058801</t>
  </si>
  <si>
    <t>OP17060900039610</t>
  </si>
  <si>
    <t>110590</t>
  </si>
  <si>
    <t>SP17060900058799</t>
  </si>
  <si>
    <t>OP17060900039609</t>
  </si>
  <si>
    <t>110536</t>
  </si>
  <si>
    <t>SP17060900058774</t>
  </si>
  <si>
    <t>OP17060900039589</t>
  </si>
  <si>
    <t>110506</t>
  </si>
  <si>
    <t>SP17060900058757</t>
  </si>
  <si>
    <t>OP17060900039581</t>
  </si>
  <si>
    <t>110470</t>
  </si>
  <si>
    <t>SP17060900058724</t>
  </si>
  <si>
    <t>OP17060900039563</t>
  </si>
  <si>
    <t>110449</t>
  </si>
  <si>
    <t>SP17060900058715</t>
  </si>
  <si>
    <t>OP17060900039558</t>
  </si>
  <si>
    <t>110347</t>
  </si>
  <si>
    <t>SP17060900058668</t>
  </si>
  <si>
    <t>OP17060900039526</t>
  </si>
  <si>
    <t>110349</t>
  </si>
  <si>
    <t>SP17060900058667</t>
  </si>
  <si>
    <t>OP17060900039524</t>
  </si>
  <si>
    <t>110345</t>
  </si>
  <si>
    <t>SP17060900058665</t>
  </si>
  <si>
    <t>OP17060900039523</t>
  </si>
  <si>
    <t>SP17060900058657</t>
  </si>
  <si>
    <t>OP17060900039514</t>
  </si>
  <si>
    <t>110310</t>
  </si>
  <si>
    <t>SP17060900058653</t>
  </si>
  <si>
    <t>OP17060900039509</t>
  </si>
  <si>
    <t>110314</t>
  </si>
  <si>
    <t>SP17060900058649</t>
  </si>
  <si>
    <t>OP17060900039507</t>
  </si>
  <si>
    <t>110296</t>
  </si>
  <si>
    <t>SP17060900058640</t>
  </si>
  <si>
    <t>OP17060900039502</t>
  </si>
  <si>
    <t>110267</t>
  </si>
  <si>
    <t>SP17060900058638</t>
  </si>
  <si>
    <t>OP17060900039500</t>
  </si>
  <si>
    <t>110252</t>
  </si>
  <si>
    <t>SP17060900058623</t>
  </si>
  <si>
    <t>OP17060900039492</t>
  </si>
  <si>
    <t>110224</t>
  </si>
  <si>
    <t>SP17060900058605</t>
  </si>
  <si>
    <t>OP17060900039480</t>
  </si>
  <si>
    <t>110212</t>
  </si>
  <si>
    <t>SP17060900058602</t>
  </si>
  <si>
    <t>OP17060900039477</t>
  </si>
  <si>
    <t>110125</t>
  </si>
  <si>
    <t>SP17060900058554</t>
  </si>
  <si>
    <t>OP17060900039448</t>
  </si>
  <si>
    <t>110121</t>
  </si>
  <si>
    <t>SP17060900058548</t>
  </si>
  <si>
    <t>OP17060900039445</t>
  </si>
  <si>
    <t>110086</t>
  </si>
  <si>
    <t>SP17060900058532</t>
  </si>
  <si>
    <t>OP17060900039435</t>
  </si>
  <si>
    <t>110067</t>
  </si>
  <si>
    <t>SP17060900058514</t>
  </si>
  <si>
    <t>OP17060900039425</t>
  </si>
  <si>
    <t>110072</t>
  </si>
  <si>
    <t>SP17060900058513</t>
  </si>
  <si>
    <t>OP17060900039424</t>
  </si>
  <si>
    <t>109981</t>
  </si>
  <si>
    <t>SP17060900058460</t>
  </si>
  <si>
    <t>OP17060900039394</t>
  </si>
  <si>
    <t>109974</t>
  </si>
  <si>
    <t>SP17060900058453</t>
  </si>
  <si>
    <t>OP17060900039391</t>
  </si>
  <si>
    <t>109927</t>
  </si>
  <si>
    <t>SP17060900058427</t>
  </si>
  <si>
    <t>OP17060900039379</t>
  </si>
  <si>
    <t>109907</t>
  </si>
  <si>
    <t>SP17060900058420</t>
  </si>
  <si>
    <t>OP17060900039377</t>
  </si>
  <si>
    <t>109866</t>
  </si>
  <si>
    <t>SP17060900058398</t>
  </si>
  <si>
    <t>OP17060900039362</t>
  </si>
  <si>
    <t>109865</t>
  </si>
  <si>
    <t>SP17060900058394</t>
  </si>
  <si>
    <t>OP17060900039359</t>
  </si>
  <si>
    <t>109843</t>
  </si>
  <si>
    <t>SP17060900058389</t>
  </si>
  <si>
    <t>OP17060900039355</t>
  </si>
  <si>
    <t>109832</t>
  </si>
  <si>
    <t>SP17060900058388</t>
  </si>
  <si>
    <t>OP17060900039354</t>
  </si>
  <si>
    <t>109834</t>
  </si>
  <si>
    <t>SP17060900058382</t>
  </si>
  <si>
    <t>OP17060900039350</t>
  </si>
  <si>
    <t>109806</t>
  </si>
  <si>
    <t>SP17060900058374</t>
  </si>
  <si>
    <t>OP17060900039345</t>
  </si>
  <si>
    <t>109809</t>
  </si>
  <si>
    <t>SP17060900058368</t>
  </si>
  <si>
    <t>OP17060900039342</t>
  </si>
  <si>
    <t>109756</t>
  </si>
  <si>
    <t>SP17060900058339</t>
  </si>
  <si>
    <t>OP17060900039329</t>
  </si>
  <si>
    <t>109742</t>
  </si>
  <si>
    <t>SP17060900058336</t>
  </si>
  <si>
    <t>OP17060900039325</t>
  </si>
  <si>
    <t>109731</t>
  </si>
  <si>
    <t>SP17060900058322</t>
  </si>
  <si>
    <t>OP17060900039318</t>
  </si>
  <si>
    <t>109705</t>
  </si>
  <si>
    <t>SP17060900058314</t>
  </si>
  <si>
    <t>OP17060900039315</t>
  </si>
  <si>
    <t>109672</t>
  </si>
  <si>
    <t>SP17060900058289</t>
  </si>
  <si>
    <t>OP17060900039300</t>
  </si>
  <si>
    <t>109674</t>
  </si>
  <si>
    <t>SP17060900058286</t>
  </si>
  <si>
    <t>OP17060900039297</t>
  </si>
  <si>
    <t>109583</t>
  </si>
  <si>
    <t>SP17060900058250</t>
  </si>
  <si>
    <t>OP17060900039272</t>
  </si>
  <si>
    <t>109518</t>
  </si>
  <si>
    <t>SP17060900058224</t>
  </si>
  <si>
    <t>OP17060900039261</t>
  </si>
  <si>
    <t>109381</t>
  </si>
  <si>
    <t>SP17060900058152</t>
  </si>
  <si>
    <t>OP17060900039222</t>
  </si>
  <si>
    <t>109340</t>
  </si>
  <si>
    <t>SP17060900058129</t>
  </si>
  <si>
    <t>OP17060900039210</t>
  </si>
  <si>
    <t>109344</t>
  </si>
  <si>
    <t>SP17060900058115</t>
  </si>
  <si>
    <t>OP17060900039203</t>
  </si>
  <si>
    <t>109278</t>
  </si>
  <si>
    <t>SP17060900058098</t>
  </si>
  <si>
    <t>OP17060900039185</t>
  </si>
  <si>
    <t>109240</t>
  </si>
  <si>
    <t>SP17060900058081</t>
  </si>
  <si>
    <t>OP17060900039168</t>
  </si>
  <si>
    <t>109072</t>
  </si>
  <si>
    <t>SP17060900057989</t>
  </si>
  <si>
    <t>OP17060900039116</t>
  </si>
  <si>
    <t>109033</t>
  </si>
  <si>
    <t>SP17060900057972</t>
  </si>
  <si>
    <t>OP17060900039100</t>
  </si>
  <si>
    <t>109038</t>
  </si>
  <si>
    <t>SP17060900057970</t>
  </si>
  <si>
    <t>OP17060900039098</t>
  </si>
  <si>
    <t>108965</t>
  </si>
  <si>
    <t>SP17060900057936</t>
  </si>
  <si>
    <t>OP17060900039069</t>
  </si>
  <si>
    <t>108800</t>
  </si>
  <si>
    <t>SP17060900057863</t>
  </si>
  <si>
    <t>OP17060900039017</t>
  </si>
  <si>
    <t>108785</t>
  </si>
  <si>
    <t>SP17060900057853</t>
  </si>
  <si>
    <t>OP17060900039010</t>
  </si>
  <si>
    <t>108774</t>
  </si>
  <si>
    <t>SP17060900057854</t>
  </si>
  <si>
    <t>OP17060900039011</t>
  </si>
  <si>
    <t>108758</t>
  </si>
  <si>
    <t>SP17060900057847</t>
  </si>
  <si>
    <t>OP17060900039008</t>
  </si>
  <si>
    <t>108761</t>
  </si>
  <si>
    <t>SP17060900057841</t>
  </si>
  <si>
    <t>OP17060900039003</t>
  </si>
  <si>
    <t>108701</t>
  </si>
  <si>
    <t>SP17060900057809</t>
  </si>
  <si>
    <t>OP17060900038979</t>
  </si>
  <si>
    <t>108690</t>
  </si>
  <si>
    <t>SP17060900057804</t>
  </si>
  <si>
    <t>OP17060900038976</t>
  </si>
  <si>
    <t>108686</t>
  </si>
  <si>
    <t>SP17060900057803</t>
  </si>
  <si>
    <t>OP17060900038974</t>
  </si>
  <si>
    <t>108671</t>
  </si>
  <si>
    <t>SP17060900057798</t>
  </si>
  <si>
    <t>OP17060900038971</t>
  </si>
  <si>
    <t>108659</t>
  </si>
  <si>
    <t>SP17060900057792</t>
  </si>
  <si>
    <t>OP17060900038966</t>
  </si>
  <si>
    <t>108592</t>
  </si>
  <si>
    <t>SP17060900057751</t>
  </si>
  <si>
    <t>OP17060900038939</t>
  </si>
  <si>
    <t>108567</t>
  </si>
  <si>
    <t>SP17060900057740</t>
  </si>
  <si>
    <t>OP17060900038933</t>
  </si>
  <si>
    <t>108565</t>
  </si>
  <si>
    <t>SP17060900057738</t>
  </si>
  <si>
    <t>OP17060900038932</t>
  </si>
  <si>
    <t>108551</t>
  </si>
  <si>
    <t>SP17060900057727</t>
  </si>
  <si>
    <t>OP17060900038924</t>
  </si>
  <si>
    <t>108491</t>
  </si>
  <si>
    <t>SP17060900057704</t>
  </si>
  <si>
    <t>OP17060900038905</t>
  </si>
  <si>
    <t>108475</t>
  </si>
  <si>
    <t>SP17060900057702</t>
  </si>
  <si>
    <t>OP17060900038902</t>
  </si>
  <si>
    <t>108461</t>
  </si>
  <si>
    <t>SP17060900057696</t>
  </si>
  <si>
    <t>OP17060900038894</t>
  </si>
  <si>
    <t>108445</t>
  </si>
  <si>
    <t>SP17060900057689</t>
  </si>
  <si>
    <t>OP17060900038887</t>
  </si>
  <si>
    <t>108433</t>
  </si>
  <si>
    <t>SP17060900057687</t>
  </si>
  <si>
    <t>OP17060900038884</t>
  </si>
  <si>
    <t>108379</t>
  </si>
  <si>
    <t>SP17060900057671</t>
  </si>
  <si>
    <t>OP17060900038879</t>
  </si>
  <si>
    <t>108415</t>
  </si>
  <si>
    <t>SP17060900057670</t>
  </si>
  <si>
    <t>OP17060900038878</t>
  </si>
  <si>
    <t>108312</t>
  </si>
  <si>
    <t>SP17060900057644</t>
  </si>
  <si>
    <t>OP17060900038851</t>
  </si>
  <si>
    <t>108244</t>
  </si>
  <si>
    <t>SP17060900057613</t>
  </si>
  <si>
    <t>OP17060900038827</t>
  </si>
  <si>
    <t>108215</t>
  </si>
  <si>
    <t>SP17060900057601</t>
  </si>
  <si>
    <t>OP17060900038817</t>
  </si>
  <si>
    <t>108162</t>
  </si>
  <si>
    <t>SP17060900057577</t>
  </si>
  <si>
    <t>OP17060900038802</t>
  </si>
  <si>
    <t>108042</t>
  </si>
  <si>
    <t>SP17060900057498</t>
  </si>
  <si>
    <t>OP17060900038759</t>
  </si>
  <si>
    <t>107992</t>
  </si>
  <si>
    <t>SP17060900057464</t>
  </si>
  <si>
    <t>OP17060900038749</t>
  </si>
  <si>
    <t>107970</t>
  </si>
  <si>
    <t>SP17060900057459</t>
  </si>
  <si>
    <t>OP17060900038744</t>
  </si>
  <si>
    <t>107963</t>
  </si>
  <si>
    <t>SP17060900057455</t>
  </si>
  <si>
    <t>OP17060900038741</t>
  </si>
  <si>
    <t>107913</t>
  </si>
  <si>
    <t>SP17060900057437</t>
  </si>
  <si>
    <t>OP17060900038730</t>
  </si>
  <si>
    <t>107914</t>
  </si>
  <si>
    <t>SP17060900057436</t>
  </si>
  <si>
    <t>OP17060900038729</t>
  </si>
  <si>
    <t>107840</t>
  </si>
  <si>
    <t>SP17060900057401</t>
  </si>
  <si>
    <t>OP17060900038706</t>
  </si>
  <si>
    <t>107830</t>
  </si>
  <si>
    <t>SP17060900057393</t>
  </si>
  <si>
    <t>OP17060900038698</t>
  </si>
  <si>
    <t>107812</t>
  </si>
  <si>
    <t>SP17060900057380</t>
  </si>
  <si>
    <t>OP17060900038685</t>
  </si>
  <si>
    <t>107774</t>
  </si>
  <si>
    <t>SP17060900057371</t>
  </si>
  <si>
    <t>OP17060900038676</t>
  </si>
  <si>
    <t>107767</t>
  </si>
  <si>
    <t>SP17060900057367</t>
  </si>
  <si>
    <t>OP17060900038673</t>
  </si>
  <si>
    <t>107729</t>
  </si>
  <si>
    <t>SP17060900057351</t>
  </si>
  <si>
    <t>OP17060900038663</t>
  </si>
  <si>
    <t>107668</t>
  </si>
  <si>
    <t>SP17060900057321</t>
  </si>
  <si>
    <t>OP17060900038644</t>
  </si>
  <si>
    <t>107647</t>
  </si>
  <si>
    <t>SP17060900057312</t>
  </si>
  <si>
    <t>OP17060900038637</t>
  </si>
  <si>
    <t>107629</t>
  </si>
  <si>
    <t>SP17060900057309</t>
  </si>
  <si>
    <t>OP17060900038635</t>
  </si>
  <si>
    <t>107609</t>
  </si>
  <si>
    <t>SP17060900057290</t>
  </si>
  <si>
    <t>OP17060900038623</t>
  </si>
  <si>
    <t>107610</t>
  </si>
  <si>
    <t>SP17060900057283</t>
  </si>
  <si>
    <t>OP17060900038620</t>
  </si>
  <si>
    <t>107579</t>
  </si>
  <si>
    <t>SP17060900057276</t>
  </si>
  <si>
    <t>OP17060900038613</t>
  </si>
  <si>
    <t>107534</t>
  </si>
  <si>
    <t>SP17060900057254</t>
  </si>
  <si>
    <t>OP17060900038599</t>
  </si>
  <si>
    <t>107507</t>
  </si>
  <si>
    <t>SP17060900057244</t>
  </si>
  <si>
    <t>OP17060900038586</t>
  </si>
  <si>
    <t>107498</t>
  </si>
  <si>
    <t>SP17060900057238</t>
  </si>
  <si>
    <t>OP17060900038585</t>
  </si>
  <si>
    <t>107473</t>
  </si>
  <si>
    <t>SP17060900057229</t>
  </si>
  <si>
    <t>OP17060900038578</t>
  </si>
  <si>
    <t>107471</t>
  </si>
  <si>
    <t>SP17060900057225</t>
  </si>
  <si>
    <t>OP17060900038574</t>
  </si>
  <si>
    <t>107418</t>
  </si>
  <si>
    <t>SP17060900057199</t>
  </si>
  <si>
    <t>OP17060900038557</t>
  </si>
  <si>
    <t>107406</t>
  </si>
  <si>
    <t>SP17060900057193</t>
  </si>
  <si>
    <t>OP17060900038551</t>
  </si>
  <si>
    <t>107382</t>
  </si>
  <si>
    <t>SP17060900057182</t>
  </si>
  <si>
    <t>OP17060900038543</t>
  </si>
  <si>
    <t>107372</t>
  </si>
  <si>
    <t>SP17060900057179</t>
  </si>
  <si>
    <t>OP17060900038540</t>
  </si>
  <si>
    <t>107356</t>
  </si>
  <si>
    <t>SP17060900057159</t>
  </si>
  <si>
    <t>OP17060900038534</t>
  </si>
  <si>
    <t>107311</t>
  </si>
  <si>
    <t>SP17060900057131</t>
  </si>
  <si>
    <t>OP17060900038514</t>
  </si>
  <si>
    <t>107294</t>
  </si>
  <si>
    <t>SP17060900057115</t>
  </si>
  <si>
    <t>OP17060900038502</t>
  </si>
  <si>
    <t>107283</t>
  </si>
  <si>
    <t>SP17060900057107</t>
  </si>
  <si>
    <t>OP17060900038495</t>
  </si>
  <si>
    <t>107275</t>
  </si>
  <si>
    <t>SP17060900057104</t>
  </si>
  <si>
    <t>OP17060900038489</t>
  </si>
  <si>
    <t>107267</t>
  </si>
  <si>
    <t>SP17060900057103</t>
  </si>
  <si>
    <t>OP17060900038488</t>
  </si>
  <si>
    <t>107226</t>
  </si>
  <si>
    <t>SP17060900057061</t>
  </si>
  <si>
    <t>OP17060900038464</t>
  </si>
  <si>
    <t>107220</t>
  </si>
  <si>
    <t>SP17060900057054</t>
  </si>
  <si>
    <t>OP17060900038458</t>
  </si>
  <si>
    <t>107213</t>
  </si>
  <si>
    <t>SP17060900057045</t>
  </si>
  <si>
    <t>OP17060900038454</t>
  </si>
  <si>
    <t>107204</t>
  </si>
  <si>
    <t>SP17060900057038</t>
  </si>
  <si>
    <t>OP17060900038449</t>
  </si>
  <si>
    <t>107211</t>
  </si>
  <si>
    <t>SP17060900057036</t>
  </si>
  <si>
    <t>OP17060900038444</t>
  </si>
  <si>
    <t>107209</t>
  </si>
  <si>
    <t>SP17060900057035</t>
  </si>
  <si>
    <t>OP17060900038443</t>
  </si>
  <si>
    <t>107188</t>
  </si>
  <si>
    <t>SP17060900057022</t>
  </si>
  <si>
    <t>OP17060900038434</t>
  </si>
  <si>
    <t>107136</t>
  </si>
  <si>
    <t>SP17060900056981</t>
  </si>
  <si>
    <t>OP17060900038406</t>
  </si>
  <si>
    <t>107124</t>
  </si>
  <si>
    <t>SP17060900056968</t>
  </si>
  <si>
    <t>OP17060900038399</t>
  </si>
  <si>
    <t>107106</t>
  </si>
  <si>
    <t>SP17060900056955</t>
  </si>
  <si>
    <t>OP17060900038392</t>
  </si>
  <si>
    <t>107113</t>
  </si>
  <si>
    <t>SP17060900056953</t>
  </si>
  <si>
    <t>OP17060900038388</t>
  </si>
  <si>
    <t>107079</t>
  </si>
  <si>
    <t>SP17060900056938</t>
  </si>
  <si>
    <t>OP17060900038379</t>
  </si>
  <si>
    <t>107061</t>
  </si>
  <si>
    <t>SP17060900056908</t>
  </si>
  <si>
    <t>OP17060900038358</t>
  </si>
  <si>
    <t>107052</t>
  </si>
  <si>
    <t>SP17060900056899</t>
  </si>
  <si>
    <t>OP17060900038356</t>
  </si>
  <si>
    <t>106985</t>
  </si>
  <si>
    <t>SP17060900056856</t>
  </si>
  <si>
    <t>OP17060900038315</t>
  </si>
  <si>
    <t>106962</t>
  </si>
  <si>
    <t>SP17060900056846</t>
  </si>
  <si>
    <t>OP17060900038307</t>
  </si>
  <si>
    <t>106946</t>
  </si>
  <si>
    <t>SP17060900056842</t>
  </si>
  <si>
    <t>OP17060900038302</t>
  </si>
  <si>
    <t>106913</t>
  </si>
  <si>
    <t>SP17060900056805</t>
  </si>
  <si>
    <t>OP17060900038272</t>
  </si>
  <si>
    <t>106907</t>
  </si>
  <si>
    <t>SP17060900056795</t>
  </si>
  <si>
    <t>OP17060900038267</t>
  </si>
  <si>
    <t>106888</t>
  </si>
  <si>
    <t>SP17060900056768</t>
  </si>
  <si>
    <t>OP17060900038255</t>
  </si>
  <si>
    <t>106880</t>
  </si>
  <si>
    <t>SP17060900056752</t>
  </si>
  <si>
    <t>OP17060900038248</t>
  </si>
  <si>
    <t>106873</t>
  </si>
  <si>
    <t>SP17060900056738</t>
  </si>
  <si>
    <t>OP17060900038239</t>
  </si>
  <si>
    <t>106862</t>
  </si>
  <si>
    <t>SP17060900056732</t>
  </si>
  <si>
    <t>OP17060900038231</t>
  </si>
  <si>
    <t>106858</t>
  </si>
  <si>
    <t>SP17060900056729</t>
  </si>
  <si>
    <t>OP17060900038229</t>
  </si>
  <si>
    <t>106841</t>
  </si>
  <si>
    <t>SP17060900056708</t>
  </si>
  <si>
    <t>OP17060900038217</t>
  </si>
  <si>
    <t>106819</t>
  </si>
  <si>
    <t>SP17060900056687</t>
  </si>
  <si>
    <t>OP17060900038204</t>
  </si>
  <si>
    <t>106795</t>
  </si>
  <si>
    <t>SP17060900056657</t>
  </si>
  <si>
    <t>OP17060900038183</t>
  </si>
  <si>
    <t>106784</t>
  </si>
  <si>
    <t>SP17060900056647</t>
  </si>
  <si>
    <t>OP17060900038171</t>
  </si>
  <si>
    <t>106781</t>
  </si>
  <si>
    <t>SP17060900056642</t>
  </si>
  <si>
    <t>OP17060900038168</t>
  </si>
  <si>
    <t>106768</t>
  </si>
  <si>
    <t>SP17060900056636</t>
  </si>
  <si>
    <t>OP17060900038160</t>
  </si>
  <si>
    <t>106755</t>
  </si>
  <si>
    <t>SP17060900056628</t>
  </si>
  <si>
    <t>OP17060900038154</t>
  </si>
  <si>
    <t>106726</t>
  </si>
  <si>
    <t>SP17060900056605</t>
  </si>
  <si>
    <t>OP17060900038131</t>
  </si>
  <si>
    <t>106718</t>
  </si>
  <si>
    <t>SP17060900056601</t>
  </si>
  <si>
    <t>OP17060900038125</t>
  </si>
  <si>
    <t>106697</t>
  </si>
  <si>
    <t>SP17060900056579</t>
  </si>
  <si>
    <t>OP17060900038108</t>
  </si>
  <si>
    <t>106696</t>
  </si>
  <si>
    <t>SP17060900056576</t>
  </si>
  <si>
    <t>OP17060900038106</t>
  </si>
  <si>
    <t>106695</t>
  </si>
  <si>
    <t>SP17060900056566</t>
  </si>
  <si>
    <t>OP17060900038101</t>
  </si>
  <si>
    <t>106688</t>
  </si>
  <si>
    <t>SP17060900056565</t>
  </si>
  <si>
    <t>OP17060900038098</t>
  </si>
  <si>
    <t>106667</t>
  </si>
  <si>
    <t>SP17060900056536</t>
  </si>
  <si>
    <t>OP17060900038075</t>
  </si>
  <si>
    <t>106607</t>
  </si>
  <si>
    <t>SP17060900056483</t>
  </si>
  <si>
    <t>OP17060900038020</t>
  </si>
  <si>
    <t>106598</t>
  </si>
  <si>
    <t>SP17060900056478</t>
  </si>
  <si>
    <t>OP17060900038014</t>
  </si>
  <si>
    <t>106539</t>
  </si>
  <si>
    <t>SP17060900056445</t>
  </si>
  <si>
    <t>OP17060900037977</t>
  </si>
  <si>
    <t>106444</t>
  </si>
  <si>
    <t>SP17060900056345</t>
  </si>
  <si>
    <t>OP17060900037918</t>
  </si>
  <si>
    <t>106443</t>
  </si>
  <si>
    <t>SP17060900056344</t>
  </si>
  <si>
    <t>OP17060900037917</t>
  </si>
  <si>
    <t>106430</t>
  </si>
  <si>
    <t>SP17060900056341</t>
  </si>
  <si>
    <t>OP17060900037913</t>
  </si>
  <si>
    <t>106415</t>
  </si>
  <si>
    <t>SP17060900056325</t>
  </si>
  <si>
    <t>OP17060900037895</t>
  </si>
  <si>
    <t>106360</t>
  </si>
  <si>
    <t>SP17060900056315</t>
  </si>
  <si>
    <t>OP17060900037873</t>
  </si>
  <si>
    <t>106357</t>
  </si>
  <si>
    <t>SP17060900056314</t>
  </si>
  <si>
    <t>OP17060900037872</t>
  </si>
  <si>
    <t>106309</t>
  </si>
  <si>
    <t>SP17060900056310</t>
  </si>
  <si>
    <t>OP17060900037868</t>
  </si>
  <si>
    <t>106175</t>
  </si>
  <si>
    <t>SP17060900056288</t>
  </si>
  <si>
    <t>OP17060900037856</t>
  </si>
  <si>
    <t>106172</t>
  </si>
  <si>
    <t>SP17060900056287</t>
  </si>
  <si>
    <t>OP17060900037855</t>
  </si>
  <si>
    <t>106171</t>
  </si>
  <si>
    <t>SP17060900056286</t>
  </si>
  <si>
    <t>OP17060900037854</t>
  </si>
  <si>
    <t>230331</t>
  </si>
  <si>
    <t>000674485852</t>
  </si>
  <si>
    <t>6217003860035755410</t>
  </si>
  <si>
    <t>000122</t>
  </si>
  <si>
    <t>6283887520560249</t>
  </si>
  <si>
    <t>000144</t>
  </si>
  <si>
    <t>6217003860003671045</t>
  </si>
  <si>
    <t>000324</t>
  </si>
  <si>
    <t>023556</t>
  </si>
  <si>
    <t>53023115</t>
  </si>
  <si>
    <t>6229023222899100</t>
  </si>
  <si>
    <t>041711</t>
  </si>
  <si>
    <t>6217862700001478946</t>
  </si>
  <si>
    <t>041814</t>
  </si>
  <si>
    <t>6228481938154615470</t>
  </si>
  <si>
    <t>061004</t>
  </si>
  <si>
    <t>53023121</t>
  </si>
  <si>
    <t>6228480860955343014</t>
  </si>
  <si>
    <t>062028</t>
  </si>
  <si>
    <t>53023109</t>
  </si>
  <si>
    <t>063012</t>
  </si>
  <si>
    <t>53023099</t>
  </si>
  <si>
    <t>6228480868618906879</t>
  </si>
  <si>
    <t>063039</t>
  </si>
  <si>
    <t>53023129</t>
  </si>
  <si>
    <t>6231900000040939452</t>
  </si>
  <si>
    <t>070755</t>
  </si>
  <si>
    <t>6223691792727954</t>
  </si>
  <si>
    <t>071531</t>
  </si>
  <si>
    <t>6223692385889409</t>
  </si>
  <si>
    <t>071701</t>
  </si>
  <si>
    <t>53023126</t>
  </si>
  <si>
    <t>6225757548504886</t>
  </si>
  <si>
    <t>072524</t>
  </si>
  <si>
    <t>53023125</t>
  </si>
  <si>
    <t>3568891121101489</t>
  </si>
  <si>
    <t>072920</t>
  </si>
  <si>
    <t>6231900025600157658</t>
  </si>
  <si>
    <t>072955</t>
  </si>
  <si>
    <t>53023105</t>
  </si>
  <si>
    <t>073002</t>
  </si>
  <si>
    <t>6232082800000756673</t>
  </si>
  <si>
    <t>01047000</t>
  </si>
  <si>
    <t>073019</t>
  </si>
  <si>
    <t>6283660018243291</t>
  </si>
  <si>
    <t>073224</t>
  </si>
  <si>
    <t>6222620590007127495</t>
  </si>
  <si>
    <t>073256</t>
  </si>
  <si>
    <t>6217997300001192056</t>
  </si>
  <si>
    <t>073516</t>
  </si>
  <si>
    <t>6231900000120491978</t>
  </si>
  <si>
    <t>073633</t>
  </si>
  <si>
    <t>6223691971575315</t>
  </si>
  <si>
    <t>073759</t>
  </si>
  <si>
    <t>53023127</t>
  </si>
  <si>
    <t>5502130016755552</t>
  </si>
  <si>
    <t>073806</t>
  </si>
  <si>
    <t>6231900000025550514</t>
  </si>
  <si>
    <t>073908</t>
  </si>
  <si>
    <t>53023113</t>
  </si>
  <si>
    <t>074120</t>
  </si>
  <si>
    <t>6227003910230038010</t>
  </si>
  <si>
    <t>074313</t>
  </si>
  <si>
    <t>53023131</t>
  </si>
  <si>
    <t>6283174241158573</t>
  </si>
  <si>
    <t>074410</t>
  </si>
  <si>
    <t>074423</t>
  </si>
  <si>
    <t>53023138</t>
  </si>
  <si>
    <t>5502130015238451</t>
  </si>
  <si>
    <t>074458</t>
  </si>
  <si>
    <t>6228930001125829618</t>
  </si>
  <si>
    <t>074538</t>
  </si>
  <si>
    <t>4063651327372880</t>
  </si>
  <si>
    <t>074605</t>
  </si>
  <si>
    <t>074732</t>
  </si>
  <si>
    <t>6231900000075608253</t>
  </si>
  <si>
    <t>074756</t>
  </si>
  <si>
    <t>53023101</t>
  </si>
  <si>
    <t>6225757540066462</t>
  </si>
  <si>
    <t>075019</t>
  </si>
  <si>
    <t>6223692542133253</t>
  </si>
  <si>
    <t>075050</t>
  </si>
  <si>
    <t>6223691108702576</t>
  </si>
  <si>
    <t>075155</t>
  </si>
  <si>
    <t>6231900000078254014</t>
  </si>
  <si>
    <t>075533</t>
  </si>
  <si>
    <t>6222082511000313552</t>
  </si>
  <si>
    <t>075550</t>
  </si>
  <si>
    <t>53023110</t>
  </si>
  <si>
    <t>075712</t>
  </si>
  <si>
    <t>53023103</t>
  </si>
  <si>
    <t>6217003860033014067</t>
  </si>
  <si>
    <t>075810</t>
  </si>
  <si>
    <t>6217007160000192152</t>
  </si>
  <si>
    <t>075825</t>
  </si>
  <si>
    <t>6212262409002920248</t>
  </si>
  <si>
    <t>075856</t>
  </si>
  <si>
    <t>075932</t>
  </si>
  <si>
    <t>6216662700000518589</t>
  </si>
  <si>
    <t>080218</t>
  </si>
  <si>
    <t>6231900000039846544</t>
  </si>
  <si>
    <t>080259</t>
  </si>
  <si>
    <t>6222300013255628</t>
  </si>
  <si>
    <t>080307</t>
  </si>
  <si>
    <t>53023108</t>
  </si>
  <si>
    <t>6217003860027680121</t>
  </si>
  <si>
    <t>080310</t>
  </si>
  <si>
    <t>53023135</t>
  </si>
  <si>
    <t>6217003860011174081</t>
  </si>
  <si>
    <t>080316</t>
  </si>
  <si>
    <t>6228930001055387108</t>
  </si>
  <si>
    <t>080339</t>
  </si>
  <si>
    <t>6231900000074985199</t>
  </si>
  <si>
    <t>080351</t>
  </si>
  <si>
    <t>6217987070000040224</t>
  </si>
  <si>
    <t>080502</t>
  </si>
  <si>
    <t>6210178002036357276</t>
  </si>
  <si>
    <t>080517</t>
  </si>
  <si>
    <t>080529</t>
  </si>
  <si>
    <t>6236683880000171036</t>
  </si>
  <si>
    <t>080542</t>
  </si>
  <si>
    <t>6228482898589993174</t>
  </si>
  <si>
    <t>080619</t>
  </si>
  <si>
    <t>6228450866016010563</t>
  </si>
  <si>
    <t>080720</t>
  </si>
  <si>
    <t>6231900025530345936</t>
  </si>
  <si>
    <t>080747</t>
  </si>
  <si>
    <t>6210137289094099</t>
  </si>
  <si>
    <t>14105200</t>
  </si>
  <si>
    <t>080800</t>
  </si>
  <si>
    <t>6212262502013834398</t>
  </si>
  <si>
    <t>080840</t>
  </si>
  <si>
    <t>6225970027041680</t>
  </si>
  <si>
    <t>080900</t>
  </si>
  <si>
    <t>53023134</t>
  </si>
  <si>
    <t>6212262509000742989</t>
  </si>
  <si>
    <t>081031</t>
  </si>
  <si>
    <t>6217003860022823759</t>
  </si>
  <si>
    <t>081034</t>
  </si>
  <si>
    <t>6259960053947818</t>
  </si>
  <si>
    <t>081059</t>
  </si>
  <si>
    <t>081116</t>
  </si>
  <si>
    <t>081146</t>
  </si>
  <si>
    <t>6228930001126240831</t>
  </si>
  <si>
    <t>081250</t>
  </si>
  <si>
    <t>6217001460010361060</t>
  </si>
  <si>
    <t>01053380</t>
  </si>
  <si>
    <t>081319</t>
  </si>
  <si>
    <t>081320</t>
  </si>
  <si>
    <t>081351</t>
  </si>
  <si>
    <t>081412</t>
  </si>
  <si>
    <t>53023107</t>
  </si>
  <si>
    <t>6224690118514103</t>
  </si>
  <si>
    <t>65097300</t>
  </si>
  <si>
    <t>081442</t>
  </si>
  <si>
    <t>6222082502009542473</t>
  </si>
  <si>
    <t>081607</t>
  </si>
  <si>
    <t>53023120</t>
  </si>
  <si>
    <t>6228460860004453313</t>
  </si>
  <si>
    <t>081703</t>
  </si>
  <si>
    <t>6222022506000534374</t>
  </si>
  <si>
    <t>081714</t>
  </si>
  <si>
    <t>081819</t>
  </si>
  <si>
    <t>6231900000095919136</t>
  </si>
  <si>
    <t>081851</t>
  </si>
  <si>
    <t>53023137</t>
  </si>
  <si>
    <t>6223690881903443</t>
  </si>
  <si>
    <t>081915</t>
  </si>
  <si>
    <t>4213493860030586</t>
  </si>
  <si>
    <t>082038</t>
  </si>
  <si>
    <t>6259960061818076</t>
  </si>
  <si>
    <t>082039</t>
  </si>
  <si>
    <t>6229335800010012795</t>
  </si>
  <si>
    <t>03200000</t>
  </si>
  <si>
    <t>082134</t>
  </si>
  <si>
    <t>6231900000121699413</t>
  </si>
  <si>
    <t>082140</t>
  </si>
  <si>
    <t>082209</t>
  </si>
  <si>
    <t>6217790001062173303</t>
  </si>
  <si>
    <t>082328</t>
  </si>
  <si>
    <t>6212262502004432368</t>
  </si>
  <si>
    <t>082539</t>
  </si>
  <si>
    <t>6215683100011182078</t>
  </si>
  <si>
    <t>01046500</t>
  </si>
  <si>
    <t>082654</t>
  </si>
  <si>
    <t>6217003860034023133</t>
  </si>
  <si>
    <t>082748</t>
  </si>
  <si>
    <t>082925</t>
  </si>
  <si>
    <t>083107</t>
  </si>
  <si>
    <t>6217003950000046257</t>
  </si>
  <si>
    <t>083139</t>
  </si>
  <si>
    <t>6283174240469898</t>
  </si>
  <si>
    <t>083206</t>
  </si>
  <si>
    <t>6222082502003131844</t>
  </si>
  <si>
    <t>083214</t>
  </si>
  <si>
    <t>6228480068838245170</t>
  </si>
  <si>
    <t>01033910</t>
  </si>
  <si>
    <t>083235</t>
  </si>
  <si>
    <t>6231900000021067422</t>
  </si>
  <si>
    <t>083314</t>
  </si>
  <si>
    <t>6231900000055284497</t>
  </si>
  <si>
    <t>083321</t>
  </si>
  <si>
    <t>6221682812008121</t>
  </si>
  <si>
    <t>083441</t>
  </si>
  <si>
    <t>6253624240595296</t>
  </si>
  <si>
    <t>083510</t>
  </si>
  <si>
    <t>6226202200888458</t>
  </si>
  <si>
    <t>083513</t>
  </si>
  <si>
    <t>6212262409003838076</t>
  </si>
  <si>
    <t>083537</t>
  </si>
  <si>
    <t>53023112</t>
  </si>
  <si>
    <t>6228480868206088775</t>
  </si>
  <si>
    <t>083700</t>
  </si>
  <si>
    <t>53023111</t>
  </si>
  <si>
    <t>5124660004827813</t>
  </si>
  <si>
    <t>083716</t>
  </si>
  <si>
    <t>6231900000058754033</t>
  </si>
  <si>
    <t>083724</t>
  </si>
  <si>
    <t>6216692700000110787</t>
  </si>
  <si>
    <t>083731</t>
  </si>
  <si>
    <t>083746</t>
  </si>
  <si>
    <t>083929</t>
  </si>
  <si>
    <t>4563512700125167816</t>
  </si>
  <si>
    <t>083931</t>
  </si>
  <si>
    <t>6214838711290447</t>
  </si>
  <si>
    <t>083951</t>
  </si>
  <si>
    <t>084000</t>
  </si>
  <si>
    <t>6228480868637060070</t>
  </si>
  <si>
    <t>084018</t>
  </si>
  <si>
    <t>084351</t>
  </si>
  <si>
    <t>6214838713010991</t>
  </si>
  <si>
    <t>084506</t>
  </si>
  <si>
    <t>084514</t>
  </si>
  <si>
    <t>6217997090008443152</t>
  </si>
  <si>
    <t>084557</t>
  </si>
  <si>
    <t>6253624012550065</t>
  </si>
  <si>
    <t>084902</t>
  </si>
  <si>
    <t>6236683890000507444</t>
  </si>
  <si>
    <t>085051</t>
  </si>
  <si>
    <t>6231900000062262684</t>
  </si>
  <si>
    <t>085059</t>
  </si>
  <si>
    <t>622908473425908111</t>
  </si>
  <si>
    <t>03090000</t>
  </si>
  <si>
    <t>085136</t>
  </si>
  <si>
    <t>6231900000063703975</t>
  </si>
  <si>
    <t>085350</t>
  </si>
  <si>
    <t>6231900000021070830</t>
  </si>
  <si>
    <t>085500</t>
  </si>
  <si>
    <t>4392260802673275</t>
  </si>
  <si>
    <t>085628</t>
  </si>
  <si>
    <t>6231900020014198232</t>
  </si>
  <si>
    <t>085715</t>
  </si>
  <si>
    <t>4340617170007589</t>
  </si>
  <si>
    <t>085738</t>
  </si>
  <si>
    <t>6230583000004081966</t>
  </si>
  <si>
    <t>085753</t>
  </si>
  <si>
    <t>085804</t>
  </si>
  <si>
    <t>6227077750141261</t>
  </si>
  <si>
    <t>085907</t>
  </si>
  <si>
    <t>6227003950290018304</t>
  </si>
  <si>
    <t>085909</t>
  </si>
  <si>
    <t>6217003940001348729</t>
  </si>
  <si>
    <t>085939</t>
  </si>
  <si>
    <t>6216612700002909548</t>
  </si>
  <si>
    <t>085941</t>
  </si>
  <si>
    <t>6231900021781767829</t>
  </si>
  <si>
    <t>085949</t>
  </si>
  <si>
    <t>6228483308479990479</t>
  </si>
  <si>
    <t>090001</t>
  </si>
  <si>
    <t>6217997300049956157</t>
  </si>
  <si>
    <t>090002</t>
  </si>
  <si>
    <t>6217007160001563880</t>
  </si>
  <si>
    <t>090049</t>
  </si>
  <si>
    <t>090103</t>
  </si>
  <si>
    <t>6217003860028801395</t>
  </si>
  <si>
    <t>090204</t>
  </si>
  <si>
    <t>6217790001076128079</t>
  </si>
  <si>
    <t>090217</t>
  </si>
  <si>
    <t>6259699907997765</t>
  </si>
  <si>
    <t>090408</t>
  </si>
  <si>
    <t>6228480866201005760</t>
  </si>
  <si>
    <t>090413</t>
  </si>
  <si>
    <t>6228450866018344267</t>
  </si>
  <si>
    <t>090428</t>
  </si>
  <si>
    <t>6228480868045824471</t>
  </si>
  <si>
    <t>090510</t>
  </si>
  <si>
    <t>6231900000144242266</t>
  </si>
  <si>
    <t>090518</t>
  </si>
  <si>
    <t>090707</t>
  </si>
  <si>
    <t>6259690011038562</t>
  </si>
  <si>
    <t>090717</t>
  </si>
  <si>
    <t>6225768324343241</t>
  </si>
  <si>
    <t>090755</t>
  </si>
  <si>
    <t>5201521321131816</t>
  </si>
  <si>
    <t>090815</t>
  </si>
  <si>
    <t>4367423970187015294</t>
  </si>
  <si>
    <t>090835</t>
  </si>
  <si>
    <t>090906</t>
  </si>
  <si>
    <t>090911</t>
  </si>
  <si>
    <t>090929</t>
  </si>
  <si>
    <t>6214858710184649</t>
  </si>
  <si>
    <t>090948</t>
  </si>
  <si>
    <t>4563512700123209644</t>
  </si>
  <si>
    <t>090951</t>
  </si>
  <si>
    <t>6223692393381555</t>
  </si>
  <si>
    <t>090954</t>
  </si>
  <si>
    <t>53023102</t>
  </si>
  <si>
    <t>6214623221000116236</t>
  </si>
  <si>
    <t>091138</t>
  </si>
  <si>
    <t>6222002502201144331</t>
  </si>
  <si>
    <t>091210</t>
  </si>
  <si>
    <t>6231900000050065172</t>
  </si>
  <si>
    <t>091300</t>
  </si>
  <si>
    <t>4563512700123410259</t>
  </si>
  <si>
    <t>091347</t>
  </si>
  <si>
    <t>6217003860021495351</t>
  </si>
  <si>
    <t>091435</t>
  </si>
  <si>
    <t>6217003890005118513</t>
  </si>
  <si>
    <t>091444</t>
  </si>
  <si>
    <t>6222520593482900</t>
  </si>
  <si>
    <t>091503</t>
  </si>
  <si>
    <t>4392260808269946</t>
  </si>
  <si>
    <t>091533</t>
  </si>
  <si>
    <t>091538</t>
  </si>
  <si>
    <t>091619</t>
  </si>
  <si>
    <t>6259656241110810</t>
  </si>
  <si>
    <t>091757</t>
  </si>
  <si>
    <t>6283660017592482</t>
  </si>
  <si>
    <t>092023</t>
  </si>
  <si>
    <t>6231900000067311361</t>
  </si>
  <si>
    <t>092036</t>
  </si>
  <si>
    <t>6228483868407085577</t>
  </si>
  <si>
    <t>092110</t>
  </si>
  <si>
    <t>6217003860030267718</t>
  </si>
  <si>
    <t>092118</t>
  </si>
  <si>
    <t>6228480868653758078</t>
  </si>
  <si>
    <t>092211</t>
  </si>
  <si>
    <t>53023136</t>
  </si>
  <si>
    <t>6214858710964792</t>
  </si>
  <si>
    <t>092245</t>
  </si>
  <si>
    <t>6230200071901560</t>
  </si>
  <si>
    <t>092254</t>
  </si>
  <si>
    <t>092323</t>
  </si>
  <si>
    <t>6228411920008248216</t>
  </si>
  <si>
    <t>092346</t>
  </si>
  <si>
    <t>6228481938585311079</t>
  </si>
  <si>
    <t>092417</t>
  </si>
  <si>
    <t>6226880007271299</t>
  </si>
  <si>
    <t>092515</t>
  </si>
  <si>
    <t>6217003990000436561</t>
  </si>
  <si>
    <t>092524</t>
  </si>
  <si>
    <t>6231900000056254184</t>
  </si>
  <si>
    <t>092526</t>
  </si>
  <si>
    <t>6228480866160756668</t>
  </si>
  <si>
    <t>6227003930070011919</t>
  </si>
  <si>
    <t>092605</t>
  </si>
  <si>
    <t>6214838718353602</t>
  </si>
  <si>
    <t>092626</t>
  </si>
  <si>
    <t>6217003860005087240</t>
  </si>
  <si>
    <t>092705</t>
  </si>
  <si>
    <t>6259656240258131</t>
  </si>
  <si>
    <t>092722</t>
  </si>
  <si>
    <t>6212262510001195623</t>
  </si>
  <si>
    <t>092810</t>
  </si>
  <si>
    <t>6259615399913102</t>
  </si>
  <si>
    <t>6217003860007826439</t>
  </si>
  <si>
    <t>092817</t>
  </si>
  <si>
    <t>6217003930000692466</t>
  </si>
  <si>
    <t>093105</t>
  </si>
  <si>
    <t>6217232505000646747</t>
  </si>
  <si>
    <t>093108</t>
  </si>
  <si>
    <t>6223691673008730</t>
  </si>
  <si>
    <t>093258</t>
  </si>
  <si>
    <t>6228483308281343875</t>
  </si>
  <si>
    <t>093328</t>
  </si>
  <si>
    <t>093340</t>
  </si>
  <si>
    <t>6225330280005072</t>
  </si>
  <si>
    <t>64437010</t>
  </si>
  <si>
    <t>093348</t>
  </si>
  <si>
    <t>6217004020000405595</t>
  </si>
  <si>
    <t>093349</t>
  </si>
  <si>
    <t>093404</t>
  </si>
  <si>
    <t>6214838714784453</t>
  </si>
  <si>
    <t>093423</t>
  </si>
  <si>
    <t>6214157312901030719</t>
  </si>
  <si>
    <t>093445</t>
  </si>
  <si>
    <t>093447</t>
  </si>
  <si>
    <t>6226097710219123</t>
  </si>
  <si>
    <t>03086110</t>
  </si>
  <si>
    <t>093501</t>
  </si>
  <si>
    <t>6217790001097412197</t>
  </si>
  <si>
    <t>093600</t>
  </si>
  <si>
    <t>6225768757204175</t>
  </si>
  <si>
    <t>093653</t>
  </si>
  <si>
    <t>6228481936124716865</t>
  </si>
  <si>
    <t>093714</t>
  </si>
  <si>
    <t>6231900000057570273</t>
  </si>
  <si>
    <t>093738</t>
  </si>
  <si>
    <t>6231900000061086522</t>
  </si>
  <si>
    <t>093835</t>
  </si>
  <si>
    <t>6222082502005664321</t>
  </si>
  <si>
    <t>093844</t>
  </si>
  <si>
    <t>6231900000045597032</t>
  </si>
  <si>
    <t>093922</t>
  </si>
  <si>
    <t>6236683890000190407</t>
  </si>
  <si>
    <t>093926</t>
  </si>
  <si>
    <t>6228482898589195374</t>
  </si>
  <si>
    <t>093933</t>
  </si>
  <si>
    <t>6231900000028848543</t>
  </si>
  <si>
    <t>093941</t>
  </si>
  <si>
    <t>6222082502005664677</t>
  </si>
  <si>
    <t>093947</t>
  </si>
  <si>
    <t>6225819300537148</t>
  </si>
  <si>
    <t>094006</t>
  </si>
  <si>
    <t>6212262502022463965</t>
  </si>
  <si>
    <t>094040</t>
  </si>
  <si>
    <t>6231900000065329779</t>
  </si>
  <si>
    <t>094115</t>
  </si>
  <si>
    <t>6231900000110354715</t>
  </si>
  <si>
    <t>094127</t>
  </si>
  <si>
    <t>6231900000126013677</t>
  </si>
  <si>
    <t>094233</t>
  </si>
  <si>
    <t>6228480868648569671</t>
  </si>
  <si>
    <t>6221680027663177</t>
  </si>
  <si>
    <t>094310</t>
  </si>
  <si>
    <t>53023117</t>
  </si>
  <si>
    <t>6222350062449796</t>
  </si>
  <si>
    <t>094312</t>
  </si>
  <si>
    <t>6225768311522708</t>
  </si>
  <si>
    <t>094317</t>
  </si>
  <si>
    <t>6212262511000218283</t>
  </si>
  <si>
    <t>094342</t>
  </si>
  <si>
    <t>6228484146288958462</t>
  </si>
  <si>
    <t>094347</t>
  </si>
  <si>
    <t>5203821648042219</t>
  </si>
  <si>
    <t>094432</t>
  </si>
  <si>
    <t>6221560591468957</t>
  </si>
  <si>
    <t>094434</t>
  </si>
  <si>
    <t>094438</t>
  </si>
  <si>
    <t>6217003860011781828</t>
  </si>
  <si>
    <t>094451</t>
  </si>
  <si>
    <t>094458</t>
  </si>
  <si>
    <t>6221550341445355</t>
  </si>
  <si>
    <t>094511</t>
  </si>
  <si>
    <t>6210178002017934671</t>
  </si>
  <si>
    <t>094617</t>
  </si>
  <si>
    <t>6228482896180487869</t>
  </si>
  <si>
    <t>094647</t>
  </si>
  <si>
    <t>6236683860003009961</t>
  </si>
  <si>
    <t>094750</t>
  </si>
  <si>
    <t>6217788302400535912</t>
  </si>
  <si>
    <t>65473600</t>
  </si>
  <si>
    <t>094758</t>
  </si>
  <si>
    <t>094759</t>
  </si>
  <si>
    <t>6228481198511505571</t>
  </si>
  <si>
    <t>094813</t>
  </si>
  <si>
    <t>6227007171570294707</t>
  </si>
  <si>
    <t>095005</t>
  </si>
  <si>
    <t>6282880012923463</t>
  </si>
  <si>
    <t>095009</t>
  </si>
  <si>
    <t>095049</t>
  </si>
  <si>
    <t>095125</t>
  </si>
  <si>
    <t>095143</t>
  </si>
  <si>
    <t>095159</t>
  </si>
  <si>
    <t>6253610000011939</t>
  </si>
  <si>
    <t>095235</t>
  </si>
  <si>
    <t>6212262502029769273</t>
  </si>
  <si>
    <t>095327</t>
  </si>
  <si>
    <t>6226222201526691</t>
  </si>
  <si>
    <t>095354</t>
  </si>
  <si>
    <t>6228483348370441974</t>
  </si>
  <si>
    <t>095435</t>
  </si>
  <si>
    <t>6212262502013587723</t>
  </si>
  <si>
    <t>095509</t>
  </si>
  <si>
    <t>6231900000027215496</t>
  </si>
  <si>
    <t>095624</t>
  </si>
  <si>
    <t>6227004022020038173</t>
  </si>
  <si>
    <t>095708</t>
  </si>
  <si>
    <t>095745</t>
  </si>
  <si>
    <t>095746</t>
  </si>
  <si>
    <t>095804</t>
  </si>
  <si>
    <t>095822</t>
  </si>
  <si>
    <t>095835</t>
  </si>
  <si>
    <t>095950</t>
  </si>
  <si>
    <t>6210178002028693225</t>
  </si>
  <si>
    <t>095951</t>
  </si>
  <si>
    <t>4062522875773442</t>
  </si>
  <si>
    <t>100022</t>
  </si>
  <si>
    <t>6228481190593414210</t>
  </si>
  <si>
    <t>100126</t>
  </si>
  <si>
    <t>6226370011141019</t>
  </si>
  <si>
    <t>100213</t>
  </si>
  <si>
    <t>100309</t>
  </si>
  <si>
    <t>6228480868388484370</t>
  </si>
  <si>
    <t>100326</t>
  </si>
  <si>
    <t>6221570000400186</t>
  </si>
  <si>
    <t>100451</t>
  </si>
  <si>
    <t>6212262517002609262</t>
  </si>
  <si>
    <t>100650</t>
  </si>
  <si>
    <t>100747</t>
  </si>
  <si>
    <t>6228481198703547779</t>
  </si>
  <si>
    <t>100806</t>
  </si>
  <si>
    <t>6225581320215127</t>
  </si>
  <si>
    <t>100843</t>
  </si>
  <si>
    <t>4367423890297007207</t>
  </si>
  <si>
    <t>100853</t>
  </si>
  <si>
    <t>6228480860957497016</t>
  </si>
  <si>
    <t>100927</t>
  </si>
  <si>
    <t>6231900000050417555</t>
  </si>
  <si>
    <t>100953</t>
  </si>
  <si>
    <t>101054</t>
  </si>
  <si>
    <t>6223691134424799</t>
  </si>
  <si>
    <t>101057</t>
  </si>
  <si>
    <t>6221550394916872</t>
  </si>
  <si>
    <t>101114</t>
  </si>
  <si>
    <t>6212262505002285092</t>
  </si>
  <si>
    <t>101202</t>
  </si>
  <si>
    <t>101208</t>
  </si>
  <si>
    <t>6231900000013371634</t>
  </si>
  <si>
    <t>101354</t>
  </si>
  <si>
    <t>101409</t>
  </si>
  <si>
    <t>101534</t>
  </si>
  <si>
    <t>101652</t>
  </si>
  <si>
    <t>6217852700013336084</t>
  </si>
  <si>
    <t>101720</t>
  </si>
  <si>
    <t>6231900000118504022</t>
  </si>
  <si>
    <t>101721</t>
  </si>
  <si>
    <t>101933</t>
  </si>
  <si>
    <t>6228483616025655861</t>
  </si>
  <si>
    <t>102033</t>
  </si>
  <si>
    <t>6214858710536855</t>
  </si>
  <si>
    <t>102308</t>
  </si>
  <si>
    <t>6228482890449630617</t>
  </si>
  <si>
    <t>102321</t>
  </si>
  <si>
    <t>4392258315135766</t>
  </si>
  <si>
    <t>102708</t>
  </si>
  <si>
    <t>6228480868026093575</t>
  </si>
  <si>
    <t>102734</t>
  </si>
  <si>
    <t>102845</t>
  </si>
  <si>
    <t>6217921200207499</t>
  </si>
  <si>
    <t>102959</t>
  </si>
  <si>
    <t>6217003860021789969</t>
  </si>
  <si>
    <t>103047</t>
  </si>
  <si>
    <t>6214858710058058</t>
  </si>
  <si>
    <t>103112</t>
  </si>
  <si>
    <t>6222082013002829107</t>
  </si>
  <si>
    <t>103122</t>
  </si>
  <si>
    <t>6217852700001503257</t>
  </si>
  <si>
    <t>103310</t>
  </si>
  <si>
    <t>6222082502002058931</t>
  </si>
  <si>
    <t>103505</t>
  </si>
  <si>
    <t>6229010536062111</t>
  </si>
  <si>
    <t>103522</t>
  </si>
  <si>
    <t>6212262502005654622</t>
  </si>
  <si>
    <t>103534</t>
  </si>
  <si>
    <t>103829</t>
  </si>
  <si>
    <t>103949</t>
  </si>
  <si>
    <t>6217003860036037255</t>
  </si>
  <si>
    <t>104009</t>
  </si>
  <si>
    <t>6217003960000488334</t>
  </si>
  <si>
    <t>104125</t>
  </si>
  <si>
    <t>104133</t>
  </si>
  <si>
    <t>6217731902222500</t>
  </si>
  <si>
    <t>104243</t>
  </si>
  <si>
    <t>53023104</t>
  </si>
  <si>
    <t>6212261717001946605</t>
  </si>
  <si>
    <t>104320</t>
  </si>
  <si>
    <t>6221765507751244</t>
  </si>
  <si>
    <t>104341</t>
  </si>
  <si>
    <t>104355</t>
  </si>
  <si>
    <t>104358</t>
  </si>
  <si>
    <t>6217003860011938493</t>
  </si>
  <si>
    <t>104538</t>
  </si>
  <si>
    <t>104557</t>
  </si>
  <si>
    <t>6215683100001379361</t>
  </si>
  <si>
    <t>104651</t>
  </si>
  <si>
    <t>6231900000071842310</t>
  </si>
  <si>
    <t>104831</t>
  </si>
  <si>
    <t>6217852700011983416</t>
  </si>
  <si>
    <t>104834</t>
  </si>
  <si>
    <t>6222530590954132</t>
  </si>
  <si>
    <t>105006</t>
  </si>
  <si>
    <t>6222620590002462442</t>
  </si>
  <si>
    <t>105154</t>
  </si>
  <si>
    <t>6217003860035103355</t>
  </si>
  <si>
    <t>105219</t>
  </si>
  <si>
    <t>6217562700005193247</t>
  </si>
  <si>
    <t>6217852700005527583</t>
  </si>
  <si>
    <t>105303</t>
  </si>
  <si>
    <t>6236683920000130812</t>
  </si>
  <si>
    <t>105324</t>
  </si>
  <si>
    <t>6228481938607058773</t>
  </si>
  <si>
    <t>105341</t>
  </si>
  <si>
    <t>6212262502022551405</t>
  </si>
  <si>
    <t>105451</t>
  </si>
  <si>
    <t>105458</t>
  </si>
  <si>
    <t>6217902700002301800</t>
  </si>
  <si>
    <t>105505</t>
  </si>
  <si>
    <t>6227003861050985691</t>
  </si>
  <si>
    <t>105553</t>
  </si>
  <si>
    <t>6231900000009194222</t>
  </si>
  <si>
    <t>105601</t>
  </si>
  <si>
    <t>6217232409000604741</t>
  </si>
  <si>
    <t>105602</t>
  </si>
  <si>
    <t>6231900000062298852</t>
  </si>
  <si>
    <t>105727</t>
  </si>
  <si>
    <t>000678151182</t>
  </si>
  <si>
    <t>5502130015330266</t>
  </si>
  <si>
    <t>105935</t>
  </si>
  <si>
    <t>6223691252496512</t>
  </si>
  <si>
    <t>110016</t>
  </si>
  <si>
    <t>110355</t>
  </si>
  <si>
    <t>6212262502007948451</t>
  </si>
  <si>
    <t>4563512700125363266</t>
  </si>
  <si>
    <t>110502</t>
  </si>
  <si>
    <t>6228483308590125070</t>
  </si>
  <si>
    <t>110551</t>
  </si>
  <si>
    <t>53023132</t>
  </si>
  <si>
    <t>6227003982550272776</t>
  </si>
  <si>
    <t>110729</t>
  </si>
  <si>
    <t>6223691920239146</t>
  </si>
  <si>
    <t>110924</t>
  </si>
  <si>
    <t>4563512700119704707</t>
  </si>
  <si>
    <t>111008</t>
  </si>
  <si>
    <t>6217997300058909824</t>
  </si>
  <si>
    <t>111109</t>
  </si>
  <si>
    <t>6222082502009600412</t>
  </si>
  <si>
    <t>111149</t>
  </si>
  <si>
    <t>6214921300071541</t>
  </si>
  <si>
    <t>111330</t>
  </si>
  <si>
    <t>6217003860016729095</t>
  </si>
  <si>
    <t>111409</t>
  </si>
  <si>
    <t>6223692295773792</t>
  </si>
  <si>
    <t>111455</t>
  </si>
  <si>
    <t>6222600590011194519</t>
  </si>
  <si>
    <t>111705</t>
  </si>
  <si>
    <t>6222082502006247340</t>
  </si>
  <si>
    <t>6217681900517635</t>
  </si>
  <si>
    <t>6228930001085929283</t>
  </si>
  <si>
    <t>111836</t>
  </si>
  <si>
    <t>4895920340203404</t>
  </si>
  <si>
    <t>112021</t>
  </si>
  <si>
    <t>112032</t>
  </si>
  <si>
    <t>6228480868192732477</t>
  </si>
  <si>
    <t>6228481198600568076</t>
  </si>
  <si>
    <t>112205</t>
  </si>
  <si>
    <t>6228480866149331765</t>
  </si>
  <si>
    <t>112232</t>
  </si>
  <si>
    <t>112247</t>
  </si>
  <si>
    <t>6223691221583838</t>
  </si>
  <si>
    <t>112306</t>
  </si>
  <si>
    <t>6228481921190361317</t>
  </si>
  <si>
    <t>112313</t>
  </si>
  <si>
    <t>5201521652293367</t>
  </si>
  <si>
    <t>112357</t>
  </si>
  <si>
    <t>6228483348352529275</t>
  </si>
  <si>
    <t>112455</t>
  </si>
  <si>
    <t>112516</t>
  </si>
  <si>
    <t>112850</t>
  </si>
  <si>
    <t>6231900000002102057</t>
  </si>
  <si>
    <t>113208</t>
  </si>
  <si>
    <t>6231900020005586445</t>
  </si>
  <si>
    <t>113314</t>
  </si>
  <si>
    <t>6228484148597206377</t>
  </si>
  <si>
    <t>113422</t>
  </si>
  <si>
    <t>6217003990000423015</t>
  </si>
  <si>
    <t>113543</t>
  </si>
  <si>
    <t>6216616207004258771</t>
  </si>
  <si>
    <t>01043310</t>
  </si>
  <si>
    <t>113809</t>
  </si>
  <si>
    <t>6212262505001333687</t>
  </si>
  <si>
    <t>114018</t>
  </si>
  <si>
    <t>114031</t>
  </si>
  <si>
    <t>5201521641219333</t>
  </si>
  <si>
    <t>114240</t>
  </si>
  <si>
    <t>114338</t>
  </si>
  <si>
    <t>370247012504519</t>
  </si>
  <si>
    <t>114403</t>
  </si>
  <si>
    <t>62230829001897218</t>
  </si>
  <si>
    <t>114631</t>
  </si>
  <si>
    <t>114702</t>
  </si>
  <si>
    <t>114724</t>
  </si>
  <si>
    <t>115105</t>
  </si>
  <si>
    <t>6221570098295571</t>
  </si>
  <si>
    <t>115231</t>
  </si>
  <si>
    <t>6222530917351558</t>
  </si>
  <si>
    <t>6231900000107703635</t>
  </si>
  <si>
    <t>115416</t>
  </si>
  <si>
    <t>6236683860005141416</t>
  </si>
  <si>
    <t>115832</t>
  </si>
  <si>
    <t>6217790001081698934</t>
  </si>
  <si>
    <t>120316</t>
  </si>
  <si>
    <t>6217790001007802024</t>
  </si>
  <si>
    <t>120446</t>
  </si>
  <si>
    <t>6228483610724539617</t>
  </si>
  <si>
    <t>120448</t>
  </si>
  <si>
    <t>6236683910000013084</t>
  </si>
  <si>
    <t>121414</t>
  </si>
  <si>
    <t>4367455163883957</t>
  </si>
  <si>
    <t>121418</t>
  </si>
  <si>
    <t>121454</t>
  </si>
  <si>
    <t>121535</t>
  </si>
  <si>
    <t>121759</t>
  </si>
  <si>
    <t>121836</t>
  </si>
  <si>
    <t>6236683860004528688</t>
  </si>
  <si>
    <t>122216</t>
  </si>
  <si>
    <t>6210178002031373963</t>
  </si>
  <si>
    <t>122221</t>
  </si>
  <si>
    <t>6231900000065364883</t>
  </si>
  <si>
    <t>122237</t>
  </si>
  <si>
    <t>6217003860018497477</t>
  </si>
  <si>
    <t>123634</t>
  </si>
  <si>
    <t>6222350113664872</t>
  </si>
  <si>
    <t>123932</t>
  </si>
  <si>
    <t>6228483970490600815</t>
  </si>
  <si>
    <t>124008</t>
  </si>
  <si>
    <t>6217852700008278101</t>
  </si>
  <si>
    <t>124754</t>
  </si>
  <si>
    <t>6228453618001718271</t>
  </si>
  <si>
    <t>125302</t>
  </si>
  <si>
    <t>6231900000057129104</t>
  </si>
  <si>
    <t>131447</t>
  </si>
  <si>
    <t>6253360118534618</t>
  </si>
  <si>
    <t>131608</t>
  </si>
  <si>
    <t>6214838710203177</t>
  </si>
  <si>
    <t>131632</t>
  </si>
  <si>
    <t>6231900000066454469</t>
  </si>
  <si>
    <t>131957</t>
  </si>
  <si>
    <t>4564188006533379</t>
  </si>
  <si>
    <t>131959</t>
  </si>
  <si>
    <t>6217003860019839206</t>
  </si>
  <si>
    <t>132223</t>
  </si>
  <si>
    <t>6223691131089595</t>
  </si>
  <si>
    <t>133125</t>
  </si>
  <si>
    <t>6217003860035444692</t>
  </si>
  <si>
    <t>6217003860021934169</t>
  </si>
  <si>
    <t>134550</t>
  </si>
  <si>
    <t>6228484148596103872</t>
  </si>
  <si>
    <t>134852</t>
  </si>
  <si>
    <t>6227003860550136375</t>
  </si>
  <si>
    <t>135058</t>
  </si>
  <si>
    <t>135106</t>
  </si>
  <si>
    <t>6226192200791598</t>
  </si>
  <si>
    <t>135110</t>
  </si>
  <si>
    <t>135147</t>
  </si>
  <si>
    <t>6214663860124753</t>
  </si>
  <si>
    <t>135244</t>
  </si>
  <si>
    <t>135905</t>
  </si>
  <si>
    <t>6225757513443409</t>
  </si>
  <si>
    <t>135954</t>
  </si>
  <si>
    <t>6223690870377237</t>
  </si>
  <si>
    <t>140109</t>
  </si>
  <si>
    <t>140140</t>
  </si>
  <si>
    <t>140224</t>
  </si>
  <si>
    <t>140239</t>
  </si>
  <si>
    <t>6223691738302011</t>
  </si>
  <si>
    <t>140510</t>
  </si>
  <si>
    <t>6231900000020458010</t>
  </si>
  <si>
    <t>140604</t>
  </si>
  <si>
    <t>6226222201627135</t>
  </si>
  <si>
    <t>140934</t>
  </si>
  <si>
    <t>6227003920040202151</t>
  </si>
  <si>
    <t>140957</t>
  </si>
  <si>
    <t>6225768747094363</t>
  </si>
  <si>
    <t>141028</t>
  </si>
  <si>
    <t>141214</t>
  </si>
  <si>
    <t>6217711900225515</t>
  </si>
  <si>
    <t>141243</t>
  </si>
  <si>
    <t>141528</t>
  </si>
  <si>
    <t>4816990021769086</t>
  </si>
  <si>
    <t>6223691171992211</t>
  </si>
  <si>
    <t>142200</t>
  </si>
  <si>
    <t>6236683860003050353</t>
  </si>
  <si>
    <t>142220</t>
  </si>
  <si>
    <t>6212262502018006034</t>
  </si>
  <si>
    <t>142336</t>
  </si>
  <si>
    <t>6226961900726546</t>
  </si>
  <si>
    <t>142715</t>
  </si>
  <si>
    <t>6212262505000693966</t>
  </si>
  <si>
    <t>142825</t>
  </si>
  <si>
    <t>6223691415501737</t>
  </si>
  <si>
    <t>142915</t>
  </si>
  <si>
    <t>6217997020004524887</t>
  </si>
  <si>
    <t>142918</t>
  </si>
  <si>
    <t>143103</t>
  </si>
  <si>
    <t>6231900000107624260</t>
  </si>
  <si>
    <t>143251</t>
  </si>
  <si>
    <t>143658</t>
  </si>
  <si>
    <t>143820</t>
  </si>
  <si>
    <t>6230200072419232</t>
  </si>
  <si>
    <t>143933</t>
  </si>
  <si>
    <t>6228480868583944079</t>
  </si>
  <si>
    <t>143952</t>
  </si>
  <si>
    <t>144021</t>
  </si>
  <si>
    <t>62230827003273818</t>
  </si>
  <si>
    <t>144136</t>
  </si>
  <si>
    <t>144239</t>
  </si>
  <si>
    <t>6217997300005571636</t>
  </si>
  <si>
    <t>144303</t>
  </si>
  <si>
    <t>6225758327311709</t>
  </si>
  <si>
    <t>144521</t>
  </si>
  <si>
    <t>5264103860662693</t>
  </si>
  <si>
    <t>144532</t>
  </si>
  <si>
    <t>6259666240015548</t>
  </si>
  <si>
    <t>144543</t>
  </si>
  <si>
    <t>6217852700013791106</t>
  </si>
  <si>
    <t>144628</t>
  </si>
  <si>
    <t>6222082502005375944</t>
  </si>
  <si>
    <t>144629</t>
  </si>
  <si>
    <t>6223692268417211</t>
  </si>
  <si>
    <t>144653</t>
  </si>
  <si>
    <t>6217852700009126820</t>
  </si>
  <si>
    <t>144723</t>
  </si>
  <si>
    <t>6214858712288828</t>
  </si>
  <si>
    <t>144746</t>
  </si>
  <si>
    <t>6214157312903919174</t>
  </si>
  <si>
    <t>144822</t>
  </si>
  <si>
    <t>6212262502002744624</t>
  </si>
  <si>
    <t>144842</t>
  </si>
  <si>
    <t>6217003860001999612</t>
  </si>
  <si>
    <t>144856</t>
  </si>
  <si>
    <t>6228483311155403817</t>
  </si>
  <si>
    <t>144911</t>
  </si>
  <si>
    <t>6222600580004102306</t>
  </si>
  <si>
    <t>03017010</t>
  </si>
  <si>
    <t>145103</t>
  </si>
  <si>
    <t>6228480868677351975</t>
  </si>
  <si>
    <t>145116</t>
  </si>
  <si>
    <t>3568950029066200</t>
  </si>
  <si>
    <t>145348</t>
  </si>
  <si>
    <t>6231900000065283885</t>
  </si>
  <si>
    <t>145620</t>
  </si>
  <si>
    <t>5218990591363055</t>
  </si>
  <si>
    <t>145635</t>
  </si>
  <si>
    <t>6215983760002838827</t>
  </si>
  <si>
    <t>01056900</t>
  </si>
  <si>
    <t>145813</t>
  </si>
  <si>
    <t>6225758386430804</t>
  </si>
  <si>
    <t>145930</t>
  </si>
  <si>
    <t>6217562700003383840</t>
  </si>
  <si>
    <t>150120</t>
  </si>
  <si>
    <t>6217359901018117424</t>
  </si>
  <si>
    <t>04437010</t>
  </si>
  <si>
    <t>6217003860011603295</t>
  </si>
  <si>
    <t>150132</t>
  </si>
  <si>
    <t>6231900000015527910</t>
  </si>
  <si>
    <t>150141</t>
  </si>
  <si>
    <t>6214157312900015521</t>
  </si>
  <si>
    <t>150144</t>
  </si>
  <si>
    <t>6231900000107565513</t>
  </si>
  <si>
    <t>150419</t>
  </si>
  <si>
    <t>4367450035757125</t>
  </si>
  <si>
    <t>150420</t>
  </si>
  <si>
    <t>6222602410000773454</t>
  </si>
  <si>
    <t>03017410</t>
  </si>
  <si>
    <t>150640</t>
  </si>
  <si>
    <t>6228480328425840472</t>
  </si>
  <si>
    <t>01033310</t>
  </si>
  <si>
    <t>150818</t>
  </si>
  <si>
    <t>6214838719980866</t>
  </si>
  <si>
    <t>151224</t>
  </si>
  <si>
    <t>151413</t>
  </si>
  <si>
    <t>5240470013260256</t>
  </si>
  <si>
    <t>151520</t>
  </si>
  <si>
    <t>6217003940000652618</t>
  </si>
  <si>
    <t>151655</t>
  </si>
  <si>
    <t>5200830021860611</t>
  </si>
  <si>
    <t>151854</t>
  </si>
  <si>
    <t>6212262502004601780</t>
  </si>
  <si>
    <t>151942</t>
  </si>
  <si>
    <t>6222082502001587963</t>
  </si>
  <si>
    <t>152042</t>
  </si>
  <si>
    <t>6228930001161828078</t>
  </si>
  <si>
    <t>152056</t>
  </si>
  <si>
    <t>6226661300421215</t>
  </si>
  <si>
    <t>152214</t>
  </si>
  <si>
    <t>6228483308097071777</t>
  </si>
  <si>
    <t>152229</t>
  </si>
  <si>
    <t>6228481849008993072</t>
  </si>
  <si>
    <t>01034660</t>
  </si>
  <si>
    <t>152231</t>
  </si>
  <si>
    <t>6212262508000541771</t>
  </si>
  <si>
    <t>152304</t>
  </si>
  <si>
    <t>6228482838075765074</t>
  </si>
  <si>
    <t>152322</t>
  </si>
  <si>
    <t>152542</t>
  </si>
  <si>
    <t>152609</t>
  </si>
  <si>
    <t>152621</t>
  </si>
  <si>
    <t>6225970052459179</t>
  </si>
  <si>
    <t>152802</t>
  </si>
  <si>
    <t>152812</t>
  </si>
  <si>
    <t>6258101648358085</t>
  </si>
  <si>
    <t>153000</t>
  </si>
  <si>
    <t>153052</t>
  </si>
  <si>
    <t>153141</t>
  </si>
  <si>
    <t>6222082409000675270</t>
  </si>
  <si>
    <t>153322</t>
  </si>
  <si>
    <t>153513</t>
  </si>
  <si>
    <t>6214858711701979</t>
  </si>
  <si>
    <t>153913</t>
  </si>
  <si>
    <t>6217003860015962549</t>
  </si>
  <si>
    <t>154035</t>
  </si>
  <si>
    <t>6231900000040610657</t>
  </si>
  <si>
    <t>154132</t>
  </si>
  <si>
    <t>6216612700001724112</t>
  </si>
  <si>
    <t>154223</t>
  </si>
  <si>
    <t>6214157311800237425</t>
  </si>
  <si>
    <t>154243</t>
  </si>
  <si>
    <t>154359</t>
  </si>
  <si>
    <t>154632</t>
  </si>
  <si>
    <t>6221550318008269</t>
  </si>
  <si>
    <t>154657</t>
  </si>
  <si>
    <t>6210984520000740064</t>
  </si>
  <si>
    <t>01004520</t>
  </si>
  <si>
    <t>154731</t>
  </si>
  <si>
    <t>5201521320941876</t>
  </si>
  <si>
    <t>154835</t>
  </si>
  <si>
    <t>154847</t>
  </si>
  <si>
    <t>155027</t>
  </si>
  <si>
    <t>155051</t>
  </si>
  <si>
    <t>155052</t>
  </si>
  <si>
    <t>6231900023401885981</t>
  </si>
  <si>
    <t>155107</t>
  </si>
  <si>
    <t>155208</t>
  </si>
  <si>
    <t>5264103862375526</t>
  </si>
  <si>
    <t>155217</t>
  </si>
  <si>
    <t>6221886020086797530</t>
  </si>
  <si>
    <t>01005800</t>
  </si>
  <si>
    <t>155427</t>
  </si>
  <si>
    <t>6214858710094061</t>
  </si>
  <si>
    <t>155527</t>
  </si>
  <si>
    <t>155638</t>
  </si>
  <si>
    <t>155645</t>
  </si>
  <si>
    <t>6228480866079302968</t>
  </si>
  <si>
    <t>155719</t>
  </si>
  <si>
    <t>6217997300008414271</t>
  </si>
  <si>
    <t>155744</t>
  </si>
  <si>
    <t>155749</t>
  </si>
  <si>
    <t>6212262502010069501</t>
  </si>
  <si>
    <t>155845</t>
  </si>
  <si>
    <t>6228483860882295318</t>
  </si>
  <si>
    <t>160348</t>
  </si>
  <si>
    <t>160402</t>
  </si>
  <si>
    <t>6226222201161051</t>
  </si>
  <si>
    <t>160416</t>
  </si>
  <si>
    <t>6226890052038345</t>
  </si>
  <si>
    <t>160524</t>
  </si>
  <si>
    <t>6217852700014384364</t>
  </si>
  <si>
    <t>160750</t>
  </si>
  <si>
    <t>6236683930000507836</t>
  </si>
  <si>
    <t>160929</t>
  </si>
  <si>
    <t>6226500004350918</t>
  </si>
  <si>
    <t>161112</t>
  </si>
  <si>
    <t>6210178002026351354</t>
  </si>
  <si>
    <t>161225</t>
  </si>
  <si>
    <t>6231900000063326926</t>
  </si>
  <si>
    <t>161257</t>
  </si>
  <si>
    <t>161446</t>
  </si>
  <si>
    <t>6217562700002879343</t>
  </si>
  <si>
    <t>161533</t>
  </si>
  <si>
    <t>6231900000069589113</t>
  </si>
  <si>
    <t>161541</t>
  </si>
  <si>
    <t>161553</t>
  </si>
  <si>
    <t>5218990595352054</t>
  </si>
  <si>
    <t>6222082502002536902</t>
  </si>
  <si>
    <t>161708</t>
  </si>
  <si>
    <t>161739</t>
  </si>
  <si>
    <t>161758</t>
  </si>
  <si>
    <t>161803</t>
  </si>
  <si>
    <t>6282880064324420</t>
  </si>
  <si>
    <t>161846</t>
  </si>
  <si>
    <t>162059</t>
  </si>
  <si>
    <t>6217003860010261533</t>
  </si>
  <si>
    <t>162104</t>
  </si>
  <si>
    <t>4392258321215180</t>
  </si>
  <si>
    <t>162332</t>
  </si>
  <si>
    <t>6225768302552920</t>
  </si>
  <si>
    <t>162503</t>
  </si>
  <si>
    <t>162520</t>
  </si>
  <si>
    <t>6226098711432483</t>
  </si>
  <si>
    <t>162641</t>
  </si>
  <si>
    <t>6217003890001515837</t>
  </si>
  <si>
    <t>162825</t>
  </si>
  <si>
    <t>6228451930016306113</t>
  </si>
  <si>
    <t>162841</t>
  </si>
  <si>
    <t>6225750012038283</t>
  </si>
  <si>
    <t>163115</t>
  </si>
  <si>
    <t>6225255096525965</t>
  </si>
  <si>
    <t>163121</t>
  </si>
  <si>
    <t>6214858710156209</t>
  </si>
  <si>
    <t>163159</t>
  </si>
  <si>
    <t>163300</t>
  </si>
  <si>
    <t>6221887300019117389</t>
  </si>
  <si>
    <t>163401</t>
  </si>
  <si>
    <t>163443</t>
  </si>
  <si>
    <t>163529</t>
  </si>
  <si>
    <t>6217003860006869901</t>
  </si>
  <si>
    <t>163839</t>
  </si>
  <si>
    <t>6259579000016087</t>
  </si>
  <si>
    <t>163856</t>
  </si>
  <si>
    <t>6214157311800304845</t>
  </si>
  <si>
    <t>164226</t>
  </si>
  <si>
    <t>164316</t>
  </si>
  <si>
    <t>6222082502002465342</t>
  </si>
  <si>
    <t>164322</t>
  </si>
  <si>
    <t>6228480868634186175</t>
  </si>
  <si>
    <t>164431</t>
  </si>
  <si>
    <t>164733</t>
  </si>
  <si>
    <t>164751</t>
  </si>
  <si>
    <t>164759</t>
  </si>
  <si>
    <t>6223692114058557</t>
  </si>
  <si>
    <t>164940</t>
  </si>
  <si>
    <t>6222082502005599378</t>
  </si>
  <si>
    <t>165135</t>
  </si>
  <si>
    <t>165230</t>
  </si>
  <si>
    <t>165242</t>
  </si>
  <si>
    <t>6231900000039716242</t>
  </si>
  <si>
    <t>165253</t>
  </si>
  <si>
    <t>6217003850000257575</t>
  </si>
  <si>
    <t>165849</t>
  </si>
  <si>
    <t>5105290027300086</t>
  </si>
  <si>
    <t>165920</t>
  </si>
  <si>
    <t>6212812505001502419</t>
  </si>
  <si>
    <t>170044</t>
  </si>
  <si>
    <t>6217003860034200848</t>
  </si>
  <si>
    <t>170147</t>
  </si>
  <si>
    <t>6231900000054377896</t>
  </si>
  <si>
    <t>170714</t>
  </si>
  <si>
    <t>6221550313902839</t>
  </si>
  <si>
    <t>170715</t>
  </si>
  <si>
    <t>6282680024476124</t>
  </si>
  <si>
    <t>170818</t>
  </si>
  <si>
    <t>622908473441519918</t>
  </si>
  <si>
    <t>170843</t>
  </si>
  <si>
    <t>6217731901110987</t>
  </si>
  <si>
    <t>171117</t>
  </si>
  <si>
    <t>171245</t>
  </si>
  <si>
    <t>171252</t>
  </si>
  <si>
    <t>6217003860029843495</t>
  </si>
  <si>
    <t>171405</t>
  </si>
  <si>
    <t>6217003860011117320</t>
  </si>
  <si>
    <t>171505</t>
  </si>
  <si>
    <t>6217003860017758630</t>
  </si>
  <si>
    <t>171818</t>
  </si>
  <si>
    <t>6222082502004864872</t>
  </si>
  <si>
    <t>171845</t>
  </si>
  <si>
    <t>4512893975318107</t>
  </si>
  <si>
    <t>171929</t>
  </si>
  <si>
    <t>6259690000014962</t>
  </si>
  <si>
    <t>172208</t>
  </si>
  <si>
    <t>172224</t>
  </si>
  <si>
    <t>172234</t>
  </si>
  <si>
    <t>6222082409000118792</t>
  </si>
  <si>
    <t>172553</t>
  </si>
  <si>
    <t>6216912200978750</t>
  </si>
  <si>
    <t>173052</t>
  </si>
  <si>
    <t>173555</t>
  </si>
  <si>
    <t>6212262502000843253</t>
  </si>
  <si>
    <t>173805</t>
  </si>
  <si>
    <t>6217862700001112248</t>
  </si>
  <si>
    <t>173927</t>
  </si>
  <si>
    <t>6253335326485555</t>
  </si>
  <si>
    <t>174006</t>
  </si>
  <si>
    <t>6223691343009522</t>
  </si>
  <si>
    <t>174012</t>
  </si>
  <si>
    <t>6228480866202575662</t>
  </si>
  <si>
    <t>174548</t>
  </si>
  <si>
    <t>6258091320033975</t>
  </si>
  <si>
    <t>174618</t>
  </si>
  <si>
    <t>62230827006011926</t>
  </si>
  <si>
    <t>174900</t>
  </si>
  <si>
    <t>6259654241310118</t>
  </si>
  <si>
    <t>175058</t>
  </si>
  <si>
    <t>6217002570005440981</t>
  </si>
  <si>
    <t>01054900</t>
  </si>
  <si>
    <t>175319</t>
  </si>
  <si>
    <t>6231900000108144383</t>
  </si>
  <si>
    <t>175542</t>
  </si>
  <si>
    <t>4581240596589094</t>
  </si>
  <si>
    <t>180304</t>
  </si>
  <si>
    <t>4218717003495487</t>
  </si>
  <si>
    <t>180400</t>
  </si>
  <si>
    <t>180650</t>
  </si>
  <si>
    <t>6226230205440298</t>
  </si>
  <si>
    <t>180735</t>
  </si>
  <si>
    <t>182249</t>
  </si>
  <si>
    <t>182649</t>
  </si>
  <si>
    <t>182947</t>
  </si>
  <si>
    <t>182951</t>
  </si>
  <si>
    <t>190001</t>
  </si>
  <si>
    <t>6250868594682100</t>
  </si>
  <si>
    <t>190242</t>
  </si>
  <si>
    <t>6217003860036390043</t>
  </si>
  <si>
    <t>192522</t>
  </si>
  <si>
    <t>6228480868105633770</t>
  </si>
  <si>
    <t>192739</t>
  </si>
  <si>
    <t>6231900000013451212</t>
  </si>
  <si>
    <t>194303</t>
  </si>
  <si>
    <t>6217232313000170374</t>
  </si>
  <si>
    <t>194514</t>
  </si>
  <si>
    <t>194742</t>
  </si>
  <si>
    <t>6228483341081036019</t>
  </si>
  <si>
    <t>201031</t>
  </si>
  <si>
    <t>6222022502018344849</t>
  </si>
  <si>
    <t>201124</t>
  </si>
  <si>
    <t>6217997300037016600</t>
  </si>
  <si>
    <t>212555</t>
  </si>
  <si>
    <t>212816</t>
  </si>
  <si>
    <t>6222022409003789311</t>
  </si>
  <si>
    <t>213709</t>
  </si>
  <si>
    <t>213756</t>
  </si>
  <si>
    <t>6228360071652425</t>
  </si>
  <si>
    <t>213835</t>
  </si>
  <si>
    <t>214011</t>
  </si>
  <si>
    <t>214530</t>
  </si>
  <si>
    <t>222927</t>
  </si>
  <si>
    <t>4392258325149336</t>
  </si>
  <si>
    <t>224956</t>
  </si>
  <si>
    <t>6231900000092634514</t>
  </si>
  <si>
    <t>225633</t>
  </si>
  <si>
    <t>6225551645909589</t>
  </si>
  <si>
    <t>225648</t>
  </si>
  <si>
    <t>招行转账预存调节表 2017-06-09</t>
    <phoneticPr fontId="3" type="noConversion"/>
  </si>
  <si>
    <t>自助金额</t>
    <phoneticPr fontId="3" type="noConversion"/>
  </si>
  <si>
    <t>是否匹配</t>
    <phoneticPr fontId="3" type="noConversion"/>
  </si>
  <si>
    <t>HIS有，自助机无</t>
  </si>
  <si>
    <r>
      <t>补6月</t>
    </r>
    <r>
      <rPr>
        <sz val="11"/>
        <color theme="1"/>
        <rFont val="宋体"/>
        <family val="3"/>
        <charset val="134"/>
        <scheme val="minor"/>
      </rPr>
      <t>2日</t>
    </r>
    <phoneticPr fontId="3" type="noConversion"/>
  </si>
  <si>
    <r>
      <t>补6月</t>
    </r>
    <r>
      <rPr>
        <sz val="11"/>
        <color theme="1"/>
        <rFont val="宋体"/>
        <family val="3"/>
        <charset val="134"/>
        <scheme val="minor"/>
      </rPr>
      <t>5日</t>
    </r>
    <phoneticPr fontId="3" type="noConversion"/>
  </si>
  <si>
    <t>HIS金额</t>
    <phoneticPr fontId="3" type="noConversion"/>
  </si>
  <si>
    <t>是否匹配</t>
    <phoneticPr fontId="3" type="noConversion"/>
  </si>
  <si>
    <t>银行金额</t>
    <phoneticPr fontId="3" type="noConversion"/>
  </si>
  <si>
    <t>是否匹配</t>
    <phoneticPr fontId="3" type="noConversion"/>
  </si>
  <si>
    <t>6月10日清算</t>
    <phoneticPr fontId="3" type="noConversion"/>
  </si>
  <si>
    <t>自助金额</t>
    <phoneticPr fontId="3" type="noConversion"/>
  </si>
  <si>
    <t>6月8日发生</t>
    <phoneticPr fontId="3" type="noConversion"/>
  </si>
  <si>
    <t>招行转账预存调节表 2017-06-10</t>
    <phoneticPr fontId="3" type="noConversion"/>
  </si>
  <si>
    <t>1000009147</t>
  </si>
  <si>
    <t>周艳</t>
  </si>
  <si>
    <t>000694626265</t>
  </si>
  <si>
    <t>1000005346</t>
  </si>
  <si>
    <t>李炉先</t>
  </si>
  <si>
    <t>000694442463</t>
  </si>
  <si>
    <t>1000005341</t>
  </si>
  <si>
    <t>冯艳</t>
  </si>
  <si>
    <t>000694433642</t>
  </si>
  <si>
    <t>1000074843</t>
  </si>
  <si>
    <t>迟宽万</t>
  </si>
  <si>
    <t>000694207572</t>
  </si>
  <si>
    <t>1000059701</t>
  </si>
  <si>
    <t>沈梓萱</t>
  </si>
  <si>
    <t>000694194408</t>
  </si>
  <si>
    <t>1000028478</t>
  </si>
  <si>
    <t>蒋大双</t>
  </si>
  <si>
    <t>000694176073</t>
  </si>
  <si>
    <t>1000019794</t>
  </si>
  <si>
    <t>胡永丽</t>
  </si>
  <si>
    <t>000694172478</t>
  </si>
  <si>
    <t>1000074786</t>
  </si>
  <si>
    <t>徐伟</t>
  </si>
  <si>
    <t>000694119954</t>
  </si>
  <si>
    <t>1000074841</t>
  </si>
  <si>
    <t>王海</t>
  </si>
  <si>
    <t>000694113335</t>
  </si>
  <si>
    <t>1000017111</t>
  </si>
  <si>
    <t>陈健</t>
  </si>
  <si>
    <t>000694112085</t>
  </si>
  <si>
    <t>1000023266</t>
  </si>
  <si>
    <t>王芹</t>
  </si>
  <si>
    <t>000694105717</t>
  </si>
  <si>
    <t>1000024376</t>
  </si>
  <si>
    <t>敖宝萍</t>
  </si>
  <si>
    <t>000694100242</t>
  </si>
  <si>
    <t>1000074255</t>
  </si>
  <si>
    <t>陈贵才</t>
  </si>
  <si>
    <t>000694087454</t>
  </si>
  <si>
    <t>1000023368</t>
  </si>
  <si>
    <t>黄江德</t>
  </si>
  <si>
    <t>000694081455</t>
  </si>
  <si>
    <t>1000024052</t>
  </si>
  <si>
    <t>胡志林</t>
  </si>
  <si>
    <t>000694072503</t>
  </si>
  <si>
    <t>1000074825</t>
  </si>
  <si>
    <t>余霖峰</t>
  </si>
  <si>
    <t>000694054200</t>
  </si>
  <si>
    <t>1000074833</t>
  </si>
  <si>
    <t>管彦群</t>
  </si>
  <si>
    <t>000693817806</t>
  </si>
  <si>
    <t>000693791740</t>
  </si>
  <si>
    <t>1000012494</t>
  </si>
  <si>
    <t>李芹</t>
  </si>
  <si>
    <t>000693678273</t>
  </si>
  <si>
    <t>1000074819</t>
  </si>
  <si>
    <t>000693617630</t>
  </si>
  <si>
    <t>1000074815</t>
  </si>
  <si>
    <t>熊珂誉</t>
  </si>
  <si>
    <t>000693458739</t>
  </si>
  <si>
    <t>1000074767</t>
  </si>
  <si>
    <t>杨春</t>
  </si>
  <si>
    <t>000693433279</t>
  </si>
  <si>
    <t>000693346474</t>
  </si>
  <si>
    <t>1000071938</t>
  </si>
  <si>
    <t>李连书</t>
  </si>
  <si>
    <t>000693260395</t>
  </si>
  <si>
    <t>0121073625</t>
  </si>
  <si>
    <t>吴鑫</t>
  </si>
  <si>
    <t>000692020725</t>
  </si>
  <si>
    <t>1000023498</t>
  </si>
  <si>
    <t>周丽英</t>
  </si>
  <si>
    <t>000691885192</t>
  </si>
  <si>
    <t>1000074718</t>
  </si>
  <si>
    <t>张鸾霁</t>
  </si>
  <si>
    <t>000691870490</t>
  </si>
  <si>
    <t>1000074482</t>
  </si>
  <si>
    <t>张艺炜</t>
  </si>
  <si>
    <t>000691764389</t>
  </si>
  <si>
    <t>1000074686</t>
  </si>
  <si>
    <t>和建军</t>
  </si>
  <si>
    <t>000691631506</t>
  </si>
  <si>
    <t>1000074672</t>
  </si>
  <si>
    <t>王竹芬</t>
  </si>
  <si>
    <t>000691609834</t>
  </si>
  <si>
    <t>1000026440</t>
  </si>
  <si>
    <t>方艳</t>
  </si>
  <si>
    <t>000691576757</t>
  </si>
  <si>
    <t>000691558791</t>
  </si>
  <si>
    <t>000691545699</t>
  </si>
  <si>
    <t>1000074031</t>
  </si>
  <si>
    <t>徐菖</t>
  </si>
  <si>
    <t>000691502394</t>
  </si>
  <si>
    <t>1000074608</t>
  </si>
  <si>
    <t>陈洪俊</t>
  </si>
  <si>
    <t>000691460218</t>
  </si>
  <si>
    <t>1000008393</t>
  </si>
  <si>
    <t>王凤蕊</t>
  </si>
  <si>
    <t>000691360301</t>
  </si>
  <si>
    <t>1000074609</t>
  </si>
  <si>
    <t>赵桂英</t>
  </si>
  <si>
    <t>000691326126</t>
  </si>
  <si>
    <t>1000074465</t>
  </si>
  <si>
    <t>黄一凡</t>
  </si>
  <si>
    <t>000691223909</t>
  </si>
  <si>
    <t>000691215923</t>
  </si>
  <si>
    <t>1000072484</t>
  </si>
  <si>
    <t>陈恒文</t>
  </si>
  <si>
    <t>000691120741</t>
  </si>
  <si>
    <t>5300-0000839844</t>
  </si>
  <si>
    <t>王玉</t>
  </si>
  <si>
    <t>000691036569</t>
  </si>
  <si>
    <t>1000074531</t>
  </si>
  <si>
    <t>唐娜</t>
  </si>
  <si>
    <t>000691020929</t>
  </si>
  <si>
    <t>1000030611</t>
  </si>
  <si>
    <t>张莲</t>
  </si>
  <si>
    <t>000690947531</t>
  </si>
  <si>
    <t>1000074542</t>
  </si>
  <si>
    <t>杨洪兰</t>
  </si>
  <si>
    <t>000690942489</t>
  </si>
  <si>
    <t>2823054023</t>
  </si>
  <si>
    <t>秦维钦</t>
  </si>
  <si>
    <t>000690924408</t>
  </si>
  <si>
    <t>000690906928</t>
  </si>
  <si>
    <t>1000074387</t>
  </si>
  <si>
    <t>赵姜轶轲</t>
  </si>
  <si>
    <t>000690888156</t>
  </si>
  <si>
    <t>1000072700</t>
  </si>
  <si>
    <t>何婷</t>
  </si>
  <si>
    <t>000690816169</t>
  </si>
  <si>
    <t>1000074498</t>
  </si>
  <si>
    <t>徐坚</t>
  </si>
  <si>
    <t>000690813624</t>
  </si>
  <si>
    <t>1000072684</t>
  </si>
  <si>
    <t>莫郑雄</t>
  </si>
  <si>
    <t>000690774092</t>
  </si>
  <si>
    <t>000690736758</t>
  </si>
  <si>
    <t>5012645670</t>
  </si>
  <si>
    <t>钱桂芳</t>
  </si>
  <si>
    <t>000690678037</t>
  </si>
  <si>
    <t>1000074408</t>
  </si>
  <si>
    <t>孙大富</t>
  </si>
  <si>
    <t>000690632663</t>
  </si>
  <si>
    <t>1000074413</t>
  </si>
  <si>
    <t>陈锐迪</t>
  </si>
  <si>
    <t>000690589222</t>
  </si>
  <si>
    <t>0101052581</t>
  </si>
  <si>
    <t>杨春华</t>
  </si>
  <si>
    <t>000690578996</t>
  </si>
  <si>
    <t>1000074371</t>
  </si>
  <si>
    <t>罗加秀</t>
  </si>
  <si>
    <t>000690554987</t>
  </si>
  <si>
    <t>0111276443</t>
  </si>
  <si>
    <t>胡秋月</t>
  </si>
  <si>
    <t>000690462568</t>
  </si>
  <si>
    <t>0112150499</t>
  </si>
  <si>
    <t>侯丹</t>
  </si>
  <si>
    <t>000690456072</t>
  </si>
  <si>
    <t>1000014069</t>
  </si>
  <si>
    <t>李成恩</t>
  </si>
  <si>
    <t>000690450342</t>
  </si>
  <si>
    <t>0112145257</t>
  </si>
  <si>
    <t>王海刚</t>
  </si>
  <si>
    <t>000690440683</t>
  </si>
  <si>
    <t>0103395334</t>
  </si>
  <si>
    <t>段玉麟</t>
  </si>
  <si>
    <t>000690313645</t>
  </si>
  <si>
    <t>1000074336</t>
  </si>
  <si>
    <t>张星禄</t>
  </si>
  <si>
    <t>000690307943</t>
  </si>
  <si>
    <t>1000074314</t>
  </si>
  <si>
    <t>陈皮朗</t>
  </si>
  <si>
    <t>000690283917</t>
  </si>
  <si>
    <t>000690275617</t>
  </si>
  <si>
    <t>0102538813</t>
  </si>
  <si>
    <t>曹燕</t>
  </si>
  <si>
    <t>000690266037</t>
  </si>
  <si>
    <t>1000001900</t>
  </si>
  <si>
    <t>赵明先</t>
  </si>
  <si>
    <t>000690244878</t>
  </si>
  <si>
    <t>0000685246</t>
  </si>
  <si>
    <t>000690227061</t>
  </si>
  <si>
    <t>1000021440</t>
  </si>
  <si>
    <t>李玲玉</t>
  </si>
  <si>
    <t>000690023457</t>
  </si>
  <si>
    <t>000689997088</t>
  </si>
  <si>
    <t>1000074170</t>
  </si>
  <si>
    <t>杨腾武</t>
  </si>
  <si>
    <t>000689875053</t>
  </si>
  <si>
    <t>0103147059</t>
  </si>
  <si>
    <t>王璐</t>
  </si>
  <si>
    <t>000689740775</t>
  </si>
  <si>
    <t>1000011293</t>
  </si>
  <si>
    <t>张小艳</t>
  </si>
  <si>
    <t>000689735325</t>
  </si>
  <si>
    <t>1000074193</t>
  </si>
  <si>
    <t>陆刚</t>
  </si>
  <si>
    <t>000689698239</t>
  </si>
  <si>
    <t>000689522335</t>
  </si>
  <si>
    <t>000689436062</t>
  </si>
  <si>
    <t>1000001254</t>
  </si>
  <si>
    <t>王燕</t>
  </si>
  <si>
    <t>000689351022</t>
  </si>
  <si>
    <t>1000073669</t>
  </si>
  <si>
    <t>田媛媛</t>
  </si>
  <si>
    <t>000689227027</t>
  </si>
  <si>
    <t>5010469075</t>
  </si>
  <si>
    <t>肖莎莎</t>
  </si>
  <si>
    <t>000689217170</t>
  </si>
  <si>
    <t>000689140591</t>
  </si>
  <si>
    <t>000689054867</t>
  </si>
  <si>
    <t>000689048153</t>
  </si>
  <si>
    <t>000688981148</t>
  </si>
  <si>
    <t>1000011399</t>
  </si>
  <si>
    <t>尚朝芳</t>
  </si>
  <si>
    <t>000688968530</t>
  </si>
  <si>
    <t>1000044470</t>
  </si>
  <si>
    <t>姜晋英</t>
  </si>
  <si>
    <t>000688948651</t>
  </si>
  <si>
    <t>1000049023</t>
  </si>
  <si>
    <t>姚文君</t>
  </si>
  <si>
    <t>000688876108</t>
  </si>
  <si>
    <t>0103157692</t>
  </si>
  <si>
    <t>方众</t>
  </si>
  <si>
    <t>000688707668</t>
  </si>
  <si>
    <t>1000029868</t>
  </si>
  <si>
    <t>杨祜涵</t>
  </si>
  <si>
    <t>000688705141</t>
  </si>
  <si>
    <t>5010925251</t>
  </si>
  <si>
    <t>包从营</t>
  </si>
  <si>
    <t>000688698979</t>
  </si>
  <si>
    <t>1000073059</t>
  </si>
  <si>
    <t>李思佳</t>
  </si>
  <si>
    <t>000688666349</t>
  </si>
  <si>
    <t>0121041420</t>
  </si>
  <si>
    <t>方瑛</t>
  </si>
  <si>
    <t>000688649773</t>
  </si>
  <si>
    <t>1000019240</t>
  </si>
  <si>
    <t>冯冬梅</t>
  </si>
  <si>
    <t>000688622014</t>
  </si>
  <si>
    <t>1000016809</t>
  </si>
  <si>
    <t>周永杰</t>
  </si>
  <si>
    <t>000688608376</t>
  </si>
  <si>
    <t>0103329160</t>
  </si>
  <si>
    <t>赵崇娟</t>
  </si>
  <si>
    <t>000688600761</t>
  </si>
  <si>
    <t>1000000916</t>
  </si>
  <si>
    <t>包艳琼</t>
  </si>
  <si>
    <t>000688589682</t>
  </si>
  <si>
    <t>1000073991</t>
  </si>
  <si>
    <t>王继华</t>
  </si>
  <si>
    <t>000688576149</t>
  </si>
  <si>
    <t>1000073936</t>
  </si>
  <si>
    <t>申凌羽</t>
  </si>
  <si>
    <t>000688522367</t>
  </si>
  <si>
    <t>000688484055</t>
  </si>
  <si>
    <t>1000011310</t>
  </si>
  <si>
    <t>左见怀</t>
  </si>
  <si>
    <t>000688449805</t>
  </si>
  <si>
    <t>000688431272</t>
  </si>
  <si>
    <t>1000073807</t>
  </si>
  <si>
    <t>刘贤红</t>
  </si>
  <si>
    <t>000688384535</t>
  </si>
  <si>
    <t>1000073549</t>
  </si>
  <si>
    <t>陈晓娟</t>
  </si>
  <si>
    <t>000688365509</t>
  </si>
  <si>
    <t>000688342026</t>
  </si>
  <si>
    <t>000688329604</t>
  </si>
  <si>
    <t>000688295026</t>
  </si>
  <si>
    <t>0000275209</t>
  </si>
  <si>
    <t>杨晗</t>
  </si>
  <si>
    <t>000688291081</t>
  </si>
  <si>
    <t>1000003635</t>
  </si>
  <si>
    <t>陈华燕</t>
  </si>
  <si>
    <t>000688286467</t>
  </si>
  <si>
    <t>1000005687</t>
  </si>
  <si>
    <t>韦微</t>
  </si>
  <si>
    <t>000688271148</t>
  </si>
  <si>
    <t>1000040081</t>
  </si>
  <si>
    <t>李军庆</t>
  </si>
  <si>
    <t>000688258717</t>
  </si>
  <si>
    <t>1000073869</t>
  </si>
  <si>
    <t>张景茗</t>
  </si>
  <si>
    <t>000688243153</t>
  </si>
  <si>
    <t>000688229614</t>
  </si>
  <si>
    <t>1000073783</t>
  </si>
  <si>
    <t>雷雄</t>
  </si>
  <si>
    <t>000688208878</t>
  </si>
  <si>
    <t>0102309063</t>
  </si>
  <si>
    <t>邢永芳</t>
  </si>
  <si>
    <t>000688207468</t>
  </si>
  <si>
    <t>000688206610</t>
  </si>
  <si>
    <t>1000073367</t>
  </si>
  <si>
    <t>000688200959</t>
  </si>
  <si>
    <t>1000005121</t>
  </si>
  <si>
    <t>000688200141</t>
  </si>
  <si>
    <t>1000012210</t>
  </si>
  <si>
    <t>柏媛媛</t>
  </si>
  <si>
    <t>000688192832</t>
  </si>
  <si>
    <t>1000028303</t>
  </si>
  <si>
    <t>施维</t>
  </si>
  <si>
    <t>000688171859</t>
  </si>
  <si>
    <t>1000041525</t>
  </si>
  <si>
    <t>邓英飞</t>
  </si>
  <si>
    <t>000688169191</t>
  </si>
  <si>
    <t>000688102939</t>
  </si>
  <si>
    <t>1000009512</t>
  </si>
  <si>
    <t>马凤玲</t>
  </si>
  <si>
    <t>000688069068</t>
  </si>
  <si>
    <t>000688002912</t>
  </si>
  <si>
    <t>1000072535</t>
  </si>
  <si>
    <t>叶开茂</t>
  </si>
  <si>
    <t>000687981202</t>
  </si>
  <si>
    <t>1000073471</t>
  </si>
  <si>
    <t>金德婷</t>
  </si>
  <si>
    <t>000687933206</t>
  </si>
  <si>
    <t>5300-0000084005</t>
  </si>
  <si>
    <t>杨波</t>
  </si>
  <si>
    <t>000687913994</t>
  </si>
  <si>
    <t>1000072613</t>
  </si>
  <si>
    <t>黎鲡</t>
  </si>
  <si>
    <t>000687879200</t>
  </si>
  <si>
    <t>0101107696</t>
  </si>
  <si>
    <t>张杰</t>
  </si>
  <si>
    <t>000687865555</t>
  </si>
  <si>
    <t>1000072932</t>
  </si>
  <si>
    <t>张李蕊</t>
  </si>
  <si>
    <t>000687825914</t>
  </si>
  <si>
    <t>000687771968</t>
  </si>
  <si>
    <t>5330-3001036736</t>
  </si>
  <si>
    <t>张袁伟</t>
  </si>
  <si>
    <t>000687710822</t>
  </si>
  <si>
    <t>000687667695</t>
  </si>
  <si>
    <t>1000072793</t>
  </si>
  <si>
    <t>杨志仙</t>
  </si>
  <si>
    <t>000687653755</t>
  </si>
  <si>
    <t>1000073638</t>
  </si>
  <si>
    <t>胡嘉芮</t>
  </si>
  <si>
    <t>000687627435</t>
  </si>
  <si>
    <t>0112341491</t>
  </si>
  <si>
    <t>沈庆</t>
  </si>
  <si>
    <t>000687614308</t>
  </si>
  <si>
    <t>1000073556</t>
  </si>
  <si>
    <t>郭丽</t>
  </si>
  <si>
    <t>000687587329</t>
  </si>
  <si>
    <t>1000073590</t>
  </si>
  <si>
    <t>邓惠琼</t>
  </si>
  <si>
    <t>000687575411</t>
  </si>
  <si>
    <t>1000073474</t>
  </si>
  <si>
    <t>王惠霖</t>
  </si>
  <si>
    <t>000687574307</t>
  </si>
  <si>
    <t>1000048944</t>
  </si>
  <si>
    <t>李秋桦</t>
  </si>
  <si>
    <t>000687536875</t>
  </si>
  <si>
    <t>1000028359</t>
  </si>
  <si>
    <t>张秀媛</t>
  </si>
  <si>
    <t>000687533839</t>
  </si>
  <si>
    <t>1000017300</t>
  </si>
  <si>
    <t>马艳琼</t>
  </si>
  <si>
    <t>000687513356</t>
  </si>
  <si>
    <t>1000007885</t>
  </si>
  <si>
    <t>黄亚兰</t>
  </si>
  <si>
    <t>000687508269</t>
  </si>
  <si>
    <t>1000073593</t>
  </si>
  <si>
    <t>刘敏</t>
  </si>
  <si>
    <t>000687498930</t>
  </si>
  <si>
    <t>1000073511</t>
  </si>
  <si>
    <t>周锋</t>
  </si>
  <si>
    <t>000687473151</t>
  </si>
  <si>
    <t>000687451477</t>
  </si>
  <si>
    <t>000687440931</t>
  </si>
  <si>
    <t>000687424361</t>
  </si>
  <si>
    <t>5010751733</t>
  </si>
  <si>
    <t>李玉梅</t>
  </si>
  <si>
    <t>000687402204</t>
  </si>
  <si>
    <t>0156000845</t>
  </si>
  <si>
    <t>农正琼</t>
  </si>
  <si>
    <t>000687392092</t>
  </si>
  <si>
    <t>000687384240</t>
  </si>
  <si>
    <t>1000073506</t>
  </si>
  <si>
    <t>杨燕</t>
  </si>
  <si>
    <t>000687378140</t>
  </si>
  <si>
    <t>0112006116</t>
  </si>
  <si>
    <t>叶俊</t>
  </si>
  <si>
    <t>000687357230</t>
  </si>
  <si>
    <t>1000073333</t>
  </si>
  <si>
    <t>杨国娇</t>
  </si>
  <si>
    <t>000687353071</t>
  </si>
  <si>
    <t>0000097675</t>
  </si>
  <si>
    <t>胡剑秋</t>
  </si>
  <si>
    <t>000687350495</t>
  </si>
  <si>
    <t>1000065239</t>
  </si>
  <si>
    <t>石恒滔</t>
  </si>
  <si>
    <t>000687335527</t>
  </si>
  <si>
    <t>000687256213</t>
  </si>
  <si>
    <t>5300-0000033719</t>
  </si>
  <si>
    <t>张元德</t>
  </si>
  <si>
    <t>000687228472</t>
  </si>
  <si>
    <t>1000073462</t>
  </si>
  <si>
    <t>平措多杰</t>
  </si>
  <si>
    <t>000687210801</t>
  </si>
  <si>
    <t>1000015576</t>
  </si>
  <si>
    <t>马彩春</t>
  </si>
  <si>
    <t>000687157683</t>
  </si>
  <si>
    <t>1000072752</t>
  </si>
  <si>
    <t>王滨</t>
  </si>
  <si>
    <t>000687142845</t>
  </si>
  <si>
    <t>1000073426</t>
  </si>
  <si>
    <t>000687119662</t>
  </si>
  <si>
    <t>1000073416</t>
  </si>
  <si>
    <t>杨锦娅</t>
  </si>
  <si>
    <t>000687099573</t>
  </si>
  <si>
    <t>1000038547</t>
  </si>
  <si>
    <t>蒋本先</t>
  </si>
  <si>
    <t>000687076605</t>
  </si>
  <si>
    <t>1000040198</t>
  </si>
  <si>
    <t>王芳玲</t>
  </si>
  <si>
    <t>000687059645</t>
  </si>
  <si>
    <t>1000073346</t>
  </si>
  <si>
    <t>许艳</t>
  </si>
  <si>
    <t>000687050399</t>
  </si>
  <si>
    <t>1000073384</t>
  </si>
  <si>
    <t>张继丽</t>
  </si>
  <si>
    <t>000687048418</t>
  </si>
  <si>
    <t>000687042891</t>
  </si>
  <si>
    <t>1000058694</t>
  </si>
  <si>
    <t>晏华</t>
  </si>
  <si>
    <t>000687019827</t>
  </si>
  <si>
    <t>5015712668</t>
  </si>
  <si>
    <t>王婉英</t>
  </si>
  <si>
    <t>000687004685</t>
  </si>
  <si>
    <t>1000007891</t>
  </si>
  <si>
    <t>朱紫菡</t>
  </si>
  <si>
    <t>000686999287</t>
  </si>
  <si>
    <t>000686988003</t>
  </si>
  <si>
    <t>000686974224</t>
  </si>
  <si>
    <t>000686961971</t>
  </si>
  <si>
    <t>1000029523</t>
  </si>
  <si>
    <t>王国华</t>
  </si>
  <si>
    <t>000686955510</t>
  </si>
  <si>
    <t>1000073250</t>
  </si>
  <si>
    <t>王纯</t>
  </si>
  <si>
    <t>000686946237</t>
  </si>
  <si>
    <t>1000072651</t>
  </si>
  <si>
    <t>梁志坤</t>
  </si>
  <si>
    <t>000686933025</t>
  </si>
  <si>
    <t>0000379464</t>
  </si>
  <si>
    <t>杨继学</t>
  </si>
  <si>
    <t>000686882002</t>
  </si>
  <si>
    <t>0102270970</t>
  </si>
  <si>
    <t>李义辉</t>
  </si>
  <si>
    <t>000686803707</t>
  </si>
  <si>
    <t>1000073188</t>
  </si>
  <si>
    <t>何天祥</t>
  </si>
  <si>
    <t>000686770937</t>
  </si>
  <si>
    <t>1000073207</t>
  </si>
  <si>
    <t>杨春富</t>
  </si>
  <si>
    <t>000686761984</t>
  </si>
  <si>
    <t>5300-0000071832</t>
  </si>
  <si>
    <t>宋文凤</t>
  </si>
  <si>
    <t>000686757217</t>
  </si>
  <si>
    <t>0102129054</t>
  </si>
  <si>
    <t>马瑛</t>
  </si>
  <si>
    <t>000686752505</t>
  </si>
  <si>
    <t>1000073233</t>
  </si>
  <si>
    <t>徐超超</t>
  </si>
  <si>
    <t>000686749783</t>
  </si>
  <si>
    <t>5300-0000072286</t>
  </si>
  <si>
    <t>童兆鹏</t>
  </si>
  <si>
    <t>000686733678</t>
  </si>
  <si>
    <t>000686715660</t>
  </si>
  <si>
    <t>1000073157</t>
  </si>
  <si>
    <t>000686709836</t>
  </si>
  <si>
    <t>0103137402</t>
  </si>
  <si>
    <t>童明</t>
  </si>
  <si>
    <t>000686705866</t>
  </si>
  <si>
    <t>1000073009</t>
  </si>
  <si>
    <t>周婧俊</t>
  </si>
  <si>
    <t>000686640436</t>
  </si>
  <si>
    <t>1000073146</t>
  </si>
  <si>
    <t>侯笑寒</t>
  </si>
  <si>
    <t>000686636278</t>
  </si>
  <si>
    <t>1000001319</t>
  </si>
  <si>
    <t>梅梦云</t>
  </si>
  <si>
    <t>000686635583</t>
  </si>
  <si>
    <t>1000053387</t>
  </si>
  <si>
    <t>朱秀康</t>
  </si>
  <si>
    <t>000686605638</t>
  </si>
  <si>
    <t>000686594065</t>
  </si>
  <si>
    <t>1000072682</t>
  </si>
  <si>
    <t>文丽娜</t>
  </si>
  <si>
    <t>000686589494</t>
  </si>
  <si>
    <t>000686577200</t>
  </si>
  <si>
    <t>000686573873</t>
  </si>
  <si>
    <t>000686565808</t>
  </si>
  <si>
    <t>0103303141</t>
  </si>
  <si>
    <t>李微</t>
  </si>
  <si>
    <t>000686568081</t>
  </si>
  <si>
    <t>000686540996</t>
  </si>
  <si>
    <t>1000072590</t>
  </si>
  <si>
    <t>李永生</t>
  </si>
  <si>
    <t>000686525297</t>
  </si>
  <si>
    <t>1000072587</t>
  </si>
  <si>
    <t>许蕾</t>
  </si>
  <si>
    <t>000686516991</t>
  </si>
  <si>
    <t>1000072600</t>
  </si>
  <si>
    <t>阳勇</t>
  </si>
  <si>
    <t>000686511141</t>
  </si>
  <si>
    <t>1000024164</t>
  </si>
  <si>
    <t>范宗英</t>
  </si>
  <si>
    <t>000686509034</t>
  </si>
  <si>
    <t>1000072541</t>
  </si>
  <si>
    <t>常海成</t>
  </si>
  <si>
    <t>000686503401</t>
  </si>
  <si>
    <t>1000072709</t>
  </si>
  <si>
    <t>陈静</t>
  </si>
  <si>
    <t>000686504006</t>
  </si>
  <si>
    <t>1000072546</t>
  </si>
  <si>
    <t>孙愉</t>
  </si>
  <si>
    <t>000686496179</t>
  </si>
  <si>
    <t>1000072576</t>
  </si>
  <si>
    <t>卢本虎</t>
  </si>
  <si>
    <t>000686476112</t>
  </si>
  <si>
    <t>1000047767</t>
  </si>
  <si>
    <t>杨如春</t>
  </si>
  <si>
    <t>000686467217</t>
  </si>
  <si>
    <t>1000073043</t>
  </si>
  <si>
    <t>李明</t>
  </si>
  <si>
    <t>000686463702</t>
  </si>
  <si>
    <t>000686463124</t>
  </si>
  <si>
    <t>1000072637</t>
  </si>
  <si>
    <t>郭宛鑫</t>
  </si>
  <si>
    <t>000686457440</t>
  </si>
  <si>
    <t>1000072443</t>
  </si>
  <si>
    <t>明朝国</t>
  </si>
  <si>
    <t>000686434306</t>
  </si>
  <si>
    <t>1000072555</t>
  </si>
  <si>
    <t>廖显锋</t>
  </si>
  <si>
    <t>000686414373</t>
  </si>
  <si>
    <t>1000072536</t>
  </si>
  <si>
    <t>王卫华</t>
  </si>
  <si>
    <t>000686405932</t>
  </si>
  <si>
    <t>1000072566</t>
  </si>
  <si>
    <t>丁昊</t>
  </si>
  <si>
    <t>000686396233</t>
  </si>
  <si>
    <t>1000034459</t>
  </si>
  <si>
    <t>王绍萍</t>
  </si>
  <si>
    <t>000686392990</t>
  </si>
  <si>
    <t>1000072976</t>
  </si>
  <si>
    <t>冷佳潼</t>
  </si>
  <si>
    <t>000686391160</t>
  </si>
  <si>
    <t>1000072577</t>
  </si>
  <si>
    <t>杨阳</t>
  </si>
  <si>
    <t>000686387965</t>
  </si>
  <si>
    <t>1000072448</t>
  </si>
  <si>
    <t>杨志华</t>
  </si>
  <si>
    <t>000686383365</t>
  </si>
  <si>
    <t>1000073003</t>
  </si>
  <si>
    <t>和富贵</t>
  </si>
  <si>
    <t>000686374918</t>
  </si>
  <si>
    <t>1000072687</t>
  </si>
  <si>
    <t>杨文雯</t>
  </si>
  <si>
    <t>000686374914</t>
  </si>
  <si>
    <t>000686373232</t>
  </si>
  <si>
    <t>1000072706</t>
  </si>
  <si>
    <t>何昱皎</t>
  </si>
  <si>
    <t>000686371802</t>
  </si>
  <si>
    <t>1000072683</t>
  </si>
  <si>
    <t>余成钢</t>
  </si>
  <si>
    <t>000686366968</t>
  </si>
  <si>
    <t>1000072499</t>
  </si>
  <si>
    <t>石磊</t>
  </si>
  <si>
    <t>000686364962</t>
  </si>
  <si>
    <t>1000072697</t>
  </si>
  <si>
    <t>周上沛</t>
  </si>
  <si>
    <t>000686361363</t>
  </si>
  <si>
    <t>1000039580</t>
  </si>
  <si>
    <t>史薪靖</t>
  </si>
  <si>
    <t>000686361015</t>
  </si>
  <si>
    <t>1000072663</t>
  </si>
  <si>
    <t>赵慧萍</t>
  </si>
  <si>
    <t>000686359269</t>
  </si>
  <si>
    <t>1000072616</t>
  </si>
  <si>
    <t>番学玲</t>
  </si>
  <si>
    <t>000686356814</t>
  </si>
  <si>
    <t>1000072647</t>
  </si>
  <si>
    <t>公志荣</t>
  </si>
  <si>
    <t>000686353938</t>
  </si>
  <si>
    <t>1000072669</t>
  </si>
  <si>
    <t>王鸿群</t>
  </si>
  <si>
    <t>000686353460</t>
  </si>
  <si>
    <t>000686352964</t>
  </si>
  <si>
    <t>1000072661</t>
  </si>
  <si>
    <t>杨文</t>
  </si>
  <si>
    <t>000686351568</t>
  </si>
  <si>
    <t>1000072650</t>
  </si>
  <si>
    <t>韦宁安</t>
  </si>
  <si>
    <t>000686350059</t>
  </si>
  <si>
    <t>1000072673</t>
  </si>
  <si>
    <t>姚灵芝</t>
  </si>
  <si>
    <t>000686350553</t>
  </si>
  <si>
    <t>1000072638</t>
  </si>
  <si>
    <t>刘翠彬</t>
  </si>
  <si>
    <t>000686346928</t>
  </si>
  <si>
    <t>000686346301</t>
  </si>
  <si>
    <t>1000072628</t>
  </si>
  <si>
    <t>黄建波</t>
  </si>
  <si>
    <t>000686341450</t>
  </si>
  <si>
    <t>1000072658</t>
  </si>
  <si>
    <t>000686341231</t>
  </si>
  <si>
    <t>1000072680</t>
  </si>
  <si>
    <t>马奎</t>
  </si>
  <si>
    <t>000686341553</t>
  </si>
  <si>
    <t>000686342005</t>
  </si>
  <si>
    <t>1000072679</t>
  </si>
  <si>
    <t>王瑞</t>
  </si>
  <si>
    <t>000686340333</t>
  </si>
  <si>
    <t>1000072662</t>
  </si>
  <si>
    <t>栾维建</t>
  </si>
  <si>
    <t>000686337953</t>
  </si>
  <si>
    <t>1000072963</t>
  </si>
  <si>
    <t>赵丽漫</t>
  </si>
  <si>
    <t>000686337744</t>
  </si>
  <si>
    <t>1000072649</t>
  </si>
  <si>
    <t>李雯</t>
  </si>
  <si>
    <t>000686336875</t>
  </si>
  <si>
    <t>000686332458</t>
  </si>
  <si>
    <t>1000072674</t>
  </si>
  <si>
    <t>李宏兴</t>
  </si>
  <si>
    <t>000686331951</t>
  </si>
  <si>
    <t>1000072949</t>
  </si>
  <si>
    <t>龙娣姣</t>
  </si>
  <si>
    <t>000686332703</t>
  </si>
  <si>
    <t>1000072761</t>
  </si>
  <si>
    <t>刘渝</t>
  </si>
  <si>
    <t>000686332623</t>
  </si>
  <si>
    <t>1000072596</t>
  </si>
  <si>
    <t>李润祥</t>
  </si>
  <si>
    <t>000686328955</t>
  </si>
  <si>
    <t>000686328044</t>
  </si>
  <si>
    <t>000686327631</t>
  </si>
  <si>
    <t>1000072707</t>
  </si>
  <si>
    <t>董吉胜</t>
  </si>
  <si>
    <t>000686318869</t>
  </si>
  <si>
    <t>1000072419</t>
  </si>
  <si>
    <t>拔叶敏</t>
  </si>
  <si>
    <t>000686309404</t>
  </si>
  <si>
    <t>5010338642</t>
  </si>
  <si>
    <t>滕越</t>
  </si>
  <si>
    <t>000686276597</t>
  </si>
  <si>
    <t>1000056605</t>
  </si>
  <si>
    <t>段晓雨</t>
  </si>
  <si>
    <t>000686259294</t>
  </si>
  <si>
    <t>1000072904</t>
  </si>
  <si>
    <t>黄浩松</t>
  </si>
  <si>
    <t>000686259171</t>
  </si>
  <si>
    <t>1000046115</t>
  </si>
  <si>
    <t>龙艳瑜</t>
  </si>
  <si>
    <t>000686255986</t>
  </si>
  <si>
    <t>1000054147</t>
  </si>
  <si>
    <t>张凤娟</t>
  </si>
  <si>
    <t>000686226067</t>
  </si>
  <si>
    <t>1000016865</t>
  </si>
  <si>
    <t>000686192468</t>
  </si>
  <si>
    <t>1000072817</t>
  </si>
  <si>
    <t>李芝翠</t>
  </si>
  <si>
    <t>000686176978</t>
  </si>
  <si>
    <t>1000072771</t>
  </si>
  <si>
    <t>周宇翔</t>
  </si>
  <si>
    <t>000686156914</t>
  </si>
  <si>
    <t>000686149447</t>
  </si>
  <si>
    <t>000686142747</t>
  </si>
  <si>
    <t>1000072796</t>
  </si>
  <si>
    <t>王奇峰</t>
  </si>
  <si>
    <t>000686137587</t>
  </si>
  <si>
    <t>1000072728</t>
  </si>
  <si>
    <t>李双晶</t>
  </si>
  <si>
    <t>000686131129</t>
  </si>
  <si>
    <t>1000072785</t>
  </si>
  <si>
    <t>林拉克</t>
  </si>
  <si>
    <t>000686124077</t>
  </si>
  <si>
    <t>000686119304</t>
  </si>
  <si>
    <t>1000072584</t>
  </si>
  <si>
    <t>杨丽仙</t>
  </si>
  <si>
    <t>000686115967</t>
  </si>
  <si>
    <t>1000072746</t>
  </si>
  <si>
    <t>章茸净</t>
  </si>
  <si>
    <t>000686109820</t>
  </si>
  <si>
    <t>1000005011</t>
  </si>
  <si>
    <t>毛培仙</t>
  </si>
  <si>
    <t>000686109457</t>
  </si>
  <si>
    <t>1000072538</t>
  </si>
  <si>
    <t>陈朵</t>
  </si>
  <si>
    <t>000686102801</t>
  </si>
  <si>
    <t>1000025905</t>
  </si>
  <si>
    <t>乔彬福</t>
  </si>
  <si>
    <t>000686103576</t>
  </si>
  <si>
    <t>000686095853</t>
  </si>
  <si>
    <t>1000024259</t>
  </si>
  <si>
    <t>李星蓉</t>
  </si>
  <si>
    <t>000686092833</t>
  </si>
  <si>
    <t>1000072730</t>
  </si>
  <si>
    <t>周康健</t>
  </si>
  <si>
    <t>000686089912</t>
  </si>
  <si>
    <t>1000072759</t>
  </si>
  <si>
    <t>李继贵</t>
  </si>
  <si>
    <t>000686092272</t>
  </si>
  <si>
    <t>1000072758</t>
  </si>
  <si>
    <t>易白莉</t>
  </si>
  <si>
    <t>000686082984</t>
  </si>
  <si>
    <t>000686084681</t>
  </si>
  <si>
    <t>000686083706</t>
  </si>
  <si>
    <t>000686080632</t>
  </si>
  <si>
    <t>000686077736</t>
  </si>
  <si>
    <t>000686077613</t>
  </si>
  <si>
    <t>000686075901</t>
  </si>
  <si>
    <t>000686075724</t>
  </si>
  <si>
    <t>000686071202</t>
  </si>
  <si>
    <t>1000072666</t>
  </si>
  <si>
    <t>罗云波</t>
  </si>
  <si>
    <t>000686065060</t>
  </si>
  <si>
    <t>000686058373</t>
  </si>
  <si>
    <t>000686060089</t>
  </si>
  <si>
    <t>000686057387</t>
  </si>
  <si>
    <t>1000072689</t>
  </si>
  <si>
    <t>吴祖贤</t>
  </si>
  <si>
    <t>000686057697</t>
  </si>
  <si>
    <t>000686057262</t>
  </si>
  <si>
    <t>000686053945</t>
  </si>
  <si>
    <t>000686052846</t>
  </si>
  <si>
    <t>000686053578</t>
  </si>
  <si>
    <t>000686049781</t>
  </si>
  <si>
    <t>1000072665</t>
  </si>
  <si>
    <t>王燕飞</t>
  </si>
  <si>
    <t>000686049332</t>
  </si>
  <si>
    <t>000686049549</t>
  </si>
  <si>
    <t>000686047837</t>
  </si>
  <si>
    <t>000686044874</t>
  </si>
  <si>
    <t>000686043770</t>
  </si>
  <si>
    <t>000686040987</t>
  </si>
  <si>
    <t>000686039445</t>
  </si>
  <si>
    <t>000686039576</t>
  </si>
  <si>
    <t>000686037401</t>
  </si>
  <si>
    <t>000686037708</t>
  </si>
  <si>
    <t>000686036901</t>
  </si>
  <si>
    <t>000686035348</t>
  </si>
  <si>
    <t>000686033677</t>
  </si>
  <si>
    <t>1000072659</t>
  </si>
  <si>
    <t>曹智敏</t>
  </si>
  <si>
    <t>000686031941</t>
  </si>
  <si>
    <t>1000072656</t>
  </si>
  <si>
    <t>曹冰</t>
  </si>
  <si>
    <t>000686028413</t>
  </si>
  <si>
    <t>000686029134</t>
  </si>
  <si>
    <t>1000072553</t>
  </si>
  <si>
    <t>苟学梅</t>
  </si>
  <si>
    <t>000686026000</t>
  </si>
  <si>
    <t>000686021103</t>
  </si>
  <si>
    <t>000686018407</t>
  </si>
  <si>
    <t>1000072497</t>
  </si>
  <si>
    <t>周金谨</t>
  </si>
  <si>
    <t>000686014742</t>
  </si>
  <si>
    <t>1000072672</t>
  </si>
  <si>
    <t>熊丙高</t>
  </si>
  <si>
    <t>000686011983</t>
  </si>
  <si>
    <t>000686010958</t>
  </si>
  <si>
    <t>000686010332</t>
  </si>
  <si>
    <t>000686007432</t>
  </si>
  <si>
    <t>000686005983</t>
  </si>
  <si>
    <t>000686007159</t>
  </si>
  <si>
    <t>1000072660</t>
  </si>
  <si>
    <t>高小峰</t>
  </si>
  <si>
    <t>000686006227</t>
  </si>
  <si>
    <t>1000072652</t>
  </si>
  <si>
    <t>000685999101</t>
  </si>
  <si>
    <t>1000072622</t>
  </si>
  <si>
    <t>字如凤</t>
  </si>
  <si>
    <t>000685984152</t>
  </si>
  <si>
    <t>000685957106</t>
  </si>
  <si>
    <t>1000060784</t>
  </si>
  <si>
    <t>李荣</t>
  </si>
  <si>
    <t>000685949938</t>
  </si>
  <si>
    <t>0101316888</t>
  </si>
  <si>
    <t>张灿</t>
  </si>
  <si>
    <t>000685946998</t>
  </si>
  <si>
    <t>1000070573</t>
  </si>
  <si>
    <t>赵金花</t>
  </si>
  <si>
    <t>000685908749</t>
  </si>
  <si>
    <t>000685842923</t>
  </si>
  <si>
    <t>000685760191</t>
  </si>
  <si>
    <t>000685753704</t>
  </si>
  <si>
    <t>000685741562</t>
  </si>
  <si>
    <t>1000072459</t>
  </si>
  <si>
    <t>向金秀</t>
  </si>
  <si>
    <t>000685694552</t>
  </si>
  <si>
    <t>000685684436</t>
  </si>
  <si>
    <t>0000114185</t>
  </si>
  <si>
    <t>张竞文</t>
  </si>
  <si>
    <t>000685547533</t>
  </si>
  <si>
    <t>000685355243</t>
  </si>
  <si>
    <t>1000072418</t>
  </si>
  <si>
    <t>王云龙</t>
  </si>
  <si>
    <t>000685256412</t>
  </si>
  <si>
    <t>135772</t>
  </si>
  <si>
    <t>SP17061000069876</t>
  </si>
  <si>
    <t>OP17061000048182</t>
  </si>
  <si>
    <t>135746</t>
  </si>
  <si>
    <t>SP17061000069868</t>
  </si>
  <si>
    <t>OP17061000048173</t>
  </si>
  <si>
    <t>135745</t>
  </si>
  <si>
    <t>SP17061000069867</t>
  </si>
  <si>
    <t>OP17061000048172</t>
  </si>
  <si>
    <t>135701</t>
  </si>
  <si>
    <t>SP17061000069856</t>
  </si>
  <si>
    <t>OP17061000048161</t>
  </si>
  <si>
    <t>135699</t>
  </si>
  <si>
    <t>SP17061000069854</t>
  </si>
  <si>
    <t>OP17061000048158</t>
  </si>
  <si>
    <t>135695</t>
  </si>
  <si>
    <t>SP17061000069853</t>
  </si>
  <si>
    <t>OP17061000048157</t>
  </si>
  <si>
    <t>135696</t>
  </si>
  <si>
    <t>SP17061000069852</t>
  </si>
  <si>
    <t>OP17061000048156</t>
  </si>
  <si>
    <t>135689</t>
  </si>
  <si>
    <t>SP17061000069844</t>
  </si>
  <si>
    <t>OP17061000048146</t>
  </si>
  <si>
    <t>135687</t>
  </si>
  <si>
    <t>SP17061000069843</t>
  </si>
  <si>
    <t>OP17061000048145</t>
  </si>
  <si>
    <t>135686</t>
  </si>
  <si>
    <t>SP17061000069842</t>
  </si>
  <si>
    <t>OP17061000048144</t>
  </si>
  <si>
    <t>135682</t>
  </si>
  <si>
    <t>SP17061000069840</t>
  </si>
  <si>
    <t>OP17061000048142</t>
  </si>
  <si>
    <t>135679</t>
  </si>
  <si>
    <t>SP17061000069837</t>
  </si>
  <si>
    <t>OP17061000048140</t>
  </si>
  <si>
    <t>135674</t>
  </si>
  <si>
    <t>SP17061000069833</t>
  </si>
  <si>
    <t>OP17061000048134</t>
  </si>
  <si>
    <t>135673</t>
  </si>
  <si>
    <t>SP17061000069832</t>
  </si>
  <si>
    <t>OP17061000048133</t>
  </si>
  <si>
    <t>135671</t>
  </si>
  <si>
    <t>SP17061000069830</t>
  </si>
  <si>
    <t>OP17061000048131</t>
  </si>
  <si>
    <t>135667</t>
  </si>
  <si>
    <t>SP17061000069828</t>
  </si>
  <si>
    <t>OP17061000048129</t>
  </si>
  <si>
    <t>135612</t>
  </si>
  <si>
    <t>SP17061000069795</t>
  </si>
  <si>
    <t>OP17061000048107</t>
  </si>
  <si>
    <t>135605</t>
  </si>
  <si>
    <t>SP17061000069786</t>
  </si>
  <si>
    <t>OP17061000048104</t>
  </si>
  <si>
    <t>135577</t>
  </si>
  <si>
    <t>SP17061000069771</t>
  </si>
  <si>
    <t>OP17061000048089</t>
  </si>
  <si>
    <t>135573</t>
  </si>
  <si>
    <t>SP17061000069770</t>
  </si>
  <si>
    <t>OP17061000048084</t>
  </si>
  <si>
    <t>135538</t>
  </si>
  <si>
    <t>SP17061000069765</t>
  </si>
  <si>
    <t>OP17061000048079</t>
  </si>
  <si>
    <t>135533</t>
  </si>
  <si>
    <t>SP17061000069762</t>
  </si>
  <si>
    <t>OP17061000048077</t>
  </si>
  <si>
    <t>135519</t>
  </si>
  <si>
    <t>SP17061000069758</t>
  </si>
  <si>
    <t>OP17061000048073</t>
  </si>
  <si>
    <t>135510</t>
  </si>
  <si>
    <t>SP17061000069753</t>
  </si>
  <si>
    <t>OP17061000048067</t>
  </si>
  <si>
    <t>135279</t>
  </si>
  <si>
    <t>SP17061000069670</t>
  </si>
  <si>
    <t>OP17061000047982</t>
  </si>
  <si>
    <t>135207</t>
  </si>
  <si>
    <t>SP17061000069648</t>
  </si>
  <si>
    <t>OP17061000047951</t>
  </si>
  <si>
    <t>135201</t>
  </si>
  <si>
    <t>SP17061000069645</t>
  </si>
  <si>
    <t>OP17061000047947</t>
  </si>
  <si>
    <t>135148</t>
  </si>
  <si>
    <t>SP17061000069628</t>
  </si>
  <si>
    <t>OP17061000047921</t>
  </si>
  <si>
    <t>SP17061000069611</t>
  </si>
  <si>
    <t>OP17061000047887</t>
  </si>
  <si>
    <t>135040</t>
  </si>
  <si>
    <t>SP17061000069608</t>
  </si>
  <si>
    <t>OP17061000047884</t>
  </si>
  <si>
    <t>135025</t>
  </si>
  <si>
    <t>SP17061000069603</t>
  </si>
  <si>
    <t>OP17061000047873</t>
  </si>
  <si>
    <t>135018</t>
  </si>
  <si>
    <t>SP17061000069599</t>
  </si>
  <si>
    <t>OP17061000047867</t>
  </si>
  <si>
    <t>135001</t>
  </si>
  <si>
    <t>SP17061000069596</t>
  </si>
  <si>
    <t>OP17061000047861</t>
  </si>
  <si>
    <t>134925</t>
  </si>
  <si>
    <t>SP17061000069583</t>
  </si>
  <si>
    <t>OP17061000047844</t>
  </si>
  <si>
    <t>134868</t>
  </si>
  <si>
    <t>SP17061000069572</t>
  </si>
  <si>
    <t>OP17061000047829</t>
  </si>
  <si>
    <t>134783</t>
  </si>
  <si>
    <t>SP17061000069551</t>
  </si>
  <si>
    <t>OP17061000047797</t>
  </si>
  <si>
    <t>134746</t>
  </si>
  <si>
    <t>SP17061000069545</t>
  </si>
  <si>
    <t>OP17061000047787</t>
  </si>
  <si>
    <t>134627</t>
  </si>
  <si>
    <t>SP17061000069495</t>
  </si>
  <si>
    <t>OP17061000047734</t>
  </si>
  <si>
    <t>134616</t>
  </si>
  <si>
    <t>SP17061000069493</t>
  </si>
  <si>
    <t>OP17061000047731</t>
  </si>
  <si>
    <t>134443</t>
  </si>
  <si>
    <t>SP17061000069470</t>
  </si>
  <si>
    <t>OP17061000047699</t>
  </si>
  <si>
    <t>134338</t>
  </si>
  <si>
    <t>SP17061000069438</t>
  </si>
  <si>
    <t>OP17061000047670</t>
  </si>
  <si>
    <t>SP17061000069432</t>
  </si>
  <si>
    <t>OP17061000047667</t>
  </si>
  <si>
    <t>134221</t>
  </si>
  <si>
    <t>SP17061000069400</t>
  </si>
  <si>
    <t>OP17061000047641</t>
  </si>
  <si>
    <t>134215</t>
  </si>
  <si>
    <t>SP17061000069398</t>
  </si>
  <si>
    <t>OP17061000047638</t>
  </si>
  <si>
    <t>134205</t>
  </si>
  <si>
    <t>SP17061000069392</t>
  </si>
  <si>
    <t>OP17061000047631</t>
  </si>
  <si>
    <t>134183</t>
  </si>
  <si>
    <t>SP17061000069387</t>
  </si>
  <si>
    <t>OP17061000047626</t>
  </si>
  <si>
    <t>134158</t>
  </si>
  <si>
    <t>SP17061000069375</t>
  </si>
  <si>
    <t>OP17061000047616</t>
  </si>
  <si>
    <t>134059</t>
  </si>
  <si>
    <t>SP17061000069307</t>
  </si>
  <si>
    <t>OP17061000047571</t>
  </si>
  <si>
    <t>134050</t>
  </si>
  <si>
    <t>SP17061000069304</t>
  </si>
  <si>
    <t>OP17061000047567</t>
  </si>
  <si>
    <t>134002</t>
  </si>
  <si>
    <t>SP17061000069274</t>
  </si>
  <si>
    <t>OP17061000047542</t>
  </si>
  <si>
    <t>133943</t>
  </si>
  <si>
    <t>SP17061000069240</t>
  </si>
  <si>
    <t>OP17061000047513</t>
  </si>
  <si>
    <t>133870</t>
  </si>
  <si>
    <t>SP17061000069212</t>
  </si>
  <si>
    <t>OP17061000047488</t>
  </si>
  <si>
    <t>133816</t>
  </si>
  <si>
    <t>SP17061000069185</t>
  </si>
  <si>
    <t>OP17061000047468</t>
  </si>
  <si>
    <t>133766</t>
  </si>
  <si>
    <t>SP17061000069156</t>
  </si>
  <si>
    <t>OP17061000047445</t>
  </si>
  <si>
    <t>133757</t>
  </si>
  <si>
    <t>SP17061000069155</t>
  </si>
  <si>
    <t>OP17061000047444</t>
  </si>
  <si>
    <t>133723</t>
  </si>
  <si>
    <t>SP17061000069136</t>
  </si>
  <si>
    <t>OP17061000047427</t>
  </si>
  <si>
    <t>133612</t>
  </si>
  <si>
    <t>SP17061000069056</t>
  </si>
  <si>
    <t>OP17061000047375</t>
  </si>
  <si>
    <t>133603</t>
  </si>
  <si>
    <t>SP17061000069053</t>
  </si>
  <si>
    <t>OP17061000047373</t>
  </si>
  <si>
    <t>133599</t>
  </si>
  <si>
    <t>SP17061000069051</t>
  </si>
  <si>
    <t>OP17061000047371</t>
  </si>
  <si>
    <t>133583</t>
  </si>
  <si>
    <t>SP17061000069044</t>
  </si>
  <si>
    <t>OP17061000047364</t>
  </si>
  <si>
    <t>133447</t>
  </si>
  <si>
    <t>SP17061000068970</t>
  </si>
  <si>
    <t>OP17061000047309</t>
  </si>
  <si>
    <t>133445</t>
  </si>
  <si>
    <t>SP17061000068967</t>
  </si>
  <si>
    <t>OP17061000047305</t>
  </si>
  <si>
    <t>133425</t>
  </si>
  <si>
    <t>SP17061000068961</t>
  </si>
  <si>
    <t>OP17061000047296</t>
  </si>
  <si>
    <t>133416</t>
  </si>
  <si>
    <t>SP17061000068956</t>
  </si>
  <si>
    <t>OP17061000047291</t>
  </si>
  <si>
    <t>133407</t>
  </si>
  <si>
    <t>SP17061000068941</t>
  </si>
  <si>
    <t>OP17061000047280</t>
  </si>
  <si>
    <t>133386</t>
  </si>
  <si>
    <t>SP17061000068935</t>
  </si>
  <si>
    <t>OP17061000047271</t>
  </si>
  <si>
    <t>133370</t>
  </si>
  <si>
    <t>SP17061000068928</t>
  </si>
  <si>
    <t>OP17061000047264</t>
  </si>
  <si>
    <t>133263</t>
  </si>
  <si>
    <t>SP17061000068866</t>
  </si>
  <si>
    <t>OP17061000047221</t>
  </si>
  <si>
    <t>133252</t>
  </si>
  <si>
    <t>SP17061000068864</t>
  </si>
  <si>
    <t>OP17061000047219</t>
  </si>
  <si>
    <t>133195</t>
  </si>
  <si>
    <t>SP17061000068841</t>
  </si>
  <si>
    <t>OP17061000047199</t>
  </si>
  <si>
    <t>133139</t>
  </si>
  <si>
    <t>SP17061000068785</t>
  </si>
  <si>
    <t>OP17061000047172</t>
  </si>
  <si>
    <t>133138</t>
  </si>
  <si>
    <t>SP17061000068784</t>
  </si>
  <si>
    <t>OP17061000047171</t>
  </si>
  <si>
    <t>133128</t>
  </si>
  <si>
    <t>SP17061000068770</t>
  </si>
  <si>
    <t>OP17061000047164</t>
  </si>
  <si>
    <t>133051</t>
  </si>
  <si>
    <t>SP17061000068733</t>
  </si>
  <si>
    <t>OP17061000047140</t>
  </si>
  <si>
    <t>133018</t>
  </si>
  <si>
    <t>SP17061000068682</t>
  </si>
  <si>
    <t>OP17061000047119</t>
  </si>
  <si>
    <t>132980</t>
  </si>
  <si>
    <t>SP17061000068678</t>
  </si>
  <si>
    <t>OP17061000047113</t>
  </si>
  <si>
    <t>132907</t>
  </si>
  <si>
    <t>SP17061000068662</t>
  </si>
  <si>
    <t>OP17061000047101</t>
  </si>
  <si>
    <t>132904</t>
  </si>
  <si>
    <t>SP17061000068661</t>
  </si>
  <si>
    <t>OP17061000047100</t>
  </si>
  <si>
    <t>132857</t>
  </si>
  <si>
    <t>SP17061000068652</t>
  </si>
  <si>
    <t>OP17061000047094</t>
  </si>
  <si>
    <t>132785</t>
  </si>
  <si>
    <t>SP17061000068641</t>
  </si>
  <si>
    <t>OP17061000047084</t>
  </si>
  <si>
    <t>132779</t>
  </si>
  <si>
    <t>SP17061000068640</t>
  </si>
  <si>
    <t>OP17061000047083</t>
  </si>
  <si>
    <t>132741</t>
  </si>
  <si>
    <t>SP17061000068619</t>
  </si>
  <si>
    <t>OP17061000047069</t>
  </si>
  <si>
    <t>132729</t>
  </si>
  <si>
    <t>SP17061000068602</t>
  </si>
  <si>
    <t>OP17061000047060</t>
  </si>
  <si>
    <t>132715</t>
  </si>
  <si>
    <t>SP17061000068595</t>
  </si>
  <si>
    <t>OP17061000047054</t>
  </si>
  <si>
    <t>132649</t>
  </si>
  <si>
    <t>SP17061000068568</t>
  </si>
  <si>
    <t>OP17061000047037</t>
  </si>
  <si>
    <t>132410</t>
  </si>
  <si>
    <t>SP17061000068469</t>
  </si>
  <si>
    <t>OP17061000046970</t>
  </si>
  <si>
    <t>132404</t>
  </si>
  <si>
    <t>SP17061000068464</t>
  </si>
  <si>
    <t>OP17061000046967</t>
  </si>
  <si>
    <t>132395</t>
  </si>
  <si>
    <t>SP17061000068459</t>
  </si>
  <si>
    <t>OP17061000046959</t>
  </si>
  <si>
    <t>132339</t>
  </si>
  <si>
    <t>SP17061000068429</t>
  </si>
  <si>
    <t>OP17061000046940</t>
  </si>
  <si>
    <t>132317</t>
  </si>
  <si>
    <t>SP17061000068420</t>
  </si>
  <si>
    <t>OP17061000046932</t>
  </si>
  <si>
    <t>132253</t>
  </si>
  <si>
    <t>SP17061000068394</t>
  </si>
  <si>
    <t>OP17061000046922</t>
  </si>
  <si>
    <t>132239</t>
  </si>
  <si>
    <t>SP17061000068386</t>
  </si>
  <si>
    <t>OP17061000046914</t>
  </si>
  <si>
    <t>SP17061000068383</t>
  </si>
  <si>
    <t>OP17061000046911</t>
  </si>
  <si>
    <t>132195</t>
  </si>
  <si>
    <t>SP17061000068378</t>
  </si>
  <si>
    <t>OP17061000046904</t>
  </si>
  <si>
    <t>132176</t>
  </si>
  <si>
    <t>SP17061000068371</t>
  </si>
  <si>
    <t>OP17061000046898</t>
  </si>
  <si>
    <t>132070</t>
  </si>
  <si>
    <t>SP17061000068348</t>
  </si>
  <si>
    <t>OP17061000046880</t>
  </si>
  <si>
    <t>131977</t>
  </si>
  <si>
    <t>SP17061000068324</t>
  </si>
  <si>
    <t>OP17061000046858</t>
  </si>
  <si>
    <t>131928</t>
  </si>
  <si>
    <t>SP17061000068308</t>
  </si>
  <si>
    <t>OP17061000046845</t>
  </si>
  <si>
    <t>131887</t>
  </si>
  <si>
    <t>SP17061000068296</t>
  </si>
  <si>
    <t>OP17061000046833</t>
  </si>
  <si>
    <t>131791</t>
  </si>
  <si>
    <t>SP17061000068260</t>
  </si>
  <si>
    <t>OP17061000046800</t>
  </si>
  <si>
    <t>131741</t>
  </si>
  <si>
    <t>SP17061000068248</t>
  </si>
  <si>
    <t>OP17061000046789</t>
  </si>
  <si>
    <t>131702</t>
  </si>
  <si>
    <t>SP17061000068242</t>
  </si>
  <si>
    <t>OP17061000046781</t>
  </si>
  <si>
    <t>131689</t>
  </si>
  <si>
    <t>SP17061000068238</t>
  </si>
  <si>
    <t>OP17061000046778</t>
  </si>
  <si>
    <t>SP17061000068221</t>
  </si>
  <si>
    <t>OP17061000046768</t>
  </si>
  <si>
    <t>131622</t>
  </si>
  <si>
    <t>SP17061000068214</t>
  </si>
  <si>
    <t>OP17061000046761</t>
  </si>
  <si>
    <t>131617</t>
  </si>
  <si>
    <t>SP17061000068213</t>
  </si>
  <si>
    <t>OP17061000046760</t>
  </si>
  <si>
    <t>131591</t>
  </si>
  <si>
    <t>SP17061000068198</t>
  </si>
  <si>
    <t>OP17061000046755</t>
  </si>
  <si>
    <t>131563</t>
  </si>
  <si>
    <t>SP17061000068186</t>
  </si>
  <si>
    <t>OP17061000046747</t>
  </si>
  <si>
    <t>131528</t>
  </si>
  <si>
    <t>SP17061000068170</t>
  </si>
  <si>
    <t>OP17061000046741</t>
  </si>
  <si>
    <t>131505</t>
  </si>
  <si>
    <t>SP17061000068145</t>
  </si>
  <si>
    <t>OP17061000046735</t>
  </si>
  <si>
    <t>131465</t>
  </si>
  <si>
    <t>SP17061000068098</t>
  </si>
  <si>
    <t>OP17061000046728</t>
  </si>
  <si>
    <t>131459</t>
  </si>
  <si>
    <t>SP17061000068083</t>
  </si>
  <si>
    <t>OP17061000046724</t>
  </si>
  <si>
    <t>131462</t>
  </si>
  <si>
    <t>SP17061000068082</t>
  </si>
  <si>
    <t>OP17061000046723</t>
  </si>
  <si>
    <t>131452</t>
  </si>
  <si>
    <t>SP17061000068074</t>
  </si>
  <si>
    <t>OP17061000046718</t>
  </si>
  <si>
    <t>131444</t>
  </si>
  <si>
    <t>SP17061000068073</t>
  </si>
  <si>
    <t>OP17061000046715</t>
  </si>
  <si>
    <t>131425</t>
  </si>
  <si>
    <t>SP17061000068065</t>
  </si>
  <si>
    <t>OP17061000046712</t>
  </si>
  <si>
    <t>131386</t>
  </si>
  <si>
    <t>SP17061000068040</t>
  </si>
  <si>
    <t>OP17061000046690</t>
  </si>
  <si>
    <t>131377</t>
  </si>
  <si>
    <t>SP17061000068039</t>
  </si>
  <si>
    <t>OP17061000046689</t>
  </si>
  <si>
    <t>131274</t>
  </si>
  <si>
    <t>SP17061000067989</t>
  </si>
  <si>
    <t>OP17061000046659</t>
  </si>
  <si>
    <t>131213</t>
  </si>
  <si>
    <t>SP17061000067971</t>
  </si>
  <si>
    <t>OP17061000046646</t>
  </si>
  <si>
    <t>131104</t>
  </si>
  <si>
    <t>SP17061000067946</t>
  </si>
  <si>
    <t>OP17061000046621</t>
  </si>
  <si>
    <t>131068</t>
  </si>
  <si>
    <t>SP17061000067932</t>
  </si>
  <si>
    <t>OP17061000046607</t>
  </si>
  <si>
    <t>130962</t>
  </si>
  <si>
    <t>SP17061000067903</t>
  </si>
  <si>
    <t>OP17061000046582</t>
  </si>
  <si>
    <t>130923</t>
  </si>
  <si>
    <t>SP17061000067894</t>
  </si>
  <si>
    <t>OP17061000046573</t>
  </si>
  <si>
    <t>130853</t>
  </si>
  <si>
    <t>SP17061000067859</t>
  </si>
  <si>
    <t>OP17061000046539</t>
  </si>
  <si>
    <t>130832</t>
  </si>
  <si>
    <t>SP17061000067847</t>
  </si>
  <si>
    <t>OP17061000046530</t>
  </si>
  <si>
    <t>130762</t>
  </si>
  <si>
    <t>SP17061000067825</t>
  </si>
  <si>
    <t>OP17061000046505</t>
  </si>
  <si>
    <t>130658</t>
  </si>
  <si>
    <t>SP17061000067788</t>
  </si>
  <si>
    <t>OP17061000046476</t>
  </si>
  <si>
    <t>130540</t>
  </si>
  <si>
    <t>SP17061000067762</t>
  </si>
  <si>
    <t>OP17061000046447</t>
  </si>
  <si>
    <t>130461</t>
  </si>
  <si>
    <t>SP17061000067739</t>
  </si>
  <si>
    <t>OP17061000046425</t>
  </si>
  <si>
    <t>130436</t>
  </si>
  <si>
    <t>SP17061000067727</t>
  </si>
  <si>
    <t>OP17061000046415</t>
  </si>
  <si>
    <t>130402</t>
  </si>
  <si>
    <t>SP17061000067712</t>
  </si>
  <si>
    <t>OP17061000046407</t>
  </si>
  <si>
    <t>130381</t>
  </si>
  <si>
    <t>SP17061000067706</t>
  </si>
  <si>
    <t>OP17061000046399</t>
  </si>
  <si>
    <t>130334</t>
  </si>
  <si>
    <t>SP17061000067677</t>
  </si>
  <si>
    <t>OP17061000046380</t>
  </si>
  <si>
    <t>130311</t>
  </si>
  <si>
    <t>SP17061000067664</t>
  </si>
  <si>
    <t>OP17061000046373</t>
  </si>
  <si>
    <t>130308</t>
  </si>
  <si>
    <t>SP17061000067662</t>
  </si>
  <si>
    <t>OP17061000046371</t>
  </si>
  <si>
    <t>130223</t>
  </si>
  <si>
    <t>SP17061000067627</t>
  </si>
  <si>
    <t>OP17061000046344</t>
  </si>
  <si>
    <t>130217</t>
  </si>
  <si>
    <t>SP17061000067624</t>
  </si>
  <si>
    <t>OP17061000046340</t>
  </si>
  <si>
    <t>130178</t>
  </si>
  <si>
    <t>SP17061000067604</t>
  </si>
  <si>
    <t>OP17061000046326</t>
  </si>
  <si>
    <t>130161</t>
  </si>
  <si>
    <t>SP17061000067597</t>
  </si>
  <si>
    <t>OP17061000046320</t>
  </si>
  <si>
    <t>130145</t>
  </si>
  <si>
    <t>SP17061000067587</t>
  </si>
  <si>
    <t>OP17061000046308</t>
  </si>
  <si>
    <t>130099</t>
  </si>
  <si>
    <t>SP17061000067576</t>
  </si>
  <si>
    <t>OP17061000046292</t>
  </si>
  <si>
    <t>130071</t>
  </si>
  <si>
    <t>SP17061000067567</t>
  </si>
  <si>
    <t>OP17061000046282</t>
  </si>
  <si>
    <t>130051</t>
  </si>
  <si>
    <t>SP17061000067563</t>
  </si>
  <si>
    <t>OP17061000046277</t>
  </si>
  <si>
    <t>130024</t>
  </si>
  <si>
    <t>SP17061000067557</t>
  </si>
  <si>
    <t>OP17061000046271</t>
  </si>
  <si>
    <t>129979</t>
  </si>
  <si>
    <t>SP17061000067537</t>
  </si>
  <si>
    <t>OP17061000046256</t>
  </si>
  <si>
    <t>129953</t>
  </si>
  <si>
    <t>SP17061000067529</t>
  </si>
  <si>
    <t>OP17061000046248</t>
  </si>
  <si>
    <t>129925</t>
  </si>
  <si>
    <t>SP17061000067521</t>
  </si>
  <si>
    <t>OP17061000046242</t>
  </si>
  <si>
    <t>129910</t>
  </si>
  <si>
    <t>SP17061000067516</t>
  </si>
  <si>
    <t>OP17061000046237</t>
  </si>
  <si>
    <t>129871</t>
  </si>
  <si>
    <t>SP17061000067503</t>
  </si>
  <si>
    <t>OP17061000046226</t>
  </si>
  <si>
    <t>129880</t>
  </si>
  <si>
    <t>SP17061000067502</t>
  </si>
  <si>
    <t>OP17061000046225</t>
  </si>
  <si>
    <t>129864</t>
  </si>
  <si>
    <t>SP17061000067499</t>
  </si>
  <si>
    <t>OP17061000046223</t>
  </si>
  <si>
    <t>129828</t>
  </si>
  <si>
    <t>SP17061000067487</t>
  </si>
  <si>
    <t>OP17061000046212</t>
  </si>
  <si>
    <t>129640</t>
  </si>
  <si>
    <t>SP17061000067416</t>
  </si>
  <si>
    <t>OP17061000046150</t>
  </si>
  <si>
    <t>129601</t>
  </si>
  <si>
    <t>SP17061000067402</t>
  </si>
  <si>
    <t>OP17061000046139</t>
  </si>
  <si>
    <t>129553</t>
  </si>
  <si>
    <t>SP17061000067384</t>
  </si>
  <si>
    <t>OP17061000046123</t>
  </si>
  <si>
    <t>129447</t>
  </si>
  <si>
    <t>SP17061000067355</t>
  </si>
  <si>
    <t>OP17061000046095</t>
  </si>
  <si>
    <t>129428</t>
  </si>
  <si>
    <t>SP17061000067346</t>
  </si>
  <si>
    <t>OP17061000046088</t>
  </si>
  <si>
    <t>129383</t>
  </si>
  <si>
    <t>SP17061000067336</t>
  </si>
  <si>
    <t>OP17061000046077</t>
  </si>
  <si>
    <t>129319</t>
  </si>
  <si>
    <t>SP17061000067311</t>
  </si>
  <si>
    <t>OP17061000046056</t>
  </si>
  <si>
    <t>129256</t>
  </si>
  <si>
    <t>SP17061000067287</t>
  </si>
  <si>
    <t>OP17061000046039</t>
  </si>
  <si>
    <t>129224</t>
  </si>
  <si>
    <t>SP17061000067275</t>
  </si>
  <si>
    <t>OP17061000046028</t>
  </si>
  <si>
    <t>129208</t>
  </si>
  <si>
    <t>SP17061000067268</t>
  </si>
  <si>
    <t>OP17061000046021</t>
  </si>
  <si>
    <t>129205</t>
  </si>
  <si>
    <t>SP17061000067266</t>
  </si>
  <si>
    <t>OP17061000046018</t>
  </si>
  <si>
    <t>129193</t>
  </si>
  <si>
    <t>SP17061000067258</t>
  </si>
  <si>
    <t>OP17061000046012</t>
  </si>
  <si>
    <t>129120</t>
  </si>
  <si>
    <t>SP17061000067230</t>
  </si>
  <si>
    <t>OP17061000045987</t>
  </si>
  <si>
    <t>129071</t>
  </si>
  <si>
    <t>SP17061000067219</t>
  </si>
  <si>
    <t>OP17061000045975</t>
  </si>
  <si>
    <t>129063</t>
  </si>
  <si>
    <t>SP17061000067213</t>
  </si>
  <si>
    <t>OP17061000045968</t>
  </si>
  <si>
    <t>129038</t>
  </si>
  <si>
    <t>SP17061000067205</t>
  </si>
  <si>
    <t>OP17061000045959</t>
  </si>
  <si>
    <t>129003</t>
  </si>
  <si>
    <t>SP17061000067193</t>
  </si>
  <si>
    <t>OP17061000045947</t>
  </si>
  <si>
    <t>128976</t>
  </si>
  <si>
    <t>SP17061000067182</t>
  </si>
  <si>
    <t>OP17061000045935</t>
  </si>
  <si>
    <t>128953</t>
  </si>
  <si>
    <t>SP17061000067175</t>
  </si>
  <si>
    <t>OP17061000045927</t>
  </si>
  <si>
    <t>128923</t>
  </si>
  <si>
    <t>SP17061000067163</t>
  </si>
  <si>
    <t>OP17061000045920</t>
  </si>
  <si>
    <t>128889</t>
  </si>
  <si>
    <t>SP17061000067149</t>
  </si>
  <si>
    <t>OP17061000045911</t>
  </si>
  <si>
    <t>128775</t>
  </si>
  <si>
    <t>SP17061000067108</t>
  </si>
  <si>
    <t>OP17061000045873</t>
  </si>
  <si>
    <t>128628</t>
  </si>
  <si>
    <t>SP17061000067064</t>
  </si>
  <si>
    <t>OP17061000045831</t>
  </si>
  <si>
    <t>128547</t>
  </si>
  <si>
    <t>SP17061000067028</t>
  </si>
  <si>
    <t>OP17061000045805</t>
  </si>
  <si>
    <t>128526</t>
  </si>
  <si>
    <t>SP17061000067019</t>
  </si>
  <si>
    <t>OP17061000045798</t>
  </si>
  <si>
    <t>128515</t>
  </si>
  <si>
    <t>SP17061000067009</t>
  </si>
  <si>
    <t>OP17061000045789</t>
  </si>
  <si>
    <t>128496</t>
  </si>
  <si>
    <t>SP17061000067000</t>
  </si>
  <si>
    <t>OP17061000045781</t>
  </si>
  <si>
    <t>128495</t>
  </si>
  <si>
    <t>SP17061000066998</t>
  </si>
  <si>
    <t>OP17061000045780</t>
  </si>
  <si>
    <t>128456</t>
  </si>
  <si>
    <t>SP17061000066984</t>
  </si>
  <si>
    <t>OP17061000045772</t>
  </si>
  <si>
    <t>128416</t>
  </si>
  <si>
    <t>SP17061000066962</t>
  </si>
  <si>
    <t>OP17061000045757</t>
  </si>
  <si>
    <t>128410</t>
  </si>
  <si>
    <t>SP17061000066957</t>
  </si>
  <si>
    <t>OP17061000045753</t>
  </si>
  <si>
    <t>128401</t>
  </si>
  <si>
    <t>SP17061000066956</t>
  </si>
  <si>
    <t>OP17061000045752</t>
  </si>
  <si>
    <t>128255</t>
  </si>
  <si>
    <t>SP17061000066893</t>
  </si>
  <si>
    <t>OP17061000045708</t>
  </si>
  <si>
    <t>128234</t>
  </si>
  <si>
    <t>SP17061000066889</t>
  </si>
  <si>
    <t>OP17061000045704</t>
  </si>
  <si>
    <t>128229</t>
  </si>
  <si>
    <t>SP17061000066888</t>
  </si>
  <si>
    <t>OP17061000045703</t>
  </si>
  <si>
    <t>128149</t>
  </si>
  <si>
    <t>SP17061000066868</t>
  </si>
  <si>
    <t>OP17061000045681</t>
  </si>
  <si>
    <t>128105</t>
  </si>
  <si>
    <t>SP17061000066855</t>
  </si>
  <si>
    <t>OP17061000045668</t>
  </si>
  <si>
    <t>128102</t>
  </si>
  <si>
    <t>SP17061000066853</t>
  </si>
  <si>
    <t>OP17061000045667</t>
  </si>
  <si>
    <t>128060</t>
  </si>
  <si>
    <t>SP17061000066830</t>
  </si>
  <si>
    <t>OP17061000045658</t>
  </si>
  <si>
    <t>128053</t>
  </si>
  <si>
    <t>SP17061000066825</t>
  </si>
  <si>
    <t>OP17061000045653</t>
  </si>
  <si>
    <t>128034</t>
  </si>
  <si>
    <t>SP17061000066819</t>
  </si>
  <si>
    <t>OP17061000045647</t>
  </si>
  <si>
    <t>128033</t>
  </si>
  <si>
    <t>SP17061000066814</t>
  </si>
  <si>
    <t>OP17061000045642</t>
  </si>
  <si>
    <t>127976</t>
  </si>
  <si>
    <t>SP17061000066788</t>
  </si>
  <si>
    <t>OP17061000045625</t>
  </si>
  <si>
    <t>127933</t>
  </si>
  <si>
    <t>SP17061000066776</t>
  </si>
  <si>
    <t>OP17061000045615</t>
  </si>
  <si>
    <t>127919</t>
  </si>
  <si>
    <t>SP17061000066767</t>
  </si>
  <si>
    <t>OP17061000045607</t>
  </si>
  <si>
    <t>127897</t>
  </si>
  <si>
    <t>SP17061000066759</t>
  </si>
  <si>
    <t>OP17061000045597</t>
  </si>
  <si>
    <t>127891</t>
  </si>
  <si>
    <t>SP17061000066755</t>
  </si>
  <si>
    <t>OP17061000045592</t>
  </si>
  <si>
    <t>127880</t>
  </si>
  <si>
    <t>SP17061000066753</t>
  </si>
  <si>
    <t>OP17061000045591</t>
  </si>
  <si>
    <t>127878</t>
  </si>
  <si>
    <t>SP17061000066750</t>
  </si>
  <si>
    <t>OP17061000045590</t>
  </si>
  <si>
    <t>127859</t>
  </si>
  <si>
    <t>SP17061000066737</t>
  </si>
  <si>
    <t>OP17061000045580</t>
  </si>
  <si>
    <t>127790</t>
  </si>
  <si>
    <t>SP17061000066702</t>
  </si>
  <si>
    <t>OP17061000045561</t>
  </si>
  <si>
    <t>127773</t>
  </si>
  <si>
    <t>SP17061000066686</t>
  </si>
  <si>
    <t>OP17061000045552</t>
  </si>
  <si>
    <t>127752</t>
  </si>
  <si>
    <t>SP17061000066675</t>
  </si>
  <si>
    <t>OP17061000045547</t>
  </si>
  <si>
    <t>127758</t>
  </si>
  <si>
    <t>SP17061000066670</t>
  </si>
  <si>
    <t>OP17061000045546</t>
  </si>
  <si>
    <t>127743</t>
  </si>
  <si>
    <t>SP17061000066666</t>
  </si>
  <si>
    <t>OP17061000045544</t>
  </si>
  <si>
    <t>127685</t>
  </si>
  <si>
    <t>SP17061000066638</t>
  </si>
  <si>
    <t>OP17061000045527</t>
  </si>
  <si>
    <t>127626</t>
  </si>
  <si>
    <t>SP17061000066610</t>
  </si>
  <si>
    <t>OP17061000045508</t>
  </si>
  <si>
    <t>127615</t>
  </si>
  <si>
    <t>SP17061000066600</t>
  </si>
  <si>
    <t>OP17061000045502</t>
  </si>
  <si>
    <t>127571</t>
  </si>
  <si>
    <t>SP17061000066586</t>
  </si>
  <si>
    <t>OP17061000045489</t>
  </si>
  <si>
    <t>127569</t>
  </si>
  <si>
    <t>SP17061000066581</t>
  </si>
  <si>
    <t>OP17061000045484</t>
  </si>
  <si>
    <t>127557</t>
  </si>
  <si>
    <t>SP17061000066574</t>
  </si>
  <si>
    <t>OP17061000045481</t>
  </si>
  <si>
    <t>127552</t>
  </si>
  <si>
    <t>SP17061000066570</t>
  </si>
  <si>
    <t>OP17061000045479</t>
  </si>
  <si>
    <t>127536</t>
  </si>
  <si>
    <t>SP17061000066558</t>
  </si>
  <si>
    <t>OP17061000045474</t>
  </si>
  <si>
    <t>127510</t>
  </si>
  <si>
    <t>SP17061000066548</t>
  </si>
  <si>
    <t>OP17061000045461</t>
  </si>
  <si>
    <t>127500</t>
  </si>
  <si>
    <t>SP17061000066542</t>
  </si>
  <si>
    <t>OP17061000045457</t>
  </si>
  <si>
    <t>127511</t>
  </si>
  <si>
    <t>SP17061000066541</t>
  </si>
  <si>
    <t>OP17061000045456</t>
  </si>
  <si>
    <t>127490</t>
  </si>
  <si>
    <t>SP17061000066536</t>
  </si>
  <si>
    <t>OP17061000045452</t>
  </si>
  <si>
    <t>127477</t>
  </si>
  <si>
    <t>SP17061000066531</t>
  </si>
  <si>
    <t>OP17061000045449</t>
  </si>
  <si>
    <t>127469</t>
  </si>
  <si>
    <t>SP17061000066528</t>
  </si>
  <si>
    <t>OP17061000045447</t>
  </si>
  <si>
    <t>127442</t>
  </si>
  <si>
    <t>SP17061000066522</t>
  </si>
  <si>
    <t>OP17061000045441</t>
  </si>
  <si>
    <t>127435</t>
  </si>
  <si>
    <t>SP17061000066520</t>
  </si>
  <si>
    <t>OP17061000045438</t>
  </si>
  <si>
    <t>127430</t>
  </si>
  <si>
    <t>SP17061000066518</t>
  </si>
  <si>
    <t>OP17061000045435</t>
  </si>
  <si>
    <t>127420</t>
  </si>
  <si>
    <t>SP17061000066516</t>
  </si>
  <si>
    <t>OP17061000045434</t>
  </si>
  <si>
    <t>127424</t>
  </si>
  <si>
    <t>SP17061000066515</t>
  </si>
  <si>
    <t>OP17061000045433</t>
  </si>
  <si>
    <t>127418</t>
  </si>
  <si>
    <t>SP17061000066512</t>
  </si>
  <si>
    <t>OP17061000045431</t>
  </si>
  <si>
    <t>127413</t>
  </si>
  <si>
    <t>SP17061000066510</t>
  </si>
  <si>
    <t>OP17061000045427</t>
  </si>
  <si>
    <t>127398</t>
  </si>
  <si>
    <t>SP17061000066504</t>
  </si>
  <si>
    <t>OP17061000045420</t>
  </si>
  <si>
    <t>127397</t>
  </si>
  <si>
    <t>SP17061000066503</t>
  </si>
  <si>
    <t>OP17061000045418</t>
  </si>
  <si>
    <t>127400</t>
  </si>
  <si>
    <t>SP17061000066501</t>
  </si>
  <si>
    <t>OP17061000045416</t>
  </si>
  <si>
    <t>127396</t>
  </si>
  <si>
    <t>SP17061000066500</t>
  </si>
  <si>
    <t>OP17061000045415</t>
  </si>
  <si>
    <t>127392</t>
  </si>
  <si>
    <t>SP17061000066498</t>
  </si>
  <si>
    <t>OP17061000045413</t>
  </si>
  <si>
    <t>127386</t>
  </si>
  <si>
    <t>SP17061000066491</t>
  </si>
  <si>
    <t>OP17061000045409</t>
  </si>
  <si>
    <t>127381</t>
  </si>
  <si>
    <t>SP17061000066484</t>
  </si>
  <si>
    <t>OP17061000045405</t>
  </si>
  <si>
    <t>127376</t>
  </si>
  <si>
    <t>SP17061000066480</t>
  </si>
  <si>
    <t>OP17061000045401</t>
  </si>
  <si>
    <t>127374</t>
  </si>
  <si>
    <t>SP17061000066478</t>
  </si>
  <si>
    <t>OP17061000045399</t>
  </si>
  <si>
    <t>127375</t>
  </si>
  <si>
    <t>SP17061000066476</t>
  </si>
  <si>
    <t>OP17061000045398</t>
  </si>
  <si>
    <t>127369</t>
  </si>
  <si>
    <t>SP17061000066475</t>
  </si>
  <si>
    <t>OP17061000045397</t>
  </si>
  <si>
    <t>127357</t>
  </si>
  <si>
    <t>SP17061000066469</t>
  </si>
  <si>
    <t>OP17061000045394</t>
  </si>
  <si>
    <t>127360</t>
  </si>
  <si>
    <t>SP17061000066467</t>
  </si>
  <si>
    <t>OP17061000045393</t>
  </si>
  <si>
    <t>127346</t>
  </si>
  <si>
    <t>SP17061000066461</t>
  </si>
  <si>
    <t>OP17061000045385</t>
  </si>
  <si>
    <t>127344</t>
  </si>
  <si>
    <t>SP17061000066460</t>
  </si>
  <si>
    <t>OP17061000045384</t>
  </si>
  <si>
    <t>127335</t>
  </si>
  <si>
    <t>SP17061000066456</t>
  </si>
  <si>
    <t>OP17061000045382</t>
  </si>
  <si>
    <t>127337</t>
  </si>
  <si>
    <t>SP17061000066455</t>
  </si>
  <si>
    <t>OP17061000045381</t>
  </si>
  <si>
    <t>127333</t>
  </si>
  <si>
    <t>SP17061000066453</t>
  </si>
  <si>
    <t>OP17061000045380</t>
  </si>
  <si>
    <t>127326</t>
  </si>
  <si>
    <t>SP17061000066441</t>
  </si>
  <si>
    <t>OP17061000045375</t>
  </si>
  <si>
    <t>127325</t>
  </si>
  <si>
    <t>SP17061000066442</t>
  </si>
  <si>
    <t>OP17061000045376</t>
  </si>
  <si>
    <t>127304</t>
  </si>
  <si>
    <t>SP17061000066432</t>
  </si>
  <si>
    <t>OP17061000045366</t>
  </si>
  <si>
    <t>127270</t>
  </si>
  <si>
    <t>SP17061000066420</t>
  </si>
  <si>
    <t>OP17061000045360</t>
  </si>
  <si>
    <t>127158</t>
  </si>
  <si>
    <t>SP17061000066339</t>
  </si>
  <si>
    <t>OP17061000045310</t>
  </si>
  <si>
    <t>127099</t>
  </si>
  <si>
    <t>SP17061000066315</t>
  </si>
  <si>
    <t>OP17061000045289</t>
  </si>
  <si>
    <t>127088</t>
  </si>
  <si>
    <t>SP17061000066311</t>
  </si>
  <si>
    <t>OP17061000045284</t>
  </si>
  <si>
    <t>127086</t>
  </si>
  <si>
    <t>SP17061000066310</t>
  </si>
  <si>
    <t>OP17061000045283</t>
  </si>
  <si>
    <t>126987</t>
  </si>
  <si>
    <t>SP17061000066252</t>
  </si>
  <si>
    <t>OP17061000045236</t>
  </si>
  <si>
    <t>126899</t>
  </si>
  <si>
    <t>SP17061000066211</t>
  </si>
  <si>
    <t>OP17061000045201</t>
  </si>
  <si>
    <t>126871</t>
  </si>
  <si>
    <t>SP17061000066194</t>
  </si>
  <si>
    <t>OP17061000045192</t>
  </si>
  <si>
    <t>126835</t>
  </si>
  <si>
    <t>SP17061000066165</t>
  </si>
  <si>
    <t>OP17061000045163</t>
  </si>
  <si>
    <t>126826</t>
  </si>
  <si>
    <t>SP17061000066156</t>
  </si>
  <si>
    <t>OP17061000045156</t>
  </si>
  <si>
    <t>126813</t>
  </si>
  <si>
    <t>SP17061000066146</t>
  </si>
  <si>
    <t>OP17061000045148</t>
  </si>
  <si>
    <t>126801</t>
  </si>
  <si>
    <t>SP17061000066135</t>
  </si>
  <si>
    <t>OP17061000045141</t>
  </si>
  <si>
    <t>126792</t>
  </si>
  <si>
    <t>SP17061000066130</t>
  </si>
  <si>
    <t>OP17061000045136</t>
  </si>
  <si>
    <t>126785</t>
  </si>
  <si>
    <t>SP17061000066122</t>
  </si>
  <si>
    <t>OP17061000045132</t>
  </si>
  <si>
    <t>126781</t>
  </si>
  <si>
    <t>SP17061000066117</t>
  </si>
  <si>
    <t>OP17061000045129</t>
  </si>
  <si>
    <t>126779</t>
  </si>
  <si>
    <t>SP17061000066114</t>
  </si>
  <si>
    <t>OP17061000045127</t>
  </si>
  <si>
    <t>126770</t>
  </si>
  <si>
    <t>SP17061000066105</t>
  </si>
  <si>
    <t>OP17061000045121</t>
  </si>
  <si>
    <t>126769</t>
  </si>
  <si>
    <t>SP17061000066102</t>
  </si>
  <si>
    <t>OP17061000045118</t>
  </si>
  <si>
    <t>126756</t>
  </si>
  <si>
    <t>SP17061000066089</t>
  </si>
  <si>
    <t>OP17061000045110</t>
  </si>
  <si>
    <t>126755</t>
  </si>
  <si>
    <t>SP17061000066088</t>
  </si>
  <si>
    <t>OP17061000045109</t>
  </si>
  <si>
    <t>126751</t>
  </si>
  <si>
    <t>SP17061000066078</t>
  </si>
  <si>
    <t>OP17061000045102</t>
  </si>
  <si>
    <t>126747</t>
  </si>
  <si>
    <t>SP17061000066072</t>
  </si>
  <si>
    <t>OP17061000045098</t>
  </si>
  <si>
    <t>126746</t>
  </si>
  <si>
    <t>SP17061000066071</t>
  </si>
  <si>
    <t>OP17061000045095</t>
  </si>
  <si>
    <t>126743</t>
  </si>
  <si>
    <t>SP17061000066070</t>
  </si>
  <si>
    <t>OP17061000045093</t>
  </si>
  <si>
    <t>126737</t>
  </si>
  <si>
    <t>SP17061000066062</t>
  </si>
  <si>
    <t>OP17061000045085</t>
  </si>
  <si>
    <t>126733</t>
  </si>
  <si>
    <t>SP17061000066060</t>
  </si>
  <si>
    <t>OP17061000045084</t>
  </si>
  <si>
    <t>126734</t>
  </si>
  <si>
    <t>SP17061000066059</t>
  </si>
  <si>
    <t>OP17061000045083</t>
  </si>
  <si>
    <t>126729</t>
  </si>
  <si>
    <t>SP17061000066049</t>
  </si>
  <si>
    <t>OP17061000045073</t>
  </si>
  <si>
    <t>126726</t>
  </si>
  <si>
    <t>SP17061000066048</t>
  </si>
  <si>
    <t>OP17061000045072</t>
  </si>
  <si>
    <t>126725</t>
  </si>
  <si>
    <t>SP17061000066046</t>
  </si>
  <si>
    <t>OP17061000045071</t>
  </si>
  <si>
    <t>126724</t>
  </si>
  <si>
    <t>SP17061000066043</t>
  </si>
  <si>
    <t>OP17061000045069</t>
  </si>
  <si>
    <t>126722</t>
  </si>
  <si>
    <t>SP17061000066039</t>
  </si>
  <si>
    <t>OP17061000045067</t>
  </si>
  <si>
    <t>126717</t>
  </si>
  <si>
    <t>SP17061000066032</t>
  </si>
  <si>
    <t>OP17061000045059</t>
  </si>
  <si>
    <t>126711</t>
  </si>
  <si>
    <t>SP17061000066024</t>
  </si>
  <si>
    <t>OP17061000045050</t>
  </si>
  <si>
    <t>126707</t>
  </si>
  <si>
    <t>SP17061000066020</t>
  </si>
  <si>
    <t>OP17061000045047</t>
  </si>
  <si>
    <t>126705</t>
  </si>
  <si>
    <t>SP17061000066015</t>
  </si>
  <si>
    <t>OP17061000045042</t>
  </si>
  <si>
    <t>126702</t>
  </si>
  <si>
    <t>SP17061000066013</t>
  </si>
  <si>
    <t>OP17061000045039</t>
  </si>
  <si>
    <t>126694</t>
  </si>
  <si>
    <t>SP17061000066011</t>
  </si>
  <si>
    <t>OP17061000045037</t>
  </si>
  <si>
    <t>126700</t>
  </si>
  <si>
    <t>SP17061000066010</t>
  </si>
  <si>
    <t>OP17061000045036</t>
  </si>
  <si>
    <t>126698</t>
  </si>
  <si>
    <t>SP17061000066008</t>
  </si>
  <si>
    <t>OP17061000045035</t>
  </si>
  <si>
    <t>126688</t>
  </si>
  <si>
    <t>SP17061000066002</t>
  </si>
  <si>
    <t>OP17061000045029</t>
  </si>
  <si>
    <t>126690</t>
  </si>
  <si>
    <t>SP17061000066000</t>
  </si>
  <si>
    <t>OP17061000045027</t>
  </si>
  <si>
    <t>126684</t>
  </si>
  <si>
    <t>SP17061000065995</t>
  </si>
  <si>
    <t>OP17061000045022</t>
  </si>
  <si>
    <t>126681</t>
  </si>
  <si>
    <t>SP17061000065994</t>
  </si>
  <si>
    <t>OP17061000045020</t>
  </si>
  <si>
    <t>126676</t>
  </si>
  <si>
    <t>SP17061000065992</t>
  </si>
  <si>
    <t>OP17061000045018</t>
  </si>
  <si>
    <t>126678</t>
  </si>
  <si>
    <t>SP17061000065991</t>
  </si>
  <si>
    <t>OP17061000045017</t>
  </si>
  <si>
    <t>126672</t>
  </si>
  <si>
    <t>SP17061000065987</t>
  </si>
  <si>
    <t>OP17061000045012</t>
  </si>
  <si>
    <t>126671</t>
  </si>
  <si>
    <t>SP17061000065982</t>
  </si>
  <si>
    <t>OP17061000045010</t>
  </si>
  <si>
    <t>126668</t>
  </si>
  <si>
    <t>SP17061000065977</t>
  </si>
  <si>
    <t>OP17061000045007</t>
  </si>
  <si>
    <t>126664</t>
  </si>
  <si>
    <t>SP17061000065975</t>
  </si>
  <si>
    <t>OP17061000045003</t>
  </si>
  <si>
    <t>126661</t>
  </si>
  <si>
    <t>SP17061000065967</t>
  </si>
  <si>
    <t>OP17061000044997</t>
  </si>
  <si>
    <t>126657</t>
  </si>
  <si>
    <t>SP17061000065963</t>
  </si>
  <si>
    <t>OP17061000044996</t>
  </si>
  <si>
    <t>126660</t>
  </si>
  <si>
    <t>SP17061000065961</t>
  </si>
  <si>
    <t>OP17061000044995</t>
  </si>
  <si>
    <t>126654</t>
  </si>
  <si>
    <t>SP17061000065957</t>
  </si>
  <si>
    <t>OP17061000044989</t>
  </si>
  <si>
    <t>126658</t>
  </si>
  <si>
    <t>SP17061000065955</t>
  </si>
  <si>
    <t>OP17061000044987</t>
  </si>
  <si>
    <t>126649</t>
  </si>
  <si>
    <t>SP17061000065951</t>
  </si>
  <si>
    <t>OP17061000044984</t>
  </si>
  <si>
    <t>126652</t>
  </si>
  <si>
    <t>SP17061000065948</t>
  </si>
  <si>
    <t>OP17061000044979</t>
  </si>
  <si>
    <t>126642</t>
  </si>
  <si>
    <t>SP17061000065943</t>
  </si>
  <si>
    <t>OP17061000044974</t>
  </si>
  <si>
    <t>126640</t>
  </si>
  <si>
    <t>SP17061000065940</t>
  </si>
  <si>
    <t>OP17061000044970</t>
  </si>
  <si>
    <t>126630</t>
  </si>
  <si>
    <t>SP17061000065934</t>
  </si>
  <si>
    <t>OP17061000044963</t>
  </si>
  <si>
    <t>126626</t>
  </si>
  <si>
    <t>SP17061000065932</t>
  </si>
  <si>
    <t>OP17061000044960</t>
  </si>
  <si>
    <t>126625</t>
  </si>
  <si>
    <t>SP17061000065931</t>
  </si>
  <si>
    <t>OP17061000044959</t>
  </si>
  <si>
    <t>126620</t>
  </si>
  <si>
    <t>SP17061000065928</t>
  </si>
  <si>
    <t>OP17061000044957</t>
  </si>
  <si>
    <t>126618</t>
  </si>
  <si>
    <t>SP17061000065927</t>
  </si>
  <si>
    <t>OP17061000044955</t>
  </si>
  <si>
    <t>126616</t>
  </si>
  <si>
    <t>SP17061000065926</t>
  </si>
  <si>
    <t>OP17061000044954</t>
  </si>
  <si>
    <t>126615</t>
  </si>
  <si>
    <t>SP17061000065920</t>
  </si>
  <si>
    <t>OP17061000044952</t>
  </si>
  <si>
    <t>126612</t>
  </si>
  <si>
    <t>SP17061000065917</t>
  </si>
  <si>
    <t>OP17061000044947</t>
  </si>
  <si>
    <t>126603</t>
  </si>
  <si>
    <t>SP17061000065914</t>
  </si>
  <si>
    <t>OP17061000044946</t>
  </si>
  <si>
    <t>126605</t>
  </si>
  <si>
    <t>SP17061000065909</t>
  </si>
  <si>
    <t>OP17061000044943</t>
  </si>
  <si>
    <t>126609</t>
  </si>
  <si>
    <t>SP17061000065906</t>
  </si>
  <si>
    <t>OP17061000044942</t>
  </si>
  <si>
    <t>126592</t>
  </si>
  <si>
    <t>SP17061000065897</t>
  </si>
  <si>
    <t>OP17061000044933</t>
  </si>
  <si>
    <t>126559</t>
  </si>
  <si>
    <t>SP17061000065870</t>
  </si>
  <si>
    <t>OP17061000044915</t>
  </si>
  <si>
    <t>126532</t>
  </si>
  <si>
    <t>SP17061000065839</t>
  </si>
  <si>
    <t>OP17061000044902</t>
  </si>
  <si>
    <t>126527</t>
  </si>
  <si>
    <t>SP17061000065834</t>
  </si>
  <si>
    <t>OP17061000044896</t>
  </si>
  <si>
    <t>126525</t>
  </si>
  <si>
    <t>SP17061000065831</t>
  </si>
  <si>
    <t>OP17061000044895</t>
  </si>
  <si>
    <t>126480</t>
  </si>
  <si>
    <t>SP17061000065757</t>
  </si>
  <si>
    <t>OP17061000044848</t>
  </si>
  <si>
    <t>126446</t>
  </si>
  <si>
    <t>SP17061000065707</t>
  </si>
  <si>
    <t>OP17061000044825</t>
  </si>
  <si>
    <t>126409</t>
  </si>
  <si>
    <t>SP17061000065685</t>
  </si>
  <si>
    <t>OP17061000044800</t>
  </si>
  <si>
    <t>126404</t>
  </si>
  <si>
    <t>SP17061000065680</t>
  </si>
  <si>
    <t>OP17061000044795</t>
  </si>
  <si>
    <t>126395</t>
  </si>
  <si>
    <t>SP17061000065672</t>
  </si>
  <si>
    <t>OP17061000044776</t>
  </si>
  <si>
    <t>126367</t>
  </si>
  <si>
    <t>SP17061000065666</t>
  </si>
  <si>
    <t>OP17061000044769</t>
  </si>
  <si>
    <t>126351</t>
  </si>
  <si>
    <t>SP17061000065658</t>
  </si>
  <si>
    <t>OP17061000044765</t>
  </si>
  <si>
    <t>126271</t>
  </si>
  <si>
    <t>SP17061000065634</t>
  </si>
  <si>
    <t>OP17061000044745</t>
  </si>
  <si>
    <t>126178</t>
  </si>
  <si>
    <t>SP17061000065595</t>
  </si>
  <si>
    <t>OP17061000044723</t>
  </si>
  <si>
    <t>126150</t>
  </si>
  <si>
    <t>SP17061000065593</t>
  </si>
  <si>
    <t>OP17061000044721</t>
  </si>
  <si>
    <t>231152</t>
  </si>
  <si>
    <t>232027</t>
  </si>
  <si>
    <t>6228483618600002279</t>
  </si>
  <si>
    <t>232512</t>
  </si>
  <si>
    <t>232952</t>
  </si>
  <si>
    <t>6217003860008172882</t>
  </si>
  <si>
    <t>233705</t>
  </si>
  <si>
    <t>233855</t>
  </si>
  <si>
    <t>6212262404003915016</t>
  </si>
  <si>
    <t>000559</t>
  </si>
  <si>
    <t>6221887300031537309</t>
  </si>
  <si>
    <t>002514</t>
  </si>
  <si>
    <t>6221550326460023</t>
  </si>
  <si>
    <t>020906</t>
  </si>
  <si>
    <t>6222082502005323548</t>
  </si>
  <si>
    <t>042903</t>
  </si>
  <si>
    <t>5124128810393610</t>
  </si>
  <si>
    <t>043823</t>
  </si>
  <si>
    <t>6226580071528976</t>
  </si>
  <si>
    <t>053427</t>
  </si>
  <si>
    <t>054910</t>
  </si>
  <si>
    <t>055453</t>
  </si>
  <si>
    <t>6253624016851212</t>
  </si>
  <si>
    <t>065211</t>
  </si>
  <si>
    <t>6221887300019848611</t>
  </si>
  <si>
    <t>071605</t>
  </si>
  <si>
    <t>6228481926211241968</t>
  </si>
  <si>
    <t>072847</t>
  </si>
  <si>
    <t>6222082502003508389</t>
  </si>
  <si>
    <t>072924</t>
  </si>
  <si>
    <t>6222022409002522143</t>
  </si>
  <si>
    <t>073028</t>
  </si>
  <si>
    <t>6217790001094215759</t>
  </si>
  <si>
    <t>073626</t>
  </si>
  <si>
    <t>6223691966690046</t>
  </si>
  <si>
    <t>073934</t>
  </si>
  <si>
    <t>6282880012923497</t>
  </si>
  <si>
    <t>074119</t>
  </si>
  <si>
    <t>074124</t>
  </si>
  <si>
    <t>6282880064296099</t>
  </si>
  <si>
    <t>074139</t>
  </si>
  <si>
    <t>074151</t>
  </si>
  <si>
    <t>6282880012764750</t>
  </si>
  <si>
    <t>074220</t>
  </si>
  <si>
    <t>074242</t>
  </si>
  <si>
    <t>074256</t>
  </si>
  <si>
    <t>074312</t>
  </si>
  <si>
    <t>074411</t>
  </si>
  <si>
    <t>6253624240001543</t>
  </si>
  <si>
    <t>074414</t>
  </si>
  <si>
    <t>6282880082579054</t>
  </si>
  <si>
    <t>074506</t>
  </si>
  <si>
    <t>6228480868199459371</t>
  </si>
  <si>
    <t>074554</t>
  </si>
  <si>
    <t>074611</t>
  </si>
  <si>
    <t>6282880018920455</t>
  </si>
  <si>
    <t>074653</t>
  </si>
  <si>
    <t>074656</t>
  </si>
  <si>
    <t>6282880013006201</t>
  </si>
  <si>
    <t>074725</t>
  </si>
  <si>
    <t>6228483308137992776</t>
  </si>
  <si>
    <t>074740</t>
  </si>
  <si>
    <t>6223691296438751</t>
  </si>
  <si>
    <t>074743</t>
  </si>
  <si>
    <t>4392258780490753</t>
  </si>
  <si>
    <t>074747</t>
  </si>
  <si>
    <t>6282880031673362</t>
  </si>
  <si>
    <t>074750</t>
  </si>
  <si>
    <t>074819</t>
  </si>
  <si>
    <t>074833</t>
  </si>
  <si>
    <t>074852</t>
  </si>
  <si>
    <t>074907</t>
  </si>
  <si>
    <t>6282880013272142</t>
  </si>
  <si>
    <t>074937</t>
  </si>
  <si>
    <t>6282880020474889</t>
  </si>
  <si>
    <t>074942</t>
  </si>
  <si>
    <t>6282880082126344</t>
  </si>
  <si>
    <t>074952</t>
  </si>
  <si>
    <t>075027</t>
  </si>
  <si>
    <t>075030</t>
  </si>
  <si>
    <t>6282880012916418</t>
  </si>
  <si>
    <t>075058</t>
  </si>
  <si>
    <t>6228483300670059519</t>
  </si>
  <si>
    <t>075110</t>
  </si>
  <si>
    <t>075117</t>
  </si>
  <si>
    <t>6283660301103673</t>
  </si>
  <si>
    <t>075121</t>
  </si>
  <si>
    <t>075125</t>
  </si>
  <si>
    <t>6282880012816139</t>
  </si>
  <si>
    <t>075136</t>
  </si>
  <si>
    <t>075216</t>
  </si>
  <si>
    <t>075332</t>
  </si>
  <si>
    <t>075415</t>
  </si>
  <si>
    <t>6217872700000006852</t>
  </si>
  <si>
    <t>075428</t>
  </si>
  <si>
    <t>6282880023369375</t>
  </si>
  <si>
    <t>075435</t>
  </si>
  <si>
    <t>6282880012670791</t>
  </si>
  <si>
    <t>075444</t>
  </si>
  <si>
    <t>6221887300032704841</t>
  </si>
  <si>
    <t>075451</t>
  </si>
  <si>
    <t>6217003910002860550</t>
  </si>
  <si>
    <t>075531</t>
  </si>
  <si>
    <t>075534</t>
  </si>
  <si>
    <t>075546</t>
  </si>
  <si>
    <t>6282880012832185</t>
  </si>
  <si>
    <t>075646</t>
  </si>
  <si>
    <t>075650</t>
  </si>
  <si>
    <t>075658</t>
  </si>
  <si>
    <t>6282880012686060</t>
  </si>
  <si>
    <t>075726</t>
  </si>
  <si>
    <t>075819</t>
  </si>
  <si>
    <t>6228483618556292973</t>
  </si>
  <si>
    <t>075831</t>
  </si>
  <si>
    <t>6228481198369959870</t>
  </si>
  <si>
    <t>075933</t>
  </si>
  <si>
    <t>6228483618187730979</t>
  </si>
  <si>
    <t>075935</t>
  </si>
  <si>
    <t>6228480866013676568</t>
  </si>
  <si>
    <t>080023</t>
  </si>
  <si>
    <t>080041</t>
  </si>
  <si>
    <t>080103</t>
  </si>
  <si>
    <t>6212262502027140204</t>
  </si>
  <si>
    <t>080156</t>
  </si>
  <si>
    <t>6228483338261170675</t>
  </si>
  <si>
    <t>080248</t>
  </si>
  <si>
    <t>6214838712534652</t>
  </si>
  <si>
    <t>080328</t>
  </si>
  <si>
    <t>080427</t>
  </si>
  <si>
    <t>080520</t>
  </si>
  <si>
    <t>6231900000062895699</t>
  </si>
  <si>
    <t>080758</t>
  </si>
  <si>
    <t>6221551898672029</t>
  </si>
  <si>
    <t>080954</t>
  </si>
  <si>
    <t>6217852700007131855</t>
  </si>
  <si>
    <t>081357</t>
  </si>
  <si>
    <t>6231900020009868260</t>
  </si>
  <si>
    <t>081805</t>
  </si>
  <si>
    <t>6228481928589122077</t>
  </si>
  <si>
    <t>081817</t>
  </si>
  <si>
    <t>6217003860010705059</t>
  </si>
  <si>
    <t>082028</t>
  </si>
  <si>
    <t>6236683860002626559</t>
  </si>
  <si>
    <t>082438</t>
  </si>
  <si>
    <t>6250861356097104</t>
  </si>
  <si>
    <t>082537</t>
  </si>
  <si>
    <t>082619</t>
  </si>
  <si>
    <t>082646</t>
  </si>
  <si>
    <t>6228483358380794775</t>
  </si>
  <si>
    <t>082655</t>
  </si>
  <si>
    <t>082659</t>
  </si>
  <si>
    <t>6228930001085926594</t>
  </si>
  <si>
    <t>082703</t>
  </si>
  <si>
    <t>082707</t>
  </si>
  <si>
    <t>082736</t>
  </si>
  <si>
    <t>082741</t>
  </si>
  <si>
    <t>6217852700009879139</t>
  </si>
  <si>
    <t>082751</t>
  </si>
  <si>
    <t>082754</t>
  </si>
  <si>
    <t>082755</t>
  </si>
  <si>
    <t>082756</t>
  </si>
  <si>
    <t>082802</t>
  </si>
  <si>
    <t>082815</t>
  </si>
  <si>
    <t>082838</t>
  </si>
  <si>
    <t>082846</t>
  </si>
  <si>
    <t>082851</t>
  </si>
  <si>
    <t>082853</t>
  </si>
  <si>
    <t>082933</t>
  </si>
  <si>
    <t>082934</t>
  </si>
  <si>
    <t>082942</t>
  </si>
  <si>
    <t>082954</t>
  </si>
  <si>
    <t>083003</t>
  </si>
  <si>
    <t>6282880052979227</t>
  </si>
  <si>
    <t>083021</t>
  </si>
  <si>
    <t>083040</t>
  </si>
  <si>
    <t>083053</t>
  </si>
  <si>
    <t>083114</t>
  </si>
  <si>
    <t>083128</t>
  </si>
  <si>
    <t>6228483308557476672</t>
  </si>
  <si>
    <t>083141</t>
  </si>
  <si>
    <t>6231900000121359794</t>
  </si>
  <si>
    <t>083230</t>
  </si>
  <si>
    <t>083258</t>
  </si>
  <si>
    <t>083308</t>
  </si>
  <si>
    <t>6227525300124351</t>
  </si>
  <si>
    <t>083333</t>
  </si>
  <si>
    <t>6222520592957159</t>
  </si>
  <si>
    <t>083343</t>
  </si>
  <si>
    <t>083457</t>
  </si>
  <si>
    <t>083542</t>
  </si>
  <si>
    <t>083738</t>
  </si>
  <si>
    <t>6228480868674189477</t>
  </si>
  <si>
    <t>084008</t>
  </si>
  <si>
    <t>6222350012782809</t>
  </si>
  <si>
    <t>084022</t>
  </si>
  <si>
    <t>084028</t>
  </si>
  <si>
    <t>6228930001157935465</t>
  </si>
  <si>
    <t>084052</t>
  </si>
  <si>
    <t>084146</t>
  </si>
  <si>
    <t>6231900000022842104</t>
  </si>
  <si>
    <t>6228483318117307077</t>
  </si>
  <si>
    <t>084432</t>
  </si>
  <si>
    <t>6259960113272843</t>
  </si>
  <si>
    <t>084445</t>
  </si>
  <si>
    <t>084507</t>
  </si>
  <si>
    <t>6214858711546432</t>
  </si>
  <si>
    <t>084521</t>
  </si>
  <si>
    <t>6228484148100808370</t>
  </si>
  <si>
    <t>084610</t>
  </si>
  <si>
    <t>6212262506000487557</t>
  </si>
  <si>
    <t>084655</t>
  </si>
  <si>
    <t>084833</t>
  </si>
  <si>
    <t>085055</t>
  </si>
  <si>
    <t>4392268321288707</t>
  </si>
  <si>
    <t>085056</t>
  </si>
  <si>
    <t>6217003910003194264</t>
  </si>
  <si>
    <t>085147</t>
  </si>
  <si>
    <t>085200</t>
  </si>
  <si>
    <t>085322</t>
  </si>
  <si>
    <t>085326</t>
  </si>
  <si>
    <t>085438</t>
  </si>
  <si>
    <t>085716</t>
  </si>
  <si>
    <t>6214858713281905</t>
  </si>
  <si>
    <t>085725</t>
  </si>
  <si>
    <t>6217232410001015531</t>
  </si>
  <si>
    <t>085754</t>
  </si>
  <si>
    <t>6223690944869292</t>
  </si>
  <si>
    <t>090318</t>
  </si>
  <si>
    <t>6217232502001001972</t>
  </si>
  <si>
    <t>090336</t>
  </si>
  <si>
    <t>6212262505003717804</t>
  </si>
  <si>
    <t>090353</t>
  </si>
  <si>
    <t>090524</t>
  </si>
  <si>
    <t>090647</t>
  </si>
  <si>
    <t>6231900000124079886</t>
  </si>
  <si>
    <t>6217872700000045504</t>
  </si>
  <si>
    <t>090724</t>
  </si>
  <si>
    <t>090756</t>
  </si>
  <si>
    <t>090839</t>
  </si>
  <si>
    <t>6259960027831726</t>
  </si>
  <si>
    <t>091111</t>
  </si>
  <si>
    <t>6212262502007051348</t>
  </si>
  <si>
    <t>091746</t>
  </si>
  <si>
    <t>6214858713978153</t>
  </si>
  <si>
    <t>092159</t>
  </si>
  <si>
    <t>4349100596480780</t>
  </si>
  <si>
    <t>092308</t>
  </si>
  <si>
    <t>6217003860036180808</t>
  </si>
  <si>
    <t>092344</t>
  </si>
  <si>
    <t>6228480866104382365</t>
  </si>
  <si>
    <t>092437</t>
  </si>
  <si>
    <t>092529</t>
  </si>
  <si>
    <t>092628</t>
  </si>
  <si>
    <t>092732</t>
  </si>
  <si>
    <t>092753</t>
  </si>
  <si>
    <t>6222359219018263</t>
  </si>
  <si>
    <t>092910</t>
  </si>
  <si>
    <t>6210178002015907927</t>
  </si>
  <si>
    <t>093103</t>
  </si>
  <si>
    <t>6258091641530204</t>
  </si>
  <si>
    <t>093130</t>
  </si>
  <si>
    <t>6212252502001132765</t>
  </si>
  <si>
    <t>093140</t>
  </si>
  <si>
    <t>6258061643708777</t>
  </si>
  <si>
    <t>093216</t>
  </si>
  <si>
    <t>6222620590003849282</t>
  </si>
  <si>
    <t>093332</t>
  </si>
  <si>
    <t>6283174002785127</t>
  </si>
  <si>
    <t>093521</t>
  </si>
  <si>
    <t>6217852700009984624</t>
  </si>
  <si>
    <t>093654</t>
  </si>
  <si>
    <t>6217872700000048292</t>
  </si>
  <si>
    <t>093849</t>
  </si>
  <si>
    <t>093953</t>
  </si>
  <si>
    <t>6223691092345747</t>
  </si>
  <si>
    <t>094359</t>
  </si>
  <si>
    <t>6216602700000641640</t>
  </si>
  <si>
    <t>094527</t>
  </si>
  <si>
    <t>6228450866013973763</t>
  </si>
  <si>
    <t>094732</t>
  </si>
  <si>
    <t>6228452898009660979</t>
  </si>
  <si>
    <t>095330</t>
  </si>
  <si>
    <t>6227003861220141894</t>
  </si>
  <si>
    <t>095458</t>
  </si>
  <si>
    <t>6214838710598998</t>
  </si>
  <si>
    <t>095500</t>
  </si>
  <si>
    <t>6212262516000094741</t>
  </si>
  <si>
    <t>095523</t>
  </si>
  <si>
    <t>6228480866151547761</t>
  </si>
  <si>
    <t>095652</t>
  </si>
  <si>
    <t>6253624045465174</t>
  </si>
  <si>
    <t>095722</t>
  </si>
  <si>
    <t>095753</t>
  </si>
  <si>
    <t>6228480860944937918</t>
  </si>
  <si>
    <t>095842</t>
  </si>
  <si>
    <t>100023</t>
  </si>
  <si>
    <t>100137</t>
  </si>
  <si>
    <t>6231900000084614805</t>
  </si>
  <si>
    <t>100224</t>
  </si>
  <si>
    <t>100353</t>
  </si>
  <si>
    <t>6216602700001259723</t>
  </si>
  <si>
    <t>100549</t>
  </si>
  <si>
    <t>6228481048901837474</t>
  </si>
  <si>
    <t>01033140</t>
  </si>
  <si>
    <t>6217003860007053828</t>
  </si>
  <si>
    <t>100653</t>
  </si>
  <si>
    <t>6231900000125507182</t>
  </si>
  <si>
    <t>100821</t>
  </si>
  <si>
    <t>6228450866002238665</t>
  </si>
  <si>
    <t>100832</t>
  </si>
  <si>
    <t>6228483618510788579</t>
  </si>
  <si>
    <t>101121</t>
  </si>
  <si>
    <t>101129</t>
  </si>
  <si>
    <t>6217003860029025689</t>
  </si>
  <si>
    <t>101221</t>
  </si>
  <si>
    <t>101422</t>
  </si>
  <si>
    <t>6217003860007204942</t>
  </si>
  <si>
    <t>101523</t>
  </si>
  <si>
    <t>6217902700003381546</t>
  </si>
  <si>
    <t>101716</t>
  </si>
  <si>
    <t>6231900021743926828</t>
  </si>
  <si>
    <t>101816</t>
  </si>
  <si>
    <t>102133</t>
  </si>
  <si>
    <t>6216612700001138396</t>
  </si>
  <si>
    <t>102616</t>
  </si>
  <si>
    <t>6217852700016089383</t>
  </si>
  <si>
    <t>103023</t>
  </si>
  <si>
    <t>6210178002024124142</t>
  </si>
  <si>
    <t>103311</t>
  </si>
  <si>
    <t>62230827006587602</t>
  </si>
  <si>
    <t>103417</t>
  </si>
  <si>
    <t>103705</t>
  </si>
  <si>
    <t>6216612700001277079</t>
  </si>
  <si>
    <t>103826</t>
  </si>
  <si>
    <t>6217003860035160520</t>
  </si>
  <si>
    <t>104204</t>
  </si>
  <si>
    <t>6231900000022842815</t>
  </si>
  <si>
    <t>104347</t>
  </si>
  <si>
    <t>104846</t>
  </si>
  <si>
    <t>6222520594598399</t>
  </si>
  <si>
    <t>105129</t>
  </si>
  <si>
    <t>6225757582846904</t>
  </si>
  <si>
    <t>105624</t>
  </si>
  <si>
    <t>6223691848122051</t>
  </si>
  <si>
    <t>105642</t>
  </si>
  <si>
    <t>5268550797266152</t>
  </si>
  <si>
    <t>105816</t>
  </si>
  <si>
    <t>6231900000041952215</t>
  </si>
  <si>
    <t>105846</t>
  </si>
  <si>
    <t>6231900000081795888</t>
  </si>
  <si>
    <t>105858</t>
  </si>
  <si>
    <t>6231900000057594851</t>
  </si>
  <si>
    <t>105911</t>
  </si>
  <si>
    <t>105928</t>
  </si>
  <si>
    <t>6217003860005343783</t>
  </si>
  <si>
    <t>105932</t>
  </si>
  <si>
    <t>6231900000067212353</t>
  </si>
  <si>
    <t>110058</t>
  </si>
  <si>
    <t>6222022515001202162</t>
  </si>
  <si>
    <t>110200</t>
  </si>
  <si>
    <t>6226621301845705</t>
  </si>
  <si>
    <t>5105290032200255</t>
  </si>
  <si>
    <t>110405</t>
  </si>
  <si>
    <t>6212262409001666784</t>
  </si>
  <si>
    <t>110522</t>
  </si>
  <si>
    <t>6222370201863095</t>
  </si>
  <si>
    <t>110532</t>
  </si>
  <si>
    <t>6217003860019507936</t>
  </si>
  <si>
    <t>110548</t>
  </si>
  <si>
    <t>110830</t>
  </si>
  <si>
    <t>6222520595595808</t>
  </si>
  <si>
    <t>110926</t>
  </si>
  <si>
    <t>111114</t>
  </si>
  <si>
    <t>111246</t>
  </si>
  <si>
    <t>6217003860034104057</t>
  </si>
  <si>
    <t>111631</t>
  </si>
  <si>
    <t>6227003860870102651</t>
  </si>
  <si>
    <t>111757</t>
  </si>
  <si>
    <t>6231900000025664877</t>
  </si>
  <si>
    <t>112034</t>
  </si>
  <si>
    <t>112352</t>
  </si>
  <si>
    <t>4392260026797975</t>
  </si>
  <si>
    <t>112810</t>
  </si>
  <si>
    <t>6259960059199661</t>
  </si>
  <si>
    <t>112917</t>
  </si>
  <si>
    <t>6231900000061986069</t>
  </si>
  <si>
    <t>113014</t>
  </si>
  <si>
    <t>113056</t>
  </si>
  <si>
    <t>6217997300020146372</t>
  </si>
  <si>
    <t>113147</t>
  </si>
  <si>
    <t>6223691306941984</t>
  </si>
  <si>
    <t>113416</t>
  </si>
  <si>
    <t>6231900000014326421</t>
  </si>
  <si>
    <t>113540</t>
  </si>
  <si>
    <t>6259960206452179</t>
  </si>
  <si>
    <t>6212262502024689120</t>
  </si>
  <si>
    <t>113853</t>
  </si>
  <si>
    <t>6236683860003188450</t>
  </si>
  <si>
    <t>113907</t>
  </si>
  <si>
    <t>6222082502003602570</t>
  </si>
  <si>
    <t>115348</t>
  </si>
  <si>
    <t>6228480868082403270</t>
  </si>
  <si>
    <t>120020</t>
  </si>
  <si>
    <t>6217852700012053672</t>
  </si>
  <si>
    <t>120203</t>
  </si>
  <si>
    <t>6228483358597631778</t>
  </si>
  <si>
    <t>120315</t>
  </si>
  <si>
    <t>120932</t>
  </si>
  <si>
    <t>121016</t>
  </si>
  <si>
    <t>121825</t>
  </si>
  <si>
    <t>6227003862200014978</t>
  </si>
  <si>
    <t>122620</t>
  </si>
  <si>
    <t>6214858710642539</t>
  </si>
  <si>
    <t>122704</t>
  </si>
  <si>
    <t>123950</t>
  </si>
  <si>
    <t>125753</t>
  </si>
  <si>
    <t>131556</t>
  </si>
  <si>
    <t>131953</t>
  </si>
  <si>
    <t>6217790001027874466</t>
  </si>
  <si>
    <t>132026</t>
  </si>
  <si>
    <t>133356</t>
  </si>
  <si>
    <t>6236683860002564057</t>
  </si>
  <si>
    <t>134623</t>
  </si>
  <si>
    <t>6230910399046804557</t>
  </si>
  <si>
    <t>14293330</t>
  </si>
  <si>
    <t>134924</t>
  </si>
  <si>
    <t>6217003860006732927</t>
  </si>
  <si>
    <t>6217003860024787036</t>
  </si>
  <si>
    <t>141135</t>
  </si>
  <si>
    <t>6217997020004036163</t>
  </si>
  <si>
    <t>141327</t>
  </si>
  <si>
    <t>6222620590002154023</t>
  </si>
  <si>
    <t>141431</t>
  </si>
  <si>
    <t>141533</t>
  </si>
  <si>
    <t>6228483611140991515</t>
  </si>
  <si>
    <t>141804</t>
  </si>
  <si>
    <t>6222620590005990258</t>
  </si>
  <si>
    <t>141824</t>
  </si>
  <si>
    <t>6230786000001710612</t>
  </si>
  <si>
    <t>03110000</t>
  </si>
  <si>
    <t>143106</t>
  </si>
  <si>
    <t>6259588677822362</t>
  </si>
  <si>
    <t>143213</t>
  </si>
  <si>
    <t>6223690842089282</t>
  </si>
  <si>
    <t>143237</t>
  </si>
  <si>
    <t>143313</t>
  </si>
  <si>
    <t>6217902700001310158</t>
  </si>
  <si>
    <t>144247</t>
  </si>
  <si>
    <t>6217790001058416278</t>
  </si>
  <si>
    <t>144515</t>
  </si>
  <si>
    <t>6231900025544615316</t>
  </si>
  <si>
    <t>144610</t>
  </si>
  <si>
    <t>6217003860015977687</t>
  </si>
  <si>
    <t>145030</t>
  </si>
  <si>
    <t>6236683860000205182</t>
  </si>
  <si>
    <t>145500</t>
  </si>
  <si>
    <t>6228480866152784660</t>
  </si>
  <si>
    <t>150102</t>
  </si>
  <si>
    <t>150436</t>
  </si>
  <si>
    <t>6222082507000363894</t>
  </si>
  <si>
    <t>150826</t>
  </si>
  <si>
    <t>6226621301168348</t>
  </si>
  <si>
    <t>150846</t>
  </si>
  <si>
    <t>6212262507002689786</t>
  </si>
  <si>
    <t>151546</t>
  </si>
  <si>
    <t>6212262502017063812</t>
  </si>
  <si>
    <t>151753</t>
  </si>
  <si>
    <t>151930</t>
  </si>
  <si>
    <t>6283122845755179</t>
  </si>
  <si>
    <t>152123</t>
  </si>
  <si>
    <t>6225768602649616</t>
  </si>
  <si>
    <t>152135</t>
  </si>
  <si>
    <t>152857</t>
  </si>
  <si>
    <t>6214838719981195</t>
  </si>
  <si>
    <t>153013</t>
  </si>
  <si>
    <t>153846</t>
  </si>
  <si>
    <t>6231900000023060375</t>
  </si>
  <si>
    <t>154823</t>
  </si>
  <si>
    <t>6225591320154739</t>
  </si>
  <si>
    <t>154912</t>
  </si>
  <si>
    <t>6253624016728881</t>
  </si>
  <si>
    <t>155856</t>
  </si>
  <si>
    <t>6212262502007962296</t>
  </si>
  <si>
    <t>160223</t>
  </si>
  <si>
    <t>161205</t>
  </si>
  <si>
    <t>6231900000013404625</t>
  </si>
  <si>
    <t>161620</t>
  </si>
  <si>
    <t>162027</t>
  </si>
  <si>
    <t>162144</t>
  </si>
  <si>
    <t>6212262502022061454</t>
  </si>
  <si>
    <t>162334</t>
  </si>
  <si>
    <t>4580692191542889</t>
  </si>
  <si>
    <t>4895920339950726</t>
  </si>
  <si>
    <t>162839</t>
  </si>
  <si>
    <t>164143</t>
  </si>
  <si>
    <t>6222620590006205672</t>
  </si>
  <si>
    <t>165201</t>
  </si>
  <si>
    <t>6227003860310338857</t>
  </si>
  <si>
    <t>165313</t>
  </si>
  <si>
    <t>6228370021056999</t>
  </si>
  <si>
    <t>170559</t>
  </si>
  <si>
    <t>6231900000054872672</t>
  </si>
  <si>
    <t>191622</t>
  </si>
  <si>
    <t>192634</t>
  </si>
  <si>
    <t>4984511235951637</t>
  </si>
  <si>
    <t>193632</t>
  </si>
  <si>
    <t>6226552150677438</t>
  </si>
  <si>
    <t>193932</t>
  </si>
  <si>
    <t>6226222203474593</t>
  </si>
  <si>
    <t>195741</t>
  </si>
  <si>
    <t>200431</t>
  </si>
  <si>
    <t>6231900000083974259</t>
  </si>
  <si>
    <t>201727</t>
  </si>
  <si>
    <t>202031</t>
  </si>
  <si>
    <t>6217003860013340714</t>
  </si>
  <si>
    <t>204701</t>
  </si>
  <si>
    <t>6226890118208759</t>
  </si>
  <si>
    <t>204849</t>
  </si>
  <si>
    <t>205010</t>
  </si>
  <si>
    <t>6214600180003733719</t>
  </si>
  <si>
    <t>205050</t>
  </si>
  <si>
    <t>205202</t>
  </si>
  <si>
    <t>6222022410003516332</t>
  </si>
  <si>
    <t>205235</t>
  </si>
  <si>
    <t>205309</t>
  </si>
  <si>
    <t>6259075224674587</t>
  </si>
  <si>
    <t>205327</t>
  </si>
  <si>
    <t>6223692529245773</t>
  </si>
  <si>
    <t>205413</t>
  </si>
  <si>
    <t>205945</t>
  </si>
  <si>
    <t>205950</t>
  </si>
  <si>
    <t>6231900000053802902</t>
  </si>
  <si>
    <t>210156</t>
  </si>
  <si>
    <t>6225591320169273</t>
  </si>
  <si>
    <t>210304</t>
  </si>
  <si>
    <t>212902</t>
  </si>
  <si>
    <t>6231900000069262596</t>
  </si>
  <si>
    <t>213011</t>
  </si>
  <si>
    <t>215213</t>
  </si>
  <si>
    <t>6228483868610268374</t>
  </si>
  <si>
    <t>自助金额</t>
    <phoneticPr fontId="3" type="noConversion"/>
  </si>
  <si>
    <t>是否匹配</t>
    <phoneticPr fontId="3" type="noConversion"/>
  </si>
  <si>
    <t>HIS金额</t>
    <phoneticPr fontId="3" type="noConversion"/>
  </si>
  <si>
    <t>是否匹配</t>
    <phoneticPr fontId="3" type="noConversion"/>
  </si>
  <si>
    <t>是否匹配</t>
    <phoneticPr fontId="3" type="noConversion"/>
  </si>
  <si>
    <t>招行转账预存调节表 2017-06-11</t>
    <phoneticPr fontId="3" type="noConversion"/>
  </si>
  <si>
    <t>1000076151</t>
  </si>
  <si>
    <t>李亚利</t>
  </si>
  <si>
    <t>000705921129</t>
  </si>
  <si>
    <t>1000028072</t>
  </si>
  <si>
    <t>邰策清</t>
  </si>
  <si>
    <t>000705747873</t>
  </si>
  <si>
    <t>1000029466</t>
  </si>
  <si>
    <t>张晓芬</t>
  </si>
  <si>
    <t>000705491347</t>
  </si>
  <si>
    <t>1000076074</t>
  </si>
  <si>
    <t>李金容</t>
  </si>
  <si>
    <t>000705384088</t>
  </si>
  <si>
    <t>1000076084</t>
  </si>
  <si>
    <t>林陆汐</t>
  </si>
  <si>
    <t>000705362967</t>
  </si>
  <si>
    <t>1000076061</t>
  </si>
  <si>
    <t>袁幼昊</t>
  </si>
  <si>
    <t>000705355229</t>
  </si>
  <si>
    <t>1000075478</t>
  </si>
  <si>
    <t>王新花</t>
  </si>
  <si>
    <t>000705316712</t>
  </si>
  <si>
    <t>0111079691</t>
  </si>
  <si>
    <t>肖丽娟</t>
  </si>
  <si>
    <t>000705180154</t>
  </si>
  <si>
    <t>5303-0325004455</t>
  </si>
  <si>
    <t>李中成</t>
  </si>
  <si>
    <t>000705143618</t>
  </si>
  <si>
    <t>1000060571</t>
  </si>
  <si>
    <t>刘俊</t>
  </si>
  <si>
    <t>000705121126</t>
  </si>
  <si>
    <t>1000016227</t>
  </si>
  <si>
    <t>岳秀峰</t>
  </si>
  <si>
    <t>000705098537</t>
  </si>
  <si>
    <t>1000076028</t>
  </si>
  <si>
    <t>马亦航</t>
  </si>
  <si>
    <t>000704948493</t>
  </si>
  <si>
    <t>1000024049</t>
  </si>
  <si>
    <t>祖大瑞</t>
  </si>
  <si>
    <t>000704875160</t>
  </si>
  <si>
    <t>1000076033</t>
  </si>
  <si>
    <t>吴家友</t>
  </si>
  <si>
    <t>000704871576</t>
  </si>
  <si>
    <t>000704863780</t>
  </si>
  <si>
    <t>1000076075</t>
  </si>
  <si>
    <t>杨洪清</t>
  </si>
  <si>
    <t>000704861441</t>
  </si>
  <si>
    <t>1000039436</t>
  </si>
  <si>
    <t>左慧香</t>
  </si>
  <si>
    <t>000704858771</t>
  </si>
  <si>
    <t>1000028380</t>
  </si>
  <si>
    <t>罗艳美</t>
  </si>
  <si>
    <t>000704857818</t>
  </si>
  <si>
    <t>000704853643</t>
  </si>
  <si>
    <t>1000017584</t>
  </si>
  <si>
    <t>孙艳</t>
  </si>
  <si>
    <t>000704413625</t>
  </si>
  <si>
    <t>1000072414</t>
  </si>
  <si>
    <t>关林勇</t>
  </si>
  <si>
    <t>000704363363</t>
  </si>
  <si>
    <t>1000076014</t>
  </si>
  <si>
    <t>陈贤能</t>
  </si>
  <si>
    <t>000704244895</t>
  </si>
  <si>
    <t>1000076015</t>
  </si>
  <si>
    <t>刘娟</t>
  </si>
  <si>
    <t>000704236814</t>
  </si>
  <si>
    <t>1000075971</t>
  </si>
  <si>
    <t>左丽环</t>
  </si>
  <si>
    <t>000703993680</t>
  </si>
  <si>
    <t>1000075930</t>
  </si>
  <si>
    <t>黄力</t>
  </si>
  <si>
    <t>000703622242</t>
  </si>
  <si>
    <t>1000075928</t>
  </si>
  <si>
    <t>阿的阿罗</t>
  </si>
  <si>
    <t>000703579641</t>
  </si>
  <si>
    <t>000703547388</t>
  </si>
  <si>
    <t>000703301624</t>
  </si>
  <si>
    <t>5306-0628001706</t>
  </si>
  <si>
    <t>冯平美</t>
  </si>
  <si>
    <t>000703282594</t>
  </si>
  <si>
    <t>0103112364</t>
  </si>
  <si>
    <t>朱杰</t>
  </si>
  <si>
    <t>000703195859</t>
  </si>
  <si>
    <t>0000434682</t>
  </si>
  <si>
    <t>武婷娜</t>
  </si>
  <si>
    <t>000703155384</t>
  </si>
  <si>
    <t>1000075916</t>
  </si>
  <si>
    <t>000703051389</t>
  </si>
  <si>
    <t>0102199499</t>
  </si>
  <si>
    <t>曹惠云</t>
  </si>
  <si>
    <t>000702855983</t>
  </si>
  <si>
    <t>1000075883</t>
  </si>
  <si>
    <t>罗序红</t>
  </si>
  <si>
    <t>000702805797</t>
  </si>
  <si>
    <t>1000075870</t>
  </si>
  <si>
    <t>杨秋连</t>
  </si>
  <si>
    <t>000702795488</t>
  </si>
  <si>
    <t>1000075880</t>
  </si>
  <si>
    <t>邹兴云</t>
  </si>
  <si>
    <t>000702674729</t>
  </si>
  <si>
    <t>1000075809</t>
  </si>
  <si>
    <t>晏晓雪</t>
  </si>
  <si>
    <t>000702595587</t>
  </si>
  <si>
    <t>1000075865</t>
  </si>
  <si>
    <t>张德军</t>
  </si>
  <si>
    <t>000702538820</t>
  </si>
  <si>
    <t>1000075829</t>
  </si>
  <si>
    <t>郭鲁进</t>
  </si>
  <si>
    <t>000702496755</t>
  </si>
  <si>
    <t>1000075861</t>
  </si>
  <si>
    <t>黄果</t>
  </si>
  <si>
    <t>000702349123</t>
  </si>
  <si>
    <t>1000075830</t>
  </si>
  <si>
    <t>锁才琼</t>
  </si>
  <si>
    <t>000702342799</t>
  </si>
  <si>
    <t>1000075840</t>
  </si>
  <si>
    <t>汤民</t>
  </si>
  <si>
    <t>000702323276</t>
  </si>
  <si>
    <t>1000075858</t>
  </si>
  <si>
    <t>杨艳丽</t>
  </si>
  <si>
    <t>000702307277</t>
  </si>
  <si>
    <t>1000075857</t>
  </si>
  <si>
    <t>000702270411</t>
  </si>
  <si>
    <t>000702257156</t>
  </si>
  <si>
    <t>1000075806</t>
  </si>
  <si>
    <t>孙兵</t>
  </si>
  <si>
    <t>000702199256</t>
  </si>
  <si>
    <t>5300-0000195498</t>
  </si>
  <si>
    <t>杨辰媛</t>
  </si>
  <si>
    <t>000702167203</t>
  </si>
  <si>
    <t>1000036750</t>
  </si>
  <si>
    <t>朱明星</t>
  </si>
  <si>
    <t>000702071589</t>
  </si>
  <si>
    <t>1000031613</t>
  </si>
  <si>
    <t>李尚锦</t>
  </si>
  <si>
    <t>000702007280</t>
  </si>
  <si>
    <t>1000075820</t>
  </si>
  <si>
    <t>李冉</t>
  </si>
  <si>
    <t>000701986264</t>
  </si>
  <si>
    <t>5329-5290098655</t>
  </si>
  <si>
    <t>赵子仁</t>
  </si>
  <si>
    <t>000701566428</t>
  </si>
  <si>
    <t>0129436466</t>
  </si>
  <si>
    <t>韩艳芬</t>
  </si>
  <si>
    <t>000701551660</t>
  </si>
  <si>
    <t>000701539026</t>
  </si>
  <si>
    <t>1000074558</t>
  </si>
  <si>
    <t>000701495307</t>
  </si>
  <si>
    <t>0000790509</t>
  </si>
  <si>
    <t>刘丹丹</t>
  </si>
  <si>
    <t>000701456375</t>
  </si>
  <si>
    <t>1000075738</t>
  </si>
  <si>
    <t>郭纹静</t>
  </si>
  <si>
    <t>000701404024</t>
  </si>
  <si>
    <t>0101055277</t>
  </si>
  <si>
    <t>马丽敏</t>
  </si>
  <si>
    <t>000701383547</t>
  </si>
  <si>
    <t>1000075735</t>
  </si>
  <si>
    <t>张玉</t>
  </si>
  <si>
    <t>000701350470</t>
  </si>
  <si>
    <t>1000075672</t>
  </si>
  <si>
    <t>韩艳</t>
  </si>
  <si>
    <t>000701265646</t>
  </si>
  <si>
    <t>1000075700</t>
  </si>
  <si>
    <t>徐娟</t>
  </si>
  <si>
    <t>000701232930</t>
  </si>
  <si>
    <t>1000074673</t>
  </si>
  <si>
    <t>丁遵仁</t>
  </si>
  <si>
    <t>000701223627</t>
  </si>
  <si>
    <t>1000075663</t>
  </si>
  <si>
    <t>张丹</t>
  </si>
  <si>
    <t>000701201269</t>
  </si>
  <si>
    <t>1000075681</t>
  </si>
  <si>
    <t>史林凡</t>
  </si>
  <si>
    <t>000701122256</t>
  </si>
  <si>
    <t>0111272207</t>
  </si>
  <si>
    <t>晏文丽</t>
  </si>
  <si>
    <t>000701108882</t>
  </si>
  <si>
    <t>1000075664</t>
  </si>
  <si>
    <t>袁霞</t>
  </si>
  <si>
    <t>000701074048</t>
  </si>
  <si>
    <t>1000075655</t>
  </si>
  <si>
    <t>丁献伦</t>
  </si>
  <si>
    <t>000701053517</t>
  </si>
  <si>
    <t>000701037947</t>
  </si>
  <si>
    <t>1000073744</t>
  </si>
  <si>
    <t>000700986111</t>
  </si>
  <si>
    <t>000700877889</t>
  </si>
  <si>
    <t>1000075627</t>
  </si>
  <si>
    <t>梁雪</t>
  </si>
  <si>
    <t>000700875628</t>
  </si>
  <si>
    <t>1000075643</t>
  </si>
  <si>
    <t>陈光秀</t>
  </si>
  <si>
    <t>000700856851</t>
  </si>
  <si>
    <t>1000075624</t>
  </si>
  <si>
    <t>杨达</t>
  </si>
  <si>
    <t>000700854061</t>
  </si>
  <si>
    <t>1000075622</t>
  </si>
  <si>
    <t>刀静蓝</t>
  </si>
  <si>
    <t>000700846081</t>
  </si>
  <si>
    <t>1000001767</t>
  </si>
  <si>
    <t>杨慧敏</t>
  </si>
  <si>
    <t>000700832015</t>
  </si>
  <si>
    <t>1000075602</t>
  </si>
  <si>
    <t>郑巍巍</t>
  </si>
  <si>
    <t>000700799015</t>
  </si>
  <si>
    <t>1000064537</t>
  </si>
  <si>
    <t>白黑努</t>
  </si>
  <si>
    <t>000700780567</t>
  </si>
  <si>
    <t>000700767716</t>
  </si>
  <si>
    <t>1000060522</t>
  </si>
  <si>
    <t>杨季春</t>
  </si>
  <si>
    <t>000700706168</t>
  </si>
  <si>
    <t>1000001028</t>
  </si>
  <si>
    <t>康美丽</t>
  </si>
  <si>
    <t>000700694569</t>
  </si>
  <si>
    <t>1000075593</t>
  </si>
  <si>
    <t>刘其凤</t>
  </si>
  <si>
    <t>000700486927</t>
  </si>
  <si>
    <t>1000075405</t>
  </si>
  <si>
    <t>杞德海</t>
  </si>
  <si>
    <t>000699593198</t>
  </si>
  <si>
    <t>0101235132</t>
  </si>
  <si>
    <t>安兆熊</t>
  </si>
  <si>
    <t>000699561227</t>
  </si>
  <si>
    <t>1000064294</t>
  </si>
  <si>
    <t>刘世杰</t>
  </si>
  <si>
    <t>000699471985</t>
  </si>
  <si>
    <t>1000075391</t>
  </si>
  <si>
    <t>张敏萱</t>
  </si>
  <si>
    <t>000699410535</t>
  </si>
  <si>
    <t>1000075217</t>
  </si>
  <si>
    <t>王麒瑜</t>
  </si>
  <si>
    <t>000699092936</t>
  </si>
  <si>
    <t>000699072676</t>
  </si>
  <si>
    <t>000698945670</t>
  </si>
  <si>
    <t>1000075435</t>
  </si>
  <si>
    <t>邹关柱</t>
  </si>
  <si>
    <t>000698898685</t>
  </si>
  <si>
    <t>000698840141</t>
  </si>
  <si>
    <t>000698766264</t>
  </si>
  <si>
    <t>1000075377</t>
  </si>
  <si>
    <t>尹正东</t>
  </si>
  <si>
    <t>000698671336</t>
  </si>
  <si>
    <t>0103326419</t>
  </si>
  <si>
    <t>杨述权</t>
  </si>
  <si>
    <t>000698601158</t>
  </si>
  <si>
    <t>1000029300</t>
  </si>
  <si>
    <t>赵钱明</t>
  </si>
  <si>
    <t>000698567264</t>
  </si>
  <si>
    <t>1000028535</t>
  </si>
  <si>
    <t>李绘芳</t>
  </si>
  <si>
    <t>000698541184</t>
  </si>
  <si>
    <t>1000075299</t>
  </si>
  <si>
    <t>宋海</t>
  </si>
  <si>
    <t>000698520574</t>
  </si>
  <si>
    <t>1000075340</t>
  </si>
  <si>
    <t>陈煜炜</t>
  </si>
  <si>
    <t>000698510512</t>
  </si>
  <si>
    <t>1000065021</t>
  </si>
  <si>
    <t>唐进勇</t>
  </si>
  <si>
    <t>000698497605</t>
  </si>
  <si>
    <t>1000075350</t>
  </si>
  <si>
    <t>赵云花</t>
  </si>
  <si>
    <t>000698478752</t>
  </si>
  <si>
    <t>1000041025</t>
  </si>
  <si>
    <t>张菊芬</t>
  </si>
  <si>
    <t>000698447596</t>
  </si>
  <si>
    <t>1000075000</t>
  </si>
  <si>
    <t>马国芝</t>
  </si>
  <si>
    <t>000698407202</t>
  </si>
  <si>
    <t>1000057697</t>
  </si>
  <si>
    <t>高道美</t>
  </si>
  <si>
    <t>000698403345</t>
  </si>
  <si>
    <t>000698398656</t>
  </si>
  <si>
    <t>000698317317</t>
  </si>
  <si>
    <t>1000069174</t>
  </si>
  <si>
    <t>黄涛</t>
  </si>
  <si>
    <t>000698281869</t>
  </si>
  <si>
    <t>1000003795</t>
  </si>
  <si>
    <t>贺茂庆</t>
  </si>
  <si>
    <t>000698258307</t>
  </si>
  <si>
    <t>000698255087</t>
  </si>
  <si>
    <t>1000028240</t>
  </si>
  <si>
    <t>杨晓丽</t>
  </si>
  <si>
    <t>000698245028</t>
  </si>
  <si>
    <t>1000074844</t>
  </si>
  <si>
    <t>李雄厚</t>
  </si>
  <si>
    <t>000698219542</t>
  </si>
  <si>
    <t>1000017896</t>
  </si>
  <si>
    <t>刘娅</t>
  </si>
  <si>
    <t>000698192411</t>
  </si>
  <si>
    <t>0102502360</t>
  </si>
  <si>
    <t>何万江</t>
  </si>
  <si>
    <t>000698128140</t>
  </si>
  <si>
    <t>1000047766</t>
  </si>
  <si>
    <t>张京卉</t>
  </si>
  <si>
    <t>000698086500</t>
  </si>
  <si>
    <t>1000025571</t>
  </si>
  <si>
    <t>杨仕花</t>
  </si>
  <si>
    <t>000697969164</t>
  </si>
  <si>
    <t>1000047205</t>
  </si>
  <si>
    <t>卓玛次里</t>
  </si>
  <si>
    <t>000697956402</t>
  </si>
  <si>
    <t>1000075245</t>
  </si>
  <si>
    <t>000697924231</t>
  </si>
  <si>
    <t>1000047331</t>
  </si>
  <si>
    <t>艾映希</t>
  </si>
  <si>
    <t>000697863747</t>
  </si>
  <si>
    <t>1000074847</t>
  </si>
  <si>
    <t>赵金选</t>
  </si>
  <si>
    <t>000697840328</t>
  </si>
  <si>
    <t>000697803144</t>
  </si>
  <si>
    <t>1000034183</t>
  </si>
  <si>
    <t>付廖莎</t>
  </si>
  <si>
    <t>000697735939</t>
  </si>
  <si>
    <t>0127066753</t>
  </si>
  <si>
    <t>陈少波</t>
  </si>
  <si>
    <t>000697414441</t>
  </si>
  <si>
    <t>1000075155</t>
  </si>
  <si>
    <t>黄昌盛</t>
  </si>
  <si>
    <t>000697317320</t>
  </si>
  <si>
    <t>1000060572</t>
  </si>
  <si>
    <t>桑小茜</t>
  </si>
  <si>
    <t>000697301621</t>
  </si>
  <si>
    <t>1000075152</t>
  </si>
  <si>
    <t>周李娇</t>
  </si>
  <si>
    <t>000697269518</t>
  </si>
  <si>
    <t>1000024465</t>
  </si>
  <si>
    <t>江红菊</t>
  </si>
  <si>
    <t>000697258355</t>
  </si>
  <si>
    <t>1000075140</t>
  </si>
  <si>
    <t>田景明</t>
  </si>
  <si>
    <t>000697230178</t>
  </si>
  <si>
    <t>0112062987</t>
  </si>
  <si>
    <t>李正琼</t>
  </si>
  <si>
    <t>000697221409</t>
  </si>
  <si>
    <t>000697219508</t>
  </si>
  <si>
    <t>000697187854</t>
  </si>
  <si>
    <t>1000075024</t>
  </si>
  <si>
    <t>尚睿</t>
  </si>
  <si>
    <t>000697179928</t>
  </si>
  <si>
    <t>1000027095</t>
  </si>
  <si>
    <t>金涛</t>
  </si>
  <si>
    <t>000697179555</t>
  </si>
  <si>
    <t>1000075049</t>
  </si>
  <si>
    <t>郭芳</t>
  </si>
  <si>
    <t>000697098716</t>
  </si>
  <si>
    <t>0103234431</t>
  </si>
  <si>
    <t>李亚俊</t>
  </si>
  <si>
    <t>000697016260</t>
  </si>
  <si>
    <t>0000388283</t>
  </si>
  <si>
    <t>朱亚磊</t>
  </si>
  <si>
    <t>000696952040</t>
  </si>
  <si>
    <t>1000075092</t>
  </si>
  <si>
    <t>谢李香</t>
  </si>
  <si>
    <t>000696905324</t>
  </si>
  <si>
    <t>1000048014</t>
  </si>
  <si>
    <t>杨晓燕</t>
  </si>
  <si>
    <t>000696857441</t>
  </si>
  <si>
    <t>1000075083</t>
  </si>
  <si>
    <t>彭吾绒</t>
  </si>
  <si>
    <t>000696810985</t>
  </si>
  <si>
    <t>1000075015</t>
  </si>
  <si>
    <t>刘禹彤</t>
  </si>
  <si>
    <t>000696786592</t>
  </si>
  <si>
    <t>1000075077</t>
  </si>
  <si>
    <t>杨顺桂</t>
  </si>
  <si>
    <t>000696777788</t>
  </si>
  <si>
    <t>1000075078</t>
  </si>
  <si>
    <t>陈翠兰</t>
  </si>
  <si>
    <t>000696778306</t>
  </si>
  <si>
    <t>1000025346</t>
  </si>
  <si>
    <t>犹联芹</t>
  </si>
  <si>
    <t>000696774652</t>
  </si>
  <si>
    <t>1000074809</t>
  </si>
  <si>
    <t>陈立梅</t>
  </si>
  <si>
    <t>000696697249</t>
  </si>
  <si>
    <t>1000007666</t>
  </si>
  <si>
    <t>陆能梅</t>
  </si>
  <si>
    <t>000696629317</t>
  </si>
  <si>
    <t>1000074951</t>
  </si>
  <si>
    <t>熊燕</t>
  </si>
  <si>
    <t>000696625668</t>
  </si>
  <si>
    <t>1000035193</t>
  </si>
  <si>
    <t>杨青霞</t>
  </si>
  <si>
    <t>000696450602</t>
  </si>
  <si>
    <t>000696446941</t>
  </si>
  <si>
    <t>000696415931</t>
  </si>
  <si>
    <t>1000075007</t>
  </si>
  <si>
    <t>袁声会</t>
  </si>
  <si>
    <t>000696405499</t>
  </si>
  <si>
    <t>1000075010</t>
  </si>
  <si>
    <t>普梦宇</t>
  </si>
  <si>
    <t>000696394452</t>
  </si>
  <si>
    <t>000696343516</t>
  </si>
  <si>
    <t>1000024075</t>
  </si>
  <si>
    <t>黄秀燕</t>
  </si>
  <si>
    <t>000696295782</t>
  </si>
  <si>
    <t>000696281011</t>
  </si>
  <si>
    <t>1000041887</t>
  </si>
  <si>
    <t>吴燕</t>
  </si>
  <si>
    <t>000696263445</t>
  </si>
  <si>
    <t>1000074925</t>
  </si>
  <si>
    <t>林万矿</t>
  </si>
  <si>
    <t>000695945457</t>
  </si>
  <si>
    <t>1000074935</t>
  </si>
  <si>
    <t>舒应福</t>
  </si>
  <si>
    <t>000695901695</t>
  </si>
  <si>
    <t>000695896828</t>
  </si>
  <si>
    <t>1000074934</t>
  </si>
  <si>
    <t>冉小容</t>
  </si>
  <si>
    <t>000695872382</t>
  </si>
  <si>
    <t>000695845996</t>
  </si>
  <si>
    <t>000695639457</t>
  </si>
  <si>
    <t>000695578015</t>
  </si>
  <si>
    <t>000695566725</t>
  </si>
  <si>
    <t>0153037486</t>
  </si>
  <si>
    <t>李蓓蓓</t>
  </si>
  <si>
    <t>000695549624</t>
  </si>
  <si>
    <t>1000074856</t>
  </si>
  <si>
    <t>鲁忠义</t>
  </si>
  <si>
    <t>000695438735</t>
  </si>
  <si>
    <t>1000074887</t>
  </si>
  <si>
    <t>郑涛涛</t>
  </si>
  <si>
    <t>000695304111</t>
  </si>
  <si>
    <t>139362</t>
  </si>
  <si>
    <t>SP17061100071423</t>
  </si>
  <si>
    <t>OP17061100049481</t>
  </si>
  <si>
    <t>139300</t>
  </si>
  <si>
    <t>SP17061100071411</t>
  </si>
  <si>
    <t>OP17061100049470</t>
  </si>
  <si>
    <t>139235</t>
  </si>
  <si>
    <t>SP17061100071388</t>
  </si>
  <si>
    <t>OP17061100049457</t>
  </si>
  <si>
    <t>139201</t>
  </si>
  <si>
    <t>SP17061100071381</t>
  </si>
  <si>
    <t>OP17061100049448</t>
  </si>
  <si>
    <t>139198</t>
  </si>
  <si>
    <t>SP17061100071380</t>
  </si>
  <si>
    <t>OP17061100049447</t>
  </si>
  <si>
    <t>139193</t>
  </si>
  <si>
    <t>SP17061100071379</t>
  </si>
  <si>
    <t>OP17061100049446</t>
  </si>
  <si>
    <t>139177</t>
  </si>
  <si>
    <t>SP17061100071366</t>
  </si>
  <si>
    <t>OP17061100049436</t>
  </si>
  <si>
    <t>139140</t>
  </si>
  <si>
    <t>SP17061100071347</t>
  </si>
  <si>
    <t>OP17061100049422</t>
  </si>
  <si>
    <t>139133</t>
  </si>
  <si>
    <t>SP17061100071343</t>
  </si>
  <si>
    <t>OP17061100049419</t>
  </si>
  <si>
    <t>139127</t>
  </si>
  <si>
    <t>SP17061100071337</t>
  </si>
  <si>
    <t>OP17061100049416</t>
  </si>
  <si>
    <t>139122</t>
  </si>
  <si>
    <t>SP17061100071334</t>
  </si>
  <si>
    <t>OP17061100049412</t>
  </si>
  <si>
    <t>139094</t>
  </si>
  <si>
    <t>SP17061100071328</t>
  </si>
  <si>
    <t>OP17061100049407</t>
  </si>
  <si>
    <t>139084</t>
  </si>
  <si>
    <t>SP17061100071320</t>
  </si>
  <si>
    <t>OP17061100049402</t>
  </si>
  <si>
    <t>139086</t>
  </si>
  <si>
    <t>SP17061100071319</t>
  </si>
  <si>
    <t>OP17061100049401</t>
  </si>
  <si>
    <t>139080</t>
  </si>
  <si>
    <t>SP17061100071317</t>
  </si>
  <si>
    <t>OP17061100049400</t>
  </si>
  <si>
    <t>139082</t>
  </si>
  <si>
    <t>SP17061100071316</t>
  </si>
  <si>
    <t>OP17061100049399</t>
  </si>
  <si>
    <t>139078</t>
  </si>
  <si>
    <t>SP17061100071314</t>
  </si>
  <si>
    <t>OP17061100049395</t>
  </si>
  <si>
    <t>139077</t>
  </si>
  <si>
    <t>SP17061100071313</t>
  </si>
  <si>
    <t>OP17061100049394</t>
  </si>
  <si>
    <t>139074</t>
  </si>
  <si>
    <t>SP17061100071312</t>
  </si>
  <si>
    <t>OP17061100049393</t>
  </si>
  <si>
    <t>138987</t>
  </si>
  <si>
    <t>SP17061100071283</t>
  </si>
  <si>
    <t>OP17061100049370</t>
  </si>
  <si>
    <t>138977</t>
  </si>
  <si>
    <t>SP17061100071273</t>
  </si>
  <si>
    <t>OP17061100049363</t>
  </si>
  <si>
    <t>138955</t>
  </si>
  <si>
    <t>SP17061100071262</t>
  </si>
  <si>
    <t>OP17061100049351</t>
  </si>
  <si>
    <t>138951</t>
  </si>
  <si>
    <t>SP17061100071258</t>
  </si>
  <si>
    <t>OP17061100049347</t>
  </si>
  <si>
    <t>138900</t>
  </si>
  <si>
    <t>SP17061100071219</t>
  </si>
  <si>
    <t>OP17061100049323</t>
  </si>
  <si>
    <t>138835</t>
  </si>
  <si>
    <t>SP17061100071170</t>
  </si>
  <si>
    <t>OP17061100049288</t>
  </si>
  <si>
    <t>138832</t>
  </si>
  <si>
    <t>SP17061100071167</t>
  </si>
  <si>
    <t>OP17061100049285</t>
  </si>
  <si>
    <t>138823</t>
  </si>
  <si>
    <t>SP17061100071163</t>
  </si>
  <si>
    <t>OP17061100049282</t>
  </si>
  <si>
    <t>138799</t>
  </si>
  <si>
    <t>SP17061100071143</t>
  </si>
  <si>
    <t>OP17061100049269</t>
  </si>
  <si>
    <t>138798</t>
  </si>
  <si>
    <t>SP17061100071142</t>
  </si>
  <si>
    <t>OP17061100049268</t>
  </si>
  <si>
    <t>138790</t>
  </si>
  <si>
    <t>SP17061100071137</t>
  </si>
  <si>
    <t>OP17061100049263</t>
  </si>
  <si>
    <t>138776</t>
  </si>
  <si>
    <t>SP17061100071132</t>
  </si>
  <si>
    <t>OP17061100049258</t>
  </si>
  <si>
    <t>138750</t>
  </si>
  <si>
    <t>SP17061100071123</t>
  </si>
  <si>
    <t>OP17061100049248</t>
  </si>
  <si>
    <t>138711</t>
  </si>
  <si>
    <t>SP17061100071113</t>
  </si>
  <si>
    <t>OP17061100049239</t>
  </si>
  <si>
    <t>138700</t>
  </si>
  <si>
    <t>SP17061100071111</t>
  </si>
  <si>
    <t>OP17061100049235</t>
  </si>
  <si>
    <t>138699</t>
  </si>
  <si>
    <t>SP17061100071110</t>
  </si>
  <si>
    <t>OP17061100049234</t>
  </si>
  <si>
    <t>138670</t>
  </si>
  <si>
    <t>SP17061100071098</t>
  </si>
  <si>
    <t>OP17061100049216</t>
  </si>
  <si>
    <t>138652</t>
  </si>
  <si>
    <t>SP17061100071088</t>
  </si>
  <si>
    <t>OP17061100049204</t>
  </si>
  <si>
    <t>138634</t>
  </si>
  <si>
    <t>SP17061100071083</t>
  </si>
  <si>
    <t>OP17061100049197</t>
  </si>
  <si>
    <t>138621</t>
  </si>
  <si>
    <t>SP17061100071074</t>
  </si>
  <si>
    <t>OP17061100049187</t>
  </si>
  <si>
    <t>138585</t>
  </si>
  <si>
    <t>SP17061100071065</t>
  </si>
  <si>
    <t>OP17061100049177</t>
  </si>
  <si>
    <t>138581</t>
  </si>
  <si>
    <t>SP17061100071063</t>
  </si>
  <si>
    <t>OP17061100049175</t>
  </si>
  <si>
    <t>138576</t>
  </si>
  <si>
    <t>SP17061100071060</t>
  </si>
  <si>
    <t>OP17061100049172</t>
  </si>
  <si>
    <t>138570</t>
  </si>
  <si>
    <t>SP17061100071058</t>
  </si>
  <si>
    <t>OP17061100049170</t>
  </si>
  <si>
    <t>138561</t>
  </si>
  <si>
    <t>SP17061100071048</t>
  </si>
  <si>
    <t>OP17061100049157</t>
  </si>
  <si>
    <t>138558</t>
  </si>
  <si>
    <t>SP17061100071046</t>
  </si>
  <si>
    <t>OP17061100049153</t>
  </si>
  <si>
    <t>138549</t>
  </si>
  <si>
    <t>SP17061100071042</t>
  </si>
  <si>
    <t>OP17061100049149</t>
  </si>
  <si>
    <t>138543</t>
  </si>
  <si>
    <t>SP17061100071040</t>
  </si>
  <si>
    <t>OP17061100049147</t>
  </si>
  <si>
    <t>138519</t>
  </si>
  <si>
    <t>SP17061100071032</t>
  </si>
  <si>
    <t>OP17061100049139</t>
  </si>
  <si>
    <t>138501</t>
  </si>
  <si>
    <t>SP17061100071028</t>
  </si>
  <si>
    <t>OP17061100049132</t>
  </si>
  <si>
    <t>138498</t>
  </si>
  <si>
    <t>SP17061100071026</t>
  </si>
  <si>
    <t>OP17061100049129</t>
  </si>
  <si>
    <t>138342</t>
  </si>
  <si>
    <t>SP17061100070975</t>
  </si>
  <si>
    <t>OP17061100049073</t>
  </si>
  <si>
    <t>138339</t>
  </si>
  <si>
    <t>SP17061100070973</t>
  </si>
  <si>
    <t>OP17061100049066</t>
  </si>
  <si>
    <t>138336</t>
  </si>
  <si>
    <t>SP17061100070971</t>
  </si>
  <si>
    <t>OP17061100049060</t>
  </si>
  <si>
    <t>138323</t>
  </si>
  <si>
    <t>SP17061100070960</t>
  </si>
  <si>
    <t>OP17061100049050</t>
  </si>
  <si>
    <t>138314</t>
  </si>
  <si>
    <t>SP17061100070955</t>
  </si>
  <si>
    <t>OP17061100049044</t>
  </si>
  <si>
    <t>138299</t>
  </si>
  <si>
    <t>SP17061100070948</t>
  </si>
  <si>
    <t>OP17061100049039</t>
  </si>
  <si>
    <t>138290</t>
  </si>
  <si>
    <t>SP17061100070933</t>
  </si>
  <si>
    <t>OP17061100049032</t>
  </si>
  <si>
    <t>138281</t>
  </si>
  <si>
    <t>SP17061100070928</t>
  </si>
  <si>
    <t>OP17061100049026</t>
  </si>
  <si>
    <t>138253</t>
  </si>
  <si>
    <t>SP17061100070906</t>
  </si>
  <si>
    <t>OP17061100049015</t>
  </si>
  <si>
    <t>138245</t>
  </si>
  <si>
    <t>SP17061100070901</t>
  </si>
  <si>
    <t>OP17061100049011</t>
  </si>
  <si>
    <t>138241</t>
  </si>
  <si>
    <t>SP17061100070899</t>
  </si>
  <si>
    <t>OP17061100049009</t>
  </si>
  <si>
    <t>138229</t>
  </si>
  <si>
    <t>SP17061100070896</t>
  </si>
  <si>
    <t>OP17061100049006</t>
  </si>
  <si>
    <t>138210</t>
  </si>
  <si>
    <t>SP17061100070885</t>
  </si>
  <si>
    <t>OP17061100048997</t>
  </si>
  <si>
    <t>138206</t>
  </si>
  <si>
    <t>SP17061100070880</t>
  </si>
  <si>
    <t>OP17061100048993</t>
  </si>
  <si>
    <t>138192</t>
  </si>
  <si>
    <t>SP17061100070876</t>
  </si>
  <si>
    <t>OP17061100048987</t>
  </si>
  <si>
    <t>138184</t>
  </si>
  <si>
    <t>SP17061100070874</t>
  </si>
  <si>
    <t>OP17061100048985</t>
  </si>
  <si>
    <t>138181</t>
  </si>
  <si>
    <t>SP17061100070866</t>
  </si>
  <si>
    <t>OP17061100048981</t>
  </si>
  <si>
    <t>138155</t>
  </si>
  <si>
    <t>SP17061100070858</t>
  </si>
  <si>
    <t>OP17061100048975</t>
  </si>
  <si>
    <t>138126</t>
  </si>
  <si>
    <t>SP17061100070842</t>
  </si>
  <si>
    <t>OP17061100048963</t>
  </si>
  <si>
    <t>138125</t>
  </si>
  <si>
    <t>SP17061100070841</t>
  </si>
  <si>
    <t>OP17061100048962</t>
  </si>
  <si>
    <t>138123</t>
  </si>
  <si>
    <t>SP17061100070839</t>
  </si>
  <si>
    <t>OP17061100048959</t>
  </si>
  <si>
    <t>138121</t>
  </si>
  <si>
    <t>SP17061100070838</t>
  </si>
  <si>
    <t>OP17061100048958</t>
  </si>
  <si>
    <t>138118</t>
  </si>
  <si>
    <t>SP17061100070837</t>
  </si>
  <si>
    <t>OP17061100048957</t>
  </si>
  <si>
    <t>138116</t>
  </si>
  <si>
    <t>SP17061100070835</t>
  </si>
  <si>
    <t>OP17061100048955</t>
  </si>
  <si>
    <t>138105</t>
  </si>
  <si>
    <t>SP17061100070822</t>
  </si>
  <si>
    <t>OP17061100048950</t>
  </si>
  <si>
    <t>138096</t>
  </si>
  <si>
    <t>SP17061100070811</t>
  </si>
  <si>
    <t>OP17061100048947</t>
  </si>
  <si>
    <t>138094</t>
  </si>
  <si>
    <t>SP17061100070809</t>
  </si>
  <si>
    <t>OP17061100048944</t>
  </si>
  <si>
    <t>138084</t>
  </si>
  <si>
    <t>SP17061100070802</t>
  </si>
  <si>
    <t>OP17061100048937</t>
  </si>
  <si>
    <t>138083</t>
  </si>
  <si>
    <t>SP17061100070801</t>
  </si>
  <si>
    <t>OP17061100048936</t>
  </si>
  <si>
    <t>138040</t>
  </si>
  <si>
    <t>SP17061100070789</t>
  </si>
  <si>
    <t>OP17061100048923</t>
  </si>
  <si>
    <t>137832</t>
  </si>
  <si>
    <t>SP17061100070721</t>
  </si>
  <si>
    <t>OP17061100048864</t>
  </si>
  <si>
    <t>137826</t>
  </si>
  <si>
    <t>SP17061100070719</t>
  </si>
  <si>
    <t>OP17061100048862</t>
  </si>
  <si>
    <t>137789</t>
  </si>
  <si>
    <t>SP17061100070714</t>
  </si>
  <si>
    <t>OP17061100048856</t>
  </si>
  <si>
    <t>137770</t>
  </si>
  <si>
    <t>SP17061100070708</t>
  </si>
  <si>
    <t>OP17061100048853</t>
  </si>
  <si>
    <t>137623</t>
  </si>
  <si>
    <t>SP17061100070682</t>
  </si>
  <si>
    <t>OP17061100048818</t>
  </si>
  <si>
    <t>137613</t>
  </si>
  <si>
    <t>SP17061100070679</t>
  </si>
  <si>
    <t>OP17061100048815</t>
  </si>
  <si>
    <t>137537</t>
  </si>
  <si>
    <t>SP17061100070636</t>
  </si>
  <si>
    <t>OP17061100048792</t>
  </si>
  <si>
    <t>137510</t>
  </si>
  <si>
    <t>SP17061100070628</t>
  </si>
  <si>
    <t>OP17061100048783</t>
  </si>
  <si>
    <t>137487</t>
  </si>
  <si>
    <t>SP17061100070621</t>
  </si>
  <si>
    <t>OP17061100048778</t>
  </si>
  <si>
    <t>137463</t>
  </si>
  <si>
    <t>SP17061100070606</t>
  </si>
  <si>
    <t>OP17061100048767</t>
  </si>
  <si>
    <t>137414</t>
  </si>
  <si>
    <t>SP17061100070587</t>
  </si>
  <si>
    <t>OP17061100048748</t>
  </si>
  <si>
    <t>137380</t>
  </si>
  <si>
    <t>SP17061100070580</t>
  </si>
  <si>
    <t>OP17061100048741</t>
  </si>
  <si>
    <t>137365</t>
  </si>
  <si>
    <t>SP17061100070572</t>
  </si>
  <si>
    <t>OP17061100048738</t>
  </si>
  <si>
    <t>137357</t>
  </si>
  <si>
    <t>SP17061100070567</t>
  </si>
  <si>
    <t>OP17061100048732</t>
  </si>
  <si>
    <t>137344</t>
  </si>
  <si>
    <t>SP17061100070561</t>
  </si>
  <si>
    <t>OP17061100048730</t>
  </si>
  <si>
    <t>137338</t>
  </si>
  <si>
    <t>SP17061100070557</t>
  </si>
  <si>
    <t>OP17061100048729</t>
  </si>
  <si>
    <t>137335</t>
  </si>
  <si>
    <t>SP17061100070555</t>
  </si>
  <si>
    <t>OP17061100048725</t>
  </si>
  <si>
    <t>137321</t>
  </si>
  <si>
    <t>SP17061100070551</t>
  </si>
  <si>
    <t>OP17061100048720</t>
  </si>
  <si>
    <t>137305</t>
  </si>
  <si>
    <t>SP17061100070538</t>
  </si>
  <si>
    <t>OP17061100048710</t>
  </si>
  <si>
    <t>137278</t>
  </si>
  <si>
    <t>SP17061100070526</t>
  </si>
  <si>
    <t>OP17061100048697</t>
  </si>
  <si>
    <t>137276</t>
  </si>
  <si>
    <t>SP17061100070524</t>
  </si>
  <si>
    <t>OP17061100048695</t>
  </si>
  <si>
    <t>137273</t>
  </si>
  <si>
    <t>SP17061100070523</t>
  </si>
  <si>
    <t>OP17061100048694</t>
  </si>
  <si>
    <t>137223</t>
  </si>
  <si>
    <t>SP17061100070504</t>
  </si>
  <si>
    <t>OP17061100048682</t>
  </si>
  <si>
    <t>137201</t>
  </si>
  <si>
    <t>SP17061100070501</t>
  </si>
  <si>
    <t>OP17061100048679</t>
  </si>
  <si>
    <t>137186</t>
  </si>
  <si>
    <t>SP17061100070498</t>
  </si>
  <si>
    <t>OP17061100048675</t>
  </si>
  <si>
    <t>137182</t>
  </si>
  <si>
    <t>SP17061100070497</t>
  </si>
  <si>
    <t>OP17061100048674</t>
  </si>
  <si>
    <t>137177</t>
  </si>
  <si>
    <t>SP17061100070495</t>
  </si>
  <si>
    <t>OP17061100048672</t>
  </si>
  <si>
    <t>137164</t>
  </si>
  <si>
    <t>SP17061100070486</t>
  </si>
  <si>
    <t>OP17061100048666</t>
  </si>
  <si>
    <t>137149</t>
  </si>
  <si>
    <t>SP17061100070482</t>
  </si>
  <si>
    <t>OP17061100048661</t>
  </si>
  <si>
    <t>137128</t>
  </si>
  <si>
    <t>SP17061100070457</t>
  </si>
  <si>
    <t>OP17061100048648</t>
  </si>
  <si>
    <t>137107</t>
  </si>
  <si>
    <t>SP17061100070434</t>
  </si>
  <si>
    <t>OP17061100048633</t>
  </si>
  <si>
    <t>137043</t>
  </si>
  <si>
    <t>SP17061100070396</t>
  </si>
  <si>
    <t>OP17061100048607</t>
  </si>
  <si>
    <t>137037</t>
  </si>
  <si>
    <t>SP17061100070395</t>
  </si>
  <si>
    <t>OP17061100048606</t>
  </si>
  <si>
    <t>137012</t>
  </si>
  <si>
    <t>SP17061100070389</t>
  </si>
  <si>
    <t>OP17061100048602</t>
  </si>
  <si>
    <t>136986</t>
  </si>
  <si>
    <t>SP17061100070380</t>
  </si>
  <si>
    <t>OP17061100048591</t>
  </si>
  <si>
    <t>136972</t>
  </si>
  <si>
    <t>SP17061100070377</t>
  </si>
  <si>
    <t>OP17061100048588</t>
  </si>
  <si>
    <t>136944</t>
  </si>
  <si>
    <t>SP17061100070356</t>
  </si>
  <si>
    <t>OP17061100048579</t>
  </si>
  <si>
    <t>136923</t>
  </si>
  <si>
    <t>SP17061100070346</t>
  </si>
  <si>
    <t>OP17061100048573</t>
  </si>
  <si>
    <t>136744</t>
  </si>
  <si>
    <t>SP17061100070267</t>
  </si>
  <si>
    <t>OP17061100048514</t>
  </si>
  <si>
    <t>136695</t>
  </si>
  <si>
    <t>SP17061100070254</t>
  </si>
  <si>
    <t>OP17061100048504</t>
  </si>
  <si>
    <t>136688</t>
  </si>
  <si>
    <t>SP17061100070248</t>
  </si>
  <si>
    <t>OP17061100048498</t>
  </si>
  <si>
    <t>136663</t>
  </si>
  <si>
    <t>SP17061100070241</t>
  </si>
  <si>
    <t>OP17061100048490</t>
  </si>
  <si>
    <t>136658</t>
  </si>
  <si>
    <t>SP17061100070240</t>
  </si>
  <si>
    <t>OP17061100048489</t>
  </si>
  <si>
    <t>136638</t>
  </si>
  <si>
    <t>SP17061100070227</t>
  </si>
  <si>
    <t>OP17061100048481</t>
  </si>
  <si>
    <t>136634</t>
  </si>
  <si>
    <t>SP17061100070226</t>
  </si>
  <si>
    <t>OP17061100048480</t>
  </si>
  <si>
    <t>136632</t>
  </si>
  <si>
    <t>SP17061100070224</t>
  </si>
  <si>
    <t>OP17061100048478</t>
  </si>
  <si>
    <t>136616</t>
  </si>
  <si>
    <t>SP17061100070218</t>
  </si>
  <si>
    <t>OP17061100048469</t>
  </si>
  <si>
    <t>136615</t>
  </si>
  <si>
    <t>SP17061100070217</t>
  </si>
  <si>
    <t>OP17061100048468</t>
  </si>
  <si>
    <t>136614</t>
  </si>
  <si>
    <t>SP17061100070215</t>
  </si>
  <si>
    <t>OP17061100048467</t>
  </si>
  <si>
    <t>136573</t>
  </si>
  <si>
    <t>SP17061100070184</t>
  </si>
  <si>
    <t>OP17061100048449</t>
  </si>
  <si>
    <t>136529</t>
  </si>
  <si>
    <t>SP17061100070167</t>
  </si>
  <si>
    <t>OP17061100048432</t>
  </si>
  <si>
    <t>136497</t>
  </si>
  <si>
    <t>SP17061100070148</t>
  </si>
  <si>
    <t>OP17061100048420</t>
  </si>
  <si>
    <t>136474</t>
  </si>
  <si>
    <t>SP17061100070140</t>
  </si>
  <si>
    <t>OP17061100048412</t>
  </si>
  <si>
    <t>136455</t>
  </si>
  <si>
    <t>SP17061100070137</t>
  </si>
  <si>
    <t>OP17061100048410</t>
  </si>
  <si>
    <t>136438</t>
  </si>
  <si>
    <t>SP17061100070130</t>
  </si>
  <si>
    <t>OP17061100048404</t>
  </si>
  <si>
    <t>136427</t>
  </si>
  <si>
    <t>SP17061100070125</t>
  </si>
  <si>
    <t>OP17061100048400</t>
  </si>
  <si>
    <t>136416</t>
  </si>
  <si>
    <t>SP17061100070124</t>
  </si>
  <si>
    <t>OP17061100048399</t>
  </si>
  <si>
    <t>136414</t>
  </si>
  <si>
    <t>SP17061100070123</t>
  </si>
  <si>
    <t>OP17061100048398</t>
  </si>
  <si>
    <t>136417</t>
  </si>
  <si>
    <t>SP17061100070122</t>
  </si>
  <si>
    <t>OP17061100048397</t>
  </si>
  <si>
    <t>136381</t>
  </si>
  <si>
    <t>SP17061100070104</t>
  </si>
  <si>
    <t>OP17061100048388</t>
  </si>
  <si>
    <t>136353</t>
  </si>
  <si>
    <t>SP17061100070096</t>
  </si>
  <si>
    <t>OP17061100048380</t>
  </si>
  <si>
    <t>136348</t>
  </si>
  <si>
    <t>SP17061100070092</t>
  </si>
  <si>
    <t>OP17061100048377</t>
  </si>
  <si>
    <t>136268</t>
  </si>
  <si>
    <t>SP17061100070061</t>
  </si>
  <si>
    <t>OP17061100048335</t>
  </si>
  <si>
    <t>136267</t>
  </si>
  <si>
    <t>SP17061100070060</t>
  </si>
  <si>
    <t>OP17061100048334</t>
  </si>
  <si>
    <t>136259</t>
  </si>
  <si>
    <t>SP17061100070045</t>
  </si>
  <si>
    <t>OP17061100048326</t>
  </si>
  <si>
    <t>136258</t>
  </si>
  <si>
    <t>SP17061100070044</t>
  </si>
  <si>
    <t>OP17061100048325</t>
  </si>
  <si>
    <t>136253</t>
  </si>
  <si>
    <t>SP17061100070042</t>
  </si>
  <si>
    <t>OP17061100048323</t>
  </si>
  <si>
    <t>136235</t>
  </si>
  <si>
    <t>SP17061100070036</t>
  </si>
  <si>
    <t>OP17061100048314</t>
  </si>
  <si>
    <t>136221</t>
  </si>
  <si>
    <t>SP17061100070021</t>
  </si>
  <si>
    <t>OP17061100048307</t>
  </si>
  <si>
    <t>136212</t>
  </si>
  <si>
    <t>SP17061100070016</t>
  </si>
  <si>
    <t>OP17061100048301</t>
  </si>
  <si>
    <t>136208</t>
  </si>
  <si>
    <t>SP17061100070014</t>
  </si>
  <si>
    <t>OP17061100048299</t>
  </si>
  <si>
    <t>136136</t>
  </si>
  <si>
    <t>SP17061100069938</t>
  </si>
  <si>
    <t>OP17061100048245</t>
  </si>
  <si>
    <t>136123</t>
  </si>
  <si>
    <t>SP17061100069937</t>
  </si>
  <si>
    <t>OP17061100048244</t>
  </si>
  <si>
    <t>136121</t>
  </si>
  <si>
    <t>SP17061100069936</t>
  </si>
  <si>
    <t>OP17061100048243</t>
  </si>
  <si>
    <t>136117</t>
  </si>
  <si>
    <t>SP17061100069935</t>
  </si>
  <si>
    <t>OP17061100048242</t>
  </si>
  <si>
    <t>136109</t>
  </si>
  <si>
    <t>SP17061100069932</t>
  </si>
  <si>
    <t>OP17061100048238</t>
  </si>
  <si>
    <t>136053</t>
  </si>
  <si>
    <t>SP17061100069918</t>
  </si>
  <si>
    <t>OP17061100048225</t>
  </si>
  <si>
    <t>136034</t>
  </si>
  <si>
    <t>SP17061100069916</t>
  </si>
  <si>
    <t>OP17061100048223</t>
  </si>
  <si>
    <t>136030</t>
  </si>
  <si>
    <t>SP17061100069915</t>
  </si>
  <si>
    <t>OP17061100048222</t>
  </si>
  <si>
    <t>136022</t>
  </si>
  <si>
    <t>SP17061100069908</t>
  </si>
  <si>
    <t>OP17061100048217</t>
  </si>
  <si>
    <t>135975</t>
  </si>
  <si>
    <t>SP17061100069902</t>
  </si>
  <si>
    <t>OP17061100048210</t>
  </si>
  <si>
    <t>135928</t>
  </si>
  <si>
    <t>SP17061100069896</t>
  </si>
  <si>
    <t>OP17061100048204</t>
  </si>
  <si>
    <t>001305</t>
  </si>
  <si>
    <t>6212262502024371786</t>
  </si>
  <si>
    <t>6217003860030331282</t>
  </si>
  <si>
    <t>014338</t>
  </si>
  <si>
    <t>6222082502004269973</t>
  </si>
  <si>
    <t>015336</t>
  </si>
  <si>
    <t>6217232410001453294</t>
  </si>
  <si>
    <t>015848</t>
  </si>
  <si>
    <t>023407</t>
  </si>
  <si>
    <t>051141</t>
  </si>
  <si>
    <t>5239591005419452</t>
  </si>
  <si>
    <t>053209</t>
  </si>
  <si>
    <t>6228480868609110473</t>
  </si>
  <si>
    <t>055048</t>
  </si>
  <si>
    <t>6225768778325470</t>
  </si>
  <si>
    <t>055423</t>
  </si>
  <si>
    <t>6223691536443181</t>
  </si>
  <si>
    <t>062258</t>
  </si>
  <si>
    <t>075422</t>
  </si>
  <si>
    <t>6212262502003593855</t>
  </si>
  <si>
    <t>075636</t>
  </si>
  <si>
    <t>6223690990966844</t>
  </si>
  <si>
    <t>075845</t>
  </si>
  <si>
    <t>080424</t>
  </si>
  <si>
    <t>6217003900005644911</t>
  </si>
  <si>
    <t>081112</t>
  </si>
  <si>
    <t>6259065348732288</t>
  </si>
  <si>
    <t>081245</t>
  </si>
  <si>
    <t>6228483868502318576</t>
  </si>
  <si>
    <t>081347</t>
  </si>
  <si>
    <t>081740</t>
  </si>
  <si>
    <t>081750</t>
  </si>
  <si>
    <t>6217852700002720470</t>
  </si>
  <si>
    <t>083623</t>
  </si>
  <si>
    <t>6212262018000422170</t>
  </si>
  <si>
    <t>083651</t>
  </si>
  <si>
    <t>6228483861093270116</t>
  </si>
  <si>
    <t>084327</t>
  </si>
  <si>
    <t>6231900000014526228</t>
  </si>
  <si>
    <t>085043</t>
  </si>
  <si>
    <t>6217790001087745143</t>
  </si>
  <si>
    <t>085106</t>
  </si>
  <si>
    <t>6212262504001497139</t>
  </si>
  <si>
    <t>085108</t>
  </si>
  <si>
    <t>6283078050440107</t>
  </si>
  <si>
    <t>085145</t>
  </si>
  <si>
    <t>6228480868653137976</t>
  </si>
  <si>
    <t>085410</t>
  </si>
  <si>
    <t>6223691136635061</t>
  </si>
  <si>
    <t>085807</t>
  </si>
  <si>
    <t>6228483970890241210</t>
  </si>
  <si>
    <t>090145</t>
  </si>
  <si>
    <t>6217003860010225462</t>
  </si>
  <si>
    <t>6283174241189024</t>
  </si>
  <si>
    <t>091018</t>
  </si>
  <si>
    <t>6222620590002374548</t>
  </si>
  <si>
    <t>091649</t>
  </si>
  <si>
    <t>6228461936001004660</t>
  </si>
  <si>
    <t>092316</t>
  </si>
  <si>
    <t>6227004025000088720</t>
  </si>
  <si>
    <t>092329</t>
  </si>
  <si>
    <t>6212262502018182272</t>
  </si>
  <si>
    <t>092405</t>
  </si>
  <si>
    <t>6221887361001147941</t>
  </si>
  <si>
    <t>092616</t>
  </si>
  <si>
    <t>092636</t>
  </si>
  <si>
    <t>6217852700014384489</t>
  </si>
  <si>
    <t>092706</t>
  </si>
  <si>
    <t>6228270961223647170</t>
  </si>
  <si>
    <t>092921</t>
  </si>
  <si>
    <t>6223690825343607</t>
  </si>
  <si>
    <t>092959</t>
  </si>
  <si>
    <t>6231900000063284729</t>
  </si>
  <si>
    <t>093225</t>
  </si>
  <si>
    <t>6221887300039964760</t>
  </si>
  <si>
    <t>093342</t>
  </si>
  <si>
    <t>094046</t>
  </si>
  <si>
    <t>6259960020260949</t>
  </si>
  <si>
    <t>100330</t>
  </si>
  <si>
    <t>6221551884223936</t>
  </si>
  <si>
    <t>100754</t>
  </si>
  <si>
    <t>101027</t>
  </si>
  <si>
    <t>101201</t>
  </si>
  <si>
    <t>5201521643040646</t>
  </si>
  <si>
    <t>101610</t>
  </si>
  <si>
    <t>6212262508000707075</t>
  </si>
  <si>
    <t>101830</t>
  </si>
  <si>
    <t>6231900000041756806</t>
  </si>
  <si>
    <t>101917</t>
  </si>
  <si>
    <t>6228930001137462770</t>
  </si>
  <si>
    <t>102729</t>
  </si>
  <si>
    <t>6226890074469148</t>
  </si>
  <si>
    <t>103030</t>
  </si>
  <si>
    <t>6258091672529042</t>
  </si>
  <si>
    <t>103508</t>
  </si>
  <si>
    <t>6217001450005259981</t>
  </si>
  <si>
    <t>01053370</t>
  </si>
  <si>
    <t>103653</t>
  </si>
  <si>
    <t>103840</t>
  </si>
  <si>
    <t>5239591002805646</t>
  </si>
  <si>
    <t>103923</t>
  </si>
  <si>
    <t>103942</t>
  </si>
  <si>
    <t>6223691279050367</t>
  </si>
  <si>
    <t>104122</t>
  </si>
  <si>
    <t>104350</t>
  </si>
  <si>
    <t>6231900000135242986</t>
  </si>
  <si>
    <t>104930</t>
  </si>
  <si>
    <t>104955</t>
  </si>
  <si>
    <t>6231900000017219011</t>
  </si>
  <si>
    <t>105007</t>
  </si>
  <si>
    <t>6222022502003946582</t>
  </si>
  <si>
    <t>105253</t>
  </si>
  <si>
    <t>6231900000059947487</t>
  </si>
  <si>
    <t>105513</t>
  </si>
  <si>
    <t>6235752700000156688</t>
  </si>
  <si>
    <t>105631</t>
  </si>
  <si>
    <t>6214838717211561</t>
  </si>
  <si>
    <t>105720</t>
  </si>
  <si>
    <t>6212262502004526631</t>
  </si>
  <si>
    <t>105803</t>
  </si>
  <si>
    <t>6222082502008933210</t>
  </si>
  <si>
    <t>105942</t>
  </si>
  <si>
    <t>6236683860001201453</t>
  </si>
  <si>
    <t>110127</t>
  </si>
  <si>
    <t>6212262502002690983</t>
  </si>
  <si>
    <t>110847</t>
  </si>
  <si>
    <t>111535</t>
  </si>
  <si>
    <t>6217359926000168671</t>
  </si>
  <si>
    <t>112052</t>
  </si>
  <si>
    <t>6228930001155866852</t>
  </si>
  <si>
    <t>6231900000006144865</t>
  </si>
  <si>
    <t>112847</t>
  </si>
  <si>
    <t>113823</t>
  </si>
  <si>
    <t>114007</t>
  </si>
  <si>
    <t>6228483611138604112</t>
  </si>
  <si>
    <t>6225888717739753</t>
  </si>
  <si>
    <t>4349100254881154</t>
  </si>
  <si>
    <t>03013610</t>
  </si>
  <si>
    <t>121916</t>
  </si>
  <si>
    <t>6222002502202231343</t>
  </si>
  <si>
    <t>122209</t>
  </si>
  <si>
    <t>6222520594494516</t>
  </si>
  <si>
    <t>134652</t>
  </si>
  <si>
    <t>6217003860036847042</t>
  </si>
  <si>
    <t>140610</t>
  </si>
  <si>
    <t>6221887300007902321</t>
  </si>
  <si>
    <t>140718</t>
  </si>
  <si>
    <t>6212262502006295896</t>
  </si>
  <si>
    <t>141305</t>
  </si>
  <si>
    <t>6282880052991198</t>
  </si>
  <si>
    <t>141420</t>
  </si>
  <si>
    <t>6236683910000452878</t>
  </si>
  <si>
    <t>141558</t>
  </si>
  <si>
    <t>141906</t>
  </si>
  <si>
    <t>5502130019705141</t>
  </si>
  <si>
    <t>142028</t>
  </si>
  <si>
    <t>6223691189026481</t>
  </si>
  <si>
    <t>142113</t>
  </si>
  <si>
    <t>142144</t>
  </si>
  <si>
    <t>142314</t>
  </si>
  <si>
    <t>6217003570003000802</t>
  </si>
  <si>
    <t>01056500</t>
  </si>
  <si>
    <t>142338</t>
  </si>
  <si>
    <t>143333</t>
  </si>
  <si>
    <t>6223691311185320</t>
  </si>
  <si>
    <t>143840</t>
  </si>
  <si>
    <t>6231900000037658719</t>
  </si>
  <si>
    <t>143950</t>
  </si>
  <si>
    <t>6228481198572140177</t>
  </si>
  <si>
    <t>144146</t>
  </si>
  <si>
    <t>6231900000060942832</t>
  </si>
  <si>
    <t>144514</t>
  </si>
  <si>
    <t>6214858711726919</t>
  </si>
  <si>
    <t>144627</t>
  </si>
  <si>
    <t>145344</t>
  </si>
  <si>
    <t>6217997300028211426</t>
  </si>
  <si>
    <t>145543</t>
  </si>
  <si>
    <t>145647</t>
  </si>
  <si>
    <t>6222082502006080758</t>
  </si>
  <si>
    <t>145937</t>
  </si>
  <si>
    <t>150742</t>
  </si>
  <si>
    <t>6228482449181053874</t>
  </si>
  <si>
    <t>151025</t>
  </si>
  <si>
    <t>6226222202297995</t>
  </si>
  <si>
    <t>151218</t>
  </si>
  <si>
    <t>6225758345140031</t>
  </si>
  <si>
    <t>151725</t>
  </si>
  <si>
    <t>6225750802194577</t>
  </si>
  <si>
    <t>152101</t>
  </si>
  <si>
    <t>6259656240750442</t>
  </si>
  <si>
    <t>152456</t>
  </si>
  <si>
    <t>6236683860001918601</t>
  </si>
  <si>
    <t>152611</t>
  </si>
  <si>
    <t>6223690782844688</t>
  </si>
  <si>
    <t>152744</t>
  </si>
  <si>
    <t>6217003950000275716</t>
  </si>
  <si>
    <t>160559</t>
  </si>
  <si>
    <t>6212262502005900363</t>
  </si>
  <si>
    <t>160756</t>
  </si>
  <si>
    <t>4041170063309904</t>
  </si>
  <si>
    <t>161343</t>
  </si>
  <si>
    <t>6231900000103644494</t>
  </si>
  <si>
    <t>162226</t>
  </si>
  <si>
    <t>6212262502014228574</t>
  </si>
  <si>
    <t>162522</t>
  </si>
  <si>
    <t>6221551890327226</t>
  </si>
  <si>
    <t>163024</t>
  </si>
  <si>
    <t>163143</t>
  </si>
  <si>
    <t>5243740022700071</t>
  </si>
  <si>
    <t>163505</t>
  </si>
  <si>
    <t>6222082505000682784</t>
  </si>
  <si>
    <t>163632</t>
  </si>
  <si>
    <t>6228451198007772673</t>
  </si>
  <si>
    <t>163815</t>
  </si>
  <si>
    <t>6217997300026522345</t>
  </si>
  <si>
    <t>163842</t>
  </si>
  <si>
    <t>6282880049012488</t>
  </si>
  <si>
    <t>165214</t>
  </si>
  <si>
    <t>6228930001126353345</t>
  </si>
  <si>
    <t>165554</t>
  </si>
  <si>
    <t>6282880036968254</t>
  </si>
  <si>
    <t>170047</t>
  </si>
  <si>
    <t>6231900000117701231</t>
  </si>
  <si>
    <t>170751</t>
  </si>
  <si>
    <t>6230521930000007471</t>
  </si>
  <si>
    <t>171843</t>
  </si>
  <si>
    <t>4816990411074451</t>
  </si>
  <si>
    <t>171930</t>
  </si>
  <si>
    <t>172411</t>
  </si>
  <si>
    <t>4392260035769098</t>
  </si>
  <si>
    <t>174145</t>
  </si>
  <si>
    <t>6231900000066987096</t>
  </si>
  <si>
    <t>175411</t>
  </si>
  <si>
    <t>6217852700008281204</t>
  </si>
  <si>
    <t>175852</t>
  </si>
  <si>
    <t>180338</t>
  </si>
  <si>
    <t>6228483860646520217</t>
  </si>
  <si>
    <t>180513</t>
  </si>
  <si>
    <t>4392268312239669</t>
  </si>
  <si>
    <t>182918</t>
  </si>
  <si>
    <t>183223</t>
  </si>
  <si>
    <t>6231900000095332025</t>
  </si>
  <si>
    <t>183647</t>
  </si>
  <si>
    <t>191624</t>
  </si>
  <si>
    <t>6217790001002418388</t>
  </si>
  <si>
    <t>194308</t>
  </si>
  <si>
    <t>6221507300002041091</t>
  </si>
  <si>
    <t>194404</t>
  </si>
  <si>
    <t>195648</t>
  </si>
  <si>
    <t>6212262513000314179</t>
  </si>
  <si>
    <t>200203</t>
  </si>
  <si>
    <t>4033920026237075</t>
  </si>
  <si>
    <t>205006</t>
  </si>
  <si>
    <t>205040</t>
  </si>
  <si>
    <t>6217562700003771887</t>
  </si>
  <si>
    <t>205049</t>
  </si>
  <si>
    <t>5218990592659501</t>
  </si>
  <si>
    <t>205112</t>
  </si>
  <si>
    <t>205119</t>
  </si>
  <si>
    <t>205159</t>
  </si>
  <si>
    <t>205227</t>
  </si>
  <si>
    <t>210017</t>
  </si>
  <si>
    <t>6230780100009962672</t>
  </si>
  <si>
    <t>211638</t>
  </si>
  <si>
    <t>211920</t>
  </si>
  <si>
    <t>212148</t>
  </si>
  <si>
    <t>6228480868614068674</t>
  </si>
  <si>
    <t>212601</t>
  </si>
  <si>
    <t>6221550797582149</t>
  </si>
  <si>
    <t>214111</t>
  </si>
  <si>
    <t>6223690813941214</t>
  </si>
  <si>
    <t>214549</t>
  </si>
  <si>
    <t>6226500008155420</t>
  </si>
  <si>
    <t>214656</t>
  </si>
  <si>
    <t>5201690597186885</t>
  </si>
  <si>
    <t>6228480868428397079</t>
  </si>
  <si>
    <t>220120</t>
  </si>
  <si>
    <t>225320</t>
  </si>
  <si>
    <t>6214858713921435</t>
  </si>
  <si>
    <t>HIS金额</t>
    <phoneticPr fontId="3" type="noConversion"/>
  </si>
  <si>
    <t>是否匹配</t>
    <phoneticPr fontId="3" type="noConversion"/>
  </si>
  <si>
    <t>银行金额</t>
    <phoneticPr fontId="3" type="noConversion"/>
  </si>
  <si>
    <t>是否匹配</t>
    <phoneticPr fontId="3" type="noConversion"/>
  </si>
  <si>
    <t>自助有，银行无</t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</si>
  <si>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12日清算</t>
    </r>
    <phoneticPr fontId="3" type="noConversion"/>
  </si>
  <si>
    <t>自助金额</t>
    <phoneticPr fontId="3" type="noConversion"/>
  </si>
  <si>
    <t>是否匹配</t>
    <phoneticPr fontId="3" type="noConversion"/>
  </si>
  <si>
    <t>5300-0000802042</t>
  </si>
  <si>
    <t>李晓露</t>
  </si>
  <si>
    <t>1000064297</t>
  </si>
  <si>
    <t>陈月改</t>
  </si>
  <si>
    <t>000674345836</t>
  </si>
  <si>
    <t>1000064292</t>
  </si>
  <si>
    <t>王毅华</t>
  </si>
  <si>
    <t>000674270976</t>
  </si>
  <si>
    <t>1000063978</t>
  </si>
  <si>
    <t>王霄</t>
  </si>
  <si>
    <t>000674190684</t>
  </si>
  <si>
    <t>1000064032</t>
  </si>
  <si>
    <t>何玮</t>
  </si>
  <si>
    <t>000674021662</t>
  </si>
  <si>
    <t>1000064250</t>
  </si>
  <si>
    <t>刘晓桐</t>
  </si>
  <si>
    <t>000673991152</t>
  </si>
  <si>
    <t>000673655151</t>
  </si>
  <si>
    <t>000673615608</t>
  </si>
  <si>
    <t>1000064189</t>
  </si>
  <si>
    <t>樊鑫</t>
  </si>
  <si>
    <t>000673562659</t>
  </si>
  <si>
    <t>1000064158</t>
  </si>
  <si>
    <t>赵艳</t>
  </si>
  <si>
    <t>000673470478</t>
  </si>
  <si>
    <t>1000024476</t>
  </si>
  <si>
    <t>胡朝飞</t>
  </si>
  <si>
    <t>000673452394</t>
  </si>
  <si>
    <t>1000024444</t>
  </si>
  <si>
    <t>杨琼</t>
  </si>
  <si>
    <t>000673445191</t>
  </si>
  <si>
    <t>1000064173</t>
  </si>
  <si>
    <t>石倩倩</t>
  </si>
  <si>
    <t>000673428292</t>
  </si>
  <si>
    <t>5300-0000004438</t>
  </si>
  <si>
    <t>苏文华</t>
  </si>
  <si>
    <t>000673354389</t>
  </si>
  <si>
    <t>1000003087</t>
  </si>
  <si>
    <t>王丹蜜</t>
  </si>
  <si>
    <t>000673348285</t>
  </si>
  <si>
    <t>5300-0000173994</t>
  </si>
  <si>
    <t>曹琳</t>
  </si>
  <si>
    <t>000673333676</t>
  </si>
  <si>
    <t>0111058108</t>
  </si>
  <si>
    <t>朱永芬</t>
  </si>
  <si>
    <t>000673294785</t>
  </si>
  <si>
    <t>5012170433</t>
  </si>
  <si>
    <t>安梓妤</t>
  </si>
  <si>
    <t>000673129009</t>
  </si>
  <si>
    <t>1000064109</t>
  </si>
  <si>
    <t>王安龙</t>
  </si>
  <si>
    <t>000673076377</t>
  </si>
  <si>
    <t>000673060650</t>
  </si>
  <si>
    <t>000673003635</t>
  </si>
  <si>
    <t>1000064039</t>
  </si>
  <si>
    <t>许博欣</t>
  </si>
  <si>
    <t>000672992236</t>
  </si>
  <si>
    <t>1000060772</t>
  </si>
  <si>
    <t>瞿广绕</t>
  </si>
  <si>
    <t>000672977847</t>
  </si>
  <si>
    <t>1000032224</t>
  </si>
  <si>
    <t>代忠欢</t>
  </si>
  <si>
    <t>000672932002</t>
  </si>
  <si>
    <t>000672116429</t>
  </si>
  <si>
    <t>1000055671</t>
  </si>
  <si>
    <t>季秋菊</t>
  </si>
  <si>
    <t>000672107199</t>
  </si>
  <si>
    <t>1000024687</t>
  </si>
  <si>
    <t>贺美仙</t>
  </si>
  <si>
    <t>000672095290</t>
  </si>
  <si>
    <t>000672090870</t>
  </si>
  <si>
    <t>1000063884</t>
  </si>
  <si>
    <t>000672040107</t>
  </si>
  <si>
    <t>5327-2727002977</t>
  </si>
  <si>
    <t>000672029741</t>
  </si>
  <si>
    <t>1000063602</t>
  </si>
  <si>
    <t>徐忠</t>
  </si>
  <si>
    <t>000671906329</t>
  </si>
  <si>
    <t>1000044586</t>
  </si>
  <si>
    <t>侬福庆</t>
  </si>
  <si>
    <t>000671790543</t>
  </si>
  <si>
    <t>1000019815</t>
  </si>
  <si>
    <t>赛杨蓉</t>
  </si>
  <si>
    <t>000671765466</t>
  </si>
  <si>
    <t>1000056536</t>
  </si>
  <si>
    <t>刘应华</t>
  </si>
  <si>
    <t>000671680835</t>
  </si>
  <si>
    <t>1000014234</t>
  </si>
  <si>
    <t>何学良</t>
  </si>
  <si>
    <t>000671654605</t>
  </si>
  <si>
    <t>1000062033</t>
  </si>
  <si>
    <t>张正艳</t>
  </si>
  <si>
    <t>000671625566</t>
  </si>
  <si>
    <t>1000049969</t>
  </si>
  <si>
    <t>杨荣芳</t>
  </si>
  <si>
    <t>000671596148</t>
  </si>
  <si>
    <t>1000063842</t>
  </si>
  <si>
    <t>张竹</t>
  </si>
  <si>
    <t>000671595810</t>
  </si>
  <si>
    <t>1000063841</t>
  </si>
  <si>
    <t>晏光文</t>
  </si>
  <si>
    <t>000671576388</t>
  </si>
  <si>
    <t>1000058490</t>
  </si>
  <si>
    <t>魏德安</t>
  </si>
  <si>
    <t>000671571112</t>
  </si>
  <si>
    <t>1000063853</t>
  </si>
  <si>
    <t>黄娟娟</t>
  </si>
  <si>
    <t>000671553530</t>
  </si>
  <si>
    <t>1000063832</t>
  </si>
  <si>
    <t>车建涛</t>
  </si>
  <si>
    <t>000671530323</t>
  </si>
  <si>
    <t>000671501397</t>
  </si>
  <si>
    <t>1000045710</t>
  </si>
  <si>
    <t>陈粉丽</t>
  </si>
  <si>
    <t>000671454501</t>
  </si>
  <si>
    <t>1000053018</t>
  </si>
  <si>
    <t>刘惠茹</t>
  </si>
  <si>
    <t>000671451586</t>
  </si>
  <si>
    <t>1000062149</t>
  </si>
  <si>
    <t>田丽</t>
  </si>
  <si>
    <t>000671407675</t>
  </si>
  <si>
    <t>5329-2900020299</t>
  </si>
  <si>
    <t>王海富</t>
  </si>
  <si>
    <t>000671405783</t>
  </si>
  <si>
    <t>000671329684</t>
  </si>
  <si>
    <t>1000056990</t>
  </si>
  <si>
    <t>郭萍</t>
  </si>
  <si>
    <t>000671329276</t>
  </si>
  <si>
    <t>1000061276</t>
  </si>
  <si>
    <t>杨正玉</t>
  </si>
  <si>
    <t>000671288095</t>
  </si>
  <si>
    <t>1000063684</t>
  </si>
  <si>
    <t>赵春杨</t>
  </si>
  <si>
    <t>000671268541</t>
  </si>
  <si>
    <t>000671249916</t>
  </si>
  <si>
    <t>1000063683</t>
  </si>
  <si>
    <t>张菜芬</t>
  </si>
  <si>
    <t>000671233201</t>
  </si>
  <si>
    <t>5010043039</t>
  </si>
  <si>
    <t>邱博宇</t>
  </si>
  <si>
    <t>000671183846</t>
  </si>
  <si>
    <t>1000061436</t>
  </si>
  <si>
    <t>高晓云</t>
  </si>
  <si>
    <t>000671184525</t>
  </si>
  <si>
    <t>0101013755</t>
  </si>
  <si>
    <t>周庭莲</t>
  </si>
  <si>
    <t>000671180728</t>
  </si>
  <si>
    <t>000671173262</t>
  </si>
  <si>
    <t>1000005190</t>
  </si>
  <si>
    <t>范娇</t>
  </si>
  <si>
    <t>000671133115</t>
  </si>
  <si>
    <t>1000057106</t>
  </si>
  <si>
    <t>陈珞凡</t>
  </si>
  <si>
    <t>000671133034</t>
  </si>
  <si>
    <t>1000061523</t>
  </si>
  <si>
    <t>魏承全</t>
  </si>
  <si>
    <t>000671125915</t>
  </si>
  <si>
    <t>1000063053</t>
  </si>
  <si>
    <t>钱瑶</t>
  </si>
  <si>
    <t>000671099401</t>
  </si>
  <si>
    <t>0103362794</t>
  </si>
  <si>
    <t>王昊英</t>
  </si>
  <si>
    <t>000671086495</t>
  </si>
  <si>
    <t>1000056078</t>
  </si>
  <si>
    <t>连晓燕</t>
  </si>
  <si>
    <t>000671040071</t>
  </si>
  <si>
    <t>1000063162</t>
  </si>
  <si>
    <t>肖兵</t>
  </si>
  <si>
    <t>000670998129</t>
  </si>
  <si>
    <t>000670994497</t>
  </si>
  <si>
    <t>1000063421</t>
  </si>
  <si>
    <t>阮朝科</t>
  </si>
  <si>
    <t>000670985030</t>
  </si>
  <si>
    <t>1000062169</t>
  </si>
  <si>
    <t>段昌熙</t>
  </si>
  <si>
    <t>000670946072</t>
  </si>
  <si>
    <t>1000058238</t>
  </si>
  <si>
    <t>习丽华</t>
  </si>
  <si>
    <t>000670937040</t>
  </si>
  <si>
    <t>1000025801</t>
  </si>
  <si>
    <t>陈兆敏</t>
  </si>
  <si>
    <t>000670907176</t>
  </si>
  <si>
    <t>000670905621</t>
  </si>
  <si>
    <t>1000063418</t>
  </si>
  <si>
    <t>尤惠凤</t>
  </si>
  <si>
    <t>000670892525</t>
  </si>
  <si>
    <t>1000037982</t>
  </si>
  <si>
    <t>杨慧英</t>
  </si>
  <si>
    <t>000670856676</t>
  </si>
  <si>
    <t>5015803368</t>
  </si>
  <si>
    <t>王堅力</t>
  </si>
  <si>
    <t>000670827326</t>
  </si>
  <si>
    <t>1000023614</t>
  </si>
  <si>
    <t>杨飒</t>
  </si>
  <si>
    <t>000670817801</t>
  </si>
  <si>
    <t>5000761358</t>
  </si>
  <si>
    <t>韩洋</t>
  </si>
  <si>
    <t>000670800399</t>
  </si>
  <si>
    <t>1000026638</t>
  </si>
  <si>
    <t>马贤英</t>
  </si>
  <si>
    <t>000670796517</t>
  </si>
  <si>
    <t>0000434811</t>
  </si>
  <si>
    <t>冯稳花</t>
  </si>
  <si>
    <t>000670767950</t>
  </si>
  <si>
    <t>0101060685</t>
  </si>
  <si>
    <t>王功恬</t>
  </si>
  <si>
    <t>000670759944</t>
  </si>
  <si>
    <t>1000060806</t>
  </si>
  <si>
    <t>朱再林</t>
  </si>
  <si>
    <t>000670755302</t>
  </si>
  <si>
    <t>1000060957</t>
  </si>
  <si>
    <t>赵继佳</t>
  </si>
  <si>
    <t>000670752970</t>
  </si>
  <si>
    <t>000670752169</t>
  </si>
  <si>
    <t>1000063306</t>
  </si>
  <si>
    <t>邹鹤贵</t>
  </si>
  <si>
    <t>000670732576</t>
  </si>
  <si>
    <t>1000037650</t>
  </si>
  <si>
    <t>潘春</t>
  </si>
  <si>
    <t>000670718795</t>
  </si>
  <si>
    <t>1000063227</t>
  </si>
  <si>
    <t>孙恒</t>
  </si>
  <si>
    <t>000670700914</t>
  </si>
  <si>
    <t>5304-0422007182</t>
  </si>
  <si>
    <t>刘丽萍</t>
  </si>
  <si>
    <t>000670702662</t>
  </si>
  <si>
    <t>1000063148</t>
  </si>
  <si>
    <t>卫莱</t>
  </si>
  <si>
    <t>000670689933</t>
  </si>
  <si>
    <t>1000060586</t>
  </si>
  <si>
    <t>000670692033</t>
  </si>
  <si>
    <t>5304-0422049826</t>
  </si>
  <si>
    <t>陈思静</t>
  </si>
  <si>
    <t>000670679280</t>
  </si>
  <si>
    <t>0181087201</t>
  </si>
  <si>
    <t>薛倩倩</t>
  </si>
  <si>
    <t>000670674650</t>
  </si>
  <si>
    <t>1000033953</t>
  </si>
  <si>
    <t>陈国华</t>
  </si>
  <si>
    <t>000670652184</t>
  </si>
  <si>
    <t>5325-2525018670</t>
  </si>
  <si>
    <t>马玉</t>
  </si>
  <si>
    <t>000670649338</t>
  </si>
  <si>
    <t>1000063221</t>
  </si>
  <si>
    <t>杨叶点</t>
  </si>
  <si>
    <t>000670640893</t>
  </si>
  <si>
    <t>000670633018</t>
  </si>
  <si>
    <t>1000022688</t>
  </si>
  <si>
    <t>吴海霞</t>
  </si>
  <si>
    <t>000670624201</t>
  </si>
  <si>
    <t>1000037397</t>
  </si>
  <si>
    <t>李连耀</t>
  </si>
  <si>
    <t>000670622337</t>
  </si>
  <si>
    <t>1000062782</t>
  </si>
  <si>
    <t>张明</t>
  </si>
  <si>
    <t>000670619995</t>
  </si>
  <si>
    <t>1000017248</t>
  </si>
  <si>
    <t>盘跃艳</t>
  </si>
  <si>
    <t>000670615319</t>
  </si>
  <si>
    <t>1000040819</t>
  </si>
  <si>
    <t>王忠伦</t>
  </si>
  <si>
    <t>000670613215</t>
  </si>
  <si>
    <t>5326-2623165181</t>
  </si>
  <si>
    <t>田润培</t>
  </si>
  <si>
    <t>000670612172</t>
  </si>
  <si>
    <t>5300-0000816516</t>
  </si>
  <si>
    <t>胡蓉</t>
  </si>
  <si>
    <t>000670598381</t>
  </si>
  <si>
    <t>1000061143</t>
  </si>
  <si>
    <t>徐升菊</t>
  </si>
  <si>
    <t>000670573969</t>
  </si>
  <si>
    <t>1000048541</t>
  </si>
  <si>
    <t>吴昆能</t>
  </si>
  <si>
    <t>000670564207</t>
  </si>
  <si>
    <t>1000063137</t>
  </si>
  <si>
    <t>张兴彩</t>
  </si>
  <si>
    <t>000670558343</t>
  </si>
  <si>
    <t>1000047745</t>
  </si>
  <si>
    <t>杨红丽</t>
  </si>
  <si>
    <t>000670554944</t>
  </si>
  <si>
    <t>1000063106</t>
  </si>
  <si>
    <t>王文</t>
  </si>
  <si>
    <t>000670545365</t>
  </si>
  <si>
    <t>1000063058</t>
  </si>
  <si>
    <t>刘飞</t>
  </si>
  <si>
    <t>000670529649</t>
  </si>
  <si>
    <t>000670525572</t>
  </si>
  <si>
    <t>1000061420</t>
  </si>
  <si>
    <t>张菲</t>
  </si>
  <si>
    <t>000670524001</t>
  </si>
  <si>
    <t>1000061260</t>
  </si>
  <si>
    <t>000670514695</t>
  </si>
  <si>
    <t>1000036069</t>
  </si>
  <si>
    <t>胡家菊</t>
  </si>
  <si>
    <t>000670505796</t>
  </si>
  <si>
    <t>1000063014</t>
  </si>
  <si>
    <t>宗茜茜</t>
  </si>
  <si>
    <t>000670485746</t>
  </si>
  <si>
    <t>5015131104</t>
  </si>
  <si>
    <t>张继英</t>
  </si>
  <si>
    <t>000670481573</t>
  </si>
  <si>
    <t>1000062699</t>
  </si>
  <si>
    <t>袁美林</t>
  </si>
  <si>
    <t>000670479786</t>
  </si>
  <si>
    <t>1000044964</t>
  </si>
  <si>
    <t>冯如衬</t>
  </si>
  <si>
    <t>000670473290</t>
  </si>
  <si>
    <t>1000062960</t>
  </si>
  <si>
    <t>000670469473</t>
  </si>
  <si>
    <t>1000017303</t>
  </si>
  <si>
    <t>000670453414</t>
  </si>
  <si>
    <t>1000061904</t>
  </si>
  <si>
    <t>张钰</t>
  </si>
  <si>
    <t>000670433963</t>
  </si>
  <si>
    <t>1000061613</t>
  </si>
  <si>
    <t>吴长连</t>
  </si>
  <si>
    <t>000670419615</t>
  </si>
  <si>
    <t>1000062402</t>
  </si>
  <si>
    <t>黄分云</t>
  </si>
  <si>
    <t>000670414971</t>
  </si>
  <si>
    <t>1000017080</t>
  </si>
  <si>
    <t>蒋娟</t>
  </si>
  <si>
    <t>000670408628</t>
  </si>
  <si>
    <t>5306-0627007740</t>
  </si>
  <si>
    <t>肖忠选</t>
  </si>
  <si>
    <t>000670391561</t>
  </si>
  <si>
    <t>1000059302</t>
  </si>
  <si>
    <t>杨蕊蹊</t>
  </si>
  <si>
    <t>000670386961</t>
  </si>
  <si>
    <t>1000058706</t>
  </si>
  <si>
    <t>周倩</t>
  </si>
  <si>
    <t>000670380328</t>
  </si>
  <si>
    <t>1000006726</t>
  </si>
  <si>
    <t>李文周</t>
  </si>
  <si>
    <t>000670362093</t>
  </si>
  <si>
    <t>1000044251</t>
  </si>
  <si>
    <t>000670339880</t>
  </si>
  <si>
    <t>1000061491</t>
  </si>
  <si>
    <t>徐美仙</t>
  </si>
  <si>
    <t>000670326648</t>
  </si>
  <si>
    <t>1000021401</t>
  </si>
  <si>
    <t>牛菲</t>
  </si>
  <si>
    <t>000670320192</t>
  </si>
  <si>
    <t>000670306465</t>
  </si>
  <si>
    <t>1000019708</t>
  </si>
  <si>
    <t>罗利红</t>
  </si>
  <si>
    <t>000670292909</t>
  </si>
  <si>
    <t>1000062764</t>
  </si>
  <si>
    <t>段瑛</t>
  </si>
  <si>
    <t>000670289027</t>
  </si>
  <si>
    <t>1000062780</t>
  </si>
  <si>
    <t>林珮玥</t>
  </si>
  <si>
    <t>000670276548</t>
  </si>
  <si>
    <t>1000014207</t>
  </si>
  <si>
    <t>南喊莎</t>
  </si>
  <si>
    <t>000670276149</t>
  </si>
  <si>
    <t>5011650757</t>
  </si>
  <si>
    <t>阳从蓉</t>
  </si>
  <si>
    <t>000670251647</t>
  </si>
  <si>
    <t>000670247177</t>
  </si>
  <si>
    <t>1000047687</t>
  </si>
  <si>
    <t>王绍荣</t>
  </si>
  <si>
    <t>000670242317</t>
  </si>
  <si>
    <t>000670192430</t>
  </si>
  <si>
    <t>1000028143</t>
  </si>
  <si>
    <t>杨进财</t>
  </si>
  <si>
    <t>000670192043</t>
  </si>
  <si>
    <t>5300-0000044902</t>
  </si>
  <si>
    <t>孟晓峰</t>
  </si>
  <si>
    <t>000670159914</t>
  </si>
  <si>
    <t>1000062590</t>
  </si>
  <si>
    <t>肖莲英</t>
  </si>
  <si>
    <t>000670153965</t>
  </si>
  <si>
    <t>0102111987</t>
  </si>
  <si>
    <t>李静萍</t>
  </si>
  <si>
    <t>000670149049</t>
  </si>
  <si>
    <t>1000017021</t>
  </si>
  <si>
    <t>方代花</t>
  </si>
  <si>
    <t>000670133122</t>
  </si>
  <si>
    <t>0103156160</t>
  </si>
  <si>
    <t>冯今</t>
  </si>
  <si>
    <t>000670123074</t>
  </si>
  <si>
    <t>000670110989</t>
  </si>
  <si>
    <t>1000024369</t>
  </si>
  <si>
    <t>赵春娥</t>
  </si>
  <si>
    <t>000670077374</t>
  </si>
  <si>
    <t>1000062514</t>
  </si>
  <si>
    <t>罗燕仪</t>
  </si>
  <si>
    <t>000670076539</t>
  </si>
  <si>
    <t>1000032247</t>
  </si>
  <si>
    <t>顾云惠</t>
  </si>
  <si>
    <t>000670059188</t>
  </si>
  <si>
    <t>000670057707</t>
  </si>
  <si>
    <t>000670057052</t>
  </si>
  <si>
    <t>1000015866</t>
  </si>
  <si>
    <t>李招娣</t>
  </si>
  <si>
    <t>000670024735</t>
  </si>
  <si>
    <t>000670009316</t>
  </si>
  <si>
    <t>1000062361</t>
  </si>
  <si>
    <t>陈古萍</t>
  </si>
  <si>
    <t>000669985490</t>
  </si>
  <si>
    <t>1000002971</t>
  </si>
  <si>
    <t>吴华</t>
  </si>
  <si>
    <t>000669969496</t>
  </si>
  <si>
    <t>1000057731</t>
  </si>
  <si>
    <t>李玉春</t>
  </si>
  <si>
    <t>000669969787</t>
  </si>
  <si>
    <t>1000056700</t>
  </si>
  <si>
    <t>000669958275</t>
  </si>
  <si>
    <t>1000008090</t>
  </si>
  <si>
    <t>李瑞红</t>
  </si>
  <si>
    <t>000669952675</t>
  </si>
  <si>
    <t>1000011375</t>
  </si>
  <si>
    <t>张敏</t>
  </si>
  <si>
    <t>000669944050</t>
  </si>
  <si>
    <t>1000062278</t>
  </si>
  <si>
    <t>范海迪</t>
  </si>
  <si>
    <t>000669926783</t>
  </si>
  <si>
    <t>5300-5000888525</t>
  </si>
  <si>
    <t>段鹤莲</t>
  </si>
  <si>
    <t>000669888833</t>
  </si>
  <si>
    <t>5300-0000162524</t>
  </si>
  <si>
    <t>张娟</t>
  </si>
  <si>
    <t>000669875273</t>
  </si>
  <si>
    <t>1000031460</t>
  </si>
  <si>
    <t>徐艳</t>
  </si>
  <si>
    <t>000669874351</t>
  </si>
  <si>
    <t>000669864548</t>
  </si>
  <si>
    <t>0102073506</t>
  </si>
  <si>
    <t>代凤琼</t>
  </si>
  <si>
    <t>000669850444</t>
  </si>
  <si>
    <t>000669840632</t>
  </si>
  <si>
    <t>1000060640</t>
  </si>
  <si>
    <t>姜丽华</t>
  </si>
  <si>
    <t>000669839292</t>
  </si>
  <si>
    <t>1000062213</t>
  </si>
  <si>
    <t>薛春俊</t>
  </si>
  <si>
    <t>000669828842</t>
  </si>
  <si>
    <t>5303-0340003433</t>
  </si>
  <si>
    <t>刘红英</t>
  </si>
  <si>
    <t>000669822755</t>
  </si>
  <si>
    <t>1000040952</t>
  </si>
  <si>
    <t>胡艳</t>
  </si>
  <si>
    <t>000669817967</t>
  </si>
  <si>
    <t>1000062115</t>
  </si>
  <si>
    <t>李秀英</t>
  </si>
  <si>
    <t>000669812152</t>
  </si>
  <si>
    <t>1000062173</t>
  </si>
  <si>
    <t>王学贵</t>
  </si>
  <si>
    <t>000669811211</t>
  </si>
  <si>
    <t>0111058016</t>
  </si>
  <si>
    <t>李卫兰</t>
  </si>
  <si>
    <t>000669789514</t>
  </si>
  <si>
    <t>1000034773</t>
  </si>
  <si>
    <t>高小媛</t>
  </si>
  <si>
    <t>000669783898</t>
  </si>
  <si>
    <t>000669779730</t>
  </si>
  <si>
    <t>0101299238</t>
  </si>
  <si>
    <t>熊娜</t>
  </si>
  <si>
    <t>000669771773</t>
  </si>
  <si>
    <t>0381030825</t>
  </si>
  <si>
    <t>邱光辉</t>
  </si>
  <si>
    <t>000669770717</t>
  </si>
  <si>
    <t>1000025829</t>
  </si>
  <si>
    <t>张丽</t>
  </si>
  <si>
    <t>000669751424</t>
  </si>
  <si>
    <t>000669749971</t>
  </si>
  <si>
    <t>1000053947</t>
  </si>
  <si>
    <t>周吉香</t>
  </si>
  <si>
    <t>000669741622</t>
  </si>
  <si>
    <t>1000044928</t>
  </si>
  <si>
    <t>王柔和</t>
  </si>
  <si>
    <t>000669734979</t>
  </si>
  <si>
    <t>1000013826</t>
  </si>
  <si>
    <t>杨娟</t>
  </si>
  <si>
    <t>000669735178</t>
  </si>
  <si>
    <t>1000057386</t>
  </si>
  <si>
    <t>黄金德</t>
  </si>
  <si>
    <t>000669724640</t>
  </si>
  <si>
    <t>000669701548</t>
  </si>
  <si>
    <t>1000059155</t>
  </si>
  <si>
    <t>李长林</t>
  </si>
  <si>
    <t>000669688270</t>
  </si>
  <si>
    <t>000669686227</t>
  </si>
  <si>
    <t>000669685718</t>
  </si>
  <si>
    <t>0181089367</t>
  </si>
  <si>
    <t>陈云</t>
  </si>
  <si>
    <t>000669678436</t>
  </si>
  <si>
    <t>5326-2628026292</t>
  </si>
  <si>
    <t>杨洋</t>
  </si>
  <si>
    <t>000669677713</t>
  </si>
  <si>
    <t>0155017513</t>
  </si>
  <si>
    <t>张洁琰</t>
  </si>
  <si>
    <t>000669673988</t>
  </si>
  <si>
    <t>000669664790</t>
  </si>
  <si>
    <t>1000025788</t>
  </si>
  <si>
    <t>杨勤</t>
  </si>
  <si>
    <t>000669656790</t>
  </si>
  <si>
    <t>000669632638</t>
  </si>
  <si>
    <t>1000054022</t>
  </si>
  <si>
    <t>何薇</t>
  </si>
  <si>
    <t>000669617113</t>
  </si>
  <si>
    <t>1000057234</t>
  </si>
  <si>
    <t>余福盛</t>
  </si>
  <si>
    <t>000669611100</t>
  </si>
  <si>
    <t>1000025887</t>
  </si>
  <si>
    <t>龚宇会</t>
  </si>
  <si>
    <t>000669609361</t>
  </si>
  <si>
    <t>0102579288</t>
  </si>
  <si>
    <t>张成艳</t>
  </si>
  <si>
    <t>000669603379</t>
  </si>
  <si>
    <t>000669593007</t>
  </si>
  <si>
    <t>000669585635</t>
  </si>
  <si>
    <t>1000016630</t>
  </si>
  <si>
    <t>刘应英</t>
  </si>
  <si>
    <t>000669570440</t>
  </si>
  <si>
    <t>000669564370</t>
  </si>
  <si>
    <t>5300-0000814611</t>
  </si>
  <si>
    <t>李从名</t>
  </si>
  <si>
    <t>000669564299</t>
  </si>
  <si>
    <t>1000061825</t>
  </si>
  <si>
    <t>刘兴莲</t>
  </si>
  <si>
    <t>000669552366</t>
  </si>
  <si>
    <t>1000061638</t>
  </si>
  <si>
    <t>张婷</t>
  </si>
  <si>
    <t>000669547766</t>
  </si>
  <si>
    <t>1000061792</t>
  </si>
  <si>
    <t>姚思龙</t>
  </si>
  <si>
    <t>000669536152</t>
  </si>
  <si>
    <t>1000009150</t>
  </si>
  <si>
    <t>张明勇</t>
  </si>
  <si>
    <t>000669534191</t>
  </si>
  <si>
    <t>0103242714</t>
  </si>
  <si>
    <t>陈艳霞</t>
  </si>
  <si>
    <t>000669528036</t>
  </si>
  <si>
    <t>000669522825</t>
  </si>
  <si>
    <t>1000061814</t>
  </si>
  <si>
    <t>王兴勇</t>
  </si>
  <si>
    <t>000669505991</t>
  </si>
  <si>
    <t>1000060428</t>
  </si>
  <si>
    <t>马丽娜</t>
  </si>
  <si>
    <t>000669497731</t>
  </si>
  <si>
    <t>5325-2527006311</t>
  </si>
  <si>
    <t>孙洁莹</t>
  </si>
  <si>
    <t>000669473407</t>
  </si>
  <si>
    <t>000669464345</t>
  </si>
  <si>
    <t>1000061667</t>
  </si>
  <si>
    <t>陈海燕</t>
  </si>
  <si>
    <t>000669440582</t>
  </si>
  <si>
    <t>1000061701</t>
  </si>
  <si>
    <t>张鑫</t>
  </si>
  <si>
    <t>000669437009</t>
  </si>
  <si>
    <t>1000061313</t>
  </si>
  <si>
    <t>肖国芝</t>
  </si>
  <si>
    <t>000669351849</t>
  </si>
  <si>
    <t>1000054056</t>
  </si>
  <si>
    <t>杨学芬</t>
  </si>
  <si>
    <t>000669297554</t>
  </si>
  <si>
    <t>1000057733</t>
  </si>
  <si>
    <t>解道祥</t>
  </si>
  <si>
    <t>000669270407</t>
  </si>
  <si>
    <t>1000061422</t>
  </si>
  <si>
    <t>张炎冰</t>
  </si>
  <si>
    <t>000669266748</t>
  </si>
  <si>
    <t>1000061461</t>
  </si>
  <si>
    <t>丁虹</t>
  </si>
  <si>
    <t>000669243338</t>
  </si>
  <si>
    <t>5326-2627009896</t>
  </si>
  <si>
    <t>李永芬</t>
  </si>
  <si>
    <t>000669243002</t>
  </si>
  <si>
    <t>1000061397</t>
  </si>
  <si>
    <t>徐利米</t>
  </si>
  <si>
    <t>000669220737</t>
  </si>
  <si>
    <t>1000061368</t>
  </si>
  <si>
    <t>左永林</t>
  </si>
  <si>
    <t>000669197881</t>
  </si>
  <si>
    <t>2502034124</t>
  </si>
  <si>
    <t>王萍</t>
  </si>
  <si>
    <t>000669158564</t>
  </si>
  <si>
    <t>000669149413</t>
  </si>
  <si>
    <t>1000061249</t>
  </si>
  <si>
    <t>张国政</t>
  </si>
  <si>
    <t>000669043349</t>
  </si>
  <si>
    <t>1000061246</t>
  </si>
  <si>
    <t>宋惠芬</t>
  </si>
  <si>
    <t>000669028370</t>
  </si>
  <si>
    <t>000668916909</t>
  </si>
  <si>
    <t>1000050098</t>
  </si>
  <si>
    <t>万怡</t>
  </si>
  <si>
    <t>000668913115</t>
  </si>
  <si>
    <t>0129011321</t>
  </si>
  <si>
    <t>马兴才</t>
  </si>
  <si>
    <t>000668863048</t>
  </si>
  <si>
    <t>1000061108</t>
  </si>
  <si>
    <t>刘绍智</t>
  </si>
  <si>
    <t>000668857828</t>
  </si>
  <si>
    <t>1000061093</t>
  </si>
  <si>
    <t>段金惠</t>
  </si>
  <si>
    <t>000668838189</t>
  </si>
  <si>
    <t>1000060814</t>
  </si>
  <si>
    <t>周建民</t>
  </si>
  <si>
    <t>000668606304</t>
  </si>
  <si>
    <t>1000060932</t>
  </si>
  <si>
    <t>刘汝英</t>
  </si>
  <si>
    <t>000668532357</t>
  </si>
  <si>
    <t>1000060898</t>
  </si>
  <si>
    <t>王祖丽</t>
  </si>
  <si>
    <t>000668488385</t>
  </si>
  <si>
    <t>1000056403</t>
  </si>
  <si>
    <t>陈洁</t>
  </si>
  <si>
    <t>000668465182</t>
  </si>
  <si>
    <t>000668422706</t>
  </si>
  <si>
    <t>1000045615</t>
  </si>
  <si>
    <t>赵家根</t>
  </si>
  <si>
    <t>000668354313</t>
  </si>
  <si>
    <t>5013637358</t>
  </si>
  <si>
    <t>杨方学</t>
  </si>
  <si>
    <t>000668316089</t>
  </si>
  <si>
    <t>1000060385</t>
  </si>
  <si>
    <t>陈思彤</t>
  </si>
  <si>
    <t>000668316504</t>
  </si>
  <si>
    <t>000668299651</t>
  </si>
  <si>
    <t>1000056155</t>
  </si>
  <si>
    <t>罗凯</t>
  </si>
  <si>
    <t>000668281310</t>
  </si>
  <si>
    <t>1000060623</t>
  </si>
  <si>
    <t>阙易</t>
  </si>
  <si>
    <t>000668265151</t>
  </si>
  <si>
    <t>1000060280</t>
  </si>
  <si>
    <t>王海燕</t>
  </si>
  <si>
    <t>000668246689</t>
  </si>
  <si>
    <t>1000030539</t>
  </si>
  <si>
    <t>陈叶花</t>
  </si>
  <si>
    <t>000668223197</t>
  </si>
  <si>
    <t>0101101834</t>
  </si>
  <si>
    <t>马敏芝</t>
  </si>
  <si>
    <t>000668222615</t>
  </si>
  <si>
    <t>1000060724</t>
  </si>
  <si>
    <t>徐文粉</t>
  </si>
  <si>
    <t>000668204374</t>
  </si>
  <si>
    <t>0111262688</t>
  </si>
  <si>
    <t>李芳芳</t>
  </si>
  <si>
    <t>000668197889</t>
  </si>
  <si>
    <t>1000030650</t>
  </si>
  <si>
    <t>王新林</t>
  </si>
  <si>
    <t>000668191020</t>
  </si>
  <si>
    <t>1000060658</t>
  </si>
  <si>
    <t>胡庆飞</t>
  </si>
  <si>
    <t>000668117813</t>
  </si>
  <si>
    <t>1000011091</t>
  </si>
  <si>
    <t>刘亚军</t>
  </si>
  <si>
    <t>000668103882</t>
  </si>
  <si>
    <t>1000060667</t>
  </si>
  <si>
    <t>闫涛</t>
  </si>
  <si>
    <t>000668095786</t>
  </si>
  <si>
    <t>5306-5060166729</t>
  </si>
  <si>
    <t>马玉琼</t>
  </si>
  <si>
    <t>000668091283</t>
  </si>
  <si>
    <t>1000004559</t>
  </si>
  <si>
    <t>寸得栋</t>
  </si>
  <si>
    <t>000668092093</t>
  </si>
  <si>
    <t>000668082724</t>
  </si>
  <si>
    <t>1000060672</t>
  </si>
  <si>
    <t>000668075750</t>
  </si>
  <si>
    <t>1000059306</t>
  </si>
  <si>
    <t>000668072847</t>
  </si>
  <si>
    <t>1000029011</t>
  </si>
  <si>
    <t>周加翠</t>
  </si>
  <si>
    <t>000668069135</t>
  </si>
  <si>
    <t>000668048478</t>
  </si>
  <si>
    <t>000668020418</t>
  </si>
  <si>
    <t>1000052843</t>
  </si>
  <si>
    <t>张安芬</t>
  </si>
  <si>
    <t>000668004709</t>
  </si>
  <si>
    <t>1000060535</t>
  </si>
  <si>
    <t>唐英飞</t>
  </si>
  <si>
    <t>000668000059</t>
  </si>
  <si>
    <t>1000060072</t>
  </si>
  <si>
    <t>乐福祉</t>
  </si>
  <si>
    <t>000667975978</t>
  </si>
  <si>
    <t>000667970957</t>
  </si>
  <si>
    <t>1000015695</t>
  </si>
  <si>
    <t>张双</t>
  </si>
  <si>
    <t>000667970740</t>
  </si>
  <si>
    <t>0102548498</t>
  </si>
  <si>
    <t>李彦林</t>
  </si>
  <si>
    <t>000667957987</t>
  </si>
  <si>
    <t>1000052780</t>
  </si>
  <si>
    <t>蒋春艳</t>
  </si>
  <si>
    <t>000667949319</t>
  </si>
  <si>
    <t>000667942138</t>
  </si>
  <si>
    <t>1000055975</t>
  </si>
  <si>
    <t>沈启珍</t>
  </si>
  <si>
    <t>000667931398</t>
  </si>
  <si>
    <t>000667899167</t>
  </si>
  <si>
    <t>000667873040</t>
  </si>
  <si>
    <t>1000019671</t>
  </si>
  <si>
    <t>赵宸怡</t>
  </si>
  <si>
    <t>000667870655</t>
  </si>
  <si>
    <t>5300-0000050659</t>
  </si>
  <si>
    <t>王扣杰</t>
  </si>
  <si>
    <t>000667867307</t>
  </si>
  <si>
    <t>1000056405</t>
  </si>
  <si>
    <t>李艾达</t>
  </si>
  <si>
    <t>000667849311</t>
  </si>
  <si>
    <t>1000060536</t>
  </si>
  <si>
    <t>董文海</t>
  </si>
  <si>
    <t>000667839528</t>
  </si>
  <si>
    <t>1000005473</t>
  </si>
  <si>
    <t>张榕</t>
  </si>
  <si>
    <t>000667821139</t>
  </si>
  <si>
    <t>1000030643</t>
  </si>
  <si>
    <t>姜梅飞</t>
  </si>
  <si>
    <t>000667812682</t>
  </si>
  <si>
    <t>1000060116</t>
  </si>
  <si>
    <t>熊发富</t>
  </si>
  <si>
    <t>000667791618</t>
  </si>
  <si>
    <t>1000029539</t>
  </si>
  <si>
    <t>申小红</t>
  </si>
  <si>
    <t>000667782098</t>
  </si>
  <si>
    <t>1000060413</t>
  </si>
  <si>
    <t>朱珍花</t>
  </si>
  <si>
    <t>000667769256</t>
  </si>
  <si>
    <t>000667738928</t>
  </si>
  <si>
    <t>000667719892</t>
  </si>
  <si>
    <t>1000055726</t>
  </si>
  <si>
    <t>杨秉仪</t>
  </si>
  <si>
    <t>000667718119</t>
  </si>
  <si>
    <t>1000060459</t>
  </si>
  <si>
    <t>李艳娥</t>
  </si>
  <si>
    <t>000667706435</t>
  </si>
  <si>
    <t>1000060330</t>
  </si>
  <si>
    <t>向金莲</t>
  </si>
  <si>
    <t>000667709075</t>
  </si>
  <si>
    <t>1000041938</t>
  </si>
  <si>
    <t>张艳锦</t>
  </si>
  <si>
    <t>000667700215</t>
  </si>
  <si>
    <t>1000058304</t>
  </si>
  <si>
    <t>段惠芳</t>
  </si>
  <si>
    <t>000667686203</t>
  </si>
  <si>
    <t>1000060416</t>
  </si>
  <si>
    <t>向大军</t>
  </si>
  <si>
    <t>000667674650</t>
  </si>
  <si>
    <t>1000060365</t>
  </si>
  <si>
    <t>袁国何</t>
  </si>
  <si>
    <t>000667671322</t>
  </si>
  <si>
    <t>1000030269</t>
  </si>
  <si>
    <t>王大秀</t>
  </si>
  <si>
    <t>000667669352</t>
  </si>
  <si>
    <t>1000060222</t>
  </si>
  <si>
    <t>韩应仙</t>
  </si>
  <si>
    <t>000667649082</t>
  </si>
  <si>
    <t>1000060382</t>
  </si>
  <si>
    <t>王定先</t>
  </si>
  <si>
    <t>000667644215</t>
  </si>
  <si>
    <t>1000048203</t>
  </si>
  <si>
    <t>邓倩</t>
  </si>
  <si>
    <t>000667637385</t>
  </si>
  <si>
    <t>1000049444</t>
  </si>
  <si>
    <t>尤雅虹</t>
  </si>
  <si>
    <t>000667608918</t>
  </si>
  <si>
    <t>1000038346</t>
  </si>
  <si>
    <t>王金春</t>
  </si>
  <si>
    <t>000667607574</t>
  </si>
  <si>
    <t>1000031270</t>
  </si>
  <si>
    <t>方园</t>
  </si>
  <si>
    <t>000667604674</t>
  </si>
  <si>
    <t>000667589861</t>
  </si>
  <si>
    <t>000667580811</t>
  </si>
  <si>
    <t>1000055553</t>
  </si>
  <si>
    <t>吴宗镁</t>
  </si>
  <si>
    <t>000667578148</t>
  </si>
  <si>
    <t>5300-0000102448</t>
  </si>
  <si>
    <t>杨尧章</t>
  </si>
  <si>
    <t>000667565033</t>
  </si>
  <si>
    <t>5300-0000047511</t>
  </si>
  <si>
    <t>任光华</t>
  </si>
  <si>
    <t>000667563102</t>
  </si>
  <si>
    <t>1000053884</t>
  </si>
  <si>
    <t>吴克凤</t>
  </si>
  <si>
    <t>000667544408</t>
  </si>
  <si>
    <t>1000049713</t>
  </si>
  <si>
    <t>赵鑫</t>
  </si>
  <si>
    <t>000667517686</t>
  </si>
  <si>
    <t>1000060217</t>
  </si>
  <si>
    <t>唐本继</t>
  </si>
  <si>
    <t>000667518005</t>
  </si>
  <si>
    <t>0103054606</t>
  </si>
  <si>
    <t>李彩奇</t>
  </si>
  <si>
    <t>000667512934</t>
  </si>
  <si>
    <t>000667500231</t>
  </si>
  <si>
    <t>1000060224</t>
  </si>
  <si>
    <t>000667494077</t>
  </si>
  <si>
    <t>1000055717</t>
  </si>
  <si>
    <t>吕启秀</t>
  </si>
  <si>
    <t>000667469434</t>
  </si>
  <si>
    <t>1000060192</t>
  </si>
  <si>
    <t>路元粉</t>
  </si>
  <si>
    <t>000667445548</t>
  </si>
  <si>
    <t>1000044804</t>
  </si>
  <si>
    <t>韦秋萍</t>
  </si>
  <si>
    <t>000667434694</t>
  </si>
  <si>
    <t>1000060177</t>
  </si>
  <si>
    <t>丁凤仙</t>
  </si>
  <si>
    <t>000667422699</t>
  </si>
  <si>
    <t>1000022301</t>
  </si>
  <si>
    <t>严学芬</t>
  </si>
  <si>
    <t>000667409471</t>
  </si>
  <si>
    <t>000667406199</t>
  </si>
  <si>
    <t>1000021264</t>
  </si>
  <si>
    <t>陈国鸿</t>
  </si>
  <si>
    <t>000667405397</t>
  </si>
  <si>
    <t>1000055750</t>
  </si>
  <si>
    <t>简贵巧</t>
  </si>
  <si>
    <t>000667401397</t>
  </si>
  <si>
    <t>1000046067</t>
  </si>
  <si>
    <t>杨春艳</t>
  </si>
  <si>
    <t>000667395899</t>
  </si>
  <si>
    <t>0101003815</t>
  </si>
  <si>
    <t>李丽森</t>
  </si>
  <si>
    <t>000667393281</t>
  </si>
  <si>
    <t>1000059980</t>
  </si>
  <si>
    <t>000667391718</t>
  </si>
  <si>
    <t>1000057278</t>
  </si>
  <si>
    <t>马米珍</t>
  </si>
  <si>
    <t>000667360112</t>
  </si>
  <si>
    <t>1000023834</t>
  </si>
  <si>
    <t>张雄</t>
  </si>
  <si>
    <t>000667348855</t>
  </si>
  <si>
    <t>1000012299</t>
  </si>
  <si>
    <t>唐荣仙</t>
  </si>
  <si>
    <t>000667311314</t>
  </si>
  <si>
    <t>1000059975</t>
  </si>
  <si>
    <t>曾利祥</t>
  </si>
  <si>
    <t>000667308147</t>
  </si>
  <si>
    <t>1000022327</t>
  </si>
  <si>
    <t>江夏仁莎</t>
  </si>
  <si>
    <t>000667292815</t>
  </si>
  <si>
    <t>1000059950</t>
  </si>
  <si>
    <t>毕春花</t>
  </si>
  <si>
    <t>000667290854</t>
  </si>
  <si>
    <t>1000040484</t>
  </si>
  <si>
    <t>缪应芬</t>
  </si>
  <si>
    <t>000667288260</t>
  </si>
  <si>
    <t>1000055830</t>
  </si>
  <si>
    <t>官立桁</t>
  </si>
  <si>
    <t>000667286767</t>
  </si>
  <si>
    <t>1000059735</t>
  </si>
  <si>
    <t>曾康才</t>
  </si>
  <si>
    <t>000667254977</t>
  </si>
  <si>
    <t>1000049204</t>
  </si>
  <si>
    <t>洪艳美</t>
  </si>
  <si>
    <t>000667250472</t>
  </si>
  <si>
    <t>1000059710</t>
  </si>
  <si>
    <t>甘越</t>
  </si>
  <si>
    <t>000667245961</t>
  </si>
  <si>
    <t>5327-2730006169</t>
  </si>
  <si>
    <t>卢艳梅</t>
  </si>
  <si>
    <t>000667242898</t>
  </si>
  <si>
    <t>1000056409</t>
  </si>
  <si>
    <t>仇蕊</t>
  </si>
  <si>
    <t>000667224799</t>
  </si>
  <si>
    <t>1000006729</t>
  </si>
  <si>
    <t>陈冲芬</t>
  </si>
  <si>
    <t>000667215065</t>
  </si>
  <si>
    <t>1000023593</t>
  </si>
  <si>
    <t>那有琼</t>
  </si>
  <si>
    <t>000667196698</t>
  </si>
  <si>
    <t>1000025065</t>
  </si>
  <si>
    <t>祝敏</t>
  </si>
  <si>
    <t>000667175019</t>
  </si>
  <si>
    <t>0101220788</t>
  </si>
  <si>
    <t>向梅</t>
  </si>
  <si>
    <t>000667164775</t>
  </si>
  <si>
    <t>0103175900</t>
  </si>
  <si>
    <t>谭鉴烊</t>
  </si>
  <si>
    <t>000667161846</t>
  </si>
  <si>
    <t>1000059823</t>
  </si>
  <si>
    <t>李育富</t>
  </si>
  <si>
    <t>000667151560</t>
  </si>
  <si>
    <t>1000059822</t>
  </si>
  <si>
    <t>李伟萍</t>
  </si>
  <si>
    <t>000667143433</t>
  </si>
  <si>
    <t>1000059856</t>
  </si>
  <si>
    <t>秦玮隆</t>
  </si>
  <si>
    <t>000667140290</t>
  </si>
  <si>
    <t>1000028830</t>
  </si>
  <si>
    <t>武丽梅</t>
  </si>
  <si>
    <t>000667135985</t>
  </si>
  <si>
    <t>1000041010</t>
  </si>
  <si>
    <t>刘碧</t>
  </si>
  <si>
    <t>000667132588</t>
  </si>
  <si>
    <t>1000056124</t>
  </si>
  <si>
    <t>白天瑞</t>
  </si>
  <si>
    <t>000667056324</t>
  </si>
  <si>
    <t>000667052186</t>
  </si>
  <si>
    <t>1000017716</t>
  </si>
  <si>
    <t>杨洁</t>
  </si>
  <si>
    <t>000667050722</t>
  </si>
  <si>
    <t>1000055822</t>
  </si>
  <si>
    <t>李巧燕</t>
  </si>
  <si>
    <t>000667037796</t>
  </si>
  <si>
    <t>1000032109</t>
  </si>
  <si>
    <t>武露娟</t>
  </si>
  <si>
    <t>000667006198</t>
  </si>
  <si>
    <t>1000058370</t>
  </si>
  <si>
    <t>刘侠</t>
  </si>
  <si>
    <t>000666995424</t>
  </si>
  <si>
    <t>000666958574</t>
  </si>
  <si>
    <t>1000055170</t>
  </si>
  <si>
    <t>周忠宝</t>
  </si>
  <si>
    <t>000666915644</t>
  </si>
  <si>
    <t>000666897465</t>
  </si>
  <si>
    <t>1000001671</t>
  </si>
  <si>
    <t>李贵美</t>
  </si>
  <si>
    <t>000666893662</t>
  </si>
  <si>
    <t>1000059505</t>
  </si>
  <si>
    <t>王金树</t>
  </si>
  <si>
    <t>000666884860</t>
  </si>
  <si>
    <t>000666885654</t>
  </si>
  <si>
    <t>1000059503</t>
  </si>
  <si>
    <t>曹文杰</t>
  </si>
  <si>
    <t>000666876799</t>
  </si>
  <si>
    <t>1000057109</t>
  </si>
  <si>
    <t>杜会姣</t>
  </si>
  <si>
    <t>000666874869</t>
  </si>
  <si>
    <t>1000043126</t>
  </si>
  <si>
    <t>孙琳晓</t>
  </si>
  <si>
    <t>000666873811</t>
  </si>
  <si>
    <t>0102108156</t>
  </si>
  <si>
    <t>吕艳萍</t>
  </si>
  <si>
    <t>000666864774</t>
  </si>
  <si>
    <t>1000016501</t>
  </si>
  <si>
    <t>刘柏云</t>
  </si>
  <si>
    <t>000666861318</t>
  </si>
  <si>
    <t>000666848636</t>
  </si>
  <si>
    <t>000666842540</t>
  </si>
  <si>
    <t>000666824483</t>
  </si>
  <si>
    <t>3001053391</t>
  </si>
  <si>
    <t>杨代玲</t>
  </si>
  <si>
    <t>000666817632</t>
  </si>
  <si>
    <t>1000035086</t>
  </si>
  <si>
    <t>陈老慧</t>
  </si>
  <si>
    <t>000666815374</t>
  </si>
  <si>
    <t>1000019581</t>
  </si>
  <si>
    <t>柏海水</t>
  </si>
  <si>
    <t>000666798470</t>
  </si>
  <si>
    <t>000666790603</t>
  </si>
  <si>
    <t>1000057244</t>
  </si>
  <si>
    <t>张冬艳</t>
  </si>
  <si>
    <t>000666786616</t>
  </si>
  <si>
    <t>1000028290</t>
  </si>
  <si>
    <t>李思彤</t>
  </si>
  <si>
    <t>000666772485</t>
  </si>
  <si>
    <t>000666768987</t>
  </si>
  <si>
    <t>1000001008</t>
  </si>
  <si>
    <t>母晶晶</t>
  </si>
  <si>
    <t>000666768707</t>
  </si>
  <si>
    <t>1000012832</t>
  </si>
  <si>
    <t>李秋</t>
  </si>
  <si>
    <t>000666760790</t>
  </si>
  <si>
    <t>1000049799</t>
  </si>
  <si>
    <t>张涛</t>
  </si>
  <si>
    <t>000666757310</t>
  </si>
  <si>
    <t>1000033632</t>
  </si>
  <si>
    <t>方剑</t>
  </si>
  <si>
    <t>000666742319</t>
  </si>
  <si>
    <t>0103028323</t>
  </si>
  <si>
    <t>李江云</t>
  </si>
  <si>
    <t>000666740147</t>
  </si>
  <si>
    <t>1000059317</t>
  </si>
  <si>
    <t>张双美</t>
  </si>
  <si>
    <t>000666735230</t>
  </si>
  <si>
    <t>1000058773</t>
  </si>
  <si>
    <t>徐云玲</t>
  </si>
  <si>
    <t>000666732535</t>
  </si>
  <si>
    <t>1000058707</t>
  </si>
  <si>
    <t>孙秀华</t>
  </si>
  <si>
    <t>000666717174</t>
  </si>
  <si>
    <t>000666716095</t>
  </si>
  <si>
    <t>1000058591</t>
  </si>
  <si>
    <t>张利英</t>
  </si>
  <si>
    <t>000666696865</t>
  </si>
  <si>
    <t>5011088481</t>
  </si>
  <si>
    <t>梁秀红</t>
  </si>
  <si>
    <t>000666695559</t>
  </si>
  <si>
    <t>1000058846</t>
  </si>
  <si>
    <t>樊有顺</t>
  </si>
  <si>
    <t>000666684689</t>
  </si>
  <si>
    <t>1000059235</t>
  </si>
  <si>
    <t>马景艳</t>
  </si>
  <si>
    <t>000666681001</t>
  </si>
  <si>
    <t>5303-0326042915</t>
  </si>
  <si>
    <t>李芬</t>
  </si>
  <si>
    <t>000666680195</t>
  </si>
  <si>
    <t>5300-0000770986</t>
  </si>
  <si>
    <t>冯婕</t>
  </si>
  <si>
    <t>000666646623</t>
  </si>
  <si>
    <t>1000046218</t>
  </si>
  <si>
    <t>刘佳月</t>
  </si>
  <si>
    <t>000666639212</t>
  </si>
  <si>
    <t>000666636593</t>
  </si>
  <si>
    <t>000666626642</t>
  </si>
  <si>
    <t>000666613138</t>
  </si>
  <si>
    <t>1000052655</t>
  </si>
  <si>
    <t>黄燕芹</t>
  </si>
  <si>
    <t>000666611753</t>
  </si>
  <si>
    <t>0101022987</t>
  </si>
  <si>
    <t>胡翠金</t>
  </si>
  <si>
    <t>000666604067</t>
  </si>
  <si>
    <t>1000058984</t>
  </si>
  <si>
    <t>邱素甘</t>
  </si>
  <si>
    <t>000666584669</t>
  </si>
  <si>
    <t>1000058070</t>
  </si>
  <si>
    <t>舒周粉</t>
  </si>
  <si>
    <t>000666575256</t>
  </si>
  <si>
    <t>1000058379</t>
  </si>
  <si>
    <t>赵霖</t>
  </si>
  <si>
    <t>000666555410</t>
  </si>
  <si>
    <t>1000058868</t>
  </si>
  <si>
    <t>林怡彤</t>
  </si>
  <si>
    <t>000666552304</t>
  </si>
  <si>
    <t>1000059074</t>
  </si>
  <si>
    <t>000666551753</t>
  </si>
  <si>
    <t>1000058842</t>
  </si>
  <si>
    <t>杜祉萱</t>
  </si>
  <si>
    <t>000666458786</t>
  </si>
  <si>
    <t>1000056979</t>
  </si>
  <si>
    <t>张建云</t>
  </si>
  <si>
    <t>000666436100</t>
  </si>
  <si>
    <t>0102076590</t>
  </si>
  <si>
    <t>000666422859</t>
  </si>
  <si>
    <t>1000001440</t>
  </si>
  <si>
    <t>000666418210</t>
  </si>
  <si>
    <t>1000058912</t>
  </si>
  <si>
    <t>袁良富</t>
  </si>
  <si>
    <t>000666403930</t>
  </si>
  <si>
    <t>000666389407</t>
  </si>
  <si>
    <t>1000058533</t>
  </si>
  <si>
    <t>朱琼芬</t>
  </si>
  <si>
    <t>000666381031</t>
  </si>
  <si>
    <t>1000057933</t>
  </si>
  <si>
    <t>吕廷保</t>
  </si>
  <si>
    <t>000666376575</t>
  </si>
  <si>
    <t>1000058831</t>
  </si>
  <si>
    <t>黄燕</t>
  </si>
  <si>
    <t>000666373074</t>
  </si>
  <si>
    <t>1000057384</t>
  </si>
  <si>
    <t>何翠芽</t>
  </si>
  <si>
    <t>000666354952</t>
  </si>
  <si>
    <t>000666357085</t>
  </si>
  <si>
    <t>0111198433</t>
  </si>
  <si>
    <t>李紫娴</t>
  </si>
  <si>
    <t>000666327320</t>
  </si>
  <si>
    <t>1000003833</t>
  </si>
  <si>
    <t>张如定</t>
  </si>
  <si>
    <t>000666318925</t>
  </si>
  <si>
    <t>1000021648</t>
  </si>
  <si>
    <t>龙乖书</t>
  </si>
  <si>
    <t>000666295052</t>
  </si>
  <si>
    <t>1000056521</t>
  </si>
  <si>
    <t>李玉莲</t>
  </si>
  <si>
    <t>000666290026</t>
  </si>
  <si>
    <t>1000057036</t>
  </si>
  <si>
    <t>熊俊芬</t>
  </si>
  <si>
    <t>000666270741</t>
  </si>
  <si>
    <t>1000058682</t>
  </si>
  <si>
    <t>非阳</t>
  </si>
  <si>
    <t>000666259893</t>
  </si>
  <si>
    <t>1000003852</t>
  </si>
  <si>
    <t>周翠萍</t>
  </si>
  <si>
    <t>000666256734</t>
  </si>
  <si>
    <t>1000004939</t>
  </si>
  <si>
    <t>刘芳</t>
  </si>
  <si>
    <t>000666244609</t>
  </si>
  <si>
    <t>5011116770</t>
  </si>
  <si>
    <t>张惠英</t>
  </si>
  <si>
    <t>000666240720</t>
  </si>
  <si>
    <t>5300-0000803619</t>
  </si>
  <si>
    <t>韩运双</t>
  </si>
  <si>
    <t>000666239185</t>
  </si>
  <si>
    <t>5325-2529022408</t>
  </si>
  <si>
    <t>白仰少</t>
  </si>
  <si>
    <t>000666238726</t>
  </si>
  <si>
    <t>1000042002</t>
  </si>
  <si>
    <t>徐美君</t>
  </si>
  <si>
    <t>000666229273</t>
  </si>
  <si>
    <t>1000017277</t>
  </si>
  <si>
    <t>董虹坚</t>
  </si>
  <si>
    <t>000666226624</t>
  </si>
  <si>
    <t>1000058616</t>
  </si>
  <si>
    <t>崔兴贵</t>
  </si>
  <si>
    <t>000666213571</t>
  </si>
  <si>
    <t>0112298363</t>
  </si>
  <si>
    <t>王书德</t>
  </si>
  <si>
    <t>000666198148</t>
  </si>
  <si>
    <t>1000046079</t>
  </si>
  <si>
    <t>孔海燕</t>
  </si>
  <si>
    <t>000666158040</t>
  </si>
  <si>
    <t>1000035069</t>
  </si>
  <si>
    <t>张云秀</t>
  </si>
  <si>
    <t>000666151491</t>
  </si>
  <si>
    <t>000666130951</t>
  </si>
  <si>
    <t>5015826765</t>
  </si>
  <si>
    <t>穆贵敏</t>
  </si>
  <si>
    <t>000666126446</t>
  </si>
  <si>
    <t>1000057977</t>
  </si>
  <si>
    <t>吕春莲</t>
  </si>
  <si>
    <t>000666123257</t>
  </si>
  <si>
    <t>1000055882</t>
  </si>
  <si>
    <t>聂兴灵</t>
  </si>
  <si>
    <t>000666087867</t>
  </si>
  <si>
    <t>1000057684</t>
  </si>
  <si>
    <t>邓秀芝</t>
  </si>
  <si>
    <t>000666086995</t>
  </si>
  <si>
    <t>0112301419</t>
  </si>
  <si>
    <t>谢艳霞</t>
  </si>
  <si>
    <t>000666085851</t>
  </si>
  <si>
    <t>1000058408</t>
  </si>
  <si>
    <t>王粉乖</t>
  </si>
  <si>
    <t>000666075689</t>
  </si>
  <si>
    <t>2729005967</t>
  </si>
  <si>
    <t>曾姬</t>
  </si>
  <si>
    <t>000666070560</t>
  </si>
  <si>
    <t>1000057641</t>
  </si>
  <si>
    <t>000666048543</t>
  </si>
  <si>
    <t>1000031479</t>
  </si>
  <si>
    <t>崔大琼</t>
  </si>
  <si>
    <t>000666035959</t>
  </si>
  <si>
    <t>1000058344</t>
  </si>
  <si>
    <t>杜彩金</t>
  </si>
  <si>
    <t>000666029418</t>
  </si>
  <si>
    <t>1000057615</t>
  </si>
  <si>
    <t>周梅</t>
  </si>
  <si>
    <t>000666025620</t>
  </si>
  <si>
    <t>000666015876</t>
  </si>
  <si>
    <t>1000058301</t>
  </si>
  <si>
    <t>李廷友</t>
  </si>
  <si>
    <t>000665994277</t>
  </si>
  <si>
    <t>1000058307</t>
  </si>
  <si>
    <t>王成丽</t>
  </si>
  <si>
    <t>000665987922</t>
  </si>
  <si>
    <t>1000058020</t>
  </si>
  <si>
    <t>000665977079</t>
  </si>
  <si>
    <t>1000057185</t>
  </si>
  <si>
    <t>陈思丹</t>
  </si>
  <si>
    <t>000665974903</t>
  </si>
  <si>
    <t>1000037440</t>
  </si>
  <si>
    <t>李仁红</t>
  </si>
  <si>
    <t>000665963036</t>
  </si>
  <si>
    <t>1000029963</t>
  </si>
  <si>
    <t>杨志东</t>
  </si>
  <si>
    <t>000665959369</t>
  </si>
  <si>
    <t>1000058121</t>
  </si>
  <si>
    <t>朱瑞麒</t>
  </si>
  <si>
    <t>000665950668</t>
  </si>
  <si>
    <t>1000055172</t>
  </si>
  <si>
    <t>吴晶</t>
  </si>
  <si>
    <t>000665950548</t>
  </si>
  <si>
    <t>1000057952</t>
  </si>
  <si>
    <t>方开书</t>
  </si>
  <si>
    <t>000665943469</t>
  </si>
  <si>
    <t>1000026422</t>
  </si>
  <si>
    <t>张延和</t>
  </si>
  <si>
    <t>000665944856</t>
  </si>
  <si>
    <t>1000058021</t>
  </si>
  <si>
    <t>邱雪梅</t>
  </si>
  <si>
    <t>000665944174</t>
  </si>
  <si>
    <t>1000056137</t>
  </si>
  <si>
    <t>覃地巧</t>
  </si>
  <si>
    <t>000665929123</t>
  </si>
  <si>
    <t>1000058167</t>
  </si>
  <si>
    <t>王文娟</t>
  </si>
  <si>
    <t>000665925334</t>
  </si>
  <si>
    <t>5333-3325008642</t>
  </si>
  <si>
    <t>和丽花</t>
  </si>
  <si>
    <t>000665911887</t>
  </si>
  <si>
    <t>000665902485</t>
  </si>
  <si>
    <t>000665878915</t>
  </si>
  <si>
    <t>0102268106</t>
  </si>
  <si>
    <t>张进伟</t>
  </si>
  <si>
    <t>000665861852</t>
  </si>
  <si>
    <t>1000058097</t>
  </si>
  <si>
    <t>王海英</t>
  </si>
  <si>
    <t>000665850770</t>
  </si>
  <si>
    <t>1000030761</t>
  </si>
  <si>
    <t>惠世云</t>
  </si>
  <si>
    <t>000665848150</t>
  </si>
  <si>
    <t>1000056842</t>
  </si>
  <si>
    <t>张晶晶</t>
  </si>
  <si>
    <t>000665846143</t>
  </si>
  <si>
    <t>1000040809</t>
  </si>
  <si>
    <t>李宗艺</t>
  </si>
  <si>
    <t>000665831705</t>
  </si>
  <si>
    <t>0103029340</t>
  </si>
  <si>
    <t>彭德君</t>
  </si>
  <si>
    <t>000665834031</t>
  </si>
  <si>
    <t>1000057979</t>
  </si>
  <si>
    <t>徐舒彤</t>
  </si>
  <si>
    <t>000665821774</t>
  </si>
  <si>
    <t>5300-0000091852</t>
  </si>
  <si>
    <t>杨平英</t>
  </si>
  <si>
    <t>000665822228</t>
  </si>
  <si>
    <t>1000057770</t>
  </si>
  <si>
    <t>李艳萍</t>
  </si>
  <si>
    <t>000665822154</t>
  </si>
  <si>
    <t>1000001598</t>
  </si>
  <si>
    <t>李春仙</t>
  </si>
  <si>
    <t>000665807459</t>
  </si>
  <si>
    <t>1000016233</t>
  </si>
  <si>
    <t>赵久菊</t>
  </si>
  <si>
    <t>000665807703</t>
  </si>
  <si>
    <t>000665799988</t>
  </si>
  <si>
    <t>1000021632</t>
  </si>
  <si>
    <t>白艳蓉</t>
  </si>
  <si>
    <t>000665778472</t>
  </si>
  <si>
    <t>1000014955</t>
  </si>
  <si>
    <t>张苹</t>
  </si>
  <si>
    <t>000665777099</t>
  </si>
  <si>
    <t>1000057960</t>
  </si>
  <si>
    <t>曹慧颖</t>
  </si>
  <si>
    <t>000665769847</t>
  </si>
  <si>
    <t>1000057540</t>
  </si>
  <si>
    <t>武娟</t>
  </si>
  <si>
    <t>000665768659</t>
  </si>
  <si>
    <t>1000057985</t>
  </si>
  <si>
    <t>周华</t>
  </si>
  <si>
    <t>000665759742</t>
  </si>
  <si>
    <t>1000039422</t>
  </si>
  <si>
    <t>刘维佳</t>
  </si>
  <si>
    <t>000665744232</t>
  </si>
  <si>
    <t>1000039432</t>
  </si>
  <si>
    <t>马敏表</t>
  </si>
  <si>
    <t>000665731916</t>
  </si>
  <si>
    <t>000665722132</t>
  </si>
  <si>
    <t>1000057764</t>
  </si>
  <si>
    <t>吴晓</t>
  </si>
  <si>
    <t>000665703546</t>
  </si>
  <si>
    <t>1000020765</t>
  </si>
  <si>
    <t>陈玉学</t>
  </si>
  <si>
    <t>000665684117</t>
  </si>
  <si>
    <t>1000056629</t>
  </si>
  <si>
    <t>张荣惠</t>
  </si>
  <si>
    <t>000665668318</t>
  </si>
  <si>
    <t>000665657871</t>
  </si>
  <si>
    <t>0111193785</t>
  </si>
  <si>
    <t>李加林</t>
  </si>
  <si>
    <t>000665650785</t>
  </si>
  <si>
    <t>0103274063</t>
  </si>
  <si>
    <t>宗国英</t>
  </si>
  <si>
    <t>000665614696</t>
  </si>
  <si>
    <t>000665602366</t>
  </si>
  <si>
    <t>1000035281</t>
  </si>
  <si>
    <t>赵仙</t>
  </si>
  <si>
    <t>000665598990</t>
  </si>
  <si>
    <t>1000055942</t>
  </si>
  <si>
    <t>周双双</t>
  </si>
  <si>
    <t>000665595618</t>
  </si>
  <si>
    <t>1000028540</t>
  </si>
  <si>
    <t>杨晓玲</t>
  </si>
  <si>
    <t>000665592097</t>
  </si>
  <si>
    <t>1000017085</t>
  </si>
  <si>
    <t>龙燕</t>
  </si>
  <si>
    <t>000665586669</t>
  </si>
  <si>
    <t>1000057591</t>
  </si>
  <si>
    <t>侯力刚</t>
  </si>
  <si>
    <t>000665585509</t>
  </si>
  <si>
    <t>0111193433</t>
  </si>
  <si>
    <t>杨丽红</t>
  </si>
  <si>
    <t>000665562734</t>
  </si>
  <si>
    <t>1000056305</t>
  </si>
  <si>
    <t>袁明珠</t>
  </si>
  <si>
    <t>000665559990</t>
  </si>
  <si>
    <t>1000027852</t>
  </si>
  <si>
    <t>孔德音</t>
  </si>
  <si>
    <t>000665552610</t>
  </si>
  <si>
    <t>1000057607</t>
  </si>
  <si>
    <t>康兵辉</t>
  </si>
  <si>
    <t>000665531426</t>
  </si>
  <si>
    <t>0102328646</t>
  </si>
  <si>
    <t>李开</t>
  </si>
  <si>
    <t>000665507602</t>
  </si>
  <si>
    <t>000665492272</t>
  </si>
  <si>
    <t>1000015068</t>
  </si>
  <si>
    <t>和艳春</t>
  </si>
  <si>
    <t>000665463607</t>
  </si>
  <si>
    <t>1000056221</t>
  </si>
  <si>
    <t>罗英</t>
  </si>
  <si>
    <t>000665461148</t>
  </si>
  <si>
    <t>1000035843</t>
  </si>
  <si>
    <t>袁明华</t>
  </si>
  <si>
    <t>000665451849</t>
  </si>
  <si>
    <t>1000057503</t>
  </si>
  <si>
    <t>陈萍莉</t>
  </si>
  <si>
    <t>000665451074</t>
  </si>
  <si>
    <t>1000057450</t>
  </si>
  <si>
    <t>袁守怡</t>
  </si>
  <si>
    <t>000665434254</t>
  </si>
  <si>
    <t>1000055957</t>
  </si>
  <si>
    <t>蒋先芹</t>
  </si>
  <si>
    <t>000665420150</t>
  </si>
  <si>
    <t>1000057420</t>
  </si>
  <si>
    <t>张天云</t>
  </si>
  <si>
    <t>000665402988</t>
  </si>
  <si>
    <t>5015316456</t>
  </si>
  <si>
    <t>戴哈胤熙</t>
  </si>
  <si>
    <t>000665398357</t>
  </si>
  <si>
    <t>1000057411</t>
  </si>
  <si>
    <t>郭永珍</t>
  </si>
  <si>
    <t>000665391407</t>
  </si>
  <si>
    <t>0111165236</t>
  </si>
  <si>
    <t>江宏</t>
  </si>
  <si>
    <t>000665387530</t>
  </si>
  <si>
    <t>0103187383</t>
  </si>
  <si>
    <t>杨钦雯</t>
  </si>
  <si>
    <t>000665380211</t>
  </si>
  <si>
    <t>1000057349</t>
  </si>
  <si>
    <t>肖军林</t>
  </si>
  <si>
    <t>000665360933</t>
  </si>
  <si>
    <t>1000029365</t>
  </si>
  <si>
    <t>王瑞丽</t>
  </si>
  <si>
    <t>000665356381</t>
  </si>
  <si>
    <t>1000017101</t>
  </si>
  <si>
    <t>车冕</t>
  </si>
  <si>
    <t>000665350560</t>
  </si>
  <si>
    <t>5010340092</t>
  </si>
  <si>
    <t>曹议丹</t>
  </si>
  <si>
    <t>000665328865</t>
  </si>
  <si>
    <t>1000056219</t>
  </si>
  <si>
    <t>000664654432</t>
  </si>
  <si>
    <t>000664647661</t>
  </si>
  <si>
    <t>0102527976</t>
  </si>
  <si>
    <t>李梦</t>
  </si>
  <si>
    <t>000665300433</t>
  </si>
  <si>
    <t>0102260187</t>
  </si>
  <si>
    <t>马妮</t>
  </si>
  <si>
    <t>000665301199</t>
  </si>
  <si>
    <t>1000057275</t>
  </si>
  <si>
    <t>朱在万</t>
  </si>
  <si>
    <t>000665292243</t>
  </si>
  <si>
    <t>0102250537</t>
  </si>
  <si>
    <t>段莉</t>
  </si>
  <si>
    <t>000664543790</t>
  </si>
  <si>
    <t>1000057243</t>
  </si>
  <si>
    <t>关蕊</t>
  </si>
  <si>
    <t>000665283188</t>
  </si>
  <si>
    <t>1000001191</t>
  </si>
  <si>
    <t>施丽玲</t>
  </si>
  <si>
    <t>000665279263</t>
  </si>
  <si>
    <t>1000036873</t>
  </si>
  <si>
    <t>杨丽娟</t>
  </si>
  <si>
    <t>000665277527</t>
  </si>
  <si>
    <t>1000023203</t>
  </si>
  <si>
    <t>王金慧</t>
  </si>
  <si>
    <t>000665263371</t>
  </si>
  <si>
    <t>5300-0000171289</t>
  </si>
  <si>
    <t>林薇</t>
  </si>
  <si>
    <t>000665262163</t>
  </si>
  <si>
    <t>1000056853</t>
  </si>
  <si>
    <t>杨亚萍</t>
  </si>
  <si>
    <t>000665252178</t>
  </si>
  <si>
    <t>1000056688</t>
  </si>
  <si>
    <t>刘丽发</t>
  </si>
  <si>
    <t>000665206298</t>
  </si>
  <si>
    <t>1000057140</t>
  </si>
  <si>
    <t>赵美成</t>
  </si>
  <si>
    <t>000665201943</t>
  </si>
  <si>
    <t>0111199666</t>
  </si>
  <si>
    <t>张凯静</t>
  </si>
  <si>
    <t>000665187283</t>
  </si>
  <si>
    <t>1000057063</t>
  </si>
  <si>
    <t>阮露秀</t>
  </si>
  <si>
    <t>000665175043</t>
  </si>
  <si>
    <t>1000015807</t>
  </si>
  <si>
    <t>范春燕</t>
  </si>
  <si>
    <t>000665168705</t>
  </si>
  <si>
    <t>1000020084</t>
  </si>
  <si>
    <t>胡利苹</t>
  </si>
  <si>
    <t>000665163765</t>
  </si>
  <si>
    <t>0381018263</t>
  </si>
  <si>
    <t>潘春芬</t>
  </si>
  <si>
    <t>000665138860</t>
  </si>
  <si>
    <t>1000055898</t>
  </si>
  <si>
    <t>唐晨珂</t>
  </si>
  <si>
    <t>000664484032</t>
  </si>
  <si>
    <t>1000015579</t>
  </si>
  <si>
    <t>李蓉蓉</t>
  </si>
  <si>
    <t>000665107656</t>
  </si>
  <si>
    <t>1000056295</t>
  </si>
  <si>
    <t>张群生</t>
  </si>
  <si>
    <t>000665079587</t>
  </si>
  <si>
    <t>1000056905</t>
  </si>
  <si>
    <t>李文芳</t>
  </si>
  <si>
    <t>000665069592</t>
  </si>
  <si>
    <t>1000056624</t>
  </si>
  <si>
    <t>郭小琼</t>
  </si>
  <si>
    <t>000665066522</t>
  </si>
  <si>
    <t>1000056379</t>
  </si>
  <si>
    <t>姚萱</t>
  </si>
  <si>
    <t>000665062416</t>
  </si>
  <si>
    <t>1000056553</t>
  </si>
  <si>
    <t>余思勰</t>
  </si>
  <si>
    <t>000665054135</t>
  </si>
  <si>
    <t>1000056865</t>
  </si>
  <si>
    <t>冯洪梅</t>
  </si>
  <si>
    <t>000665040957</t>
  </si>
  <si>
    <t>5323-2331048389</t>
  </si>
  <si>
    <t>杨琼珍</t>
  </si>
  <si>
    <t>000665020475</t>
  </si>
  <si>
    <t>2901025199</t>
  </si>
  <si>
    <t>付克勤</t>
  </si>
  <si>
    <t>000665009922</t>
  </si>
  <si>
    <t>1000056444</t>
  </si>
  <si>
    <t>李绍芬</t>
  </si>
  <si>
    <t>000665003130</t>
  </si>
  <si>
    <t>0111156157</t>
  </si>
  <si>
    <t>赵瑞娟</t>
  </si>
  <si>
    <t>000664996184</t>
  </si>
  <si>
    <t>1000048479</t>
  </si>
  <si>
    <t>文自莲</t>
  </si>
  <si>
    <t>000664993321</t>
  </si>
  <si>
    <t>1000056658</t>
  </si>
  <si>
    <t>何超明</t>
  </si>
  <si>
    <t>000664988245</t>
  </si>
  <si>
    <t>000664979968</t>
  </si>
  <si>
    <t>0103323625</t>
  </si>
  <si>
    <t>杨景麟</t>
  </si>
  <si>
    <t>000664982173</t>
  </si>
  <si>
    <t>1000056433</t>
  </si>
  <si>
    <t>普亮</t>
  </si>
  <si>
    <t>000664976918</t>
  </si>
  <si>
    <t>1000055869</t>
  </si>
  <si>
    <t>马婕妤</t>
  </si>
  <si>
    <t>000664961547</t>
  </si>
  <si>
    <t>1000056668</t>
  </si>
  <si>
    <t>张俊雄</t>
  </si>
  <si>
    <t>000664954689</t>
  </si>
  <si>
    <t>000664948329</t>
  </si>
  <si>
    <t>000664946343</t>
  </si>
  <si>
    <t>1000047645</t>
  </si>
  <si>
    <t>杨玉芬</t>
  </si>
  <si>
    <t>000664939038</t>
  </si>
  <si>
    <t>0101296140</t>
  </si>
  <si>
    <t>李丽</t>
  </si>
  <si>
    <t>000664934297</t>
  </si>
  <si>
    <t>000664929804</t>
  </si>
  <si>
    <t>1000056214</t>
  </si>
  <si>
    <t>苏克礼</t>
  </si>
  <si>
    <t>000664921943</t>
  </si>
  <si>
    <t>000664919915</t>
  </si>
  <si>
    <t>1000055733</t>
  </si>
  <si>
    <t>林昌</t>
  </si>
  <si>
    <t>000664921013</t>
  </si>
  <si>
    <t>1000032220</t>
  </si>
  <si>
    <t>邓定勇</t>
  </si>
  <si>
    <t>000664918431</t>
  </si>
  <si>
    <t>000664918566</t>
  </si>
  <si>
    <t>1000056539</t>
  </si>
  <si>
    <t>李七音</t>
  </si>
  <si>
    <t>000664908444</t>
  </si>
  <si>
    <t>1000056418</t>
  </si>
  <si>
    <t>李一霖</t>
  </si>
  <si>
    <t>000664899557</t>
  </si>
  <si>
    <t>1000056043</t>
  </si>
  <si>
    <t>陈永玉</t>
  </si>
  <si>
    <t>000664897044</t>
  </si>
  <si>
    <t>1000032475</t>
  </si>
  <si>
    <t>普蕾</t>
  </si>
  <si>
    <t>000664892312</t>
  </si>
  <si>
    <t>000664889100</t>
  </si>
  <si>
    <t>000664880454</t>
  </si>
  <si>
    <t>1000055981</t>
  </si>
  <si>
    <t>刀晓艳</t>
  </si>
  <si>
    <t>000664879736</t>
  </si>
  <si>
    <t>1000056532</t>
  </si>
  <si>
    <t>范婷芳</t>
  </si>
  <si>
    <t>000664850253</t>
  </si>
  <si>
    <t>000664845562</t>
  </si>
  <si>
    <t>5323-2329024511</t>
  </si>
  <si>
    <t>范晓梅</t>
  </si>
  <si>
    <t>000664842765</t>
  </si>
  <si>
    <t>1000011917</t>
  </si>
  <si>
    <t>王丽萍</t>
  </si>
  <si>
    <t>000664842008</t>
  </si>
  <si>
    <t>0111295285</t>
  </si>
  <si>
    <t>叶春丽</t>
  </si>
  <si>
    <t>000664838795</t>
  </si>
  <si>
    <t>1000028456</t>
  </si>
  <si>
    <t>舒敏</t>
  </si>
  <si>
    <t>000664830104</t>
  </si>
  <si>
    <t>000664821122</t>
  </si>
  <si>
    <t>1000011478</t>
  </si>
  <si>
    <t>000664743279</t>
  </si>
  <si>
    <t>1000035495</t>
  </si>
  <si>
    <t>许碧淑</t>
  </si>
  <si>
    <t>000664739874</t>
  </si>
  <si>
    <t>1000004678</t>
  </si>
  <si>
    <t>张之行</t>
  </si>
  <si>
    <t>000664693008</t>
  </si>
  <si>
    <t>1000056077</t>
  </si>
  <si>
    <t>孔美平</t>
  </si>
  <si>
    <t>000664664217</t>
  </si>
  <si>
    <t>0112333372</t>
  </si>
  <si>
    <t>王志良</t>
  </si>
  <si>
    <t>000664662123</t>
  </si>
  <si>
    <t>1000056048</t>
  </si>
  <si>
    <t>罗家艳</t>
  </si>
  <si>
    <t>000664592707</t>
  </si>
  <si>
    <t>1000016985</t>
  </si>
  <si>
    <t>任明丽</t>
  </si>
  <si>
    <t>000664552664</t>
  </si>
  <si>
    <t>000664550080</t>
  </si>
  <si>
    <t>1000053497</t>
  </si>
  <si>
    <t>李仙仙</t>
  </si>
  <si>
    <t>000664515630</t>
  </si>
  <si>
    <t>1000056023</t>
  </si>
  <si>
    <t>张银琼</t>
  </si>
  <si>
    <t>000664500655</t>
  </si>
  <si>
    <t>000664486335</t>
  </si>
  <si>
    <t>0111220525</t>
  </si>
  <si>
    <t>杨祖攀</t>
  </si>
  <si>
    <t>000664434972</t>
  </si>
  <si>
    <t>000664374705</t>
  </si>
  <si>
    <t>000664370991</t>
  </si>
  <si>
    <t>1000055811</t>
  </si>
  <si>
    <t>李俊男</t>
  </si>
  <si>
    <t>000664370748</t>
  </si>
  <si>
    <t>1000055815</t>
  </si>
  <si>
    <t>张玉慢</t>
  </si>
  <si>
    <t>000664359007</t>
  </si>
  <si>
    <t>1000031471</t>
  </si>
  <si>
    <t>母其满</t>
  </si>
  <si>
    <t>000664339462</t>
  </si>
  <si>
    <t>1000023428</t>
  </si>
  <si>
    <t>寸学兰</t>
  </si>
  <si>
    <t>000664264212</t>
  </si>
  <si>
    <t>000664204926</t>
  </si>
  <si>
    <t>1000055706</t>
  </si>
  <si>
    <t>常亚辉</t>
  </si>
  <si>
    <t>000664146555</t>
  </si>
  <si>
    <t>1000055682</t>
  </si>
  <si>
    <t>赵林</t>
  </si>
  <si>
    <t>000664052584</t>
  </si>
  <si>
    <t>1000055707</t>
  </si>
  <si>
    <t>范子逸</t>
  </si>
  <si>
    <t>000664014625</t>
  </si>
  <si>
    <t>000664003432</t>
  </si>
  <si>
    <t>000663987076</t>
  </si>
  <si>
    <t>000663982226</t>
  </si>
  <si>
    <t>000663917084</t>
  </si>
  <si>
    <t>000663802751</t>
  </si>
  <si>
    <t>106117</t>
  </si>
  <si>
    <t>SP17060800056276</t>
  </si>
  <si>
    <t>OP17060800037835</t>
  </si>
  <si>
    <t>106058</t>
  </si>
  <si>
    <t>SP17060800056268</t>
  </si>
  <si>
    <t>OP17060800037824</t>
  </si>
  <si>
    <t>106026</t>
  </si>
  <si>
    <t>SP17060800056263</t>
  </si>
  <si>
    <t>OP17060800037814</t>
  </si>
  <si>
    <t>106008</t>
  </si>
  <si>
    <t>SP17060800056260</t>
  </si>
  <si>
    <t>OP17060800037809</t>
  </si>
  <si>
    <t>105970</t>
  </si>
  <si>
    <t>SP17060800056254</t>
  </si>
  <si>
    <t>OP17060800037800</t>
  </si>
  <si>
    <t>105969</t>
  </si>
  <si>
    <t>SP17060800056253</t>
  </si>
  <si>
    <t>OP17060800037798</t>
  </si>
  <si>
    <t>105916</t>
  </si>
  <si>
    <t>SP17060800056234</t>
  </si>
  <si>
    <t>OP17060800037783</t>
  </si>
  <si>
    <t>105908</t>
  </si>
  <si>
    <t>SP17060800056233</t>
  </si>
  <si>
    <t>OP17060800037782</t>
  </si>
  <si>
    <t>105897</t>
  </si>
  <si>
    <t>SP17060800056230</t>
  </si>
  <si>
    <t>OP17060800037777</t>
  </si>
  <si>
    <t>105880</t>
  </si>
  <si>
    <t>SP17060800056224</t>
  </si>
  <si>
    <t>OP17060800037765</t>
  </si>
  <si>
    <t>105876</t>
  </si>
  <si>
    <t>SP17060800056223</t>
  </si>
  <si>
    <t>OP17060800037763</t>
  </si>
  <si>
    <t>105874</t>
  </si>
  <si>
    <t>SP17060800056222</t>
  </si>
  <si>
    <t>OP17060800037762</t>
  </si>
  <si>
    <t>105870</t>
  </si>
  <si>
    <t>SP17060800056221</t>
  </si>
  <si>
    <t>OP17060800037761</t>
  </si>
  <si>
    <t>105856</t>
  </si>
  <si>
    <t>SP17060800056216</t>
  </si>
  <si>
    <t>OP17060800037751</t>
  </si>
  <si>
    <t>105855</t>
  </si>
  <si>
    <t>SP17060800056215</t>
  </si>
  <si>
    <t>OP17060800037749</t>
  </si>
  <si>
    <t>105853</t>
  </si>
  <si>
    <t>SP17060800056214</t>
  </si>
  <si>
    <t>OP17060800037748</t>
  </si>
  <si>
    <t>105847</t>
  </si>
  <si>
    <t>SP17060800056212</t>
  </si>
  <si>
    <t>OP17060800037746</t>
  </si>
  <si>
    <t>105827</t>
  </si>
  <si>
    <t>SP17060800056208</t>
  </si>
  <si>
    <t>OP17060800037737</t>
  </si>
  <si>
    <t>105818</t>
  </si>
  <si>
    <t>SP17060800056206</t>
  </si>
  <si>
    <t>OP17060800037735</t>
  </si>
  <si>
    <t>105814</t>
  </si>
  <si>
    <t>SP17060800056205</t>
  </si>
  <si>
    <t>OP17060800037734</t>
  </si>
  <si>
    <t>SP17060800056203</t>
  </si>
  <si>
    <t>OP17060800037732</t>
  </si>
  <si>
    <t>105802</t>
  </si>
  <si>
    <t>SP17060800056202</t>
  </si>
  <si>
    <t>OP17060800037731</t>
  </si>
  <si>
    <t>105797</t>
  </si>
  <si>
    <t>SP17060800056200</t>
  </si>
  <si>
    <t>OP17060800037728</t>
  </si>
  <si>
    <t>105790</t>
  </si>
  <si>
    <t>SP17060800056198</t>
  </si>
  <si>
    <t>OP17060800037724</t>
  </si>
  <si>
    <t>105607</t>
  </si>
  <si>
    <t>SP17060800056165</t>
  </si>
  <si>
    <t>OP17060800037681</t>
  </si>
  <si>
    <t>SP17060800056164</t>
  </si>
  <si>
    <t>OP17060800037677</t>
  </si>
  <si>
    <t>105596</t>
  </si>
  <si>
    <t>SP17060800056163</t>
  </si>
  <si>
    <t>OP17060800037676</t>
  </si>
  <si>
    <t>105600</t>
  </si>
  <si>
    <t>SP17060800056162</t>
  </si>
  <si>
    <t>OP17060800037675</t>
  </si>
  <si>
    <t>105578</t>
  </si>
  <si>
    <t>SP17060800056159</t>
  </si>
  <si>
    <t>OP17060800037672</t>
  </si>
  <si>
    <t>105575</t>
  </si>
  <si>
    <t>SP17060800056158</t>
  </si>
  <si>
    <t>OP17060800037671</t>
  </si>
  <si>
    <t>105534</t>
  </si>
  <si>
    <t>SP17060800056147</t>
  </si>
  <si>
    <t>OP17060800037656</t>
  </si>
  <si>
    <t>105473</t>
  </si>
  <si>
    <t>SP17060800056130</t>
  </si>
  <si>
    <t>OP17060800037629</t>
  </si>
  <si>
    <t>105454</t>
  </si>
  <si>
    <t>SP17060800056127</t>
  </si>
  <si>
    <t>OP17060800037625</t>
  </si>
  <si>
    <t>105399</t>
  </si>
  <si>
    <t>SP17060800056116</t>
  </si>
  <si>
    <t>OP17060800037614</t>
  </si>
  <si>
    <t>105370</t>
  </si>
  <si>
    <t>SP17060800056110</t>
  </si>
  <si>
    <t>OP17060800037608</t>
  </si>
  <si>
    <t>105340</t>
  </si>
  <si>
    <t>SP17060800056104</t>
  </si>
  <si>
    <t>OP17060800037600</t>
  </si>
  <si>
    <t>105315</t>
  </si>
  <si>
    <t>SP17060800056096</t>
  </si>
  <si>
    <t>OP17060800037589</t>
  </si>
  <si>
    <t>105316</t>
  </si>
  <si>
    <t>SP17060800056093</t>
  </si>
  <si>
    <t>OP17060800037585</t>
  </si>
  <si>
    <t>105290</t>
  </si>
  <si>
    <t>SP17060800056087</t>
  </si>
  <si>
    <t>OP17060800037579</t>
  </si>
  <si>
    <t>105284</t>
  </si>
  <si>
    <t>SP17060800056085</t>
  </si>
  <si>
    <t>OP17060800037577</t>
  </si>
  <si>
    <t>105261</t>
  </si>
  <si>
    <t>SP17060800056076</t>
  </si>
  <si>
    <t>OP17060800037568</t>
  </si>
  <si>
    <t>105236</t>
  </si>
  <si>
    <t>SP17060800056070</t>
  </si>
  <si>
    <t>OP17060800037560</t>
  </si>
  <si>
    <t>105193</t>
  </si>
  <si>
    <t>SP17060800056057</t>
  </si>
  <si>
    <t>OP17060800037543</t>
  </si>
  <si>
    <t>105134</t>
  </si>
  <si>
    <t>SP17060800056043</t>
  </si>
  <si>
    <t>OP17060800037523</t>
  </si>
  <si>
    <t>105130</t>
  </si>
  <si>
    <t>SP17060800056042</t>
  </si>
  <si>
    <t>OP17060800037522</t>
  </si>
  <si>
    <t>105051</t>
  </si>
  <si>
    <t>SP17060800056027</t>
  </si>
  <si>
    <t>OP17060800037498</t>
  </si>
  <si>
    <t>105050</t>
  </si>
  <si>
    <t>SP17060800056026</t>
  </si>
  <si>
    <t>OP17060800037496</t>
  </si>
  <si>
    <t>104917</t>
  </si>
  <si>
    <t>SP17060800056008</t>
  </si>
  <si>
    <t>OP17060800037470</t>
  </si>
  <si>
    <t>104918</t>
  </si>
  <si>
    <t>SP17060800056006</t>
  </si>
  <si>
    <t>OP17060800037468</t>
  </si>
  <si>
    <t>104840</t>
  </si>
  <si>
    <t>SP17060800055995</t>
  </si>
  <si>
    <t>OP17060800037450</t>
  </si>
  <si>
    <t>104803</t>
  </si>
  <si>
    <t>SP17060800055988</t>
  </si>
  <si>
    <t>OP17060800037441</t>
  </si>
  <si>
    <t>104767</t>
  </si>
  <si>
    <t>SP17060800055982</t>
  </si>
  <si>
    <t>OP17060800037433</t>
  </si>
  <si>
    <t>104738</t>
  </si>
  <si>
    <t>SP17060800055976</t>
  </si>
  <si>
    <t>OP17060800037424</t>
  </si>
  <si>
    <t>104636</t>
  </si>
  <si>
    <t>SP17060800055960</t>
  </si>
  <si>
    <t>OP17060800037395</t>
  </si>
  <si>
    <t>104633</t>
  </si>
  <si>
    <t>SP17060800055959</t>
  </si>
  <si>
    <t>OP17060800037393</t>
  </si>
  <si>
    <t>104627</t>
  </si>
  <si>
    <t>SP17060800055957</t>
  </si>
  <si>
    <t>OP17060800037390</t>
  </si>
  <si>
    <t>104614</t>
  </si>
  <si>
    <t>SP17060800055954</t>
  </si>
  <si>
    <t>OP17060800037384</t>
  </si>
  <si>
    <t>104530</t>
  </si>
  <si>
    <t>SP17060800055941</t>
  </si>
  <si>
    <t>OP17060800037364</t>
  </si>
  <si>
    <t>104528</t>
  </si>
  <si>
    <t>SP17060800055942</t>
  </si>
  <si>
    <t>OP17060800037365</t>
  </si>
  <si>
    <t>104519</t>
  </si>
  <si>
    <t>SP17060800055937</t>
  </si>
  <si>
    <t>OP17060800037360</t>
  </si>
  <si>
    <t>104472</t>
  </si>
  <si>
    <t>SP17060800055926</t>
  </si>
  <si>
    <t>OP17060800037339</t>
  </si>
  <si>
    <t>104455</t>
  </si>
  <si>
    <t>SP17060800055923</t>
  </si>
  <si>
    <t>OP17060800037334</t>
  </si>
  <si>
    <t>104366</t>
  </si>
  <si>
    <t>SP17060800055907</t>
  </si>
  <si>
    <t>OP17060800037312</t>
  </si>
  <si>
    <t>104290</t>
  </si>
  <si>
    <t>SP17060800055897</t>
  </si>
  <si>
    <t>OP17060800037299</t>
  </si>
  <si>
    <t>104292</t>
  </si>
  <si>
    <t>SP17060800055898</t>
  </si>
  <si>
    <t>OP17060800037300</t>
  </si>
  <si>
    <t>104251</t>
  </si>
  <si>
    <t>SP17060800055889</t>
  </si>
  <si>
    <t>OP17060800037288</t>
  </si>
  <si>
    <t>104154</t>
  </si>
  <si>
    <t>SP17060800055872</t>
  </si>
  <si>
    <t>OP17060800037261</t>
  </si>
  <si>
    <t>SP17060800055863</t>
  </si>
  <si>
    <t>OP17060800037249</t>
  </si>
  <si>
    <t>104073</t>
  </si>
  <si>
    <t>SP17060800055849</t>
  </si>
  <si>
    <t>OP17060800037226</t>
  </si>
  <si>
    <t>104067</t>
  </si>
  <si>
    <t>SP17060800055848</t>
  </si>
  <si>
    <t>OP17060800037224</t>
  </si>
  <si>
    <t>104042</t>
  </si>
  <si>
    <t>SP17060800055842</t>
  </si>
  <si>
    <t>OP17060800037216</t>
  </si>
  <si>
    <t>103961</t>
  </si>
  <si>
    <t>SP17060800055826</t>
  </si>
  <si>
    <t>OP17060800037193</t>
  </si>
  <si>
    <t>103894</t>
  </si>
  <si>
    <t>SP17060800055813</t>
  </si>
  <si>
    <t>OP17060800037176</t>
  </si>
  <si>
    <t>103871</t>
  </si>
  <si>
    <t>SP17060800055811</t>
  </si>
  <si>
    <t>OP17060800037172</t>
  </si>
  <si>
    <t>SP17060800055806</t>
  </si>
  <si>
    <t>OP17060800037162</t>
  </si>
  <si>
    <t>103799</t>
  </si>
  <si>
    <t>SP17060800055802</t>
  </si>
  <si>
    <t>OP17060800037158</t>
  </si>
  <si>
    <t>103730</t>
  </si>
  <si>
    <t>SP17060800055786</t>
  </si>
  <si>
    <t>OP17060800037135</t>
  </si>
  <si>
    <t>103706</t>
  </si>
  <si>
    <t>SP17060800055781</t>
  </si>
  <si>
    <t>OP17060800037130</t>
  </si>
  <si>
    <t>103689</t>
  </si>
  <si>
    <t>SP17060800055779</t>
  </si>
  <si>
    <t>OP17060800037125</t>
  </si>
  <si>
    <t>103685</t>
  </si>
  <si>
    <t>SP17060800055778</t>
  </si>
  <si>
    <t>OP17060800037123</t>
  </si>
  <si>
    <t>103673</t>
  </si>
  <si>
    <t>SP17060800055777</t>
  </si>
  <si>
    <t>OP17060800037121</t>
  </si>
  <si>
    <t>103624</t>
  </si>
  <si>
    <t>SP17060800055761</t>
  </si>
  <si>
    <t>OP17060800037101</t>
  </si>
  <si>
    <t>103604</t>
  </si>
  <si>
    <t>SP17060800055758</t>
  </si>
  <si>
    <t>OP17060800037095</t>
  </si>
  <si>
    <t>103563</t>
  </si>
  <si>
    <t>SP17060800055752</t>
  </si>
  <si>
    <t>OP17060800037082</t>
  </si>
  <si>
    <t>103561</t>
  </si>
  <si>
    <t>SP17060800055751</t>
  </si>
  <si>
    <t>OP17060800037081</t>
  </si>
  <si>
    <t>103546</t>
  </si>
  <si>
    <t>SP17060800055750</t>
  </si>
  <si>
    <t>OP17060800037079</t>
  </si>
  <si>
    <t>103547</t>
  </si>
  <si>
    <t>SP17060800055747</t>
  </si>
  <si>
    <t>OP17060800037076</t>
  </si>
  <si>
    <t>103525</t>
  </si>
  <si>
    <t>SP17060800055744</t>
  </si>
  <si>
    <t>OP17060800037069</t>
  </si>
  <si>
    <t>103511</t>
  </si>
  <si>
    <t>SP17060800055742</t>
  </si>
  <si>
    <t>OP17060800037066</t>
  </si>
  <si>
    <t>103444</t>
  </si>
  <si>
    <t>SP17060800055728</t>
  </si>
  <si>
    <t>OP17060800037040</t>
  </si>
  <si>
    <t>103440</t>
  </si>
  <si>
    <t>SP17060800055727</t>
  </si>
  <si>
    <t>OP17060800037039</t>
  </si>
  <si>
    <t>SP17060800055724</t>
  </si>
  <si>
    <t>OP17060800037035</t>
  </si>
  <si>
    <t>103377</t>
  </si>
  <si>
    <t>SP17060800055718</t>
  </si>
  <si>
    <t>OP17060800037026</t>
  </si>
  <si>
    <t>103352</t>
  </si>
  <si>
    <t>SP17060800055710</t>
  </si>
  <si>
    <t>OP17060800037019</t>
  </si>
  <si>
    <t>103353</t>
  </si>
  <si>
    <t>SP17060800055709</t>
  </si>
  <si>
    <t>OP17060800037018</t>
  </si>
  <si>
    <t>103347</t>
  </si>
  <si>
    <t>SP17060800055706</t>
  </si>
  <si>
    <t>OP17060800037014</t>
  </si>
  <si>
    <t>103334</t>
  </si>
  <si>
    <t>SP17060800055702</t>
  </si>
  <si>
    <t>OP17060800037010</t>
  </si>
  <si>
    <t>103329</t>
  </si>
  <si>
    <t>SP17060800055698</t>
  </si>
  <si>
    <t>OP17060800037006</t>
  </si>
  <si>
    <t>103324</t>
  </si>
  <si>
    <t>SP17060800055695</t>
  </si>
  <si>
    <t>OP17060800037004</t>
  </si>
  <si>
    <t>103301</t>
  </si>
  <si>
    <t>SP17060800055691</t>
  </si>
  <si>
    <t>OP17060800036996</t>
  </si>
  <si>
    <t>103257</t>
  </si>
  <si>
    <t>SP17060800055681</t>
  </si>
  <si>
    <t>OP17060800036982</t>
  </si>
  <si>
    <t>103219</t>
  </si>
  <si>
    <t>SP17060800055666</t>
  </si>
  <si>
    <t>OP17060800036968</t>
  </si>
  <si>
    <t>103200</t>
  </si>
  <si>
    <t>SP17060800055659</t>
  </si>
  <si>
    <t>OP17060800036963</t>
  </si>
  <si>
    <t>103192</t>
  </si>
  <si>
    <t>SP17060800055654</t>
  </si>
  <si>
    <t>OP17060800036957</t>
  </si>
  <si>
    <t>103167</t>
  </si>
  <si>
    <t>SP17060800055649</t>
  </si>
  <si>
    <t>OP17060800036949</t>
  </si>
  <si>
    <t>103114</t>
  </si>
  <si>
    <t>SP17060800055627</t>
  </si>
  <si>
    <t>OP17060800036922</t>
  </si>
  <si>
    <t>103101</t>
  </si>
  <si>
    <t>SP17060800055622</t>
  </si>
  <si>
    <t>OP17060800036917</t>
  </si>
  <si>
    <t>103095</t>
  </si>
  <si>
    <t>SP17060800055620</t>
  </si>
  <si>
    <t>OP17060800036915</t>
  </si>
  <si>
    <t>103068</t>
  </si>
  <si>
    <t>SP17060800055617</t>
  </si>
  <si>
    <t>OP17060800036905</t>
  </si>
  <si>
    <t>103027</t>
  </si>
  <si>
    <t>SP17060800055599</t>
  </si>
  <si>
    <t>OP17060800036883</t>
  </si>
  <si>
    <t>102941</t>
  </si>
  <si>
    <t>SP17060800055569</t>
  </si>
  <si>
    <t>OP17060800036852</t>
  </si>
  <si>
    <t>102921</t>
  </si>
  <si>
    <t>SP17060800055560</t>
  </si>
  <si>
    <t>OP17060800036842</t>
  </si>
  <si>
    <t>SP17060800055559</t>
  </si>
  <si>
    <t>OP17060800036840</t>
  </si>
  <si>
    <t>102896</t>
  </si>
  <si>
    <t>SP17060800055555</t>
  </si>
  <si>
    <t>OP17060800036834</t>
  </si>
  <si>
    <t>102889</t>
  </si>
  <si>
    <t>SP17060800055538</t>
  </si>
  <si>
    <t>OP17060800036816</t>
  </si>
  <si>
    <t>102827</t>
  </si>
  <si>
    <t>SP17060800055521</t>
  </si>
  <si>
    <t>OP17060800036801</t>
  </si>
  <si>
    <t>102756</t>
  </si>
  <si>
    <t>SP17060800055497</t>
  </si>
  <si>
    <t>OP17060800036775</t>
  </si>
  <si>
    <t>102688</t>
  </si>
  <si>
    <t>SP17060800055477</t>
  </si>
  <si>
    <t>OP17060800036748</t>
  </si>
  <si>
    <t>102704</t>
  </si>
  <si>
    <t>SP17060800055476</t>
  </si>
  <si>
    <t>OP17060800036747</t>
  </si>
  <si>
    <t>102651</t>
  </si>
  <si>
    <t>SP17060800055465</t>
  </si>
  <si>
    <t>OP17060800036741</t>
  </si>
  <si>
    <t>102589</t>
  </si>
  <si>
    <t>SP17060800055432</t>
  </si>
  <si>
    <t>OP17060800036713</t>
  </si>
  <si>
    <t>102580</t>
  </si>
  <si>
    <t>SP17060800055426</t>
  </si>
  <si>
    <t>OP17060800036707</t>
  </si>
  <si>
    <t>102535</t>
  </si>
  <si>
    <t>SP17060800055415</t>
  </si>
  <si>
    <t>OP17060800036702</t>
  </si>
  <si>
    <t>102469</t>
  </si>
  <si>
    <t>SP17060800055388</t>
  </si>
  <si>
    <t>OP17060800036673</t>
  </si>
  <si>
    <t>102381</t>
  </si>
  <si>
    <t>SP17060800055351</t>
  </si>
  <si>
    <t>OP17060800036644</t>
  </si>
  <si>
    <t>102325</t>
  </si>
  <si>
    <t>SP17060800055338</t>
  </si>
  <si>
    <t>OP17060800036628</t>
  </si>
  <si>
    <t>102306</t>
  </si>
  <si>
    <t>SP17060800055328</t>
  </si>
  <si>
    <t>OP17060800036619</t>
  </si>
  <si>
    <t>102269</t>
  </si>
  <si>
    <t>SP17060800055316</t>
  </si>
  <si>
    <t>OP17060800036606</t>
  </si>
  <si>
    <t>102221</t>
  </si>
  <si>
    <t>SP17060800055291</t>
  </si>
  <si>
    <t>OP17060800036583</t>
  </si>
  <si>
    <t>102206</t>
  </si>
  <si>
    <t>SP17060800055282</t>
  </si>
  <si>
    <t>OP17060800036578</t>
  </si>
  <si>
    <t>102155</t>
  </si>
  <si>
    <t>SP17060800055267</t>
  </si>
  <si>
    <t>OP17060800036563</t>
  </si>
  <si>
    <t>102154</t>
  </si>
  <si>
    <t>SP17060800055266</t>
  </si>
  <si>
    <t>OP17060800036562</t>
  </si>
  <si>
    <t>102075</t>
  </si>
  <si>
    <t>SP17060800055240</t>
  </si>
  <si>
    <t>OP17060800036540</t>
  </si>
  <si>
    <t>102045</t>
  </si>
  <si>
    <t>SP17060800055233</t>
  </si>
  <si>
    <t>OP17060800036533</t>
  </si>
  <si>
    <t>102056</t>
  </si>
  <si>
    <t>SP17060800055219</t>
  </si>
  <si>
    <t>OP17060800036520</t>
  </si>
  <si>
    <t>101910</t>
  </si>
  <si>
    <t>SP17060800055173</t>
  </si>
  <si>
    <t>OP17060800036486</t>
  </si>
  <si>
    <t>101900</t>
  </si>
  <si>
    <t>SP17060800055162</t>
  </si>
  <si>
    <t>OP17060800036482</t>
  </si>
  <si>
    <t>101811</t>
  </si>
  <si>
    <t>SP17060800055119</t>
  </si>
  <si>
    <t>OP17060800036450</t>
  </si>
  <si>
    <t>101789</t>
  </si>
  <si>
    <t>SP17060800055113</t>
  </si>
  <si>
    <t>OP17060800036443</t>
  </si>
  <si>
    <t>101772</t>
  </si>
  <si>
    <t>SP17060800055089</t>
  </si>
  <si>
    <t>OP17060800036432</t>
  </si>
  <si>
    <t>101732</t>
  </si>
  <si>
    <t>SP17060800055069</t>
  </si>
  <si>
    <t>OP17060800036412</t>
  </si>
  <si>
    <t>101688</t>
  </si>
  <si>
    <t>SP17060800055058</t>
  </si>
  <si>
    <t>OP17060800036404</t>
  </si>
  <si>
    <t>101665</t>
  </si>
  <si>
    <t>SP17060800055038</t>
  </si>
  <si>
    <t>OP17060800036390</t>
  </si>
  <si>
    <t>101600</t>
  </si>
  <si>
    <t>SP17060800055014</t>
  </si>
  <si>
    <t>OP17060800036366</t>
  </si>
  <si>
    <t>101583</t>
  </si>
  <si>
    <t>SP17060800055011</t>
  </si>
  <si>
    <t>OP17060800036365</t>
  </si>
  <si>
    <t>101536</t>
  </si>
  <si>
    <t>SP17060800054989</t>
  </si>
  <si>
    <t>OP17060800036349</t>
  </si>
  <si>
    <t>101539</t>
  </si>
  <si>
    <t>SP17060800054988</t>
  </si>
  <si>
    <t>OP17060800036348</t>
  </si>
  <si>
    <t>SP17060800054986</t>
  </si>
  <si>
    <t>OP17060800036346</t>
  </si>
  <si>
    <t>101454</t>
  </si>
  <si>
    <t>SP17060800054955</t>
  </si>
  <si>
    <t>OP17060800036320</t>
  </si>
  <si>
    <t>101415</t>
  </si>
  <si>
    <t>SP17060800054939</t>
  </si>
  <si>
    <t>OP17060800036312</t>
  </si>
  <si>
    <t>101372</t>
  </si>
  <si>
    <t>SP17060800054905</t>
  </si>
  <si>
    <t>OP17060800036292</t>
  </si>
  <si>
    <t>SP17060800054882</t>
  </si>
  <si>
    <t>OP17060800036284</t>
  </si>
  <si>
    <t>101326</t>
  </si>
  <si>
    <t>SP17060800054872</t>
  </si>
  <si>
    <t>OP17060800036280</t>
  </si>
  <si>
    <t>101288</t>
  </si>
  <si>
    <t>SP17060800054859</t>
  </si>
  <si>
    <t>OP17060800036270</t>
  </si>
  <si>
    <t>101270</t>
  </si>
  <si>
    <t>SP17060800054844</t>
  </si>
  <si>
    <t>OP17060800036260</t>
  </si>
  <si>
    <t>101228</t>
  </si>
  <si>
    <t>SP17060800054826</t>
  </si>
  <si>
    <t>OP17060800036246</t>
  </si>
  <si>
    <t>101182</t>
  </si>
  <si>
    <t>SP17060800054795</t>
  </si>
  <si>
    <t>OP17060800036229</t>
  </si>
  <si>
    <t>SP17060800054734</t>
  </si>
  <si>
    <t>OP17060800036181</t>
  </si>
  <si>
    <t>100995</t>
  </si>
  <si>
    <t>SP17060800054700</t>
  </si>
  <si>
    <t>OP17060800036169</t>
  </si>
  <si>
    <t>100996</t>
  </si>
  <si>
    <t>SP17060800054698</t>
  </si>
  <si>
    <t>OP17060800036166</t>
  </si>
  <si>
    <t>100952</t>
  </si>
  <si>
    <t>SP17060800054678</t>
  </si>
  <si>
    <t>OP17060800036155</t>
  </si>
  <si>
    <t>100924</t>
  </si>
  <si>
    <t>SP17060800054656</t>
  </si>
  <si>
    <t>OP17060800036139</t>
  </si>
  <si>
    <t>100882</t>
  </si>
  <si>
    <t>SP17060800054641</t>
  </si>
  <si>
    <t>OP17060800036127</t>
  </si>
  <si>
    <t>100878</t>
  </si>
  <si>
    <t>SP17060800054640</t>
  </si>
  <si>
    <t>OP17060800036126</t>
  </si>
  <si>
    <t>100850</t>
  </si>
  <si>
    <t>SP17060800054630</t>
  </si>
  <si>
    <t>OP17060800036115</t>
  </si>
  <si>
    <t>100822</t>
  </si>
  <si>
    <t>SP17060800054620</t>
  </si>
  <si>
    <t>OP17060800036107</t>
  </si>
  <si>
    <t>100811</t>
  </si>
  <si>
    <t>SP17060800054613</t>
  </si>
  <si>
    <t>OP17060800036103</t>
  </si>
  <si>
    <t>100778</t>
  </si>
  <si>
    <t>SP17060800054594</t>
  </si>
  <si>
    <t>OP17060800036093</t>
  </si>
  <si>
    <t>100770</t>
  </si>
  <si>
    <t>SP17060800054590</t>
  </si>
  <si>
    <t>OP17060800036091</t>
  </si>
  <si>
    <t>100684</t>
  </si>
  <si>
    <t>SP17060800054544</t>
  </si>
  <si>
    <t>OP17060800036065</t>
  </si>
  <si>
    <t>100669</t>
  </si>
  <si>
    <t>SP17060800054523</t>
  </si>
  <si>
    <t>OP17060800036050</t>
  </si>
  <si>
    <t>100647</t>
  </si>
  <si>
    <t>SP17060800054520</t>
  </si>
  <si>
    <t>OP17060800036047</t>
  </si>
  <si>
    <t>100617</t>
  </si>
  <si>
    <t>SP17060800054508</t>
  </si>
  <si>
    <t>OP17060800036042</t>
  </si>
  <si>
    <t>100604</t>
  </si>
  <si>
    <t>SP17060800054504</t>
  </si>
  <si>
    <t>OP17060800036038</t>
  </si>
  <si>
    <t>SP17060800054483</t>
  </si>
  <si>
    <t>OP17060800036025</t>
  </si>
  <si>
    <t>100547</t>
  </si>
  <si>
    <t>SP17060800054482</t>
  </si>
  <si>
    <t>OP17060800036022</t>
  </si>
  <si>
    <t>100510</t>
  </si>
  <si>
    <t>SP17060800054467</t>
  </si>
  <si>
    <t>OP17060800036006</t>
  </si>
  <si>
    <t>100488</t>
  </si>
  <si>
    <t>SP17060800054462</t>
  </si>
  <si>
    <t>OP17060800036002</t>
  </si>
  <si>
    <t>100485</t>
  </si>
  <si>
    <t>SP17060800054454</t>
  </si>
  <si>
    <t>OP17060800035997</t>
  </si>
  <si>
    <t>100436</t>
  </si>
  <si>
    <t>SP17060800054437</t>
  </si>
  <si>
    <t>OP17060800035980</t>
  </si>
  <si>
    <t>100363</t>
  </si>
  <si>
    <t>SP17060800054408</t>
  </si>
  <si>
    <t>OP17060800035958</t>
  </si>
  <si>
    <t>100327</t>
  </si>
  <si>
    <t>SP17060800054387</t>
  </si>
  <si>
    <t>OP17060800035943</t>
  </si>
  <si>
    <t>100316</t>
  </si>
  <si>
    <t>SP17060800054385</t>
  </si>
  <si>
    <t>OP17060800035939</t>
  </si>
  <si>
    <t>100311</t>
  </si>
  <si>
    <t>SP17060800054383</t>
  </si>
  <si>
    <t>OP17060800035938</t>
  </si>
  <si>
    <t>100296</t>
  </si>
  <si>
    <t>SP17060800054374</t>
  </si>
  <si>
    <t>OP17060800035932</t>
  </si>
  <si>
    <t>100286</t>
  </si>
  <si>
    <t>SP17060800054368</t>
  </si>
  <si>
    <t>OP17060800035928</t>
  </si>
  <si>
    <t>100281</t>
  </si>
  <si>
    <t>SP17060800054364</t>
  </si>
  <si>
    <t>OP17060800035925</t>
  </si>
  <si>
    <t>100237</t>
  </si>
  <si>
    <t>SP17060800054338</t>
  </si>
  <si>
    <t>OP17060800035908</t>
  </si>
  <si>
    <t>100205</t>
  </si>
  <si>
    <t>SP17060800054327</t>
  </si>
  <si>
    <t>OP17060800035900</t>
  </si>
  <si>
    <t>100112</t>
  </si>
  <si>
    <t>SP17060800054292</t>
  </si>
  <si>
    <t>OP17060800035867</t>
  </si>
  <si>
    <t>100079</t>
  </si>
  <si>
    <t>SP17060800054279</t>
  </si>
  <si>
    <t>OP17060800035854</t>
  </si>
  <si>
    <t>100061</t>
  </si>
  <si>
    <t>SP17060800054269</t>
  </si>
  <si>
    <t>OP17060800035851</t>
  </si>
  <si>
    <t>100063</t>
  </si>
  <si>
    <t>SP17060800054267</t>
  </si>
  <si>
    <t>OP17060800035848</t>
  </si>
  <si>
    <t>100040</t>
  </si>
  <si>
    <t>SP17060800054262</t>
  </si>
  <si>
    <t>OP17060800035845</t>
  </si>
  <si>
    <t>100005</t>
  </si>
  <si>
    <t>SP17060800054238</t>
  </si>
  <si>
    <t>OP17060800035833</t>
  </si>
  <si>
    <t>99982</t>
  </si>
  <si>
    <t>SP17060800054209</t>
  </si>
  <si>
    <t>OP17060800035827</t>
  </si>
  <si>
    <t>99926</t>
  </si>
  <si>
    <t>SP17060800054190</t>
  </si>
  <si>
    <t>OP17060800035812</t>
  </si>
  <si>
    <t>99910</t>
  </si>
  <si>
    <t>SP17060800054180</t>
  </si>
  <si>
    <t>OP17060800035805</t>
  </si>
  <si>
    <t>99909</t>
  </si>
  <si>
    <t>SP17060800054179</t>
  </si>
  <si>
    <t>OP17060800035804</t>
  </si>
  <si>
    <t>99871</t>
  </si>
  <si>
    <t>SP17060800054159</t>
  </si>
  <si>
    <t>OP17060800035791</t>
  </si>
  <si>
    <t>99852</t>
  </si>
  <si>
    <t>SP17060800054147</t>
  </si>
  <si>
    <t>OP17060800035787</t>
  </si>
  <si>
    <t>99815</t>
  </si>
  <si>
    <t>SP17060800054121</t>
  </si>
  <si>
    <t>OP17060800035773</t>
  </si>
  <si>
    <t>99810</t>
  </si>
  <si>
    <t>SP17060800054120</t>
  </si>
  <si>
    <t>OP17060800035772</t>
  </si>
  <si>
    <t>99795</t>
  </si>
  <si>
    <t>SP17060800054111</t>
  </si>
  <si>
    <t>OP17060800035768</t>
  </si>
  <si>
    <t>99785</t>
  </si>
  <si>
    <t>SP17060800054106</t>
  </si>
  <si>
    <t>OP17060800035762</t>
  </si>
  <si>
    <t>99728</t>
  </si>
  <si>
    <t>SP17060800054084</t>
  </si>
  <si>
    <t>OP17060800035742</t>
  </si>
  <si>
    <t>99689</t>
  </si>
  <si>
    <t>SP17060800054070</t>
  </si>
  <si>
    <t>OP17060800035727</t>
  </si>
  <si>
    <t>99612</t>
  </si>
  <si>
    <t>SP17060800054026</t>
  </si>
  <si>
    <t>OP17060800035704</t>
  </si>
  <si>
    <t>99574</t>
  </si>
  <si>
    <t>SP17060800053985</t>
  </si>
  <si>
    <t>OP17060800035686</t>
  </si>
  <si>
    <t>99498</t>
  </si>
  <si>
    <t>SP17060800053951</t>
  </si>
  <si>
    <t>OP17060800035662</t>
  </si>
  <si>
    <t>99483</t>
  </si>
  <si>
    <t>SP17060800053943</t>
  </si>
  <si>
    <t>OP17060800035653</t>
  </si>
  <si>
    <t>99212</t>
  </si>
  <si>
    <t>SP17060800053811</t>
  </si>
  <si>
    <t>OP17060800035569</t>
  </si>
  <si>
    <t>99091</t>
  </si>
  <si>
    <t>SP17060800053722</t>
  </si>
  <si>
    <t>OP17060800035513</t>
  </si>
  <si>
    <t>99008</t>
  </si>
  <si>
    <t>SP17060800053685</t>
  </si>
  <si>
    <t>OP17060800035478</t>
  </si>
  <si>
    <t>98995</t>
  </si>
  <si>
    <t>SP17060800053674</t>
  </si>
  <si>
    <t>OP17060800035472</t>
  </si>
  <si>
    <t>98940</t>
  </si>
  <si>
    <t>SP17060800053640</t>
  </si>
  <si>
    <t>OP17060800035436</t>
  </si>
  <si>
    <t>98931</t>
  </si>
  <si>
    <t>SP17060800053636</t>
  </si>
  <si>
    <t>OP17060800035432</t>
  </si>
  <si>
    <t>98885</t>
  </si>
  <si>
    <t>SP17060800053614</t>
  </si>
  <si>
    <t>OP17060800035414</t>
  </si>
  <si>
    <t>98841</t>
  </si>
  <si>
    <t>SP17060800053578</t>
  </si>
  <si>
    <t>OP17060800035383</t>
  </si>
  <si>
    <t>98798</t>
  </si>
  <si>
    <t>SP17060800053538</t>
  </si>
  <si>
    <t>OP17060800035355</t>
  </si>
  <si>
    <t>98793</t>
  </si>
  <si>
    <t>SP17060800053536</t>
  </si>
  <si>
    <t>OP17060800035351</t>
  </si>
  <si>
    <t>98696</t>
  </si>
  <si>
    <t>SP17060800053465</t>
  </si>
  <si>
    <t>OP17060800035307</t>
  </si>
  <si>
    <t>98680</t>
  </si>
  <si>
    <t>SP17060800053464</t>
  </si>
  <si>
    <t>OP17060800035305</t>
  </si>
  <si>
    <t>98570</t>
  </si>
  <si>
    <t>SP17060800053349</t>
  </si>
  <si>
    <t>OP17060800035258</t>
  </si>
  <si>
    <t>98567</t>
  </si>
  <si>
    <t>SP17060800053347</t>
  </si>
  <si>
    <t>OP17060800035255</t>
  </si>
  <si>
    <t>98529</t>
  </si>
  <si>
    <t>SP17060800053304</t>
  </si>
  <si>
    <t>OP17060800035234</t>
  </si>
  <si>
    <t>98525</t>
  </si>
  <si>
    <t>SP17060800053302</t>
  </si>
  <si>
    <t>OP17060800035229</t>
  </si>
  <si>
    <t>98512</t>
  </si>
  <si>
    <t>SP17060800053297</t>
  </si>
  <si>
    <t>OP17060800035221</t>
  </si>
  <si>
    <t>98413</t>
  </si>
  <si>
    <t>SP17060800053245</t>
  </si>
  <si>
    <t>OP17060800035160</t>
  </si>
  <si>
    <t>98398</t>
  </si>
  <si>
    <t>SP17060800053231</t>
  </si>
  <si>
    <t>OP17060800035148</t>
  </si>
  <si>
    <t>98372</t>
  </si>
  <si>
    <t>SP17060800053210</t>
  </si>
  <si>
    <t>OP17060800035134</t>
  </si>
  <si>
    <t>98362</t>
  </si>
  <si>
    <t>SP17060800053179</t>
  </si>
  <si>
    <t>OP17060800035124</t>
  </si>
  <si>
    <t>98334</t>
  </si>
  <si>
    <t>SP17060800053128</t>
  </si>
  <si>
    <t>OP17060800035101</t>
  </si>
  <si>
    <t>98279</t>
  </si>
  <si>
    <t>SP17060800053077</t>
  </si>
  <si>
    <t>OP17060800035079</t>
  </si>
  <si>
    <t>98233</t>
  </si>
  <si>
    <t>SP17060800053043</t>
  </si>
  <si>
    <t>OP17060800035062</t>
  </si>
  <si>
    <t>98235</t>
  </si>
  <si>
    <t>SP17060800053042</t>
  </si>
  <si>
    <t>OP17060800035061</t>
  </si>
  <si>
    <t>98214</t>
  </si>
  <si>
    <t>SP17060800053021</t>
  </si>
  <si>
    <t>OP17060800035052</t>
  </si>
  <si>
    <t>98190</t>
  </si>
  <si>
    <t>SP17060800053003</t>
  </si>
  <si>
    <t>OP17060800035034</t>
  </si>
  <si>
    <t>98178</t>
  </si>
  <si>
    <t>SP17060800052999</t>
  </si>
  <si>
    <t>OP17060800035028</t>
  </si>
  <si>
    <t>98167</t>
  </si>
  <si>
    <t>SP17060800052993</t>
  </si>
  <si>
    <t>OP17060800035025</t>
  </si>
  <si>
    <t>98157</t>
  </si>
  <si>
    <t>SP17060800052989</t>
  </si>
  <si>
    <t>OP17060800035019</t>
  </si>
  <si>
    <t>98156</t>
  </si>
  <si>
    <t>SP17060800052987</t>
  </si>
  <si>
    <t>OP17060800035018</t>
  </si>
  <si>
    <t>98146</t>
  </si>
  <si>
    <t>SP17060800052984</t>
  </si>
  <si>
    <t>OP17060800035013</t>
  </si>
  <si>
    <t>98140</t>
  </si>
  <si>
    <t>SP17060800052982</t>
  </si>
  <si>
    <t>OP17060800035011</t>
  </si>
  <si>
    <t>98131</t>
  </si>
  <si>
    <t>SP17060800052978</t>
  </si>
  <si>
    <t>OP17060800035009</t>
  </si>
  <si>
    <t>98051</t>
  </si>
  <si>
    <t>SP17060800052940</t>
  </si>
  <si>
    <t>OP17060800034988</t>
  </si>
  <si>
    <t>98035</t>
  </si>
  <si>
    <t>SP17060800052935</t>
  </si>
  <si>
    <t>OP17060800034980</t>
  </si>
  <si>
    <t>98026</t>
  </si>
  <si>
    <t>SP17060800052931</t>
  </si>
  <si>
    <t>OP17060800034975</t>
  </si>
  <si>
    <t>98019</t>
  </si>
  <si>
    <t>SP17060800052930</t>
  </si>
  <si>
    <t>OP17060800034974</t>
  </si>
  <si>
    <t>98018</t>
  </si>
  <si>
    <t>SP17060800052929</t>
  </si>
  <si>
    <t>OP17060800034972</t>
  </si>
  <si>
    <t>98010</t>
  </si>
  <si>
    <t>SP17060800052922</t>
  </si>
  <si>
    <t>OP17060800034969</t>
  </si>
  <si>
    <t>98006</t>
  </si>
  <si>
    <t>SP17060800052918</t>
  </si>
  <si>
    <t>OP17060800034966</t>
  </si>
  <si>
    <t>98002</t>
  </si>
  <si>
    <t>SP17060800052917</t>
  </si>
  <si>
    <t>OP17060800034965</t>
  </si>
  <si>
    <t>97990</t>
  </si>
  <si>
    <t>SP17060800052910</t>
  </si>
  <si>
    <t>OP17060800034961</t>
  </si>
  <si>
    <t>97959</t>
  </si>
  <si>
    <t>SP17060800052902</t>
  </si>
  <si>
    <t>OP17060800034953</t>
  </si>
  <si>
    <t>97915</t>
  </si>
  <si>
    <t>SP17060800052876</t>
  </si>
  <si>
    <t>OP17060800034934</t>
  </si>
  <si>
    <t>97890</t>
  </si>
  <si>
    <t>SP17060800052862</t>
  </si>
  <si>
    <t>OP17060800034919</t>
  </si>
  <si>
    <t>97879</t>
  </si>
  <si>
    <t>SP17060800052859</t>
  </si>
  <si>
    <t>OP17060800034916</t>
  </si>
  <si>
    <t>97855</t>
  </si>
  <si>
    <t>SP17060800052849</t>
  </si>
  <si>
    <t>OP17060800034906</t>
  </si>
  <si>
    <t>97845</t>
  </si>
  <si>
    <t>SP17060800052845</t>
  </si>
  <si>
    <t>OP17060800034902</t>
  </si>
  <si>
    <t>97843</t>
  </si>
  <si>
    <t>SP17060800052844</t>
  </si>
  <si>
    <t>OP17060800034901</t>
  </si>
  <si>
    <t>97805</t>
  </si>
  <si>
    <t>SP17060800052827</t>
  </si>
  <si>
    <t>OP17060800034884</t>
  </si>
  <si>
    <t>97784</t>
  </si>
  <si>
    <t>SP17060800052828</t>
  </si>
  <si>
    <t>OP17060800034885</t>
  </si>
  <si>
    <t>97775</t>
  </si>
  <si>
    <t>SP17060800052816</t>
  </si>
  <si>
    <t>OP17060800034871</t>
  </si>
  <si>
    <t>97763</t>
  </si>
  <si>
    <t>SP17060800052807</t>
  </si>
  <si>
    <t>OP17060800034866</t>
  </si>
  <si>
    <t>97695</t>
  </si>
  <si>
    <t>SP17060800052774</t>
  </si>
  <si>
    <t>OP17060800034843</t>
  </si>
  <si>
    <t>97617</t>
  </si>
  <si>
    <t>SP17060800052747</t>
  </si>
  <si>
    <t>OP17060800034819</t>
  </si>
  <si>
    <t>97620</t>
  </si>
  <si>
    <t>SP17060800052746</t>
  </si>
  <si>
    <t>OP17060800034818</t>
  </si>
  <si>
    <t>97609</t>
  </si>
  <si>
    <t>SP17060800052738</t>
  </si>
  <si>
    <t>OP17060800034813</t>
  </si>
  <si>
    <t>97579</t>
  </si>
  <si>
    <t>SP17060800052714</t>
  </si>
  <si>
    <t>OP17060800034803</t>
  </si>
  <si>
    <t>97551</t>
  </si>
  <si>
    <t>SP17060800052709</t>
  </si>
  <si>
    <t>OP17060800034794</t>
  </si>
  <si>
    <t>97531</t>
  </si>
  <si>
    <t>SP17060800052700</t>
  </si>
  <si>
    <t>OP17060800034784</t>
  </si>
  <si>
    <t>97511</t>
  </si>
  <si>
    <t>SP17060800052697</t>
  </si>
  <si>
    <t>OP17060800034780</t>
  </si>
  <si>
    <t>97474</t>
  </si>
  <si>
    <t>SP17060800052679</t>
  </si>
  <si>
    <t>OP17060800034768</t>
  </si>
  <si>
    <t>97456</t>
  </si>
  <si>
    <t>SP17060800052671</t>
  </si>
  <si>
    <t>OP17060800034758</t>
  </si>
  <si>
    <t>97442</t>
  </si>
  <si>
    <t>SP17060800052662</t>
  </si>
  <si>
    <t>OP17060800034751</t>
  </si>
  <si>
    <t>97375</t>
  </si>
  <si>
    <t>SP17060800052647</t>
  </si>
  <si>
    <t>OP17060800034737</t>
  </si>
  <si>
    <t>97315</t>
  </si>
  <si>
    <t>SP17060800052615</t>
  </si>
  <si>
    <t>OP17060800034725</t>
  </si>
  <si>
    <t>97306</t>
  </si>
  <si>
    <t>SP17060800052610</t>
  </si>
  <si>
    <t>OP17060800034723</t>
  </si>
  <si>
    <t>97289</t>
  </si>
  <si>
    <t>SP17060800052600</t>
  </si>
  <si>
    <t>OP17060800034712</t>
  </si>
  <si>
    <t>97286</t>
  </si>
  <si>
    <t>SP17060800052599</t>
  </si>
  <si>
    <t>OP17060800034711</t>
  </si>
  <si>
    <t>97272</t>
  </si>
  <si>
    <t>SP17060800052596</t>
  </si>
  <si>
    <t>OP17060800034707</t>
  </si>
  <si>
    <t>97238</t>
  </si>
  <si>
    <t>SP17060800052578</t>
  </si>
  <si>
    <t>OP17060800034698</t>
  </si>
  <si>
    <t>97207</t>
  </si>
  <si>
    <t>SP17060800052560</t>
  </si>
  <si>
    <t>OP17060800034685</t>
  </si>
  <si>
    <t>97193</t>
  </si>
  <si>
    <t>SP17060800052559</t>
  </si>
  <si>
    <t>OP17060800034683</t>
  </si>
  <si>
    <t>97198</t>
  </si>
  <si>
    <t>SP17060800052557</t>
  </si>
  <si>
    <t>OP17060800034680</t>
  </si>
  <si>
    <t>97131</t>
  </si>
  <si>
    <t>SP17060800052525</t>
  </si>
  <si>
    <t>OP17060800034660</t>
  </si>
  <si>
    <t>97139</t>
  </si>
  <si>
    <t>SP17060800052524</t>
  </si>
  <si>
    <t>OP17060800034658</t>
  </si>
  <si>
    <t>97117</t>
  </si>
  <si>
    <t>SP17060800052512</t>
  </si>
  <si>
    <t>OP17060800034652</t>
  </si>
  <si>
    <t>97031</t>
  </si>
  <si>
    <t>SP17060800052481</t>
  </si>
  <si>
    <t>OP17060800034627</t>
  </si>
  <si>
    <t>97017</t>
  </si>
  <si>
    <t>SP17060800052479</t>
  </si>
  <si>
    <t>OP17060800034624</t>
  </si>
  <si>
    <t>97013</t>
  </si>
  <si>
    <t>SP17060800052476</t>
  </si>
  <si>
    <t>OP17060800034623</t>
  </si>
  <si>
    <t>96972</t>
  </si>
  <si>
    <t>SP17060800052464</t>
  </si>
  <si>
    <t>OP17060800034614</t>
  </si>
  <si>
    <t>96932</t>
  </si>
  <si>
    <t>SP17060800052455</t>
  </si>
  <si>
    <t>OP17060800034605</t>
  </si>
  <si>
    <t>96925</t>
  </si>
  <si>
    <t>SP17060800052452</t>
  </si>
  <si>
    <t>OP17060800034601</t>
  </si>
  <si>
    <t>96897</t>
  </si>
  <si>
    <t>SP17060800052437</t>
  </si>
  <si>
    <t>OP17060800034590</t>
  </si>
  <si>
    <t>96892</t>
  </si>
  <si>
    <t>SP17060800052436</t>
  </si>
  <si>
    <t>OP17060800034589</t>
  </si>
  <si>
    <t>96858</t>
  </si>
  <si>
    <t>SP17060800052426</t>
  </si>
  <si>
    <t>OP17060800034577</t>
  </si>
  <si>
    <t>96765</t>
  </si>
  <si>
    <t>SP17060800052406</t>
  </si>
  <si>
    <t>OP17060800034555</t>
  </si>
  <si>
    <t>96762</t>
  </si>
  <si>
    <t>SP17060800052404</t>
  </si>
  <si>
    <t>OP17060800034553</t>
  </si>
  <si>
    <t>96755</t>
  </si>
  <si>
    <t>SP17060800052397</t>
  </si>
  <si>
    <t>OP17060800034550</t>
  </si>
  <si>
    <t>96710</t>
  </si>
  <si>
    <t>SP17060800052381</t>
  </si>
  <si>
    <t>OP17060800034536</t>
  </si>
  <si>
    <t>96686</t>
  </si>
  <si>
    <t>SP17060800052371</t>
  </si>
  <si>
    <t>OP17060800034528</t>
  </si>
  <si>
    <t>96626</t>
  </si>
  <si>
    <t>SP17060800052330</t>
  </si>
  <si>
    <t>OP17060800034492</t>
  </si>
  <si>
    <t>96544</t>
  </si>
  <si>
    <t>SP17060800052303</t>
  </si>
  <si>
    <t>OP17060800034475</t>
  </si>
  <si>
    <t>96509</t>
  </si>
  <si>
    <t>SP17060800052293</t>
  </si>
  <si>
    <t>OP17060800034464</t>
  </si>
  <si>
    <t>96480</t>
  </si>
  <si>
    <t>SP17060800052278</t>
  </si>
  <si>
    <t>OP17060800034456</t>
  </si>
  <si>
    <t>96435</t>
  </si>
  <si>
    <t>SP17060800052265</t>
  </si>
  <si>
    <t>OP17060800034445</t>
  </si>
  <si>
    <t>96410</t>
  </si>
  <si>
    <t>SP17060800052258</t>
  </si>
  <si>
    <t>OP17060800034441</t>
  </si>
  <si>
    <t>96411</t>
  </si>
  <si>
    <t>SP17060800052257</t>
  </si>
  <si>
    <t>OP17060800034439</t>
  </si>
  <si>
    <t>96395</t>
  </si>
  <si>
    <t>SP17060800052246</t>
  </si>
  <si>
    <t>OP17060800034433</t>
  </si>
  <si>
    <t>96378</t>
  </si>
  <si>
    <t>SP17060800052238</t>
  </si>
  <si>
    <t>OP17060800034428</t>
  </si>
  <si>
    <t>96365</t>
  </si>
  <si>
    <t>SP17060800052232</t>
  </si>
  <si>
    <t>OP17060800034423</t>
  </si>
  <si>
    <t>96370</t>
  </si>
  <si>
    <t>SP17060800052231</t>
  </si>
  <si>
    <t>OP17060800034422</t>
  </si>
  <si>
    <t>96263</t>
  </si>
  <si>
    <t>SP17060800052191</t>
  </si>
  <si>
    <t>OP17060800034389</t>
  </si>
  <si>
    <t>96237</t>
  </si>
  <si>
    <t>SP17060800052173</t>
  </si>
  <si>
    <t>OP17060800034383</t>
  </si>
  <si>
    <t>96114</t>
  </si>
  <si>
    <t>SP17060800052100</t>
  </si>
  <si>
    <t>OP17060800034348</t>
  </si>
  <si>
    <t>96097</t>
  </si>
  <si>
    <t>SP17060800052098</t>
  </si>
  <si>
    <t>OP17060800034345</t>
  </si>
  <si>
    <t>96050</t>
  </si>
  <si>
    <t>SP17060800052077</t>
  </si>
  <si>
    <t>OP17060800034329</t>
  </si>
  <si>
    <t>96053</t>
  </si>
  <si>
    <t>SP17060800052071</t>
  </si>
  <si>
    <t>OP17060800034325</t>
  </si>
  <si>
    <t>96034</t>
  </si>
  <si>
    <t>SP17060800052069</t>
  </si>
  <si>
    <t>OP17060800034323</t>
  </si>
  <si>
    <t>96032</t>
  </si>
  <si>
    <t>SP17060800052066</t>
  </si>
  <si>
    <t>OP17060800034321</t>
  </si>
  <si>
    <t>95938</t>
  </si>
  <si>
    <t>SP17060800052021</t>
  </si>
  <si>
    <t>OP17060800034296</t>
  </si>
  <si>
    <t>95927</t>
  </si>
  <si>
    <t>SP17060800052019</t>
  </si>
  <si>
    <t>OP17060800034294</t>
  </si>
  <si>
    <t>95904</t>
  </si>
  <si>
    <t>SP17060800052013</t>
  </si>
  <si>
    <t>OP17060800034290</t>
  </si>
  <si>
    <t>95893</t>
  </si>
  <si>
    <t>SP17060800052002</t>
  </si>
  <si>
    <t>OP17060800034285</t>
  </si>
  <si>
    <t>95842</t>
  </si>
  <si>
    <t>SP17060800051976</t>
  </si>
  <si>
    <t>OP17060800034270</t>
  </si>
  <si>
    <t>95806</t>
  </si>
  <si>
    <t>SP17060800051955</t>
  </si>
  <si>
    <t>OP17060800034255</t>
  </si>
  <si>
    <t>95770</t>
  </si>
  <si>
    <t>SP17060800051947</t>
  </si>
  <si>
    <t>OP17060800034248</t>
  </si>
  <si>
    <t>95703</t>
  </si>
  <si>
    <t>SP17060800051921</t>
  </si>
  <si>
    <t>OP17060800034230</t>
  </si>
  <si>
    <t>95668</t>
  </si>
  <si>
    <t>SP17060800051906</t>
  </si>
  <si>
    <t>OP17060800034221</t>
  </si>
  <si>
    <t>95662</t>
  </si>
  <si>
    <t>SP17060800051904</t>
  </si>
  <si>
    <t>OP17060800034219</t>
  </si>
  <si>
    <t>95621</t>
  </si>
  <si>
    <t>SP17060800051886</t>
  </si>
  <si>
    <t>OP17060800034208</t>
  </si>
  <si>
    <t>95596</t>
  </si>
  <si>
    <t>SP17060800051876</t>
  </si>
  <si>
    <t>OP17060800034201</t>
  </si>
  <si>
    <t>95582</t>
  </si>
  <si>
    <t>SP17060800051872</t>
  </si>
  <si>
    <t>OP17060800034200</t>
  </si>
  <si>
    <t>95575</t>
  </si>
  <si>
    <t>SP17060800051866</t>
  </si>
  <si>
    <t>OP17060800034198</t>
  </si>
  <si>
    <t>95553</t>
  </si>
  <si>
    <t>SP17060800051848</t>
  </si>
  <si>
    <t>OP17060800034189</t>
  </si>
  <si>
    <t>95307</t>
  </si>
  <si>
    <t>SP17060800051732</t>
  </si>
  <si>
    <t>OP17060800034115</t>
  </si>
  <si>
    <t>95285</t>
  </si>
  <si>
    <t>SP17060800051721</t>
  </si>
  <si>
    <t>OP17060800034108</t>
  </si>
  <si>
    <t>95280</t>
  </si>
  <si>
    <t>SP17060800051719</t>
  </si>
  <si>
    <t>OP17060800034103</t>
  </si>
  <si>
    <t>95242</t>
  </si>
  <si>
    <t>SP17060800051694</t>
  </si>
  <si>
    <t>OP17060800034092</t>
  </si>
  <si>
    <t>95131</t>
  </si>
  <si>
    <t>SP17060800051647</t>
  </si>
  <si>
    <t>OP17060800034053</t>
  </si>
  <si>
    <t>95098</t>
  </si>
  <si>
    <t>SP17060800051639</t>
  </si>
  <si>
    <t>OP17060800034045</t>
  </si>
  <si>
    <t>94971</t>
  </si>
  <si>
    <t>SP17060800051563</t>
  </si>
  <si>
    <t>OP17060800034003</t>
  </si>
  <si>
    <t>94849</t>
  </si>
  <si>
    <t>SP17060800051467</t>
  </si>
  <si>
    <t>OP17060800033953</t>
  </si>
  <si>
    <t>94796</t>
  </si>
  <si>
    <t>SP17060800051433</t>
  </si>
  <si>
    <t>OP17060800033934</t>
  </si>
  <si>
    <t>94775</t>
  </si>
  <si>
    <t>SP17060800051429</t>
  </si>
  <si>
    <t>OP17060800033928</t>
  </si>
  <si>
    <t>94749</t>
  </si>
  <si>
    <t>SP17060800051408</t>
  </si>
  <si>
    <t>OP17060800033918</t>
  </si>
  <si>
    <t>94745</t>
  </si>
  <si>
    <t>SP17060800051407</t>
  </si>
  <si>
    <t>OP17060800033916</t>
  </si>
  <si>
    <t>94723</t>
  </si>
  <si>
    <t>SP17060800051402</t>
  </si>
  <si>
    <t>OP17060800033912</t>
  </si>
  <si>
    <t>94720</t>
  </si>
  <si>
    <t>SP17060800051401</t>
  </si>
  <si>
    <t>OP17060800033911</t>
  </si>
  <si>
    <t>94715</t>
  </si>
  <si>
    <t>SP17060800051398</t>
  </si>
  <si>
    <t>OP17060800033909</t>
  </si>
  <si>
    <t>94693</t>
  </si>
  <si>
    <t>SP17060800051377</t>
  </si>
  <si>
    <t>OP17060800033896</t>
  </si>
  <si>
    <t>94674</t>
  </si>
  <si>
    <t>SP17060800051371</t>
  </si>
  <si>
    <t>OP17060800033891</t>
  </si>
  <si>
    <t>94628</t>
  </si>
  <si>
    <t>SP17060800051335</t>
  </si>
  <si>
    <t>OP17060800033874</t>
  </si>
  <si>
    <t>94602</t>
  </si>
  <si>
    <t>SP17060800051317</t>
  </si>
  <si>
    <t>OP17060800033866</t>
  </si>
  <si>
    <t>94565</t>
  </si>
  <si>
    <t>SP17060800051293</t>
  </si>
  <si>
    <t>OP17060800033850</t>
  </si>
  <si>
    <t>94533</t>
  </si>
  <si>
    <t>SP17060800051278</t>
  </si>
  <si>
    <t>OP17060800033841</t>
  </si>
  <si>
    <t>94529</t>
  </si>
  <si>
    <t>SP17060800051276</t>
  </si>
  <si>
    <t>OP17060800033839</t>
  </si>
  <si>
    <t>94478</t>
  </si>
  <si>
    <t>SP17060800051260</t>
  </si>
  <si>
    <t>OP17060800033821</t>
  </si>
  <si>
    <t>94442</t>
  </si>
  <si>
    <t>SP17060800051246</t>
  </si>
  <si>
    <t>OP17060800033812</t>
  </si>
  <si>
    <t>94427</t>
  </si>
  <si>
    <t>SP17060800051239</t>
  </si>
  <si>
    <t>OP17060800033805</t>
  </si>
  <si>
    <t>94402</t>
  </si>
  <si>
    <t>SP17060800051229</t>
  </si>
  <si>
    <t>OP17060800033798</t>
  </si>
  <si>
    <t>94395</t>
  </si>
  <si>
    <t>SP17060800051224</t>
  </si>
  <si>
    <t>OP17060800033793</t>
  </si>
  <si>
    <t>94385</t>
  </si>
  <si>
    <t>SP17060800051223</t>
  </si>
  <si>
    <t>OP17060800033792</t>
  </si>
  <si>
    <t>94364</t>
  </si>
  <si>
    <t>SP17060800051212</t>
  </si>
  <si>
    <t>OP17060800033784</t>
  </si>
  <si>
    <t>94360</t>
  </si>
  <si>
    <t>SP17060800051209</t>
  </si>
  <si>
    <t>OP17060800033781</t>
  </si>
  <si>
    <t>94294</t>
  </si>
  <si>
    <t>SP17060800051195</t>
  </si>
  <si>
    <t>OP17060800033767</t>
  </si>
  <si>
    <t>94278</t>
  </si>
  <si>
    <t>SP17060800051192</t>
  </si>
  <si>
    <t>OP17060800033764</t>
  </si>
  <si>
    <t>94255</t>
  </si>
  <si>
    <t>SP17060800051185</t>
  </si>
  <si>
    <t>OP17060800033756</t>
  </si>
  <si>
    <t>94241</t>
  </si>
  <si>
    <t>SP17060800051183</t>
  </si>
  <si>
    <t>OP17060800033755</t>
  </si>
  <si>
    <t>94200</t>
  </si>
  <si>
    <t>SP17060800051157</t>
  </si>
  <si>
    <t>OP17060800033744</t>
  </si>
  <si>
    <t>94195</t>
  </si>
  <si>
    <t>SP17060800051155</t>
  </si>
  <si>
    <t>OP17060800033743</t>
  </si>
  <si>
    <t>94136</t>
  </si>
  <si>
    <t>SP17060800051127</t>
  </si>
  <si>
    <t>OP17060800033721</t>
  </si>
  <si>
    <t>94129</t>
  </si>
  <si>
    <t>SP17060800051125</t>
  </si>
  <si>
    <t>OP17060800033719</t>
  </si>
  <si>
    <t>94103</t>
  </si>
  <si>
    <t>SP17060800051105</t>
  </si>
  <si>
    <t>OP17060800033709</t>
  </si>
  <si>
    <t>94086</t>
  </si>
  <si>
    <t>SP17060800051100</t>
  </si>
  <si>
    <t>OP17060800033706</t>
  </si>
  <si>
    <t>94087</t>
  </si>
  <si>
    <t>SP17060800051094</t>
  </si>
  <si>
    <t>OP17060800033700</t>
  </si>
  <si>
    <t>93977</t>
  </si>
  <si>
    <t>SP17060800051062</t>
  </si>
  <si>
    <t>OP17060800033670</t>
  </si>
  <si>
    <t>93944</t>
  </si>
  <si>
    <t>SP17060800051054</t>
  </si>
  <si>
    <t>OP17060800033664</t>
  </si>
  <si>
    <t>93934</t>
  </si>
  <si>
    <t>SP17060800051053</t>
  </si>
  <si>
    <t>OP17060800033662</t>
  </si>
  <si>
    <t>93903</t>
  </si>
  <si>
    <t>SP17060800051041</t>
  </si>
  <si>
    <t>OP17060800033653</t>
  </si>
  <si>
    <t>93878</t>
  </si>
  <si>
    <t>SP17060800051026</t>
  </si>
  <si>
    <t>OP17060800033645</t>
  </si>
  <si>
    <t>93870</t>
  </si>
  <si>
    <t>SP17060800051022</t>
  </si>
  <si>
    <t>OP17060800033642</t>
  </si>
  <si>
    <t>93847</t>
  </si>
  <si>
    <t>SP17060800051012</t>
  </si>
  <si>
    <t>OP17060800033633</t>
  </si>
  <si>
    <t>93787</t>
  </si>
  <si>
    <t>SP17060800050988</t>
  </si>
  <si>
    <t>OP17060800033616</t>
  </si>
  <si>
    <t>93760</t>
  </si>
  <si>
    <t>SP17060800050979</t>
  </si>
  <si>
    <t>OP17060800033606</t>
  </si>
  <si>
    <t>93719</t>
  </si>
  <si>
    <t>SP17060800050955</t>
  </si>
  <si>
    <t>OP17060800033578</t>
  </si>
  <si>
    <t>93706</t>
  </si>
  <si>
    <t>SP17060800050946</t>
  </si>
  <si>
    <t>OP17060800033571</t>
  </si>
  <si>
    <t>93705</t>
  </si>
  <si>
    <t>SP17060800050947</t>
  </si>
  <si>
    <t>OP17060800033572</t>
  </si>
  <si>
    <t>93427</t>
  </si>
  <si>
    <t>SP17060800050816</t>
  </si>
  <si>
    <t>OP17060800033486</t>
  </si>
  <si>
    <t>93329</t>
  </si>
  <si>
    <t>SP17060800050764</t>
  </si>
  <si>
    <t>OP17060800033456</t>
  </si>
  <si>
    <t>93306</t>
  </si>
  <si>
    <t>SP17060800050755</t>
  </si>
  <si>
    <t>OP17060800033448</t>
  </si>
  <si>
    <t>93290</t>
  </si>
  <si>
    <t>SP17060800050750</t>
  </si>
  <si>
    <t>OP17060800033442</t>
  </si>
  <si>
    <t>93257</t>
  </si>
  <si>
    <t>SP17060800050736</t>
  </si>
  <si>
    <t>OP17060800033434</t>
  </si>
  <si>
    <t>93210</t>
  </si>
  <si>
    <t>SP17060800050718</t>
  </si>
  <si>
    <t>OP17060800033419</t>
  </si>
  <si>
    <t>93154</t>
  </si>
  <si>
    <t>SP17060800050706</t>
  </si>
  <si>
    <t>OP17060800033406</t>
  </si>
  <si>
    <t>93130</t>
  </si>
  <si>
    <t>SP17060800050702</t>
  </si>
  <si>
    <t>OP17060800033403</t>
  </si>
  <si>
    <t>93120</t>
  </si>
  <si>
    <t>SP17060800050701</t>
  </si>
  <si>
    <t>OP17060800033402</t>
  </si>
  <si>
    <t>93063</t>
  </si>
  <si>
    <t>SP17060800050689</t>
  </si>
  <si>
    <t>OP17060800033387</t>
  </si>
  <si>
    <t>93066</t>
  </si>
  <si>
    <t>SP17060800050679</t>
  </si>
  <si>
    <t>OP17060800033382</t>
  </si>
  <si>
    <t>92968</t>
  </si>
  <si>
    <t>SP17060800050634</t>
  </si>
  <si>
    <t>OP17060800033350</t>
  </si>
  <si>
    <t>92944</t>
  </si>
  <si>
    <t>SP17060800050619</t>
  </si>
  <si>
    <t>OP17060800033346</t>
  </si>
  <si>
    <t>92862</t>
  </si>
  <si>
    <t>SP17060800050582</t>
  </si>
  <si>
    <t>OP17060800033320</t>
  </si>
  <si>
    <t>92834</t>
  </si>
  <si>
    <t>SP17060800050572</t>
  </si>
  <si>
    <t>OP17060800033311</t>
  </si>
  <si>
    <t>92767</t>
  </si>
  <si>
    <t>SP17060800050544</t>
  </si>
  <si>
    <t>OP17060800033291</t>
  </si>
  <si>
    <t>92736</t>
  </si>
  <si>
    <t>SP17060800050536</t>
  </si>
  <si>
    <t>OP17060800033283</t>
  </si>
  <si>
    <t>92725</t>
  </si>
  <si>
    <t>SP17060800050532</t>
  </si>
  <si>
    <t>OP17060800033279</t>
  </si>
  <si>
    <t>92686</t>
  </si>
  <si>
    <t>SP17060800050512</t>
  </si>
  <si>
    <t>OP17060800033263</t>
  </si>
  <si>
    <t>92674</t>
  </si>
  <si>
    <t>SP17060800050511</t>
  </si>
  <si>
    <t>OP17060800033262</t>
  </si>
  <si>
    <t>92663</t>
  </si>
  <si>
    <t>SP17060800050508</t>
  </si>
  <si>
    <t>OP17060800033260</t>
  </si>
  <si>
    <t>92662</t>
  </si>
  <si>
    <t>SP17060800050506</t>
  </si>
  <si>
    <t>OP17060800033259</t>
  </si>
  <si>
    <t>92626</t>
  </si>
  <si>
    <t>SP17060800050485</t>
  </si>
  <si>
    <t>OP17060800033252</t>
  </si>
  <si>
    <t>92646</t>
  </si>
  <si>
    <t>SP17060800050478</t>
  </si>
  <si>
    <t>OP17060800033247</t>
  </si>
  <si>
    <t>92592</t>
  </si>
  <si>
    <t>SP17060800050462</t>
  </si>
  <si>
    <t>OP17060800033240</t>
  </si>
  <si>
    <t>92546</t>
  </si>
  <si>
    <t>SP17060800050445</t>
  </si>
  <si>
    <t>OP17060800033228</t>
  </si>
  <si>
    <t>92402</t>
  </si>
  <si>
    <t>SP17060800050358</t>
  </si>
  <si>
    <t>OP17060800033189</t>
  </si>
  <si>
    <t>92408</t>
  </si>
  <si>
    <t>SP17060800050355</t>
  </si>
  <si>
    <t>OP17060800033186</t>
  </si>
  <si>
    <t>92332</t>
  </si>
  <si>
    <t>SP17060800050323</t>
  </si>
  <si>
    <t>OP17060800033159</t>
  </si>
  <si>
    <t>92317</t>
  </si>
  <si>
    <t>SP17060800050319</t>
  </si>
  <si>
    <t>OP17060800033156</t>
  </si>
  <si>
    <t>92308</t>
  </si>
  <si>
    <t>SP17060800050310</t>
  </si>
  <si>
    <t>OP17060800033151</t>
  </si>
  <si>
    <t>92155</t>
  </si>
  <si>
    <t>SP17060800050260</t>
  </si>
  <si>
    <t>OP17060800033115</t>
  </si>
  <si>
    <t>92161</t>
  </si>
  <si>
    <t>SP17060800050255</t>
  </si>
  <si>
    <t>OP17060800033112</t>
  </si>
  <si>
    <t>92149</t>
  </si>
  <si>
    <t>SP17060800050254</t>
  </si>
  <si>
    <t>OP17060800033111</t>
  </si>
  <si>
    <t>92106</t>
  </si>
  <si>
    <t>SP17060800050236</t>
  </si>
  <si>
    <t>OP17060800033094</t>
  </si>
  <si>
    <t>92079</t>
  </si>
  <si>
    <t>SP17060800050220</t>
  </si>
  <si>
    <t>OP17060800033086</t>
  </si>
  <si>
    <t>92011</t>
  </si>
  <si>
    <t>SP17060800050192</t>
  </si>
  <si>
    <t>OP17060800033061</t>
  </si>
  <si>
    <t>91981</t>
  </si>
  <si>
    <t>SP17060800050178</t>
  </si>
  <si>
    <t>OP17060800033051</t>
  </si>
  <si>
    <t>91946</t>
  </si>
  <si>
    <t>SP17060800050168</t>
  </si>
  <si>
    <t>OP17060800033037</t>
  </si>
  <si>
    <t>91923</t>
  </si>
  <si>
    <t>SP17060800050162</t>
  </si>
  <si>
    <t>OP17060800033033</t>
  </si>
  <si>
    <t>91892</t>
  </si>
  <si>
    <t>SP17060800050153</t>
  </si>
  <si>
    <t>OP17060800033025</t>
  </si>
  <si>
    <t>91814</t>
  </si>
  <si>
    <t>SP17060800050123</t>
  </si>
  <si>
    <t>OP17060800033001</t>
  </si>
  <si>
    <t>91796</t>
  </si>
  <si>
    <t>SP17060800050118</t>
  </si>
  <si>
    <t>OP17060800032998</t>
  </si>
  <si>
    <t>91740</t>
  </si>
  <si>
    <t>SP17060800050089</t>
  </si>
  <si>
    <t>OP17060800032986</t>
  </si>
  <si>
    <t>91743</t>
  </si>
  <si>
    <t>SP17060800050082</t>
  </si>
  <si>
    <t>OP17060800032979</t>
  </si>
  <si>
    <t>91688</t>
  </si>
  <si>
    <t>SP17060800050056</t>
  </si>
  <si>
    <t>OP17060800032964</t>
  </si>
  <si>
    <t>91680</t>
  </si>
  <si>
    <t>SP17060800050054</t>
  </si>
  <si>
    <t>OP17060800032963</t>
  </si>
  <si>
    <t>91643</t>
  </si>
  <si>
    <t>SP17060800050031</t>
  </si>
  <si>
    <t>OP17060800032951</t>
  </si>
  <si>
    <t>91635</t>
  </si>
  <si>
    <t>SP17060800050029</t>
  </si>
  <si>
    <t>OP17060800032950</t>
  </si>
  <si>
    <t>91625</t>
  </si>
  <si>
    <t>SP17060800050023</t>
  </si>
  <si>
    <t>OP17060800032946</t>
  </si>
  <si>
    <t>91626</t>
  </si>
  <si>
    <t>SP17060800050013</t>
  </si>
  <si>
    <t>OP17060800032939</t>
  </si>
  <si>
    <t>91619</t>
  </si>
  <si>
    <t>SP17060800050012</t>
  </si>
  <si>
    <t>OP17060800032936</t>
  </si>
  <si>
    <t>91551</t>
  </si>
  <si>
    <t>SP17060800049996</t>
  </si>
  <si>
    <t>OP17060800032919</t>
  </si>
  <si>
    <t>91541</t>
  </si>
  <si>
    <t>SP17060800049991</t>
  </si>
  <si>
    <t>OP17060800032916</t>
  </si>
  <si>
    <t>91499</t>
  </si>
  <si>
    <t>SP17060800049975</t>
  </si>
  <si>
    <t>OP17060800032903</t>
  </si>
  <si>
    <t>91471</t>
  </si>
  <si>
    <t>SP17060800049961</t>
  </si>
  <si>
    <t>OP17060800032896</t>
  </si>
  <si>
    <t>91372</t>
  </si>
  <si>
    <t>SP17060800049917</t>
  </si>
  <si>
    <t>OP17060800032864</t>
  </si>
  <si>
    <t>91303</t>
  </si>
  <si>
    <t>SP17060800049871</t>
  </si>
  <si>
    <t>OP17060800032840</t>
  </si>
  <si>
    <t>91239</t>
  </si>
  <si>
    <t>SP17060800049835</t>
  </si>
  <si>
    <t>OP17060800032818</t>
  </si>
  <si>
    <t>91252</t>
  </si>
  <si>
    <t>SP17060800049833</t>
  </si>
  <si>
    <t>OP17060800032817</t>
  </si>
  <si>
    <t>91227</t>
  </si>
  <si>
    <t>SP17060800049822</t>
  </si>
  <si>
    <t>OP17060800032810</t>
  </si>
  <si>
    <t>91178</t>
  </si>
  <si>
    <t>SP17060800049792</t>
  </si>
  <si>
    <t>OP17060800032794</t>
  </si>
  <si>
    <t>91186</t>
  </si>
  <si>
    <t>SP17060800049780</t>
  </si>
  <si>
    <t>OP17060800032790</t>
  </si>
  <si>
    <t>91121</t>
  </si>
  <si>
    <t>SP17060800049759</t>
  </si>
  <si>
    <t>OP17060800032779</t>
  </si>
  <si>
    <t>91116</t>
  </si>
  <si>
    <t>SP17060800049756</t>
  </si>
  <si>
    <t>OP17060800032777</t>
  </si>
  <si>
    <t>91120</t>
  </si>
  <si>
    <t>SP17060800049744</t>
  </si>
  <si>
    <t>OP17060800032767</t>
  </si>
  <si>
    <t>91052</t>
  </si>
  <si>
    <t>SP17060800049724</t>
  </si>
  <si>
    <t>OP17060800032756</t>
  </si>
  <si>
    <t>91063</t>
  </si>
  <si>
    <t>SP17060800049719</t>
  </si>
  <si>
    <t>OP17060800032754</t>
  </si>
  <si>
    <t>91027</t>
  </si>
  <si>
    <t>SP17060800049711</t>
  </si>
  <si>
    <t>OP17060800032743</t>
  </si>
  <si>
    <t>90916</t>
  </si>
  <si>
    <t>SP17060800049666</t>
  </si>
  <si>
    <t>OP17060800032711</t>
  </si>
  <si>
    <t>90905</t>
  </si>
  <si>
    <t>SP17060800049651</t>
  </si>
  <si>
    <t>OP17060800032704</t>
  </si>
  <si>
    <t>90887</t>
  </si>
  <si>
    <t>SP17060800049639</t>
  </si>
  <si>
    <t>OP17060800032699</t>
  </si>
  <si>
    <t>90869</t>
  </si>
  <si>
    <t>SP17060800049632</t>
  </si>
  <si>
    <t>OP17060800032691</t>
  </si>
  <si>
    <t>90846</t>
  </si>
  <si>
    <t>SP17060800049622</t>
  </si>
  <si>
    <t>OP17060800032683</t>
  </si>
  <si>
    <t>90793</t>
  </si>
  <si>
    <t>SP17060800049588</t>
  </si>
  <si>
    <t>OP17060800032664</t>
  </si>
  <si>
    <t>90744</t>
  </si>
  <si>
    <t>SP17060800049558</t>
  </si>
  <si>
    <t>OP17060800032651</t>
  </si>
  <si>
    <t>90706</t>
  </si>
  <si>
    <t>SP17060800049532</t>
  </si>
  <si>
    <t>OP17060800032630</t>
  </si>
  <si>
    <t>90615</t>
  </si>
  <si>
    <t>SP17060800049493</t>
  </si>
  <si>
    <t>OP17060800032603</t>
  </si>
  <si>
    <t>90555</t>
  </si>
  <si>
    <t>SP17060800049460</t>
  </si>
  <si>
    <t>OP17060800032581</t>
  </si>
  <si>
    <t>90501</t>
  </si>
  <si>
    <t>SP17060800049431</t>
  </si>
  <si>
    <t>OP17060800032566</t>
  </si>
  <si>
    <t>90455</t>
  </si>
  <si>
    <t>SP17060800049407</t>
  </si>
  <si>
    <t>OP17060800032547</t>
  </si>
  <si>
    <t>90422</t>
  </si>
  <si>
    <t>SP17060800049390</t>
  </si>
  <si>
    <t>OP17060800032542</t>
  </si>
  <si>
    <t>90284</t>
  </si>
  <si>
    <t>SP17060800049320</t>
  </si>
  <si>
    <t>OP17060800032496</t>
  </si>
  <si>
    <t>90232</t>
  </si>
  <si>
    <t>SP17060800049303</t>
  </si>
  <si>
    <t>OP17060800032478</t>
  </si>
  <si>
    <t>90219</t>
  </si>
  <si>
    <t>SP17060800049298</t>
  </si>
  <si>
    <t>OP17060800032473</t>
  </si>
  <si>
    <t>90197</t>
  </si>
  <si>
    <t>SP17060800049289</t>
  </si>
  <si>
    <t>OP17060800032466</t>
  </si>
  <si>
    <t>90169</t>
  </si>
  <si>
    <t>SP17060800049285</t>
  </si>
  <si>
    <t>OP17060800032463</t>
  </si>
  <si>
    <t>90143</t>
  </si>
  <si>
    <t>SP17060800049280</t>
  </si>
  <si>
    <t>OP17060800032459</t>
  </si>
  <si>
    <t>90138</t>
  </si>
  <si>
    <t>SP17060800049270</t>
  </si>
  <si>
    <t>OP17060800032457</t>
  </si>
  <si>
    <t>90022</t>
  </si>
  <si>
    <t>SP17060800049213</t>
  </si>
  <si>
    <t>OP17060800032437</t>
  </si>
  <si>
    <t>90029</t>
  </si>
  <si>
    <t>SP17060800049209</t>
  </si>
  <si>
    <t>OP17060800032436</t>
  </si>
  <si>
    <t>89971</t>
  </si>
  <si>
    <t>SP17060800049199</t>
  </si>
  <si>
    <t>OP17060800032423</t>
  </si>
  <si>
    <t>89895</t>
  </si>
  <si>
    <t>SP17060800049168</t>
  </si>
  <si>
    <t>OP17060800032395</t>
  </si>
  <si>
    <t>89783</t>
  </si>
  <si>
    <t>SP17060800049127</t>
  </si>
  <si>
    <t>OP17060800032360</t>
  </si>
  <si>
    <t>89730</t>
  </si>
  <si>
    <t>SP17060800049105</t>
  </si>
  <si>
    <t>OP17060800032343</t>
  </si>
  <si>
    <t>89613</t>
  </si>
  <si>
    <t>SP17060800049051</t>
  </si>
  <si>
    <t>OP17060800032308</t>
  </si>
  <si>
    <t>89591</t>
  </si>
  <si>
    <t>SP17060800049043</t>
  </si>
  <si>
    <t>OP17060800032301</t>
  </si>
  <si>
    <t>89552</t>
  </si>
  <si>
    <t>SP17060800049019</t>
  </si>
  <si>
    <t>OP17060800032283</t>
  </si>
  <si>
    <t>89563</t>
  </si>
  <si>
    <t>SP17060800049017</t>
  </si>
  <si>
    <t>OP17060800032280</t>
  </si>
  <si>
    <t>89494</t>
  </si>
  <si>
    <t>SP17060800048976</t>
  </si>
  <si>
    <t>OP17060800032264</t>
  </si>
  <si>
    <t>89446</t>
  </si>
  <si>
    <t>SP17060800048947</t>
  </si>
  <si>
    <t>OP17060800032242</t>
  </si>
  <si>
    <t>89364</t>
  </si>
  <si>
    <t>SP17060800048917</t>
  </si>
  <si>
    <t>OP17060800032221</t>
  </si>
  <si>
    <t>89349</t>
  </si>
  <si>
    <t>SP17060800048903</t>
  </si>
  <si>
    <t>OP17060800032214</t>
  </si>
  <si>
    <t>89324</t>
  </si>
  <si>
    <t>SP17060800048898</t>
  </si>
  <si>
    <t>OP17060800032210</t>
  </si>
  <si>
    <t>89300</t>
  </si>
  <si>
    <t>SP17060800048886</t>
  </si>
  <si>
    <t>OP17060800032198</t>
  </si>
  <si>
    <t>89273</t>
  </si>
  <si>
    <t>SP17060800048881</t>
  </si>
  <si>
    <t>OP17060800032195</t>
  </si>
  <si>
    <t>89199</t>
  </si>
  <si>
    <t>SP17060800048838</t>
  </si>
  <si>
    <t>OP17060800032169</t>
  </si>
  <si>
    <t>89181</t>
  </si>
  <si>
    <t>SP17060800048828</t>
  </si>
  <si>
    <t>OP17060800032164</t>
  </si>
  <si>
    <t>89154</t>
  </si>
  <si>
    <t>SP17060800048813</t>
  </si>
  <si>
    <t>OP17060800032156</t>
  </si>
  <si>
    <t>89056</t>
  </si>
  <si>
    <t>SP17060800048776</t>
  </si>
  <si>
    <t>OP17060800032133</t>
  </si>
  <si>
    <t>88919</t>
  </si>
  <si>
    <t>SP17060800048735</t>
  </si>
  <si>
    <t>OP17060800032095</t>
  </si>
  <si>
    <t>88913</t>
  </si>
  <si>
    <t>SP17060800048732</t>
  </si>
  <si>
    <t>OP17060800032094</t>
  </si>
  <si>
    <t>88873</t>
  </si>
  <si>
    <t>SP17060800048717</t>
  </si>
  <si>
    <t>OP17060800032077</t>
  </si>
  <si>
    <t>88815</t>
  </si>
  <si>
    <t>SP17060800048706</t>
  </si>
  <si>
    <t>OP17060800032068</t>
  </si>
  <si>
    <t>88804</t>
  </si>
  <si>
    <t>SP17060800048699</t>
  </si>
  <si>
    <t>OP17060800032062</t>
  </si>
  <si>
    <t>88784</t>
  </si>
  <si>
    <t>SP17060800048690</t>
  </si>
  <si>
    <t>OP17060800032058</t>
  </si>
  <si>
    <t>88737</t>
  </si>
  <si>
    <t>SP17060800048669</t>
  </si>
  <si>
    <t>OP17060800032042</t>
  </si>
  <si>
    <t>88725</t>
  </si>
  <si>
    <t>SP17060800048656</t>
  </si>
  <si>
    <t>OP17060800032037</t>
  </si>
  <si>
    <t>88690</t>
  </si>
  <si>
    <t>SP17060800048632</t>
  </si>
  <si>
    <t>OP17060800032021</t>
  </si>
  <si>
    <t>88472</t>
  </si>
  <si>
    <t>SP17060800048557</t>
  </si>
  <si>
    <t>OP17060800031960</t>
  </si>
  <si>
    <t>88460</t>
  </si>
  <si>
    <t>SP17060800048556</t>
  </si>
  <si>
    <t>OP17060800031959</t>
  </si>
  <si>
    <t>88395</t>
  </si>
  <si>
    <t>SP17060800048527</t>
  </si>
  <si>
    <t>OP17060800031940</t>
  </si>
  <si>
    <t>88329</t>
  </si>
  <si>
    <t>SP17060800048497</t>
  </si>
  <si>
    <t>OP17060800031921</t>
  </si>
  <si>
    <t>88302</t>
  </si>
  <si>
    <t>SP17060800048481</t>
  </si>
  <si>
    <t>OP17060800031911</t>
  </si>
  <si>
    <t>88282</t>
  </si>
  <si>
    <t>SP17060800048471</t>
  </si>
  <si>
    <t>OP17060800031907</t>
  </si>
  <si>
    <t>88167</t>
  </si>
  <si>
    <t>SP17060800048424</t>
  </si>
  <si>
    <t>OP17060800031873</t>
  </si>
  <si>
    <t>88009</t>
  </si>
  <si>
    <t>SP17060800048370</t>
  </si>
  <si>
    <t>OP17060800031829</t>
  </si>
  <si>
    <t>87884</t>
  </si>
  <si>
    <t>SP17060800048317</t>
  </si>
  <si>
    <t>OP17060800031789</t>
  </si>
  <si>
    <t>87841</t>
  </si>
  <si>
    <t>SP17060800048278</t>
  </si>
  <si>
    <t>OP17060800031768</t>
  </si>
  <si>
    <t>87812</t>
  </si>
  <si>
    <t>SP17060800048271</t>
  </si>
  <si>
    <t>OP17060800031760</t>
  </si>
  <si>
    <t>87817</t>
  </si>
  <si>
    <t>SP17060800048262</t>
  </si>
  <si>
    <t>OP17060800031754</t>
  </si>
  <si>
    <t>87773</t>
  </si>
  <si>
    <t>SP17060800048250</t>
  </si>
  <si>
    <t>OP17060800031743</t>
  </si>
  <si>
    <t>87728</t>
  </si>
  <si>
    <t>SP17060800048228</t>
  </si>
  <si>
    <t>OP17060800031729</t>
  </si>
  <si>
    <t>87632</t>
  </si>
  <si>
    <t>SP17060800048197</t>
  </si>
  <si>
    <t>OP17060800031700</t>
  </si>
  <si>
    <t>87583</t>
  </si>
  <si>
    <t>SP17060800048170</t>
  </si>
  <si>
    <t>OP17060800031679</t>
  </si>
  <si>
    <t>87546</t>
  </si>
  <si>
    <t>SP17060800048142</t>
  </si>
  <si>
    <t>OP17060800031662</t>
  </si>
  <si>
    <t>87527</t>
  </si>
  <si>
    <t>SP17060800048139</t>
  </si>
  <si>
    <t>OP17060800031660</t>
  </si>
  <si>
    <t>87518</t>
  </si>
  <si>
    <t>SP17060800048136</t>
  </si>
  <si>
    <t>OP17060800031656</t>
  </si>
  <si>
    <t>87499</t>
  </si>
  <si>
    <t>SP17060800048123</t>
  </si>
  <si>
    <t>OP17060800031643</t>
  </si>
  <si>
    <t>87462</t>
  </si>
  <si>
    <t>SP17060800048114</t>
  </si>
  <si>
    <t>OP17060800031632</t>
  </si>
  <si>
    <t>87463</t>
  </si>
  <si>
    <t>SP17060800048112</t>
  </si>
  <si>
    <t>OP17060800031630</t>
  </si>
  <si>
    <t>87448</t>
  </si>
  <si>
    <t>SP17060800048109</t>
  </si>
  <si>
    <t>OP17060800031628</t>
  </si>
  <si>
    <t>87372</t>
  </si>
  <si>
    <t>SP17060800048068</t>
  </si>
  <si>
    <t>OP17060800031610</t>
  </si>
  <si>
    <t>87347</t>
  </si>
  <si>
    <t>SP17060800048062</t>
  </si>
  <si>
    <t>OP17060800031605</t>
  </si>
  <si>
    <t>87324</t>
  </si>
  <si>
    <t>SP17060800048053</t>
  </si>
  <si>
    <t>OP17060800031597</t>
  </si>
  <si>
    <t>87312</t>
  </si>
  <si>
    <t>SP17060800048050</t>
  </si>
  <si>
    <t>OP17060800031594</t>
  </si>
  <si>
    <t>87266</t>
  </si>
  <si>
    <t>SP17060800048026</t>
  </si>
  <si>
    <t>OP17060800031578</t>
  </si>
  <si>
    <t>87258</t>
  </si>
  <si>
    <t>SP17060800048024</t>
  </si>
  <si>
    <t>OP17060800031575</t>
  </si>
  <si>
    <t>87239</t>
  </si>
  <si>
    <t>SP17060800048014</t>
  </si>
  <si>
    <t>OP17060800031566</t>
  </si>
  <si>
    <t>87207</t>
  </si>
  <si>
    <t>SP17060800048007</t>
  </si>
  <si>
    <t>OP17060800031560</t>
  </si>
  <si>
    <t>87186</t>
  </si>
  <si>
    <t>SP17060800048005</t>
  </si>
  <si>
    <t>OP17060800031557</t>
  </si>
  <si>
    <t>87171</t>
  </si>
  <si>
    <t>SP17060800048003</t>
  </si>
  <si>
    <t>OP17060800031556</t>
  </si>
  <si>
    <t>87152</t>
  </si>
  <si>
    <t>SP17060800047999</t>
  </si>
  <si>
    <t>OP17060800031553</t>
  </si>
  <si>
    <t>87167</t>
  </si>
  <si>
    <t>SP17060800047997</t>
  </si>
  <si>
    <t>OP17060800031550</t>
  </si>
  <si>
    <t>87123</t>
  </si>
  <si>
    <t>SP17060800047984</t>
  </si>
  <si>
    <t>OP17060800031541</t>
  </si>
  <si>
    <t>87053</t>
  </si>
  <si>
    <t>SP17060800047967</t>
  </si>
  <si>
    <t>OP17060800031525</t>
  </si>
  <si>
    <t>87068</t>
  </si>
  <si>
    <t>SP17060800047962</t>
  </si>
  <si>
    <t>OP17060800031523</t>
  </si>
  <si>
    <t>87046</t>
  </si>
  <si>
    <t>SP17060800047954</t>
  </si>
  <si>
    <t>OP17060800031517</t>
  </si>
  <si>
    <t>87029</t>
  </si>
  <si>
    <t>SP17060800047949</t>
  </si>
  <si>
    <t>OP17060800031513</t>
  </si>
  <si>
    <t>86997</t>
  </si>
  <si>
    <t>SP17060800047943</t>
  </si>
  <si>
    <t>OP17060800031506</t>
  </si>
  <si>
    <t>86986</t>
  </si>
  <si>
    <t>SP17060800047941</t>
  </si>
  <si>
    <t>OP17060800031504</t>
  </si>
  <si>
    <t>86842</t>
  </si>
  <si>
    <t>SP17060800047894</t>
  </si>
  <si>
    <t>OP17060800031469</t>
  </si>
  <si>
    <t>86819</t>
  </si>
  <si>
    <t>SP17060800047891</t>
  </si>
  <si>
    <t>OP17060800031465</t>
  </si>
  <si>
    <t>86803</t>
  </si>
  <si>
    <t>SP17060800047880</t>
  </si>
  <si>
    <t>OP17060800031459</t>
  </si>
  <si>
    <t>86790</t>
  </si>
  <si>
    <t>SP17060800047877</t>
  </si>
  <si>
    <t>OP17060800031456</t>
  </si>
  <si>
    <t>86813</t>
  </si>
  <si>
    <t>SP17060800047874</t>
  </si>
  <si>
    <t>OP17060800031452</t>
  </si>
  <si>
    <t>86752</t>
  </si>
  <si>
    <t>SP17060800047864</t>
  </si>
  <si>
    <t>OP17060800031441</t>
  </si>
  <si>
    <t>86716</t>
  </si>
  <si>
    <t>SP17060800047857</t>
  </si>
  <si>
    <t>OP17060800031434</t>
  </si>
  <si>
    <t>86452</t>
  </si>
  <si>
    <t>SP17060800047807</t>
  </si>
  <si>
    <t>OP17060800031391</t>
  </si>
  <si>
    <t>86448</t>
  </si>
  <si>
    <t>SP17060800047806</t>
  </si>
  <si>
    <t>OP17060800031390</t>
  </si>
  <si>
    <t>86341</t>
  </si>
  <si>
    <t>SP17060800047739</t>
  </si>
  <si>
    <t>OP17060800031334</t>
  </si>
  <si>
    <t>86296</t>
  </si>
  <si>
    <t>SP17060800047702</t>
  </si>
  <si>
    <t>OP17060800031312</t>
  </si>
  <si>
    <t>86287</t>
  </si>
  <si>
    <t>SP17060800047696</t>
  </si>
  <si>
    <t>OP17060800031306</t>
  </si>
  <si>
    <t>89043</t>
  </si>
  <si>
    <t>SP17060800047691</t>
  </si>
  <si>
    <t>OP17060800031301</t>
  </si>
  <si>
    <t>89020</t>
  </si>
  <si>
    <t>SP17060800047682</t>
  </si>
  <si>
    <t>OP17060800031294</t>
  </si>
  <si>
    <t>86170</t>
  </si>
  <si>
    <t>SP17060800047605</t>
  </si>
  <si>
    <t>OP17060800031233</t>
  </si>
  <si>
    <t>86097</t>
  </si>
  <si>
    <t>SP17060800047567</t>
  </si>
  <si>
    <t>OP17060800031183</t>
  </si>
  <si>
    <t>86088</t>
  </si>
  <si>
    <t>SP17060800047557</t>
  </si>
  <si>
    <t>OP17060800031176</t>
  </si>
  <si>
    <t>88870</t>
  </si>
  <si>
    <t>SP17060800047543</t>
  </si>
  <si>
    <t>OP17060800031164</t>
  </si>
  <si>
    <t>86002</t>
  </si>
  <si>
    <t>SP17060800047476</t>
  </si>
  <si>
    <t>OP17060800031109</t>
  </si>
  <si>
    <t>85966</t>
  </si>
  <si>
    <t>SP17060800047450</t>
  </si>
  <si>
    <t>OP17060800031081</t>
  </si>
  <si>
    <t>85946</t>
  </si>
  <si>
    <t>SP17060800047432</t>
  </si>
  <si>
    <t>OP17060800031067</t>
  </si>
  <si>
    <t>88015</t>
  </si>
  <si>
    <t>SP17060800047426</t>
  </si>
  <si>
    <t>OP17060800031061</t>
  </si>
  <si>
    <t>85866</t>
  </si>
  <si>
    <t>SP17060800047349</t>
  </si>
  <si>
    <t>OP17060800031008</t>
  </si>
  <si>
    <t>85803</t>
  </si>
  <si>
    <t>SP17060800047280</t>
  </si>
  <si>
    <t>OP17060800030950</t>
  </si>
  <si>
    <t>85800</t>
  </si>
  <si>
    <t>SP17060800047277</t>
  </si>
  <si>
    <t>OP17060800030947</t>
  </si>
  <si>
    <t>85797</t>
  </si>
  <si>
    <t>SP17060800047275</t>
  </si>
  <si>
    <t>OP17060800030946</t>
  </si>
  <si>
    <t>85784</t>
  </si>
  <si>
    <t>SP17060800047265</t>
  </si>
  <si>
    <t>OP17060800030936</t>
  </si>
  <si>
    <t>85763</t>
  </si>
  <si>
    <t>SP17060800047238</t>
  </si>
  <si>
    <t>OP17060800030914</t>
  </si>
  <si>
    <t>85721</t>
  </si>
  <si>
    <t>SP17060800047217</t>
  </si>
  <si>
    <t>OP17060800030889</t>
  </si>
  <si>
    <t>85696</t>
  </si>
  <si>
    <t>SP17060800047207</t>
  </si>
  <si>
    <t>OP17060800030879</t>
  </si>
  <si>
    <t>85677</t>
  </si>
  <si>
    <t>SP17060800047197</t>
  </si>
  <si>
    <t>OP17060800030869</t>
  </si>
  <si>
    <t>85623</t>
  </si>
  <si>
    <t>SP17060800047185</t>
  </si>
  <si>
    <t>OP17060800030861</t>
  </si>
  <si>
    <t>85613</t>
  </si>
  <si>
    <t>SP17060800047182</t>
  </si>
  <si>
    <t>OP17060800030858</t>
  </si>
  <si>
    <t>85611</t>
  </si>
  <si>
    <t>SP17060800047181</t>
  </si>
  <si>
    <t>OP17060800030857</t>
  </si>
  <si>
    <t>85606</t>
  </si>
  <si>
    <t>SP17060800047177</t>
  </si>
  <si>
    <t>OP17060800030855</t>
  </si>
  <si>
    <t>85604</t>
  </si>
  <si>
    <t>SP17060800047172</t>
  </si>
  <si>
    <t>OP17060800030850</t>
  </si>
  <si>
    <t>85586</t>
  </si>
  <si>
    <t>SP17060800047168</t>
  </si>
  <si>
    <t>OP17060800030845</t>
  </si>
  <si>
    <t>85565</t>
  </si>
  <si>
    <t>SP17060800047163</t>
  </si>
  <si>
    <t>OP17060800030840</t>
  </si>
  <si>
    <t>010948</t>
  </si>
  <si>
    <t>5187107519216680</t>
  </si>
  <si>
    <t>021114</t>
  </si>
  <si>
    <t>024906</t>
  </si>
  <si>
    <t>6222082502007682982</t>
  </si>
  <si>
    <t>025126</t>
  </si>
  <si>
    <t>030328</t>
  </si>
  <si>
    <t>6231900000015555960</t>
  </si>
  <si>
    <t>030845</t>
  </si>
  <si>
    <t>033513</t>
  </si>
  <si>
    <t>6216912200098245</t>
  </si>
  <si>
    <t>044420</t>
  </si>
  <si>
    <t>052846</t>
  </si>
  <si>
    <t>060630</t>
  </si>
  <si>
    <t>6228483978412085577</t>
  </si>
  <si>
    <t>064345</t>
  </si>
  <si>
    <t>6222082505000560667</t>
  </si>
  <si>
    <t>065013</t>
  </si>
  <si>
    <t>6228481198136869378</t>
  </si>
  <si>
    <t>065512</t>
  </si>
  <si>
    <t>6222600590003768015</t>
  </si>
  <si>
    <t>065552</t>
  </si>
  <si>
    <t>065630</t>
  </si>
  <si>
    <t>071414</t>
  </si>
  <si>
    <t>6214838713663195</t>
  </si>
  <si>
    <t>072620</t>
  </si>
  <si>
    <t>6217003860003684006</t>
  </si>
  <si>
    <t>072715</t>
  </si>
  <si>
    <t>073004</t>
  </si>
  <si>
    <t>6217852700003242144</t>
  </si>
  <si>
    <t>6217790001110804347</t>
  </si>
  <si>
    <t>073808</t>
  </si>
  <si>
    <t>6217852700017478205</t>
  </si>
  <si>
    <t>073853</t>
  </si>
  <si>
    <t>073930</t>
  </si>
  <si>
    <t>074625</t>
  </si>
  <si>
    <t>6223691329172377</t>
  </si>
  <si>
    <t>075433</t>
  </si>
  <si>
    <t>5240943860234855</t>
  </si>
  <si>
    <t>075537</t>
  </si>
  <si>
    <t>6222082502002317089</t>
  </si>
  <si>
    <t>075618</t>
  </si>
  <si>
    <t>6217902700000503530</t>
  </si>
  <si>
    <t>075647</t>
  </si>
  <si>
    <t>6223691736894456</t>
  </si>
  <si>
    <t>075957</t>
  </si>
  <si>
    <t>6231900000067210712</t>
  </si>
  <si>
    <t>080512</t>
  </si>
  <si>
    <t>6212262502022318714</t>
  </si>
  <si>
    <t>080523</t>
  </si>
  <si>
    <t>6226880022007231</t>
  </si>
  <si>
    <t>081348</t>
  </si>
  <si>
    <t>081444</t>
  </si>
  <si>
    <t>6228481198782250279</t>
  </si>
  <si>
    <t>081549</t>
  </si>
  <si>
    <t>6228480868541051074</t>
  </si>
  <si>
    <t>081559</t>
  </si>
  <si>
    <t>6236683860004339409</t>
  </si>
  <si>
    <t>081613</t>
  </si>
  <si>
    <t>6231900000077784920</t>
  </si>
  <si>
    <t>081623</t>
  </si>
  <si>
    <t>081704</t>
  </si>
  <si>
    <t>6214600180019027700</t>
  </si>
  <si>
    <t>082010</t>
  </si>
  <si>
    <t>082023</t>
  </si>
  <si>
    <t>082102</t>
  </si>
  <si>
    <t>6228483308557476771</t>
  </si>
  <si>
    <t>082133</t>
  </si>
  <si>
    <t>4984511267150496</t>
  </si>
  <si>
    <t>4096703257721437</t>
  </si>
  <si>
    <t>082204</t>
  </si>
  <si>
    <t>6222082502005613393</t>
  </si>
  <si>
    <t>082322</t>
  </si>
  <si>
    <t>6236681540008266673</t>
  </si>
  <si>
    <t>01053300</t>
  </si>
  <si>
    <t>082400</t>
  </si>
  <si>
    <t>6231900020011368895</t>
  </si>
  <si>
    <t>082416</t>
  </si>
  <si>
    <t>6228460866006476863</t>
  </si>
  <si>
    <t>082418</t>
  </si>
  <si>
    <t>6225768607839287</t>
  </si>
  <si>
    <t>082428</t>
  </si>
  <si>
    <t>6283174241164381</t>
  </si>
  <si>
    <t>082441</t>
  </si>
  <si>
    <t>6217003860003403019</t>
  </si>
  <si>
    <t>082524</t>
  </si>
  <si>
    <t>6217003880003209935</t>
  </si>
  <si>
    <t>082548</t>
  </si>
  <si>
    <t>6212262502000816945</t>
  </si>
  <si>
    <t>082603</t>
  </si>
  <si>
    <t>6231900020015050457</t>
  </si>
  <si>
    <t>6212262504000857812</t>
  </si>
  <si>
    <t>082714</t>
  </si>
  <si>
    <t>082739</t>
  </si>
  <si>
    <t>6222082510000059132</t>
  </si>
  <si>
    <t>082816</t>
  </si>
  <si>
    <t>6222620590004712992</t>
  </si>
  <si>
    <t>6258081686230919</t>
  </si>
  <si>
    <t>083010</t>
  </si>
  <si>
    <t>62230827005551096</t>
  </si>
  <si>
    <t>083012</t>
  </si>
  <si>
    <t>083050</t>
  </si>
  <si>
    <t>083121</t>
  </si>
  <si>
    <t>6228452890013935513</t>
  </si>
  <si>
    <t>083131</t>
  </si>
  <si>
    <t>6212262502006913282</t>
  </si>
  <si>
    <t>083202</t>
  </si>
  <si>
    <t>083256</t>
  </si>
  <si>
    <t>6217921200471871</t>
  </si>
  <si>
    <t>083352</t>
  </si>
  <si>
    <t>6228482890862592617</t>
  </si>
  <si>
    <t>083540</t>
  </si>
  <si>
    <t>6231900000016504439</t>
  </si>
  <si>
    <t>083638</t>
  </si>
  <si>
    <t>6228484141052312012</t>
  </si>
  <si>
    <t>083733</t>
  </si>
  <si>
    <t>6212262502016675525</t>
  </si>
  <si>
    <t>6217003860000622108</t>
  </si>
  <si>
    <t>083801</t>
  </si>
  <si>
    <t>6210178002029968980</t>
  </si>
  <si>
    <t>083853</t>
  </si>
  <si>
    <t>6221887300017356609</t>
  </si>
  <si>
    <t>084125</t>
  </si>
  <si>
    <t>6214858712350511</t>
  </si>
  <si>
    <t>084416</t>
  </si>
  <si>
    <t>6231900000092995279</t>
  </si>
  <si>
    <t>084627</t>
  </si>
  <si>
    <t>6217997020000600327</t>
  </si>
  <si>
    <t>084654</t>
  </si>
  <si>
    <t>6212263100035552517</t>
  </si>
  <si>
    <t>084719</t>
  </si>
  <si>
    <t>6221560696302457</t>
  </si>
  <si>
    <t>084837</t>
  </si>
  <si>
    <t>6230580000081269511</t>
  </si>
  <si>
    <t>084957</t>
  </si>
  <si>
    <t>6217003860012236103</t>
  </si>
  <si>
    <t>085014</t>
  </si>
  <si>
    <t>6217997070002869834</t>
  </si>
  <si>
    <t>085408</t>
  </si>
  <si>
    <t>6226621301590947</t>
  </si>
  <si>
    <t>085452</t>
  </si>
  <si>
    <t>6212262502012790575</t>
  </si>
  <si>
    <t>085509</t>
  </si>
  <si>
    <t>6214157312901759952</t>
  </si>
  <si>
    <t>085606</t>
  </si>
  <si>
    <t>6258101644885412</t>
  </si>
  <si>
    <t>085624</t>
  </si>
  <si>
    <t>6236683860001377808</t>
  </si>
  <si>
    <t>085640</t>
  </si>
  <si>
    <t>6214852601758306</t>
  </si>
  <si>
    <t>6212262502026035264</t>
  </si>
  <si>
    <t>085806</t>
  </si>
  <si>
    <t>5264103861832493</t>
  </si>
  <si>
    <t>6217003860029661327</t>
  </si>
  <si>
    <t>090020</t>
  </si>
  <si>
    <t>6217852700001450079</t>
  </si>
  <si>
    <t>090146</t>
  </si>
  <si>
    <t>4563512700111695630</t>
  </si>
  <si>
    <t>090227</t>
  </si>
  <si>
    <t>6228481938447114877</t>
  </si>
  <si>
    <t>090247</t>
  </si>
  <si>
    <t>6217231208005672450</t>
  </si>
  <si>
    <t>6236683860002696123</t>
  </si>
  <si>
    <t>090436</t>
  </si>
  <si>
    <t>6214157312904411148</t>
  </si>
  <si>
    <t>090504</t>
  </si>
  <si>
    <t>6212262505000773040</t>
  </si>
  <si>
    <t>090532</t>
  </si>
  <si>
    <t>6212262502015344412</t>
  </si>
  <si>
    <t>090554</t>
  </si>
  <si>
    <t>6225751180622288</t>
  </si>
  <si>
    <t>090706</t>
  </si>
  <si>
    <t>090811</t>
  </si>
  <si>
    <t>6214858712189711</t>
  </si>
  <si>
    <t>090925</t>
  </si>
  <si>
    <t>6217003860011583810</t>
  </si>
  <si>
    <t>090941</t>
  </si>
  <si>
    <t>6228480868207958679</t>
  </si>
  <si>
    <t>091014</t>
  </si>
  <si>
    <t>620522003540795737</t>
  </si>
  <si>
    <t>04012900</t>
  </si>
  <si>
    <t>091029</t>
  </si>
  <si>
    <t>6228484160614777116</t>
  </si>
  <si>
    <t>091248</t>
  </si>
  <si>
    <t>6231900000007682269</t>
  </si>
  <si>
    <t>091358</t>
  </si>
  <si>
    <t>6217731900372398</t>
  </si>
  <si>
    <t>091601</t>
  </si>
  <si>
    <t>6228483878137248171</t>
  </si>
  <si>
    <t>091729</t>
  </si>
  <si>
    <t>6259650878082558</t>
  </si>
  <si>
    <t>091816</t>
  </si>
  <si>
    <t>6223692099763098</t>
  </si>
  <si>
    <t>091818</t>
  </si>
  <si>
    <t>6259618317613101</t>
  </si>
  <si>
    <t>092000</t>
  </si>
  <si>
    <t>6217003860023253717</t>
  </si>
  <si>
    <t>092008</t>
  </si>
  <si>
    <t>6210178002018563040</t>
  </si>
  <si>
    <t>092031</t>
  </si>
  <si>
    <t>6228481926065246964</t>
  </si>
  <si>
    <t>092049</t>
  </si>
  <si>
    <t>6228480868516949674</t>
  </si>
  <si>
    <t>092114</t>
  </si>
  <si>
    <t>6212262502025913032</t>
  </si>
  <si>
    <t>092126</t>
  </si>
  <si>
    <t>6222082502003625571</t>
  </si>
  <si>
    <t>092217</t>
  </si>
  <si>
    <t>6226230215900182</t>
  </si>
  <si>
    <t>092511</t>
  </si>
  <si>
    <t>092544</t>
  </si>
  <si>
    <t>092632</t>
  </si>
  <si>
    <t>6229100000767434</t>
  </si>
  <si>
    <t>092737</t>
  </si>
  <si>
    <t>6228480868345223077</t>
  </si>
  <si>
    <t>092905</t>
  </si>
  <si>
    <t>093032</t>
  </si>
  <si>
    <t>6217007170003267356</t>
  </si>
  <si>
    <t>093123</t>
  </si>
  <si>
    <t>6217003880004158081</t>
  </si>
  <si>
    <t>093211</t>
  </si>
  <si>
    <t>093321</t>
  </si>
  <si>
    <t>6228481928599971778</t>
  </si>
  <si>
    <t>093355</t>
  </si>
  <si>
    <t>6222620590006420313</t>
  </si>
  <si>
    <t>093405</t>
  </si>
  <si>
    <t>093430</t>
  </si>
  <si>
    <t>4392260803971447</t>
  </si>
  <si>
    <t>093448</t>
  </si>
  <si>
    <t>093630</t>
  </si>
  <si>
    <t>093656</t>
  </si>
  <si>
    <t>4895920331915990</t>
  </si>
  <si>
    <t>093701</t>
  </si>
  <si>
    <t>6228481938599832573</t>
  </si>
  <si>
    <t>093753</t>
  </si>
  <si>
    <t>6228483611137096716</t>
  </si>
  <si>
    <t>093755</t>
  </si>
  <si>
    <t>6212262505000535332</t>
  </si>
  <si>
    <t>6222082502006122832</t>
  </si>
  <si>
    <t>093840</t>
  </si>
  <si>
    <t>093842</t>
  </si>
  <si>
    <t>6225780601375739</t>
  </si>
  <si>
    <t>093936</t>
  </si>
  <si>
    <t>6251579900014925</t>
  </si>
  <si>
    <t>093950</t>
  </si>
  <si>
    <t>6227007170110017149</t>
  </si>
  <si>
    <t>094001</t>
  </si>
  <si>
    <t>6231900000094706450</t>
  </si>
  <si>
    <t>094055</t>
  </si>
  <si>
    <t>6230780100003460152</t>
  </si>
  <si>
    <t>094214</t>
  </si>
  <si>
    <t>6228930001089579159</t>
  </si>
  <si>
    <t>094403</t>
  </si>
  <si>
    <t>6230520860003867772</t>
  </si>
  <si>
    <t>094448</t>
  </si>
  <si>
    <t>6228484156089499566</t>
  </si>
  <si>
    <t>094543</t>
  </si>
  <si>
    <t>6217003900001114513</t>
  </si>
  <si>
    <t>094554</t>
  </si>
  <si>
    <t>6223690824004879</t>
  </si>
  <si>
    <t>094708</t>
  </si>
  <si>
    <t>4367480105511888</t>
  </si>
  <si>
    <t>094715</t>
  </si>
  <si>
    <t>6228483348213786577</t>
  </si>
  <si>
    <t>6224698009048107</t>
  </si>
  <si>
    <t>094726</t>
  </si>
  <si>
    <t>6226020122405882</t>
  </si>
  <si>
    <t>094731</t>
  </si>
  <si>
    <t>6214663860114879</t>
  </si>
  <si>
    <t>094825</t>
  </si>
  <si>
    <t>6212262512001526294</t>
  </si>
  <si>
    <t>094831</t>
  </si>
  <si>
    <t>6212262502010070046</t>
  </si>
  <si>
    <t>094929</t>
  </si>
  <si>
    <t>6200612700000352323</t>
  </si>
  <si>
    <t>094931</t>
  </si>
  <si>
    <t>6217790001118678198</t>
  </si>
  <si>
    <t>095029</t>
  </si>
  <si>
    <t>6231900000004202582</t>
  </si>
  <si>
    <t>095047</t>
  </si>
  <si>
    <t>6228480868589450477</t>
  </si>
  <si>
    <t>095229</t>
  </si>
  <si>
    <t>6228483868072901272</t>
  </si>
  <si>
    <t>095301</t>
  </si>
  <si>
    <t>6223692476453602</t>
  </si>
  <si>
    <t>6231900000050103338</t>
  </si>
  <si>
    <t>095404</t>
  </si>
  <si>
    <t>6222520598691562</t>
  </si>
  <si>
    <t>095443</t>
  </si>
  <si>
    <t>6221887300042149177</t>
  </si>
  <si>
    <t>095617</t>
  </si>
  <si>
    <t>6231900000091813879</t>
  </si>
  <si>
    <t>095648</t>
  </si>
  <si>
    <t>6222530591052456</t>
  </si>
  <si>
    <t>095732</t>
  </si>
  <si>
    <t>6217852700010095378</t>
  </si>
  <si>
    <t>095741</t>
  </si>
  <si>
    <t>6217003860005433790</t>
  </si>
  <si>
    <t>6236683860002460975</t>
  </si>
  <si>
    <t>100016</t>
  </si>
  <si>
    <t>6226621302451057</t>
  </si>
  <si>
    <t>100030</t>
  </si>
  <si>
    <t>100046</t>
  </si>
  <si>
    <t>100200</t>
  </si>
  <si>
    <t>6217003860003911177</t>
  </si>
  <si>
    <t>100207</t>
  </si>
  <si>
    <t>5201521644420144</t>
  </si>
  <si>
    <t>100435</t>
  </si>
  <si>
    <t>6236683860000605712</t>
  </si>
  <si>
    <t>100529</t>
  </si>
  <si>
    <t>6231900000067513651</t>
  </si>
  <si>
    <t>100620</t>
  </si>
  <si>
    <t>6258101646891921</t>
  </si>
  <si>
    <t>100633</t>
  </si>
  <si>
    <t>6226890039375901</t>
  </si>
  <si>
    <t>100707</t>
  </si>
  <si>
    <t>6259960059963983</t>
  </si>
  <si>
    <t>100714</t>
  </si>
  <si>
    <t>6236683860002115678</t>
  </si>
  <si>
    <t>100725</t>
  </si>
  <si>
    <t>6225768755835608</t>
  </si>
  <si>
    <t>100815</t>
  </si>
  <si>
    <t>6222022502002937236</t>
  </si>
  <si>
    <t>100829</t>
  </si>
  <si>
    <t>4581230591883519</t>
  </si>
  <si>
    <t>100911</t>
  </si>
  <si>
    <t>6217003860009130905</t>
  </si>
  <si>
    <t>101012</t>
  </si>
  <si>
    <t>101034</t>
  </si>
  <si>
    <t>6228481742437561711</t>
  </si>
  <si>
    <t>101216</t>
  </si>
  <si>
    <t>6226552160265018</t>
  </si>
  <si>
    <t>101246</t>
  </si>
  <si>
    <t>6214858711679621</t>
  </si>
  <si>
    <t>101433</t>
  </si>
  <si>
    <t>6283882211005455</t>
  </si>
  <si>
    <t>101437</t>
  </si>
  <si>
    <t>6228480078150915375</t>
  </si>
  <si>
    <t>01033930</t>
  </si>
  <si>
    <t>101526</t>
  </si>
  <si>
    <t>6253624007855214</t>
  </si>
  <si>
    <t>101538</t>
  </si>
  <si>
    <t>6228480868670826676</t>
  </si>
  <si>
    <t>101552</t>
  </si>
  <si>
    <t>6228481938060654878</t>
  </si>
  <si>
    <t>101631</t>
  </si>
  <si>
    <t>6221550990758066</t>
  </si>
  <si>
    <t>101806</t>
  </si>
  <si>
    <t>6258091644098019</t>
  </si>
  <si>
    <t>101825</t>
  </si>
  <si>
    <t>4367450014351759</t>
  </si>
  <si>
    <t>101901</t>
  </si>
  <si>
    <t>6222082502004195871</t>
  </si>
  <si>
    <t>102030</t>
  </si>
  <si>
    <t>4392260026601672</t>
  </si>
  <si>
    <t>102544</t>
  </si>
  <si>
    <t>6231900000049226950</t>
  </si>
  <si>
    <t>102546</t>
  </si>
  <si>
    <t>6214663861996688</t>
  </si>
  <si>
    <t>102559</t>
  </si>
  <si>
    <t>6228481928588296674</t>
  </si>
  <si>
    <t>102659</t>
  </si>
  <si>
    <t>102728</t>
  </si>
  <si>
    <t>6212262502019540809</t>
  </si>
  <si>
    <t>102828</t>
  </si>
  <si>
    <t>6228480868392373577</t>
  </si>
  <si>
    <t>102856</t>
  </si>
  <si>
    <t>6212262512002032268</t>
  </si>
  <si>
    <t>102902</t>
  </si>
  <si>
    <t>6212262502011282756</t>
  </si>
  <si>
    <t>102945</t>
  </si>
  <si>
    <t>103014</t>
  </si>
  <si>
    <t>6217003860030160210</t>
  </si>
  <si>
    <t>103026</t>
  </si>
  <si>
    <t>6227007171570185624</t>
  </si>
  <si>
    <t>103051</t>
  </si>
  <si>
    <t>6214858713995553</t>
  </si>
  <si>
    <t>103256</t>
  </si>
  <si>
    <t>6222530597386858</t>
  </si>
  <si>
    <t>6212262502022540184</t>
  </si>
  <si>
    <t>103313</t>
  </si>
  <si>
    <t>6228481938114217573</t>
  </si>
  <si>
    <t>6227003860780358039</t>
  </si>
  <si>
    <t>103405</t>
  </si>
  <si>
    <t>6216612700001036418</t>
  </si>
  <si>
    <t>103514</t>
  </si>
  <si>
    <t>6223691190848865</t>
  </si>
  <si>
    <t>103523</t>
  </si>
  <si>
    <t>4270200064153738</t>
  </si>
  <si>
    <t>103619</t>
  </si>
  <si>
    <t>6282880034396896</t>
  </si>
  <si>
    <t>103632</t>
  </si>
  <si>
    <t>6228480868648629574</t>
  </si>
  <si>
    <t>103652</t>
  </si>
  <si>
    <t>6212262502017384168</t>
  </si>
  <si>
    <t>4270300022777766</t>
  </si>
  <si>
    <t>103806</t>
  </si>
  <si>
    <t>6217003860027978871</t>
  </si>
  <si>
    <t>103819</t>
  </si>
  <si>
    <t>6217003920004065314</t>
  </si>
  <si>
    <t>103850</t>
  </si>
  <si>
    <t>6217003860025619642</t>
  </si>
  <si>
    <t>103859</t>
  </si>
  <si>
    <t>6214157312400140522</t>
  </si>
  <si>
    <t>103910</t>
  </si>
  <si>
    <t>6258101648700021</t>
  </si>
  <si>
    <t>103954</t>
  </si>
  <si>
    <t>6226230221192519</t>
  </si>
  <si>
    <t>104010</t>
  </si>
  <si>
    <t>104052</t>
  </si>
  <si>
    <t>6228484148601131074</t>
  </si>
  <si>
    <t>104152</t>
  </si>
  <si>
    <t>104159</t>
  </si>
  <si>
    <t>5324506023529492</t>
  </si>
  <si>
    <t>104232</t>
  </si>
  <si>
    <t>5105290015201411</t>
  </si>
  <si>
    <t>104332</t>
  </si>
  <si>
    <t>6225888712991102</t>
  </si>
  <si>
    <t>104405</t>
  </si>
  <si>
    <t>6217790001074352168</t>
  </si>
  <si>
    <t>104500</t>
  </si>
  <si>
    <t>104510</t>
  </si>
  <si>
    <t>6225768782196057</t>
  </si>
  <si>
    <t>104546</t>
  </si>
  <si>
    <t>6217003860026769271</t>
  </si>
  <si>
    <t>104550</t>
  </si>
  <si>
    <t>6222622420000246712</t>
  </si>
  <si>
    <t>03017380</t>
  </si>
  <si>
    <t>104628</t>
  </si>
  <si>
    <t>6223691862870361</t>
  </si>
  <si>
    <t>104629</t>
  </si>
  <si>
    <t>6231900020006943637</t>
  </si>
  <si>
    <t>104700</t>
  </si>
  <si>
    <t>104727</t>
  </si>
  <si>
    <t>6228483628400917873</t>
  </si>
  <si>
    <t>6221887300034656635</t>
  </si>
  <si>
    <t>105119</t>
  </si>
  <si>
    <t>105355</t>
  </si>
  <si>
    <t>105434</t>
  </si>
  <si>
    <t>6214838580043745</t>
  </si>
  <si>
    <t>105647</t>
  </si>
  <si>
    <t>6217731901766648</t>
  </si>
  <si>
    <t>105736</t>
  </si>
  <si>
    <t>6231900020007632676</t>
  </si>
  <si>
    <t>105743</t>
  </si>
  <si>
    <t>6228480860980009614</t>
  </si>
  <si>
    <t>105804</t>
  </si>
  <si>
    <t>4512893948208104</t>
  </si>
  <si>
    <t>6228483976009766765</t>
  </si>
  <si>
    <t>110338</t>
  </si>
  <si>
    <t>6210178002029844587</t>
  </si>
  <si>
    <t>110348</t>
  </si>
  <si>
    <t>110407</t>
  </si>
  <si>
    <t>6214663860076987</t>
  </si>
  <si>
    <t>110430</t>
  </si>
  <si>
    <t>5203821327597681</t>
  </si>
  <si>
    <t>6217852700000139137</t>
  </si>
  <si>
    <t>6231900000109570826</t>
  </si>
  <si>
    <t>110747</t>
  </si>
  <si>
    <t>110901</t>
  </si>
  <si>
    <t>6228483611208325515</t>
  </si>
  <si>
    <t>110949</t>
  </si>
  <si>
    <t>6217997300020475235</t>
  </si>
  <si>
    <t>111107</t>
  </si>
  <si>
    <t>6229180007646401</t>
  </si>
  <si>
    <t>6225757532852671</t>
  </si>
  <si>
    <t>111140</t>
  </si>
  <si>
    <t>6231900020001679608</t>
  </si>
  <si>
    <t>111200</t>
  </si>
  <si>
    <t>111405</t>
  </si>
  <si>
    <t>5502130032232180</t>
  </si>
  <si>
    <t>111412</t>
  </si>
  <si>
    <t>6223692541690048</t>
  </si>
  <si>
    <t>111425</t>
  </si>
  <si>
    <t>6223282800102383704</t>
  </si>
  <si>
    <t>14156020</t>
  </si>
  <si>
    <t>111433</t>
  </si>
  <si>
    <t>6228483861102056217</t>
  </si>
  <si>
    <t>111532</t>
  </si>
  <si>
    <t>111550</t>
  </si>
  <si>
    <t>6228482898204338870</t>
  </si>
  <si>
    <t>111834</t>
  </si>
  <si>
    <t>6217790001105853648</t>
  </si>
  <si>
    <t>111913</t>
  </si>
  <si>
    <t>6223691519769255</t>
  </si>
  <si>
    <t>112128</t>
  </si>
  <si>
    <t>6222020200046488181</t>
  </si>
  <si>
    <t>112136</t>
  </si>
  <si>
    <t>112150</t>
  </si>
  <si>
    <t>6228413863020416064</t>
  </si>
  <si>
    <t>112212</t>
  </si>
  <si>
    <t>6228483866059256660</t>
  </si>
  <si>
    <t>112230</t>
  </si>
  <si>
    <t>4392250037861852</t>
  </si>
  <si>
    <t>6221887020000088031</t>
  </si>
  <si>
    <t>112340</t>
  </si>
  <si>
    <t>6217007170001130325</t>
  </si>
  <si>
    <t>112432</t>
  </si>
  <si>
    <t>6228483978033343470</t>
  </si>
  <si>
    <t>112514</t>
  </si>
  <si>
    <t>6217790001002252605</t>
  </si>
  <si>
    <t>112706</t>
  </si>
  <si>
    <t>6259760184113573</t>
  </si>
  <si>
    <t>112905</t>
  </si>
  <si>
    <t>6217852700011433206</t>
  </si>
  <si>
    <t>113002</t>
  </si>
  <si>
    <t>113017</t>
  </si>
  <si>
    <t>5240705592139110</t>
  </si>
  <si>
    <t>113231</t>
  </si>
  <si>
    <t>6228360078853224</t>
  </si>
  <si>
    <t>113352</t>
  </si>
  <si>
    <t>4392260024074302</t>
  </si>
  <si>
    <t>62230827002581666</t>
  </si>
  <si>
    <t>113457</t>
  </si>
  <si>
    <t>6228482828634313672</t>
  </si>
  <si>
    <t>113514</t>
  </si>
  <si>
    <t>6224690110457103</t>
  </si>
  <si>
    <t>113559</t>
  </si>
  <si>
    <t>113659</t>
  </si>
  <si>
    <t>6227003860080076828</t>
  </si>
  <si>
    <t>113712</t>
  </si>
  <si>
    <t>6228414140033437711</t>
  </si>
  <si>
    <t>113727</t>
  </si>
  <si>
    <t>6217987300000393806</t>
  </si>
  <si>
    <t>113939</t>
  </si>
  <si>
    <t>114005</t>
  </si>
  <si>
    <t>6231900000051130165</t>
  </si>
  <si>
    <t>114024</t>
  </si>
  <si>
    <t>6222022513000312629</t>
  </si>
  <si>
    <t>114203</t>
  </si>
  <si>
    <t>6228930001065211090</t>
  </si>
  <si>
    <t>114212</t>
  </si>
  <si>
    <t>6231900000062853771</t>
  </si>
  <si>
    <t>114222</t>
  </si>
  <si>
    <t>6214858710961103</t>
  </si>
  <si>
    <t>114315</t>
  </si>
  <si>
    <t>6225571320336452</t>
  </si>
  <si>
    <t>114413</t>
  </si>
  <si>
    <t>5218990599589008</t>
  </si>
  <si>
    <t>114443</t>
  </si>
  <si>
    <t>6217003860033236967</t>
  </si>
  <si>
    <t>114446</t>
  </si>
  <si>
    <t>6223692342923606</t>
  </si>
  <si>
    <t>114526</t>
  </si>
  <si>
    <t>114539</t>
  </si>
  <si>
    <t>6214858713171288</t>
  </si>
  <si>
    <t>114704</t>
  </si>
  <si>
    <t>114856</t>
  </si>
  <si>
    <t>6212262502022417607</t>
  </si>
  <si>
    <t>114945</t>
  </si>
  <si>
    <t>6217997300005698306</t>
  </si>
  <si>
    <t>115021</t>
  </si>
  <si>
    <t>6223691449271166</t>
  </si>
  <si>
    <t>115223</t>
  </si>
  <si>
    <t>6258091674226803</t>
  </si>
  <si>
    <t>115333</t>
  </si>
  <si>
    <t>6217003860013453269</t>
  </si>
  <si>
    <t>115420</t>
  </si>
  <si>
    <t>6225757525395738</t>
  </si>
  <si>
    <t>115534</t>
  </si>
  <si>
    <t>6217003860034020428</t>
  </si>
  <si>
    <t>115548</t>
  </si>
  <si>
    <t>6214858712772391</t>
  </si>
  <si>
    <t>115554</t>
  </si>
  <si>
    <t>6217232409000276490</t>
  </si>
  <si>
    <t>115815</t>
  </si>
  <si>
    <t>120105</t>
  </si>
  <si>
    <t>120149</t>
  </si>
  <si>
    <t>6228480866183920366</t>
  </si>
  <si>
    <t>120232</t>
  </si>
  <si>
    <t>6282880029103877</t>
  </si>
  <si>
    <t>120324</t>
  </si>
  <si>
    <t>6212262502024054820</t>
  </si>
  <si>
    <t>120424</t>
  </si>
  <si>
    <t>6259654240757244</t>
  </si>
  <si>
    <t>120435</t>
  </si>
  <si>
    <t>6236683760003086458</t>
  </si>
  <si>
    <t>120507</t>
  </si>
  <si>
    <t>5230368134010125</t>
  </si>
  <si>
    <t>120658</t>
  </si>
  <si>
    <t>6227003860050671889</t>
  </si>
  <si>
    <t>120727</t>
  </si>
  <si>
    <t>6225888717464725</t>
  </si>
  <si>
    <t>120903</t>
  </si>
  <si>
    <t>6222082502009861881</t>
  </si>
  <si>
    <t>121142</t>
  </si>
  <si>
    <t>121324</t>
  </si>
  <si>
    <t>6210987300003766367</t>
  </si>
  <si>
    <t>121353</t>
  </si>
  <si>
    <t>4340613860498477</t>
  </si>
  <si>
    <t>121408</t>
  </si>
  <si>
    <t>6217003860010681748</t>
  </si>
  <si>
    <t>121442</t>
  </si>
  <si>
    <t>121531</t>
  </si>
  <si>
    <t>121533</t>
  </si>
  <si>
    <t>6228481921192561815</t>
  </si>
  <si>
    <t>121600</t>
  </si>
  <si>
    <t>4218717005875934</t>
  </si>
  <si>
    <t>121649</t>
  </si>
  <si>
    <t>6222520588035408</t>
  </si>
  <si>
    <t>121800</t>
  </si>
  <si>
    <t>6231900000056902238</t>
  </si>
  <si>
    <t>122439</t>
  </si>
  <si>
    <t>6223691005908177</t>
  </si>
  <si>
    <t>122530</t>
  </si>
  <si>
    <t>6231900000054204033</t>
  </si>
  <si>
    <t>122741</t>
  </si>
  <si>
    <t>122749</t>
  </si>
  <si>
    <t>6225250198993690</t>
  </si>
  <si>
    <t>123000</t>
  </si>
  <si>
    <t>6231900020009180773</t>
  </si>
  <si>
    <t>123141</t>
  </si>
  <si>
    <t>6230290011134455</t>
  </si>
  <si>
    <t>04145210</t>
  </si>
  <si>
    <t>123321</t>
  </si>
  <si>
    <t>6229224680466107</t>
  </si>
  <si>
    <t>123507</t>
  </si>
  <si>
    <t>123636</t>
  </si>
  <si>
    <t>6228480868174713974</t>
  </si>
  <si>
    <t>123638</t>
  </si>
  <si>
    <t>6210178002018002676</t>
  </si>
  <si>
    <t>124024</t>
  </si>
  <si>
    <t>62230827001890084</t>
  </si>
  <si>
    <t>124646</t>
  </si>
  <si>
    <t>6222522435188901</t>
  </si>
  <si>
    <t>125051</t>
  </si>
  <si>
    <t>6217987300000567615</t>
  </si>
  <si>
    <t>125315</t>
  </si>
  <si>
    <t>6217731900983657</t>
  </si>
  <si>
    <t>125727</t>
  </si>
  <si>
    <t>130423</t>
  </si>
  <si>
    <t>6228480868129159174</t>
  </si>
  <si>
    <t>132537</t>
  </si>
  <si>
    <t>6283174241092657</t>
  </si>
  <si>
    <t>132742</t>
  </si>
  <si>
    <t>132808</t>
  </si>
  <si>
    <t>6231900000062831256</t>
  </si>
  <si>
    <t>133310</t>
  </si>
  <si>
    <t>6259588672820296</t>
  </si>
  <si>
    <t>133349</t>
  </si>
  <si>
    <t>6228484148393636579</t>
  </si>
  <si>
    <t>134501</t>
  </si>
  <si>
    <t>6223692153395431</t>
  </si>
  <si>
    <t>134628</t>
  </si>
  <si>
    <t>6228483318335943273</t>
  </si>
  <si>
    <t>135726</t>
  </si>
  <si>
    <t>6212262507002888057</t>
  </si>
  <si>
    <t>135805</t>
  </si>
  <si>
    <t>140215</t>
  </si>
  <si>
    <t>6231900000138898297</t>
  </si>
  <si>
    <t>140432</t>
  </si>
  <si>
    <t>6231900000056711043</t>
  </si>
  <si>
    <t>140632</t>
  </si>
  <si>
    <t>6231900000122797604</t>
  </si>
  <si>
    <t>140648</t>
  </si>
  <si>
    <t>5218990590488218</t>
  </si>
  <si>
    <t>140905</t>
  </si>
  <si>
    <t>6231900000103373391</t>
  </si>
  <si>
    <t>140933</t>
  </si>
  <si>
    <t>6217003860008771410</t>
  </si>
  <si>
    <t>141155</t>
  </si>
  <si>
    <t>6228370146763552</t>
  </si>
  <si>
    <t>141659</t>
  </si>
  <si>
    <t>6231900022510557036</t>
  </si>
  <si>
    <t>142433</t>
  </si>
  <si>
    <t>6231900000074054186</t>
  </si>
  <si>
    <t>142458</t>
  </si>
  <si>
    <t>6217997300008240734</t>
  </si>
  <si>
    <t>142711</t>
  </si>
  <si>
    <t>6228480868443446372</t>
  </si>
  <si>
    <t>142802</t>
  </si>
  <si>
    <t>143009</t>
  </si>
  <si>
    <t>6212262502018152861</t>
  </si>
  <si>
    <t>143105</t>
  </si>
  <si>
    <t>6217003860012269583</t>
  </si>
  <si>
    <t>143230</t>
  </si>
  <si>
    <t>6217003880001873070</t>
  </si>
  <si>
    <t>143252</t>
  </si>
  <si>
    <t>4218700003474868</t>
  </si>
  <si>
    <t>143331</t>
  </si>
  <si>
    <t>143344</t>
  </si>
  <si>
    <t>6223691369257443</t>
  </si>
  <si>
    <t>143456</t>
  </si>
  <si>
    <t>6217232502001644334</t>
  </si>
  <si>
    <t>143527</t>
  </si>
  <si>
    <t>6212262504001473197</t>
  </si>
  <si>
    <t>143633</t>
  </si>
  <si>
    <t>6217232502000164920</t>
  </si>
  <si>
    <t>143635</t>
  </si>
  <si>
    <t>143707</t>
  </si>
  <si>
    <t>6228481198758210471</t>
  </si>
  <si>
    <t>143827</t>
  </si>
  <si>
    <t>143906</t>
  </si>
  <si>
    <t>144016</t>
  </si>
  <si>
    <t>6226230193250972</t>
  </si>
  <si>
    <t>144051</t>
  </si>
  <si>
    <t>6217997300038025899</t>
  </si>
  <si>
    <t>144052</t>
  </si>
  <si>
    <t>6231900000054119322</t>
  </si>
  <si>
    <t>144126</t>
  </si>
  <si>
    <t>6217997300010190356</t>
  </si>
  <si>
    <t>144254</t>
  </si>
  <si>
    <t>144517</t>
  </si>
  <si>
    <t>6230220010148727</t>
  </si>
  <si>
    <t>03041000</t>
  </si>
  <si>
    <t>144559</t>
  </si>
  <si>
    <t>5218990599382503</t>
  </si>
  <si>
    <t>144656</t>
  </si>
  <si>
    <t>6225561321099936</t>
  </si>
  <si>
    <t>144707</t>
  </si>
  <si>
    <t>6227003920250248944</t>
  </si>
  <si>
    <t>144722</t>
  </si>
  <si>
    <t>6212262507003529494</t>
  </si>
  <si>
    <t>144758</t>
  </si>
  <si>
    <t>6222520590116089</t>
  </si>
  <si>
    <t>144809</t>
  </si>
  <si>
    <t>6228480868644669970</t>
  </si>
  <si>
    <t>144913</t>
  </si>
  <si>
    <t>5218990592854631</t>
  </si>
  <si>
    <t>145122</t>
  </si>
  <si>
    <t>6223691265071328</t>
  </si>
  <si>
    <t>145223</t>
  </si>
  <si>
    <t>6236683860002836794</t>
  </si>
  <si>
    <t>145235</t>
  </si>
  <si>
    <t>6210178002026146309</t>
  </si>
  <si>
    <t>145300</t>
  </si>
  <si>
    <t>145401</t>
  </si>
  <si>
    <t>6222022502021288306</t>
  </si>
  <si>
    <t>145403</t>
  </si>
  <si>
    <t>6210178002017697690</t>
  </si>
  <si>
    <t>145540</t>
  </si>
  <si>
    <t>6228461936000139160</t>
  </si>
  <si>
    <t>145548</t>
  </si>
  <si>
    <t>6216612700001453662</t>
  </si>
  <si>
    <t>145629</t>
  </si>
  <si>
    <t>6282889219008283</t>
  </si>
  <si>
    <t>145658</t>
  </si>
  <si>
    <t>6228480868087617775</t>
  </si>
  <si>
    <t>145721</t>
  </si>
  <si>
    <t>145923</t>
  </si>
  <si>
    <t>6222022502007243333</t>
  </si>
  <si>
    <t>145929</t>
  </si>
  <si>
    <t>6217003880000257846</t>
  </si>
  <si>
    <t>150015</t>
  </si>
  <si>
    <t>6225571320394337</t>
  </si>
  <si>
    <t>150030</t>
  </si>
  <si>
    <t>6217003890002891484</t>
  </si>
  <si>
    <t>150109</t>
  </si>
  <si>
    <t>6222082409000675122</t>
  </si>
  <si>
    <t>150159</t>
  </si>
  <si>
    <t>6228450860017468110</t>
  </si>
  <si>
    <t>150205</t>
  </si>
  <si>
    <t>150309</t>
  </si>
  <si>
    <t>6259654240817063</t>
  </si>
  <si>
    <t>150411</t>
  </si>
  <si>
    <t>150513</t>
  </si>
  <si>
    <t>6217852700001331238</t>
  </si>
  <si>
    <t>150514</t>
  </si>
  <si>
    <t>6217790001103688210</t>
  </si>
  <si>
    <t>150630</t>
  </si>
  <si>
    <t>6217003950001632477</t>
  </si>
  <si>
    <t>150941</t>
  </si>
  <si>
    <t>6217852700015227083</t>
  </si>
  <si>
    <t>151102</t>
  </si>
  <si>
    <t>6221551895000992</t>
  </si>
  <si>
    <t>151201</t>
  </si>
  <si>
    <t>5124660004065232</t>
  </si>
  <si>
    <t>151229</t>
  </si>
  <si>
    <t>151319</t>
  </si>
  <si>
    <t>6214623221000375675</t>
  </si>
  <si>
    <t>151326</t>
  </si>
  <si>
    <t>6228930001029088501</t>
  </si>
  <si>
    <t>151432</t>
  </si>
  <si>
    <t>6228450868005439175</t>
  </si>
  <si>
    <t>151603</t>
  </si>
  <si>
    <t>4895920340998060</t>
  </si>
  <si>
    <t>151706</t>
  </si>
  <si>
    <t>6258091680446981</t>
  </si>
  <si>
    <t>6224698172139105</t>
  </si>
  <si>
    <t>151926</t>
  </si>
  <si>
    <t>6259656241773039</t>
  </si>
  <si>
    <t>152035</t>
  </si>
  <si>
    <t>6228480089902503773</t>
  </si>
  <si>
    <t>01035800</t>
  </si>
  <si>
    <t>152050</t>
  </si>
  <si>
    <t>6236683890000708646</t>
  </si>
  <si>
    <t>152311</t>
  </si>
  <si>
    <t>6225750005963422</t>
  </si>
  <si>
    <t>152347</t>
  </si>
  <si>
    <t>6222520596035689</t>
  </si>
  <si>
    <t>152432</t>
  </si>
  <si>
    <t>6217007170004813117</t>
  </si>
  <si>
    <t>152539</t>
  </si>
  <si>
    <t>6217003860005389257</t>
  </si>
  <si>
    <t>152619</t>
  </si>
  <si>
    <t>6228483330977521010</t>
  </si>
  <si>
    <t>152652</t>
  </si>
  <si>
    <t>152933</t>
  </si>
  <si>
    <t>152950</t>
  </si>
  <si>
    <t>6226580066292786</t>
  </si>
  <si>
    <t>153421</t>
  </si>
  <si>
    <t>6228464146001253369</t>
  </si>
  <si>
    <t>153440</t>
  </si>
  <si>
    <t>153502</t>
  </si>
  <si>
    <t>6270670301423919</t>
  </si>
  <si>
    <t>153719</t>
  </si>
  <si>
    <t>6231900000046510547</t>
  </si>
  <si>
    <t>153721</t>
  </si>
  <si>
    <t>6228480868325695674</t>
  </si>
  <si>
    <t>153826</t>
  </si>
  <si>
    <t>153903</t>
  </si>
  <si>
    <t>6228480866013478460</t>
  </si>
  <si>
    <t>154011</t>
  </si>
  <si>
    <t>154115</t>
  </si>
  <si>
    <t>154151</t>
  </si>
  <si>
    <t>6221887300005476120</t>
  </si>
  <si>
    <t>154310</t>
  </si>
  <si>
    <t>154504</t>
  </si>
  <si>
    <t>6225758311726599</t>
  </si>
  <si>
    <t>154651</t>
  </si>
  <si>
    <t>6216612700001261859</t>
  </si>
  <si>
    <t>154734</t>
  </si>
  <si>
    <t>6217003860005237365</t>
  </si>
  <si>
    <t>154744</t>
  </si>
  <si>
    <t>6228480868611961871</t>
  </si>
  <si>
    <t>154922</t>
  </si>
  <si>
    <t>6222022410006670912</t>
  </si>
  <si>
    <t>155009</t>
  </si>
  <si>
    <t>6217003900005294683</t>
  </si>
  <si>
    <t>155023</t>
  </si>
  <si>
    <t>6231900000128827991</t>
  </si>
  <si>
    <t>155154</t>
  </si>
  <si>
    <t>155339</t>
  </si>
  <si>
    <t>155513</t>
  </si>
  <si>
    <t>6231900020012478313</t>
  </si>
  <si>
    <t>155526</t>
  </si>
  <si>
    <t>155601</t>
  </si>
  <si>
    <t>6212262505000715561</t>
  </si>
  <si>
    <t>155604</t>
  </si>
  <si>
    <t>155635</t>
  </si>
  <si>
    <t>6231900000001019575</t>
  </si>
  <si>
    <t>155912</t>
  </si>
  <si>
    <t>6223691561688338</t>
  </si>
  <si>
    <t>155954</t>
  </si>
  <si>
    <t>6217232502001123701</t>
  </si>
  <si>
    <t>160006</t>
  </si>
  <si>
    <t>6231900000000342325</t>
  </si>
  <si>
    <t>160030</t>
  </si>
  <si>
    <t>6212262002010975328</t>
  </si>
  <si>
    <t>160205</t>
  </si>
  <si>
    <t>160258</t>
  </si>
  <si>
    <t>6221887300039185713</t>
  </si>
  <si>
    <t>160314</t>
  </si>
  <si>
    <t>160341</t>
  </si>
  <si>
    <t>160446</t>
  </si>
  <si>
    <t>6217003860035914355</t>
  </si>
  <si>
    <t>160655</t>
  </si>
  <si>
    <t>6217862700000148177</t>
  </si>
  <si>
    <t>160759</t>
  </si>
  <si>
    <t>6228484146063850264</t>
  </si>
  <si>
    <t>160811</t>
  </si>
  <si>
    <t>160824</t>
  </si>
  <si>
    <t>6223691136276569</t>
  </si>
  <si>
    <t>160856</t>
  </si>
  <si>
    <t>160908</t>
  </si>
  <si>
    <t>160953</t>
  </si>
  <si>
    <t>161051</t>
  </si>
  <si>
    <t>6231900000063186700</t>
  </si>
  <si>
    <t>161132</t>
  </si>
  <si>
    <t>6283660019943261</t>
  </si>
  <si>
    <t>161140</t>
  </si>
  <si>
    <t>161341</t>
  </si>
  <si>
    <t>6214993860498489</t>
  </si>
  <si>
    <t>161413</t>
  </si>
  <si>
    <t>6217003900003051531</t>
  </si>
  <si>
    <t>161514</t>
  </si>
  <si>
    <t>161517</t>
  </si>
  <si>
    <t>6222082502002740124</t>
  </si>
  <si>
    <t>161611</t>
  </si>
  <si>
    <t>6228481928224413972</t>
  </si>
  <si>
    <t>161614</t>
  </si>
  <si>
    <t>6228930001140205216</t>
  </si>
  <si>
    <t>161747</t>
  </si>
  <si>
    <t>161857</t>
  </si>
  <si>
    <t>6221681002140470</t>
  </si>
  <si>
    <t>162049</t>
  </si>
  <si>
    <t>162102</t>
  </si>
  <si>
    <t>162110</t>
  </si>
  <si>
    <t>162140</t>
  </si>
  <si>
    <t>162225</t>
  </si>
  <si>
    <t>6217852700013671621</t>
  </si>
  <si>
    <t>162446</t>
  </si>
  <si>
    <t>6210178002040241417</t>
  </si>
  <si>
    <t>162523</t>
  </si>
  <si>
    <t>6231900025543074127</t>
  </si>
  <si>
    <t>6259699910130263</t>
  </si>
  <si>
    <t>162744</t>
  </si>
  <si>
    <t>6228480866162419364</t>
  </si>
  <si>
    <t>163014</t>
  </si>
  <si>
    <t>6210178002003156552</t>
  </si>
  <si>
    <t>163324</t>
  </si>
  <si>
    <t>6217003860005837099</t>
  </si>
  <si>
    <t>163436</t>
  </si>
  <si>
    <t>6212262505005984360</t>
  </si>
  <si>
    <t>163445</t>
  </si>
  <si>
    <t>6212262502028426024</t>
  </si>
  <si>
    <t>163724</t>
  </si>
  <si>
    <t>6225758388749995</t>
  </si>
  <si>
    <t>163814</t>
  </si>
  <si>
    <t>6230580000002907348</t>
  </si>
  <si>
    <t>164146</t>
  </si>
  <si>
    <t>6231900000143895866</t>
  </si>
  <si>
    <t>164257</t>
  </si>
  <si>
    <t>164303</t>
  </si>
  <si>
    <t>6222520595736758</t>
  </si>
  <si>
    <t>164654</t>
  </si>
  <si>
    <t>6258590044070197</t>
  </si>
  <si>
    <t>165118</t>
  </si>
  <si>
    <t>6225551321220905</t>
  </si>
  <si>
    <t>165222</t>
  </si>
  <si>
    <t>5264103862560275</t>
  </si>
  <si>
    <t>165448</t>
  </si>
  <si>
    <t>6217232502001096329</t>
  </si>
  <si>
    <t>165510</t>
  </si>
  <si>
    <t>6212262502009880017</t>
  </si>
  <si>
    <t>165514</t>
  </si>
  <si>
    <t>6225768742783556</t>
  </si>
  <si>
    <t>165900</t>
  </si>
  <si>
    <t>6228482898521599972</t>
  </si>
  <si>
    <t>165938</t>
  </si>
  <si>
    <t>6214157312902214676</t>
  </si>
  <si>
    <t>165951</t>
  </si>
  <si>
    <t>165958</t>
  </si>
  <si>
    <t>6212262502014840352</t>
  </si>
  <si>
    <t>170418</t>
  </si>
  <si>
    <t>6228481931096920512</t>
  </si>
  <si>
    <t>170600</t>
  </si>
  <si>
    <t>170729</t>
  </si>
  <si>
    <t>6217003860037258769</t>
  </si>
  <si>
    <t>170917</t>
  </si>
  <si>
    <t>171306</t>
  </si>
  <si>
    <t>4581240590043114</t>
  </si>
  <si>
    <t>6223691982700159</t>
  </si>
  <si>
    <t>172007</t>
  </si>
  <si>
    <t>6231900000050541818</t>
  </si>
  <si>
    <t>172009</t>
  </si>
  <si>
    <t>5324580007229650</t>
  </si>
  <si>
    <t>172404</t>
  </si>
  <si>
    <t>4367420013960153744</t>
  </si>
  <si>
    <t>01051000</t>
  </si>
  <si>
    <t>172413</t>
  </si>
  <si>
    <t>6210178002010915073</t>
  </si>
  <si>
    <t>172842</t>
  </si>
  <si>
    <t>6228480860331653318</t>
  </si>
  <si>
    <t>173116</t>
  </si>
  <si>
    <t>6210178002051389428</t>
  </si>
  <si>
    <t>173313</t>
  </si>
  <si>
    <t>173454</t>
  </si>
  <si>
    <t>173536</t>
  </si>
  <si>
    <t>4563512700114772196</t>
  </si>
  <si>
    <t>6217233202008983475</t>
  </si>
  <si>
    <t>173717</t>
  </si>
  <si>
    <t>6217731901336715</t>
  </si>
  <si>
    <t>173951</t>
  </si>
  <si>
    <t>174233</t>
  </si>
  <si>
    <t>6210178002023780449</t>
  </si>
  <si>
    <t>174511</t>
  </si>
  <si>
    <t>6223691497603658</t>
  </si>
  <si>
    <t>175307</t>
  </si>
  <si>
    <t>6228481938606359172</t>
  </si>
  <si>
    <t>175507</t>
  </si>
  <si>
    <t>6223692281183683</t>
  </si>
  <si>
    <t>180603</t>
  </si>
  <si>
    <t>6228480868607579976</t>
  </si>
  <si>
    <t>181734</t>
  </si>
  <si>
    <t>6228480868455852673</t>
  </si>
  <si>
    <t>181830</t>
  </si>
  <si>
    <t>6214838712842592</t>
  </si>
  <si>
    <t>182344</t>
  </si>
  <si>
    <t>182404</t>
  </si>
  <si>
    <t>182511</t>
  </si>
  <si>
    <t>182609</t>
  </si>
  <si>
    <t>194804</t>
  </si>
  <si>
    <t>6228930001164238820</t>
  </si>
  <si>
    <t>195253</t>
  </si>
  <si>
    <t>195408</t>
  </si>
  <si>
    <t>6212262502006630225</t>
  </si>
  <si>
    <t>195510</t>
  </si>
  <si>
    <t>200048</t>
  </si>
  <si>
    <t>6217852700008273037</t>
  </si>
  <si>
    <t>200230</t>
  </si>
  <si>
    <t>200724</t>
  </si>
  <si>
    <t>202337</t>
  </si>
  <si>
    <t>6283885569507147</t>
  </si>
  <si>
    <t>202716</t>
  </si>
  <si>
    <t>202841</t>
  </si>
  <si>
    <t>4392258326571140</t>
  </si>
  <si>
    <t>202921</t>
  </si>
  <si>
    <t>203622</t>
  </si>
  <si>
    <t>6212262013019141382</t>
  </si>
  <si>
    <t>203803</t>
  </si>
  <si>
    <t>6228484140724848619</t>
  </si>
  <si>
    <t>203849</t>
  </si>
  <si>
    <t>204048</t>
  </si>
  <si>
    <t>6212262505001760418</t>
  </si>
  <si>
    <t>204954</t>
  </si>
  <si>
    <t>6210178002025389355</t>
  </si>
  <si>
    <t>205450</t>
  </si>
  <si>
    <t>622908473442233816</t>
  </si>
  <si>
    <t>205841</t>
  </si>
  <si>
    <t>213440</t>
  </si>
  <si>
    <t>6226230003549944</t>
  </si>
  <si>
    <t>213811</t>
  </si>
  <si>
    <t>215851</t>
  </si>
  <si>
    <t>221020</t>
  </si>
  <si>
    <t>6228483348143116572</t>
  </si>
  <si>
    <t>222441</t>
  </si>
  <si>
    <t>370247032171919</t>
  </si>
  <si>
    <t>自助金额</t>
    <phoneticPr fontId="3" type="noConversion"/>
  </si>
  <si>
    <t>是否匹配</t>
    <phoneticPr fontId="3" type="noConversion"/>
  </si>
  <si>
    <r>
      <t>H</t>
    </r>
    <r>
      <rPr>
        <sz val="11"/>
        <color theme="1"/>
        <rFont val="宋体"/>
        <family val="3"/>
        <charset val="134"/>
        <scheme val="minor"/>
      </rPr>
      <t>IS金额</t>
    </r>
    <phoneticPr fontId="3" type="noConversion"/>
  </si>
  <si>
    <t>是否匹配</t>
    <phoneticPr fontId="3" type="noConversion"/>
  </si>
  <si>
    <t>自助有，银行无</t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</si>
  <si>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9日清算</t>
    </r>
    <phoneticPr fontId="3" type="noConversion"/>
  </si>
  <si>
    <t>自助金额</t>
    <phoneticPr fontId="3" type="noConversion"/>
  </si>
  <si>
    <t>是否匹配</t>
    <phoneticPr fontId="3" type="noConversion"/>
  </si>
  <si>
    <t>银行有，自助无</t>
    <phoneticPr fontId="3" type="noConversion"/>
  </si>
  <si>
    <t>测试交易</t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</si>
  <si>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7日发生</t>
    </r>
    <phoneticPr fontId="3" type="noConversion"/>
  </si>
  <si>
    <t>住院POS业务，住院预缴</t>
    <phoneticPr fontId="3" type="noConversion"/>
  </si>
  <si>
    <t>1000075974</t>
  </si>
  <si>
    <t>何志奎</t>
  </si>
  <si>
    <t>000706124776</t>
  </si>
  <si>
    <t>1000050658</t>
  </si>
  <si>
    <t>张思涵</t>
  </si>
  <si>
    <t>000706134346</t>
  </si>
  <si>
    <t>0000207201</t>
  </si>
  <si>
    <t>高娥</t>
  </si>
  <si>
    <t>000706188570</t>
  </si>
  <si>
    <t>1000076121</t>
  </si>
  <si>
    <t>陈平霞</t>
  </si>
  <si>
    <t>000706238861</t>
  </si>
  <si>
    <t>1000076171</t>
  </si>
  <si>
    <t>郭锐</t>
  </si>
  <si>
    <t>000706497047</t>
  </si>
  <si>
    <t>5323-2301052961</t>
  </si>
  <si>
    <t>王海涛</t>
  </si>
  <si>
    <t>000706643143</t>
  </si>
  <si>
    <t>1000069924</t>
  </si>
  <si>
    <t>徐世艳</t>
  </si>
  <si>
    <t>000706754951</t>
  </si>
  <si>
    <t>1000051987</t>
  </si>
  <si>
    <t>王春燕</t>
  </si>
  <si>
    <t>000706761284</t>
  </si>
  <si>
    <t>1000076338</t>
  </si>
  <si>
    <t>朱凤仙</t>
  </si>
  <si>
    <t>000706761419</t>
  </si>
  <si>
    <t>1000076277</t>
  </si>
  <si>
    <t>黄进杰</t>
  </si>
  <si>
    <t>000706761994</t>
  </si>
  <si>
    <t>1000000870</t>
  </si>
  <si>
    <t>孙燕</t>
  </si>
  <si>
    <t>000706765570</t>
  </si>
  <si>
    <t>1000046083</t>
  </si>
  <si>
    <t>杨燕兰</t>
  </si>
  <si>
    <t>000706770099</t>
  </si>
  <si>
    <t>000706769262</t>
  </si>
  <si>
    <t>000706769489</t>
  </si>
  <si>
    <t>1000000909</t>
  </si>
  <si>
    <t>石美艳</t>
  </si>
  <si>
    <t>000706770938</t>
  </si>
  <si>
    <t>1000000601</t>
  </si>
  <si>
    <t>王宗南</t>
  </si>
  <si>
    <t>000706773706</t>
  </si>
  <si>
    <t>1000076176</t>
  </si>
  <si>
    <t>褚苑芷</t>
  </si>
  <si>
    <t>000706778155</t>
  </si>
  <si>
    <t>1000074137</t>
  </si>
  <si>
    <t>杨汉琴</t>
  </si>
  <si>
    <t>000706779832</t>
  </si>
  <si>
    <t>1000032946</t>
  </si>
  <si>
    <t>王香明</t>
  </si>
  <si>
    <t>000706787327</t>
  </si>
  <si>
    <t>1000012670</t>
  </si>
  <si>
    <t>王艳</t>
  </si>
  <si>
    <t>000706803510</t>
  </si>
  <si>
    <t>1000076387</t>
  </si>
  <si>
    <t>孙丽</t>
  </si>
  <si>
    <t>000706807464</t>
  </si>
  <si>
    <t>1000076453</t>
  </si>
  <si>
    <t>杞艳颖</t>
  </si>
  <si>
    <t>000706812463</t>
  </si>
  <si>
    <t>1000076445</t>
  </si>
  <si>
    <t>陈丽云</t>
  </si>
  <si>
    <t>000706814435</t>
  </si>
  <si>
    <t>1000076459</t>
  </si>
  <si>
    <t>陈大祝</t>
  </si>
  <si>
    <t>000706819378</t>
  </si>
  <si>
    <t>1000076401</t>
  </si>
  <si>
    <t>代滨</t>
  </si>
  <si>
    <t>000706823225</t>
  </si>
  <si>
    <t>1000076413</t>
  </si>
  <si>
    <t>郝永超</t>
  </si>
  <si>
    <t>000706830698</t>
  </si>
  <si>
    <t>5307-0701027730</t>
  </si>
  <si>
    <t>雷丽方</t>
  </si>
  <si>
    <t>000706832236</t>
  </si>
  <si>
    <t>1000076374</t>
  </si>
  <si>
    <t>谢天芬</t>
  </si>
  <si>
    <t>000706833150</t>
  </si>
  <si>
    <t>1000076421</t>
  </si>
  <si>
    <t>段梅芳</t>
  </si>
  <si>
    <t>000706834933</t>
  </si>
  <si>
    <t>5307-0702010947</t>
  </si>
  <si>
    <t>杨长康</t>
  </si>
  <si>
    <t>000706835479</t>
  </si>
  <si>
    <t>1000013036</t>
  </si>
  <si>
    <t>符春梅</t>
  </si>
  <si>
    <t>000706835961</t>
  </si>
  <si>
    <t>1000076356</t>
  </si>
  <si>
    <t>刘慧</t>
  </si>
  <si>
    <t>000706852525</t>
  </si>
  <si>
    <t>1000027438</t>
  </si>
  <si>
    <t>李爱仙</t>
  </si>
  <si>
    <t>000706860886</t>
  </si>
  <si>
    <t>1000074993</t>
  </si>
  <si>
    <t>张昌林</t>
  </si>
  <si>
    <t>000706870464</t>
  </si>
  <si>
    <t>1000028473</t>
  </si>
  <si>
    <t>张进连</t>
  </si>
  <si>
    <t>000706877599</t>
  </si>
  <si>
    <t>1000008226</t>
  </si>
  <si>
    <t>关兴丽</t>
  </si>
  <si>
    <t>000706891760</t>
  </si>
  <si>
    <t>1000076633</t>
  </si>
  <si>
    <t>杨碧荣</t>
  </si>
  <si>
    <t>000706890846</t>
  </si>
  <si>
    <t>1000076107</t>
  </si>
  <si>
    <t>黄龙</t>
  </si>
  <si>
    <t>000706902098</t>
  </si>
  <si>
    <t>1000076108</t>
  </si>
  <si>
    <t>陈朝丽</t>
  </si>
  <si>
    <t>000706911048</t>
  </si>
  <si>
    <t>5303-0301104990</t>
  </si>
  <si>
    <t>刘红</t>
  </si>
  <si>
    <t>000706920078</t>
  </si>
  <si>
    <t>000706924738</t>
  </si>
  <si>
    <t>5303-0326025808</t>
  </si>
  <si>
    <t>潘丽平</t>
  </si>
  <si>
    <t>000706928581</t>
  </si>
  <si>
    <t>1000076708</t>
  </si>
  <si>
    <t>徐国芳</t>
  </si>
  <si>
    <t>000706933036</t>
  </si>
  <si>
    <t>0111187679</t>
  </si>
  <si>
    <t>陶松萍</t>
  </si>
  <si>
    <t>000706945559</t>
  </si>
  <si>
    <t>1000076725</t>
  </si>
  <si>
    <t>魏林艳</t>
  </si>
  <si>
    <t>000706945929</t>
  </si>
  <si>
    <t>1000076770</t>
  </si>
  <si>
    <t>朱宏伟</t>
  </si>
  <si>
    <t>000706954641</t>
  </si>
  <si>
    <t>1000076418</t>
  </si>
  <si>
    <t>温泽芳</t>
  </si>
  <si>
    <t>000706955830</t>
  </si>
  <si>
    <t>1000035128</t>
  </si>
  <si>
    <t>陶绍君</t>
  </si>
  <si>
    <t>000706958038</t>
  </si>
  <si>
    <t>1000076681</t>
  </si>
  <si>
    <t>李倩</t>
  </si>
  <si>
    <t>000706965124</t>
  </si>
  <si>
    <t>1000076669</t>
  </si>
  <si>
    <t>叶跃仙</t>
  </si>
  <si>
    <t>000706966068</t>
  </si>
  <si>
    <t>000706979572</t>
  </si>
  <si>
    <t>5327-2700037172</t>
  </si>
  <si>
    <t>陈芳</t>
  </si>
  <si>
    <t>000706977942</t>
  </si>
  <si>
    <t>1000076859</t>
  </si>
  <si>
    <t>阮仕美</t>
  </si>
  <si>
    <t>000706992643</t>
  </si>
  <si>
    <t>1000076862</t>
  </si>
  <si>
    <t>张妙</t>
  </si>
  <si>
    <t>000706994079</t>
  </si>
  <si>
    <t>1000076863</t>
  </si>
  <si>
    <t>尹菊芬</t>
  </si>
  <si>
    <t>000706995465</t>
  </si>
  <si>
    <t>1000076378</t>
  </si>
  <si>
    <t>李春花</t>
  </si>
  <si>
    <t>000706999438</t>
  </si>
  <si>
    <t>1000076918</t>
  </si>
  <si>
    <t>冯怀邦</t>
  </si>
  <si>
    <t>000707010383</t>
  </si>
  <si>
    <t>1000076865</t>
  </si>
  <si>
    <t>汤卓</t>
  </si>
  <si>
    <t>000707016598</t>
  </si>
  <si>
    <t>1000076879</t>
  </si>
  <si>
    <t>杨碧霞</t>
  </si>
  <si>
    <t>000707017565</t>
  </si>
  <si>
    <t>000707042809</t>
  </si>
  <si>
    <t>1000077007</t>
  </si>
  <si>
    <t>林佳惠</t>
  </si>
  <si>
    <t>000707054320</t>
  </si>
  <si>
    <t>1000074966</t>
  </si>
  <si>
    <t>李凤</t>
  </si>
  <si>
    <t>000707057336</t>
  </si>
  <si>
    <t>000707094516</t>
  </si>
  <si>
    <t>000707115891</t>
  </si>
  <si>
    <t>1000076942</t>
  </si>
  <si>
    <t>李健明</t>
  </si>
  <si>
    <t>000707126456</t>
  </si>
  <si>
    <t>1000076976</t>
  </si>
  <si>
    <t>杨云丽</t>
  </si>
  <si>
    <t>000707135937</t>
  </si>
  <si>
    <t>0111090995</t>
  </si>
  <si>
    <t>张万秀</t>
  </si>
  <si>
    <t>000707164800</t>
  </si>
  <si>
    <t>1000077206</t>
  </si>
  <si>
    <t>王亚琼</t>
  </si>
  <si>
    <t>000707177687</t>
  </si>
  <si>
    <t>1000072990</t>
  </si>
  <si>
    <t>谢志平</t>
  </si>
  <si>
    <t>000707177846</t>
  </si>
  <si>
    <t>1000039692</t>
  </si>
  <si>
    <t>王春榆</t>
  </si>
  <si>
    <t>000707189788</t>
  </si>
  <si>
    <t>1000077201</t>
  </si>
  <si>
    <t>兰正芹</t>
  </si>
  <si>
    <t>000707190750</t>
  </si>
  <si>
    <t>1000077208</t>
  </si>
  <si>
    <t>李淑芬</t>
  </si>
  <si>
    <t>000707226222</t>
  </si>
  <si>
    <t>1000076949</t>
  </si>
  <si>
    <t>陆晓庆</t>
  </si>
  <si>
    <t>000707259450</t>
  </si>
  <si>
    <t>1000077237</t>
  </si>
  <si>
    <t>李国红</t>
  </si>
  <si>
    <t>000707266405</t>
  </si>
  <si>
    <t>000707278056</t>
  </si>
  <si>
    <t>1000026675</t>
  </si>
  <si>
    <t>马明辉</t>
  </si>
  <si>
    <t>000707288294</t>
  </si>
  <si>
    <t>1000076157</t>
  </si>
  <si>
    <t>周代书</t>
  </si>
  <si>
    <t>000707297364</t>
  </si>
  <si>
    <t>000707299873</t>
  </si>
  <si>
    <t>0111244351</t>
  </si>
  <si>
    <t>李艳芬</t>
  </si>
  <si>
    <t>000707316686</t>
  </si>
  <si>
    <t>1000077215</t>
  </si>
  <si>
    <t>傅玉仙</t>
  </si>
  <si>
    <t>000707332553</t>
  </si>
  <si>
    <t>1000077225</t>
  </si>
  <si>
    <t>刘俐江</t>
  </si>
  <si>
    <t>000707338914</t>
  </si>
  <si>
    <t>1000074075</t>
  </si>
  <si>
    <t>李加孝</t>
  </si>
  <si>
    <t>000707345632</t>
  </si>
  <si>
    <t>1000076436</t>
  </si>
  <si>
    <t>罗业芹</t>
  </si>
  <si>
    <t>000707351527</t>
  </si>
  <si>
    <t>1000076247</t>
  </si>
  <si>
    <t>杨明凤</t>
  </si>
  <si>
    <t>000707351534</t>
  </si>
  <si>
    <t>1000037219</t>
  </si>
  <si>
    <t>奎应礼</t>
  </si>
  <si>
    <t>000707363343</t>
  </si>
  <si>
    <t>1000068829</t>
  </si>
  <si>
    <t>张燕琼</t>
  </si>
  <si>
    <t>000707370667</t>
  </si>
  <si>
    <t>1000076631</t>
  </si>
  <si>
    <t>张强</t>
  </si>
  <si>
    <t>000707370774</t>
  </si>
  <si>
    <t>1000077434</t>
  </si>
  <si>
    <t>高瑞</t>
  </si>
  <si>
    <t>000707376611</t>
  </si>
  <si>
    <t>1000077132</t>
  </si>
  <si>
    <t>景浪</t>
  </si>
  <si>
    <t>000707381075</t>
  </si>
  <si>
    <t>1000077540</t>
  </si>
  <si>
    <t>施丽梅</t>
  </si>
  <si>
    <t>000707386528</t>
  </si>
  <si>
    <t>000707389761</t>
  </si>
  <si>
    <t>1000077525</t>
  </si>
  <si>
    <t>李嘉斌</t>
  </si>
  <si>
    <t>000707392073</t>
  </si>
  <si>
    <t>1000067916</t>
  </si>
  <si>
    <t>罗承美</t>
  </si>
  <si>
    <t>000707399824</t>
  </si>
  <si>
    <t>1000077605</t>
  </si>
  <si>
    <t>000707400445</t>
  </si>
  <si>
    <t>1000077508</t>
  </si>
  <si>
    <t>冯洁</t>
  </si>
  <si>
    <t>000707409945</t>
  </si>
  <si>
    <t>1000077566</t>
  </si>
  <si>
    <t>吉群</t>
  </si>
  <si>
    <t>000707416122</t>
  </si>
  <si>
    <t>000707419171</t>
  </si>
  <si>
    <t>1000077672</t>
  </si>
  <si>
    <t>熊冬梅</t>
  </si>
  <si>
    <t>000707419385</t>
  </si>
  <si>
    <t>1000077594</t>
  </si>
  <si>
    <t>赵庆红</t>
  </si>
  <si>
    <t>000707432199</t>
  </si>
  <si>
    <t>000707433284</t>
  </si>
  <si>
    <t>0112317752</t>
  </si>
  <si>
    <t>高建华</t>
  </si>
  <si>
    <t>000707442451</t>
  </si>
  <si>
    <t>1000033090</t>
  </si>
  <si>
    <t>田春花</t>
  </si>
  <si>
    <t>000707448369</t>
  </si>
  <si>
    <t>1000074492</t>
  </si>
  <si>
    <t>杨玚</t>
  </si>
  <si>
    <t>000707460354</t>
  </si>
  <si>
    <t>1000076709</t>
  </si>
  <si>
    <t>王忠琼</t>
  </si>
  <si>
    <t>000707464349</t>
  </si>
  <si>
    <t>1000077805</t>
  </si>
  <si>
    <t>李清秀</t>
  </si>
  <si>
    <t>000707468661</t>
  </si>
  <si>
    <t>1000038663</t>
  </si>
  <si>
    <t>丁荣敏</t>
  </si>
  <si>
    <t>000707474259</t>
  </si>
  <si>
    <t>1000077801</t>
  </si>
  <si>
    <t>鲁平珍</t>
  </si>
  <si>
    <t>000707479763</t>
  </si>
  <si>
    <t>1000060405</t>
  </si>
  <si>
    <t>包乔发</t>
  </si>
  <si>
    <t>000707486985</t>
  </si>
  <si>
    <t>1000077277</t>
  </si>
  <si>
    <t>000707512796</t>
  </si>
  <si>
    <t>1000039715</t>
  </si>
  <si>
    <t>周秋月</t>
  </si>
  <si>
    <t>000707514846</t>
  </si>
  <si>
    <t>1000077972</t>
  </si>
  <si>
    <t>000707521511</t>
  </si>
  <si>
    <t>000707520381</t>
  </si>
  <si>
    <t>000707529122</t>
  </si>
  <si>
    <t>1000076934</t>
  </si>
  <si>
    <t>李翔</t>
  </si>
  <si>
    <t>000707533029</t>
  </si>
  <si>
    <t>1000077986</t>
  </si>
  <si>
    <t>陶琴</t>
  </si>
  <si>
    <t>000707534469</t>
  </si>
  <si>
    <t>1000040826</t>
  </si>
  <si>
    <t>王岚</t>
  </si>
  <si>
    <t>000707542625</t>
  </si>
  <si>
    <t>1000055231</t>
  </si>
  <si>
    <t>沈芳</t>
  </si>
  <si>
    <t>000707552240</t>
  </si>
  <si>
    <t>5325-2501019440</t>
  </si>
  <si>
    <t>李娇丽</t>
  </si>
  <si>
    <t>000707553830</t>
  </si>
  <si>
    <t>1000077759</t>
  </si>
  <si>
    <t>杨梅</t>
  </si>
  <si>
    <t>000707565529</t>
  </si>
  <si>
    <t>1000075711</t>
  </si>
  <si>
    <t>赵加香</t>
  </si>
  <si>
    <t>000707574756</t>
  </si>
  <si>
    <t>1000074683</t>
  </si>
  <si>
    <t>杨珊珊</t>
  </si>
  <si>
    <t>000707576819</t>
  </si>
  <si>
    <t>1000078089</t>
  </si>
  <si>
    <t>朱丽仙</t>
  </si>
  <si>
    <t>000707578963</t>
  </si>
  <si>
    <t>1000076861</t>
  </si>
  <si>
    <t>钱程</t>
  </si>
  <si>
    <t>000707586480</t>
  </si>
  <si>
    <t>1000078157</t>
  </si>
  <si>
    <t>林海</t>
  </si>
  <si>
    <t>000707597476</t>
  </si>
  <si>
    <t>1000076597</t>
  </si>
  <si>
    <t>臧叶雯</t>
  </si>
  <si>
    <t>000707598897</t>
  </si>
  <si>
    <t>1000077688</t>
  </si>
  <si>
    <t>段永倩</t>
  </si>
  <si>
    <t>000707608040</t>
  </si>
  <si>
    <t>1000076160</t>
  </si>
  <si>
    <t>郑周丽</t>
  </si>
  <si>
    <t>000707614280</t>
  </si>
  <si>
    <t>0102497675</t>
  </si>
  <si>
    <t>陈红</t>
  </si>
  <si>
    <t>000707617496</t>
  </si>
  <si>
    <t>000707627707</t>
  </si>
  <si>
    <t>1000076766</t>
  </si>
  <si>
    <t>章晓平</t>
  </si>
  <si>
    <t>000707627396</t>
  </si>
  <si>
    <t>1000036847</t>
  </si>
  <si>
    <t>杨有艳</t>
  </si>
  <si>
    <t>000707635393</t>
  </si>
  <si>
    <t>0102072426</t>
  </si>
  <si>
    <t>聂铸九</t>
  </si>
  <si>
    <t>000707670827</t>
  </si>
  <si>
    <t>1000076169</t>
  </si>
  <si>
    <t>陈艳琴</t>
  </si>
  <si>
    <t>000707670958</t>
  </si>
  <si>
    <t>1000078354</t>
  </si>
  <si>
    <t>何彪</t>
  </si>
  <si>
    <t>000707676554</t>
  </si>
  <si>
    <t>1000077706</t>
  </si>
  <si>
    <t>高啟秀</t>
  </si>
  <si>
    <t>000707678367</t>
  </si>
  <si>
    <t>1000075303</t>
  </si>
  <si>
    <t>孙美华</t>
  </si>
  <si>
    <t>000707688609</t>
  </si>
  <si>
    <t>1000049995</t>
  </si>
  <si>
    <t>方燕</t>
  </si>
  <si>
    <t>000707694938</t>
  </si>
  <si>
    <t>1000034840</t>
  </si>
  <si>
    <t>卢秋霞</t>
  </si>
  <si>
    <t>000707706773</t>
  </si>
  <si>
    <t>1000040035</t>
  </si>
  <si>
    <t>邓俊松</t>
  </si>
  <si>
    <t>000707714684</t>
  </si>
  <si>
    <t>1000078415</t>
  </si>
  <si>
    <t>张莉涵</t>
  </si>
  <si>
    <t>000707717117</t>
  </si>
  <si>
    <t>1000011692</t>
  </si>
  <si>
    <t>罗静</t>
  </si>
  <si>
    <t>000707719275</t>
  </si>
  <si>
    <t>1000076069</t>
  </si>
  <si>
    <t>黄如周</t>
  </si>
  <si>
    <t>000707722494</t>
  </si>
  <si>
    <t>1000023511</t>
  </si>
  <si>
    <t>杨忠月</t>
  </si>
  <si>
    <t>000707730910</t>
  </si>
  <si>
    <t>000707736863</t>
  </si>
  <si>
    <t>1000078431</t>
  </si>
  <si>
    <t>赵发芬</t>
  </si>
  <si>
    <t>000707739281</t>
  </si>
  <si>
    <t>1000040434</t>
  </si>
  <si>
    <t>邓继兰</t>
  </si>
  <si>
    <t>000707741100</t>
  </si>
  <si>
    <t>1000078250</t>
  </si>
  <si>
    <t>000707752033</t>
  </si>
  <si>
    <t>1000078455</t>
  </si>
  <si>
    <t>张开二</t>
  </si>
  <si>
    <t>000707751210</t>
  </si>
  <si>
    <t>000707754561</t>
  </si>
  <si>
    <t>1000076402</t>
  </si>
  <si>
    <t>李兴身</t>
  </si>
  <si>
    <t>000707768559</t>
  </si>
  <si>
    <t>1000078508</t>
  </si>
  <si>
    <t>李廷飞</t>
  </si>
  <si>
    <t>000707771126</t>
  </si>
  <si>
    <t>1000064981</t>
  </si>
  <si>
    <t>汪道芬</t>
  </si>
  <si>
    <t>000707770655</t>
  </si>
  <si>
    <t>1000036462</t>
  </si>
  <si>
    <t>黄菊芬</t>
  </si>
  <si>
    <t>000707773136</t>
  </si>
  <si>
    <t>1000078520</t>
  </si>
  <si>
    <t>顾怀国</t>
  </si>
  <si>
    <t>000707784098</t>
  </si>
  <si>
    <t>1000076719</t>
  </si>
  <si>
    <t>保娟</t>
  </si>
  <si>
    <t>000707788074</t>
  </si>
  <si>
    <t>1000077287</t>
  </si>
  <si>
    <t>马超美</t>
  </si>
  <si>
    <t>000707794174</t>
  </si>
  <si>
    <t>5011675398</t>
  </si>
  <si>
    <t>潘惠玲</t>
  </si>
  <si>
    <t>000707813479</t>
  </si>
  <si>
    <t>1000078284</t>
  </si>
  <si>
    <t>马永林</t>
  </si>
  <si>
    <t>000707826246</t>
  </si>
  <si>
    <t>1000078247</t>
  </si>
  <si>
    <t>马燕</t>
  </si>
  <si>
    <t>000707836483</t>
  </si>
  <si>
    <t>0112339877</t>
  </si>
  <si>
    <t>张菊</t>
  </si>
  <si>
    <t>000707838747</t>
  </si>
  <si>
    <t>1000020104</t>
  </si>
  <si>
    <t>程思文</t>
  </si>
  <si>
    <t>000707837683</t>
  </si>
  <si>
    <t>1000078627</t>
  </si>
  <si>
    <t>鲁婷</t>
  </si>
  <si>
    <t>000707858151</t>
  </si>
  <si>
    <t>1000078654</t>
  </si>
  <si>
    <t>范菊花</t>
  </si>
  <si>
    <t>000707874637</t>
  </si>
  <si>
    <t>5327-2727002755</t>
  </si>
  <si>
    <t>陈秀英</t>
  </si>
  <si>
    <t>000707878263</t>
  </si>
  <si>
    <t>0103161563</t>
  </si>
  <si>
    <t>颜璐璐</t>
  </si>
  <si>
    <t>000707889277</t>
  </si>
  <si>
    <t>000707901282</t>
  </si>
  <si>
    <t>1000078702</t>
  </si>
  <si>
    <t>常华香</t>
  </si>
  <si>
    <t>000707906200</t>
  </si>
  <si>
    <t>1000078712</t>
  </si>
  <si>
    <t>龙静娇</t>
  </si>
  <si>
    <t>000707908877</t>
  </si>
  <si>
    <t>1000077906</t>
  </si>
  <si>
    <t>涂椿胤</t>
  </si>
  <si>
    <t>000707909746</t>
  </si>
  <si>
    <t>1000046180</t>
  </si>
  <si>
    <t>张云飞</t>
  </si>
  <si>
    <t>000707919202</t>
  </si>
  <si>
    <t>1000078678</t>
  </si>
  <si>
    <t>000707920698</t>
  </si>
  <si>
    <t>1000055866</t>
  </si>
  <si>
    <t>欧南罕</t>
  </si>
  <si>
    <t>000707936050</t>
  </si>
  <si>
    <t>1000078747</t>
  </si>
  <si>
    <t>方蓉</t>
  </si>
  <si>
    <t>000707941438</t>
  </si>
  <si>
    <t>1000078774</t>
  </si>
  <si>
    <t>孔清龙</t>
  </si>
  <si>
    <t>000707946659</t>
  </si>
  <si>
    <t>1000078763</t>
  </si>
  <si>
    <t>杞春英</t>
  </si>
  <si>
    <t>000707952008</t>
  </si>
  <si>
    <t>1000078725</t>
  </si>
  <si>
    <t>李斌</t>
  </si>
  <si>
    <t>000707954507</t>
  </si>
  <si>
    <t>1000033244</t>
  </si>
  <si>
    <t>李福鑫</t>
  </si>
  <si>
    <t>000707963360</t>
  </si>
  <si>
    <t>1000054852</t>
  </si>
  <si>
    <t>石永珍</t>
  </si>
  <si>
    <t>000707965128</t>
  </si>
  <si>
    <t>000707968601</t>
  </si>
  <si>
    <t>1000078767</t>
  </si>
  <si>
    <t>王学元</t>
  </si>
  <si>
    <t>000707969860</t>
  </si>
  <si>
    <t>1000077695</t>
  </si>
  <si>
    <t>000708001221</t>
  </si>
  <si>
    <t>000708026304</t>
  </si>
  <si>
    <t>1000078859</t>
  </si>
  <si>
    <t>陆贵平</t>
  </si>
  <si>
    <t>000708033250</t>
  </si>
  <si>
    <t>1000078719</t>
  </si>
  <si>
    <t>王静雅</t>
  </si>
  <si>
    <t>000708037249</t>
  </si>
  <si>
    <t>000708062383</t>
  </si>
  <si>
    <t>1000078722</t>
  </si>
  <si>
    <t>颜荣飞</t>
  </si>
  <si>
    <t>000708066528</t>
  </si>
  <si>
    <t>1000078883</t>
  </si>
  <si>
    <t>李黎雁</t>
  </si>
  <si>
    <t>000708066140</t>
  </si>
  <si>
    <t>0103176684</t>
  </si>
  <si>
    <t>徐朝辉</t>
  </si>
  <si>
    <t>000708063958</t>
  </si>
  <si>
    <t>1000077147</t>
  </si>
  <si>
    <t>陈国佳</t>
  </si>
  <si>
    <t>000708069271</t>
  </si>
  <si>
    <t>1000078360</t>
  </si>
  <si>
    <t>李海</t>
  </si>
  <si>
    <t>000708082353</t>
  </si>
  <si>
    <t>000708091331</t>
  </si>
  <si>
    <t>1000078925</t>
  </si>
  <si>
    <t>刘佳</t>
  </si>
  <si>
    <t>000708093699</t>
  </si>
  <si>
    <t>1000025216</t>
  </si>
  <si>
    <t>杨继萍</t>
  </si>
  <si>
    <t>000708097261</t>
  </si>
  <si>
    <t>1000077268</t>
  </si>
  <si>
    <t>周意舒</t>
  </si>
  <si>
    <t>000708101055</t>
  </si>
  <si>
    <t>1000060379</t>
  </si>
  <si>
    <t>马琛</t>
  </si>
  <si>
    <t>000708105577</t>
  </si>
  <si>
    <t>000708106184</t>
  </si>
  <si>
    <t>1000076400</t>
  </si>
  <si>
    <t>李爱飞</t>
  </si>
  <si>
    <t>000708109196</t>
  </si>
  <si>
    <t>1000076370</t>
  </si>
  <si>
    <t>包稳菊</t>
  </si>
  <si>
    <t>000708116902</t>
  </si>
  <si>
    <t>1000078704</t>
  </si>
  <si>
    <t>苏加富</t>
  </si>
  <si>
    <t>000708123401</t>
  </si>
  <si>
    <t>1000044500</t>
  </si>
  <si>
    <t>周富艳</t>
  </si>
  <si>
    <t>000708131535</t>
  </si>
  <si>
    <t>1000076382</t>
  </si>
  <si>
    <t>杨昌友</t>
  </si>
  <si>
    <t>000708132234</t>
  </si>
  <si>
    <t>5010762874</t>
  </si>
  <si>
    <t>昂秀花</t>
  </si>
  <si>
    <t>000708136123</t>
  </si>
  <si>
    <t>1000078718</t>
  </si>
  <si>
    <t>李思盈</t>
  </si>
  <si>
    <t>000708138227</t>
  </si>
  <si>
    <t>1000006673</t>
  </si>
  <si>
    <t>杨枫</t>
  </si>
  <si>
    <t>000708174261</t>
  </si>
  <si>
    <t>1000077408</t>
  </si>
  <si>
    <t>张天峰</t>
  </si>
  <si>
    <t>000708183179</t>
  </si>
  <si>
    <t>1000078710</t>
  </si>
  <si>
    <t>浮贵平</t>
  </si>
  <si>
    <t>000708185554</t>
  </si>
  <si>
    <t>1000078174</t>
  </si>
  <si>
    <t>唐丽</t>
  </si>
  <si>
    <t>000708184672</t>
  </si>
  <si>
    <t>1000078893</t>
  </si>
  <si>
    <t>李启航</t>
  </si>
  <si>
    <t>000708186894</t>
  </si>
  <si>
    <t>1000078664</t>
  </si>
  <si>
    <t>李春丽</t>
  </si>
  <si>
    <t>000708205053</t>
  </si>
  <si>
    <t>1000076241</t>
  </si>
  <si>
    <t>王健</t>
  </si>
  <si>
    <t>000708206088</t>
  </si>
  <si>
    <t>1000079038</t>
  </si>
  <si>
    <t>唐卫明</t>
  </si>
  <si>
    <t>000708209677</t>
  </si>
  <si>
    <t>1000075963</t>
  </si>
  <si>
    <t>吴生富</t>
  </si>
  <si>
    <t>000708212630</t>
  </si>
  <si>
    <t>1000079074</t>
  </si>
  <si>
    <t>郭竹仙</t>
  </si>
  <si>
    <t>000708217908</t>
  </si>
  <si>
    <t>1000079054</t>
  </si>
  <si>
    <t>念新雨</t>
  </si>
  <si>
    <t>000708221266</t>
  </si>
  <si>
    <t>1000015647</t>
  </si>
  <si>
    <t>罗云</t>
  </si>
  <si>
    <t>000708229997</t>
  </si>
  <si>
    <t>1000024399</t>
  </si>
  <si>
    <t>陈琳莉</t>
  </si>
  <si>
    <t>000708231461</t>
  </si>
  <si>
    <t>1000078743</t>
  </si>
  <si>
    <t>李云霞</t>
  </si>
  <si>
    <t>000708236495</t>
  </si>
  <si>
    <t>1000078677</t>
  </si>
  <si>
    <t>段金佑</t>
  </si>
  <si>
    <t>000708257054</t>
  </si>
  <si>
    <t>1000078950</t>
  </si>
  <si>
    <t>胡传欢</t>
  </si>
  <si>
    <t>000708257106</t>
  </si>
  <si>
    <t>1000078993</t>
  </si>
  <si>
    <t>吕家瑞</t>
  </si>
  <si>
    <t>000708269292</t>
  </si>
  <si>
    <t>1000039197</t>
  </si>
  <si>
    <t>虞重阳</t>
  </si>
  <si>
    <t>000708289828</t>
  </si>
  <si>
    <t>1000078810</t>
  </si>
  <si>
    <t>孟华珍</t>
  </si>
  <si>
    <t>000708292654</t>
  </si>
  <si>
    <t>1000078075</t>
  </si>
  <si>
    <t>蒋金凤</t>
  </si>
  <si>
    <t>000708298707</t>
  </si>
  <si>
    <t>1000067691</t>
  </si>
  <si>
    <t>聂熊波</t>
  </si>
  <si>
    <t>000708349666</t>
  </si>
  <si>
    <t>1000040735</t>
  </si>
  <si>
    <t>杨恩艳</t>
  </si>
  <si>
    <t>000708367636</t>
  </si>
  <si>
    <t>1000068584</t>
  </si>
  <si>
    <t>000708375323</t>
  </si>
  <si>
    <t>1000078464</t>
  </si>
  <si>
    <t>代仁模</t>
  </si>
  <si>
    <t>000708389890</t>
  </si>
  <si>
    <t>0111283497</t>
  </si>
  <si>
    <t>李海军</t>
  </si>
  <si>
    <t>000708404927</t>
  </si>
  <si>
    <t>1000079179</t>
  </si>
  <si>
    <t>陈娅婧</t>
  </si>
  <si>
    <t>000708412601</t>
  </si>
  <si>
    <t>5012832091</t>
  </si>
  <si>
    <t>李学英</t>
  </si>
  <si>
    <t>000708414726</t>
  </si>
  <si>
    <t>1000078522</t>
  </si>
  <si>
    <t>刘太红</t>
  </si>
  <si>
    <t>000708417562</t>
  </si>
  <si>
    <t>1000078973</t>
  </si>
  <si>
    <t>史永俊</t>
  </si>
  <si>
    <t>000708419415</t>
  </si>
  <si>
    <t>1000078992</t>
  </si>
  <si>
    <t>郗铃</t>
  </si>
  <si>
    <t>000708428595</t>
  </si>
  <si>
    <t>5011423164</t>
  </si>
  <si>
    <t>岳艳</t>
  </si>
  <si>
    <t>000708440004</t>
  </si>
  <si>
    <t>000708452965</t>
  </si>
  <si>
    <t>1000033344</t>
  </si>
  <si>
    <t>饶倩</t>
  </si>
  <si>
    <t>000708456706</t>
  </si>
  <si>
    <t>1000079236</t>
  </si>
  <si>
    <t>李云帆</t>
  </si>
  <si>
    <t>000708457976</t>
  </si>
  <si>
    <t>1000079044</t>
  </si>
  <si>
    <t>王小燕</t>
  </si>
  <si>
    <t>000708464026</t>
  </si>
  <si>
    <t>1000079060</t>
  </si>
  <si>
    <t>张丽仙</t>
  </si>
  <si>
    <t>000708476047</t>
  </si>
  <si>
    <t>1000077371</t>
  </si>
  <si>
    <t>许慧</t>
  </si>
  <si>
    <t>000708481075</t>
  </si>
  <si>
    <t>1000074735</t>
  </si>
  <si>
    <t>王俊杰</t>
  </si>
  <si>
    <t>000708483483</t>
  </si>
  <si>
    <t>0102561534</t>
  </si>
  <si>
    <t>王静芳</t>
  </si>
  <si>
    <t>000708546950</t>
  </si>
  <si>
    <t>1000004724</t>
  </si>
  <si>
    <t>张美琳</t>
  </si>
  <si>
    <t>000708552291</t>
  </si>
  <si>
    <t>1000078723</t>
  </si>
  <si>
    <t>000708555904</t>
  </si>
  <si>
    <t>1000077620</t>
  </si>
  <si>
    <t>马怡</t>
  </si>
  <si>
    <t>000708561269</t>
  </si>
  <si>
    <t>1000078740</t>
  </si>
  <si>
    <t>戴昔文</t>
  </si>
  <si>
    <t>000708561882</t>
  </si>
  <si>
    <t>1000079345</t>
  </si>
  <si>
    <t>石甲阿眯</t>
  </si>
  <si>
    <t>000708564590</t>
  </si>
  <si>
    <t>0101094493</t>
  </si>
  <si>
    <t>赵江丽</t>
  </si>
  <si>
    <t>000708565641</t>
  </si>
  <si>
    <t>1000074777</t>
  </si>
  <si>
    <t>顾保生</t>
  </si>
  <si>
    <t>000708566196</t>
  </si>
  <si>
    <t>1000029509</t>
  </si>
  <si>
    <t>杨晓旭</t>
  </si>
  <si>
    <t>000708569735</t>
  </si>
  <si>
    <t>1000077660</t>
  </si>
  <si>
    <t>雷海</t>
  </si>
  <si>
    <t>000708576048</t>
  </si>
  <si>
    <t>000708581636</t>
  </si>
  <si>
    <t>1000024152</t>
  </si>
  <si>
    <t>卢义芳</t>
  </si>
  <si>
    <t>000708592211</t>
  </si>
  <si>
    <t>000708592369</t>
  </si>
  <si>
    <t>0103142580</t>
  </si>
  <si>
    <t>杨宝珍</t>
  </si>
  <si>
    <t>000708594099</t>
  </si>
  <si>
    <t>0127057973</t>
  </si>
  <si>
    <t>孙发忠</t>
  </si>
  <si>
    <t>000708626610</t>
  </si>
  <si>
    <t>1000078116</t>
  </si>
  <si>
    <t>依香燕</t>
  </si>
  <si>
    <t>000708627563</t>
  </si>
  <si>
    <t>000708631430</t>
  </si>
  <si>
    <t>1000079058</t>
  </si>
  <si>
    <t>张景然</t>
  </si>
  <si>
    <t>000708638849</t>
  </si>
  <si>
    <t>1000076252</t>
  </si>
  <si>
    <t>李刚</t>
  </si>
  <si>
    <t>000708643406</t>
  </si>
  <si>
    <t>1000078080</t>
  </si>
  <si>
    <t>周勇</t>
  </si>
  <si>
    <t>000708647145</t>
  </si>
  <si>
    <t>1000079217</t>
  </si>
  <si>
    <t>武晖</t>
  </si>
  <si>
    <t>000708650856</t>
  </si>
  <si>
    <t>1000079471</t>
  </si>
  <si>
    <t>李芳</t>
  </si>
  <si>
    <t>000708656772</t>
  </si>
  <si>
    <t>1000079443</t>
  </si>
  <si>
    <t>高慧</t>
  </si>
  <si>
    <t>000708660540</t>
  </si>
  <si>
    <t>1000076254</t>
  </si>
  <si>
    <t>杨晰</t>
  </si>
  <si>
    <t>000708660244</t>
  </si>
  <si>
    <t>1000077544</t>
  </si>
  <si>
    <t>毕海萍</t>
  </si>
  <si>
    <t>000708666667</t>
  </si>
  <si>
    <t>1000078288</t>
  </si>
  <si>
    <t>000708667159</t>
  </si>
  <si>
    <t>1000079517</t>
  </si>
  <si>
    <t>赵京</t>
  </si>
  <si>
    <t>000708669675</t>
  </si>
  <si>
    <t>1000078149</t>
  </si>
  <si>
    <t>唐贤</t>
  </si>
  <si>
    <t>000708677771</t>
  </si>
  <si>
    <t>1000079057</t>
  </si>
  <si>
    <t>李文英</t>
  </si>
  <si>
    <t>000708679311</t>
  </si>
  <si>
    <t>1000051694</t>
  </si>
  <si>
    <t>阮洁</t>
  </si>
  <si>
    <t>000708712242</t>
  </si>
  <si>
    <t>1000075545</t>
  </si>
  <si>
    <t>杜林芝</t>
  </si>
  <si>
    <t>000708726555</t>
  </si>
  <si>
    <t>5327-2700037768</t>
  </si>
  <si>
    <t>杨嘉才</t>
  </si>
  <si>
    <t>000708744013</t>
  </si>
  <si>
    <t>0112032544</t>
  </si>
  <si>
    <t>000708761356</t>
  </si>
  <si>
    <t>000708790901</t>
  </si>
  <si>
    <t>1000024576</t>
  </si>
  <si>
    <t>郑丽</t>
  </si>
  <si>
    <t>000708805015</t>
  </si>
  <si>
    <t>1000075072</t>
  </si>
  <si>
    <t>蒋琬</t>
  </si>
  <si>
    <t>000708814808</t>
  </si>
  <si>
    <t>1000079596</t>
  </si>
  <si>
    <t>李成春</t>
  </si>
  <si>
    <t>000708820642</t>
  </si>
  <si>
    <t>000708822762</t>
  </si>
  <si>
    <t>000708827943</t>
  </si>
  <si>
    <t>000708842653</t>
  </si>
  <si>
    <t>1000073158</t>
  </si>
  <si>
    <t>邓小容</t>
  </si>
  <si>
    <t>000708854462</t>
  </si>
  <si>
    <t>1000054994</t>
  </si>
  <si>
    <t>魏丹</t>
  </si>
  <si>
    <t>000708873171</t>
  </si>
  <si>
    <t>1000070011</t>
  </si>
  <si>
    <t>露千武</t>
  </si>
  <si>
    <t>000708881157</t>
  </si>
  <si>
    <t>1000017025</t>
  </si>
  <si>
    <t>王忠奎</t>
  </si>
  <si>
    <t>000708881438</t>
  </si>
  <si>
    <t>1000079667</t>
  </si>
  <si>
    <t>詹芸萱</t>
  </si>
  <si>
    <t>000708888820</t>
  </si>
  <si>
    <t>0103090401</t>
  </si>
  <si>
    <t>李琼笙</t>
  </si>
  <si>
    <t>000708974761</t>
  </si>
  <si>
    <t>1000033974</t>
  </si>
  <si>
    <t>普子刚</t>
  </si>
  <si>
    <t>000708983985</t>
  </si>
  <si>
    <t>1000017135</t>
  </si>
  <si>
    <t>李春芹</t>
  </si>
  <si>
    <t>000708994601</t>
  </si>
  <si>
    <t>1000049269</t>
  </si>
  <si>
    <t>张丽涛</t>
  </si>
  <si>
    <t>000708997745</t>
  </si>
  <si>
    <t>0102592251</t>
  </si>
  <si>
    <t>何丹</t>
  </si>
  <si>
    <t>000708998782</t>
  </si>
  <si>
    <t>1000079748</t>
  </si>
  <si>
    <t>谢开梅</t>
  </si>
  <si>
    <t>000709011051</t>
  </si>
  <si>
    <t>1000033988</t>
  </si>
  <si>
    <t>冯顺仙</t>
  </si>
  <si>
    <t>000709022425</t>
  </si>
  <si>
    <t>1000074973</t>
  </si>
  <si>
    <t>冯木群</t>
  </si>
  <si>
    <t>000709023881</t>
  </si>
  <si>
    <t>000709030624</t>
  </si>
  <si>
    <t>1000079073</t>
  </si>
  <si>
    <t>杜庆国</t>
  </si>
  <si>
    <t>000709039477</t>
  </si>
  <si>
    <t>000709040593</t>
  </si>
  <si>
    <t>1000079298</t>
  </si>
  <si>
    <t>易咏兰</t>
  </si>
  <si>
    <t>000709044913</t>
  </si>
  <si>
    <t>1000077020</t>
  </si>
  <si>
    <t>文勇</t>
  </si>
  <si>
    <t>000709047801</t>
  </si>
  <si>
    <t>1000044508</t>
  </si>
  <si>
    <t>杨会明</t>
  </si>
  <si>
    <t>000709054505</t>
  </si>
  <si>
    <t>1000075923</t>
  </si>
  <si>
    <t>张平</t>
  </si>
  <si>
    <t>000709077537</t>
  </si>
  <si>
    <t>5323-2327007498</t>
  </si>
  <si>
    <t>冷琼会</t>
  </si>
  <si>
    <t>000709080528</t>
  </si>
  <si>
    <t>000709082714</t>
  </si>
  <si>
    <t>1000034307</t>
  </si>
  <si>
    <t>芮晓丽</t>
  </si>
  <si>
    <t>000709084726</t>
  </si>
  <si>
    <t>1000076054</t>
  </si>
  <si>
    <t>薛菊</t>
  </si>
  <si>
    <t>000709100829</t>
  </si>
  <si>
    <t>1000077847</t>
  </si>
  <si>
    <t>000709115166</t>
  </si>
  <si>
    <t>1000036787</t>
  </si>
  <si>
    <t>叶秋燕</t>
  </si>
  <si>
    <t>000709115192</t>
  </si>
  <si>
    <t>1000079592</t>
  </si>
  <si>
    <t>王贵友</t>
  </si>
  <si>
    <t>000709113833</t>
  </si>
  <si>
    <t>000709117957</t>
  </si>
  <si>
    <t>000709120767</t>
  </si>
  <si>
    <t>1000079798</t>
  </si>
  <si>
    <t>刘酶琴</t>
  </si>
  <si>
    <t>000709122400</t>
  </si>
  <si>
    <t>1000031991</t>
  </si>
  <si>
    <t>宋丽芳</t>
  </si>
  <si>
    <t>000709130460</t>
  </si>
  <si>
    <t>0113028346</t>
  </si>
  <si>
    <t>吕宁</t>
  </si>
  <si>
    <t>000709140188</t>
  </si>
  <si>
    <t>1000048051</t>
  </si>
  <si>
    <t>毛帮平</t>
  </si>
  <si>
    <t>000709152930</t>
  </si>
  <si>
    <t>0102605205</t>
  </si>
  <si>
    <t>刘岗</t>
  </si>
  <si>
    <t>000709170606</t>
  </si>
  <si>
    <t>1000079834</t>
  </si>
  <si>
    <t>李加凯</t>
  </si>
  <si>
    <t>000709179256</t>
  </si>
  <si>
    <t>1000075852</t>
  </si>
  <si>
    <t>潘星翰</t>
  </si>
  <si>
    <t>000709197815</t>
  </si>
  <si>
    <t>1000047104</t>
  </si>
  <si>
    <t>沈正芬</t>
  </si>
  <si>
    <t>000709228493</t>
  </si>
  <si>
    <t>0111081925</t>
  </si>
  <si>
    <t>丁学军</t>
  </si>
  <si>
    <t>000709245308</t>
  </si>
  <si>
    <t>1000079111</t>
  </si>
  <si>
    <t>唐亚梅</t>
  </si>
  <si>
    <t>000709245935</t>
  </si>
  <si>
    <t>1000075998</t>
  </si>
  <si>
    <t>康华巧</t>
  </si>
  <si>
    <t>000709261578</t>
  </si>
  <si>
    <t>1000079878</t>
  </si>
  <si>
    <t>肖飒</t>
  </si>
  <si>
    <t>000709262665</t>
  </si>
  <si>
    <t>1000076100</t>
  </si>
  <si>
    <t>杨正德</t>
  </si>
  <si>
    <t>000709269361</t>
  </si>
  <si>
    <t>1000079414</t>
  </si>
  <si>
    <t>沈仁群</t>
  </si>
  <si>
    <t>000709296125</t>
  </si>
  <si>
    <t>0103238987</t>
  </si>
  <si>
    <t>杨晓慧</t>
  </si>
  <si>
    <t>000709337159</t>
  </si>
  <si>
    <t>1000079933</t>
  </si>
  <si>
    <t>敖翠红</t>
  </si>
  <si>
    <t>000709356680</t>
  </si>
  <si>
    <t>1000001075</t>
  </si>
  <si>
    <t>刘亚莹</t>
  </si>
  <si>
    <t>000709364723</t>
  </si>
  <si>
    <t>5326-2627024442</t>
  </si>
  <si>
    <t>张琼</t>
  </si>
  <si>
    <t>000709366568</t>
  </si>
  <si>
    <t>1000079833</t>
  </si>
  <si>
    <t>阮桃花</t>
  </si>
  <si>
    <t>000709370391</t>
  </si>
  <si>
    <t>1000079921</t>
  </si>
  <si>
    <t>刘羊</t>
  </si>
  <si>
    <t>000709371314</t>
  </si>
  <si>
    <t>1000001658</t>
  </si>
  <si>
    <t>黄毅欣</t>
  </si>
  <si>
    <t>000709378823</t>
  </si>
  <si>
    <t>1000021024</t>
  </si>
  <si>
    <t>张庭娇</t>
  </si>
  <si>
    <t>000709380615</t>
  </si>
  <si>
    <t>1000030409</t>
  </si>
  <si>
    <t>李丽菲</t>
  </si>
  <si>
    <t>000709400311</t>
  </si>
  <si>
    <t>000709402771</t>
  </si>
  <si>
    <t>0111052207</t>
  </si>
  <si>
    <t>曾琼珍</t>
  </si>
  <si>
    <t>000709408889</t>
  </si>
  <si>
    <t>1000028983</t>
  </si>
  <si>
    <t>王水英</t>
  </si>
  <si>
    <t>000709411837</t>
  </si>
  <si>
    <t>000709414191</t>
  </si>
  <si>
    <t>1000026131</t>
  </si>
  <si>
    <t>张凤</t>
  </si>
  <si>
    <t>000709418572</t>
  </si>
  <si>
    <t>1000079753</t>
  </si>
  <si>
    <t>李娥仙</t>
  </si>
  <si>
    <t>000709421374</t>
  </si>
  <si>
    <t>1000060475</t>
  </si>
  <si>
    <t>彭进</t>
  </si>
  <si>
    <t>000709435655</t>
  </si>
  <si>
    <t>1000053735</t>
  </si>
  <si>
    <t>肖红</t>
  </si>
  <si>
    <t>000709442936</t>
  </si>
  <si>
    <t>0102140409</t>
  </si>
  <si>
    <t>徐树琼</t>
  </si>
  <si>
    <t>000709444881</t>
  </si>
  <si>
    <t>5011515970</t>
  </si>
  <si>
    <t>李丹</t>
  </si>
  <si>
    <t>000709455327</t>
  </si>
  <si>
    <t>1000079841</t>
  </si>
  <si>
    <t>杨天富</t>
  </si>
  <si>
    <t>000709458283</t>
  </si>
  <si>
    <t>5300-0000434785</t>
  </si>
  <si>
    <t>胡钟</t>
  </si>
  <si>
    <t>000709459965</t>
  </si>
  <si>
    <t>1000074202</t>
  </si>
  <si>
    <t>夏欣</t>
  </si>
  <si>
    <t>000709484084</t>
  </si>
  <si>
    <t>000709492131</t>
  </si>
  <si>
    <t>1000079989</t>
  </si>
  <si>
    <t>王远</t>
  </si>
  <si>
    <t>000709495841</t>
  </si>
  <si>
    <t>1000079690</t>
  </si>
  <si>
    <t>余艳红</t>
  </si>
  <si>
    <t>000709504083</t>
  </si>
  <si>
    <t>1000079872</t>
  </si>
  <si>
    <t>伊涛</t>
  </si>
  <si>
    <t>000709509127</t>
  </si>
  <si>
    <t>1000049763</t>
  </si>
  <si>
    <t>王学超</t>
  </si>
  <si>
    <t>000709510635</t>
  </si>
  <si>
    <t>1000079744</t>
  </si>
  <si>
    <t>陶光荣</t>
  </si>
  <si>
    <t>000709513180</t>
  </si>
  <si>
    <t>1000032257</t>
  </si>
  <si>
    <t>刘辉</t>
  </si>
  <si>
    <t>000709514862</t>
  </si>
  <si>
    <t>1000075779</t>
  </si>
  <si>
    <t>李真祥</t>
  </si>
  <si>
    <t>000709519833</t>
  </si>
  <si>
    <t>0000801640</t>
  </si>
  <si>
    <t>童若鹏</t>
  </si>
  <si>
    <t>000709527399</t>
  </si>
  <si>
    <t>1000080011</t>
  </si>
  <si>
    <t>邹砚斌</t>
  </si>
  <si>
    <t>000709544506</t>
  </si>
  <si>
    <t>1000080037</t>
  </si>
  <si>
    <t>龙志梅</t>
  </si>
  <si>
    <t>000709576187</t>
  </si>
  <si>
    <t>1000080023</t>
  </si>
  <si>
    <t>黄海花</t>
  </si>
  <si>
    <t>000709579272</t>
  </si>
  <si>
    <t>1000044870</t>
  </si>
  <si>
    <t>朱德香</t>
  </si>
  <si>
    <t>000709591292</t>
  </si>
  <si>
    <t>1000079086</t>
  </si>
  <si>
    <t>000709603852</t>
  </si>
  <si>
    <t>000709619939</t>
  </si>
  <si>
    <t>1000079066</t>
  </si>
  <si>
    <t>李子梅</t>
  </si>
  <si>
    <t>000709627037</t>
  </si>
  <si>
    <t>1000079998</t>
  </si>
  <si>
    <t>胡艳萍</t>
  </si>
  <si>
    <t>000709650911</t>
  </si>
  <si>
    <t>1000080072</t>
  </si>
  <si>
    <t>刘万军</t>
  </si>
  <si>
    <t>000709663757</t>
  </si>
  <si>
    <t>1000076450</t>
  </si>
  <si>
    <t>高正洪</t>
  </si>
  <si>
    <t>000709669107</t>
  </si>
  <si>
    <t>000709677338</t>
  </si>
  <si>
    <t>1000080084</t>
  </si>
  <si>
    <t>杨东</t>
  </si>
  <si>
    <t>000709691451</t>
  </si>
  <si>
    <t>1000080069</t>
  </si>
  <si>
    <t>赵子平</t>
  </si>
  <si>
    <t>000709705007</t>
  </si>
  <si>
    <t>1000080105</t>
  </si>
  <si>
    <t>欧阳舒雨</t>
  </si>
  <si>
    <t>000709707505</t>
  </si>
  <si>
    <t>1000022738</t>
  </si>
  <si>
    <t>000709707820</t>
  </si>
  <si>
    <t>1000079701</t>
  </si>
  <si>
    <t>李兰</t>
  </si>
  <si>
    <t>000709716348</t>
  </si>
  <si>
    <t>1000017664</t>
  </si>
  <si>
    <t>周桃会</t>
  </si>
  <si>
    <t>000709720371</t>
  </si>
  <si>
    <t>1000079633</t>
  </si>
  <si>
    <t>饶盈</t>
  </si>
  <si>
    <t>000709739156</t>
  </si>
  <si>
    <t>1000076290</t>
  </si>
  <si>
    <t>李杏</t>
  </si>
  <si>
    <t>000709754849</t>
  </si>
  <si>
    <t>1000075999</t>
  </si>
  <si>
    <t>白光芬</t>
  </si>
  <si>
    <t>000709774240</t>
  </si>
  <si>
    <t>000709779238</t>
  </si>
  <si>
    <t>000709787676</t>
  </si>
  <si>
    <t>000709792357</t>
  </si>
  <si>
    <t>1000080098</t>
  </si>
  <si>
    <t>段力维</t>
  </si>
  <si>
    <t>000709800269</t>
  </si>
  <si>
    <t>1000052919</t>
  </si>
  <si>
    <t>李美华</t>
  </si>
  <si>
    <t>000709810372</t>
  </si>
  <si>
    <t>1000074149</t>
  </si>
  <si>
    <t>年桂英</t>
  </si>
  <si>
    <t>000709823078</t>
  </si>
  <si>
    <t>1000074651</t>
  </si>
  <si>
    <t>潘福兰</t>
  </si>
  <si>
    <t>000709837587</t>
  </si>
  <si>
    <t>1000064372</t>
  </si>
  <si>
    <t>王春吉</t>
  </si>
  <si>
    <t>000709842112</t>
  </si>
  <si>
    <t>1000076589</t>
  </si>
  <si>
    <t>安清宁</t>
  </si>
  <si>
    <t>000709846098</t>
  </si>
  <si>
    <t>000709848257</t>
  </si>
  <si>
    <t>000709851844</t>
  </si>
  <si>
    <t>000709852818</t>
  </si>
  <si>
    <t>1000080152</t>
  </si>
  <si>
    <t>刘承凤</t>
  </si>
  <si>
    <t>000709857338</t>
  </si>
  <si>
    <t>1000076328</t>
  </si>
  <si>
    <t>杜云川</t>
  </si>
  <si>
    <t>000709860022</t>
  </si>
  <si>
    <t>000709871529</t>
  </si>
  <si>
    <t>1000054564</t>
  </si>
  <si>
    <t>罗晓梅</t>
  </si>
  <si>
    <t>000709872262</t>
  </si>
  <si>
    <t>1000080129</t>
  </si>
  <si>
    <t>曹敏秀</t>
  </si>
  <si>
    <t>000709877441</t>
  </si>
  <si>
    <t>5011583979</t>
  </si>
  <si>
    <t>许顺仙</t>
  </si>
  <si>
    <t>000709905025</t>
  </si>
  <si>
    <t>1000078578</t>
  </si>
  <si>
    <t>宋立冰</t>
  </si>
  <si>
    <t>000709962205</t>
  </si>
  <si>
    <t>1000080204</t>
  </si>
  <si>
    <t>柏荔莲</t>
  </si>
  <si>
    <t>000709970048</t>
  </si>
  <si>
    <t>1000080212</t>
  </si>
  <si>
    <t>朱发敏</t>
  </si>
  <si>
    <t>000709977903</t>
  </si>
  <si>
    <t>000709983979</t>
  </si>
  <si>
    <t>1000080216</t>
  </si>
  <si>
    <t>宋小花</t>
  </si>
  <si>
    <t>000710004021</t>
  </si>
  <si>
    <t>000710012735</t>
  </si>
  <si>
    <t>0103087951</t>
  </si>
  <si>
    <t>范绍碧</t>
  </si>
  <si>
    <t>000710013452</t>
  </si>
  <si>
    <t>000710019111</t>
  </si>
  <si>
    <t>000710021764</t>
  </si>
  <si>
    <t>1000025033</t>
  </si>
  <si>
    <t>冯荣巧</t>
  </si>
  <si>
    <t>000710030355</t>
  </si>
  <si>
    <t>1000077286</t>
  </si>
  <si>
    <t>毕如会</t>
  </si>
  <si>
    <t>000710037285</t>
  </si>
  <si>
    <t>0112339529</t>
  </si>
  <si>
    <t>000710056793</t>
  </si>
  <si>
    <t>1000080241</t>
  </si>
  <si>
    <t>王烈</t>
  </si>
  <si>
    <t>000710058168</t>
  </si>
  <si>
    <t>000710066585</t>
  </si>
  <si>
    <t>0154039146</t>
  </si>
  <si>
    <t>杨丽香</t>
  </si>
  <si>
    <t>000710075131</t>
  </si>
  <si>
    <t>1000076523</t>
  </si>
  <si>
    <t>谢丽娟</t>
  </si>
  <si>
    <t>000710094350</t>
  </si>
  <si>
    <t>000710097937</t>
  </si>
  <si>
    <t>1000054586</t>
  </si>
  <si>
    <t>雷廷坤</t>
  </si>
  <si>
    <t>000710102515</t>
  </si>
  <si>
    <t>000710123675</t>
  </si>
  <si>
    <t>1000080244</t>
  </si>
  <si>
    <t>陈海瑞</t>
  </si>
  <si>
    <t>000710123789</t>
  </si>
  <si>
    <t>1000011960</t>
  </si>
  <si>
    <t>邱冬丽</t>
  </si>
  <si>
    <t>000710133639</t>
  </si>
  <si>
    <t>000710146931</t>
  </si>
  <si>
    <t>0103088379</t>
  </si>
  <si>
    <t>汤国庆</t>
  </si>
  <si>
    <t>000710162084</t>
  </si>
  <si>
    <t>1000080280</t>
  </si>
  <si>
    <t>寸时茂</t>
  </si>
  <si>
    <t>000710195978</t>
  </si>
  <si>
    <t>1000052623</t>
  </si>
  <si>
    <t>段怀菊</t>
  </si>
  <si>
    <t>000710198243</t>
  </si>
  <si>
    <t>1000030629</t>
  </si>
  <si>
    <t>夏姣</t>
  </si>
  <si>
    <t>000710202002</t>
  </si>
  <si>
    <t>1000020538</t>
  </si>
  <si>
    <t>王灵娣</t>
  </si>
  <si>
    <t>000710256823</t>
  </si>
  <si>
    <t>1000040647</t>
  </si>
  <si>
    <t>万强</t>
  </si>
  <si>
    <t>000710267318</t>
  </si>
  <si>
    <t>1000076680</t>
  </si>
  <si>
    <t>李培雄</t>
  </si>
  <si>
    <t>000710303726</t>
  </si>
  <si>
    <t>1000080291</t>
  </si>
  <si>
    <t>张小慧</t>
  </si>
  <si>
    <t>000710312898</t>
  </si>
  <si>
    <t>1000047571</t>
  </si>
  <si>
    <t>殷春艳</t>
  </si>
  <si>
    <t>000710318052</t>
  </si>
  <si>
    <t>000710332144</t>
  </si>
  <si>
    <t>1000079637</t>
  </si>
  <si>
    <t>王兴丽</t>
  </si>
  <si>
    <t>000710339479</t>
  </si>
  <si>
    <t>1000071587</t>
  </si>
  <si>
    <t>田楠</t>
  </si>
  <si>
    <t>000710370363</t>
  </si>
  <si>
    <t>000710382972</t>
  </si>
  <si>
    <t>1000064058</t>
  </si>
  <si>
    <t>王振山</t>
  </si>
  <si>
    <t>000710407020</t>
  </si>
  <si>
    <t>000710415698</t>
  </si>
  <si>
    <t>1000064060</t>
  </si>
  <si>
    <t>赵柠</t>
  </si>
  <si>
    <t>000710420585</t>
  </si>
  <si>
    <t>1000055908</t>
  </si>
  <si>
    <t>张丽萍</t>
  </si>
  <si>
    <t>000710450590</t>
  </si>
  <si>
    <t>000710507781</t>
  </si>
  <si>
    <t>1000077677</t>
  </si>
  <si>
    <t>耿天芬</t>
  </si>
  <si>
    <t>000710514523</t>
  </si>
  <si>
    <t>1000080044</t>
  </si>
  <si>
    <t>普晓兰</t>
  </si>
  <si>
    <t>000710519383</t>
  </si>
  <si>
    <t>000710525740</t>
  </si>
  <si>
    <t>1000064394</t>
  </si>
  <si>
    <t>朱丽春</t>
  </si>
  <si>
    <t>000710571440</t>
  </si>
  <si>
    <t>1000076339</t>
  </si>
  <si>
    <t>毕加丽</t>
  </si>
  <si>
    <t>000710626859</t>
  </si>
  <si>
    <t>1000077175</t>
  </si>
  <si>
    <t>陈梅</t>
  </si>
  <si>
    <t>000710660589</t>
  </si>
  <si>
    <t>0111272350</t>
  </si>
  <si>
    <t>沈月会</t>
  </si>
  <si>
    <t>000710672153</t>
  </si>
  <si>
    <t>1000018236</t>
  </si>
  <si>
    <t>韩超</t>
  </si>
  <si>
    <t>000710911722</t>
  </si>
  <si>
    <t>1000044859</t>
  </si>
  <si>
    <t>段桂花</t>
  </si>
  <si>
    <t>000710940687</t>
  </si>
  <si>
    <t>1000075964</t>
  </si>
  <si>
    <t>何国飞</t>
  </si>
  <si>
    <t>000711052579</t>
  </si>
  <si>
    <t>1000080510</t>
  </si>
  <si>
    <t>王莉</t>
  </si>
  <si>
    <t>000711067255</t>
  </si>
  <si>
    <t>0111193488</t>
  </si>
  <si>
    <t>张丽丽</t>
  </si>
  <si>
    <t>000711094455</t>
  </si>
  <si>
    <t>1000046719</t>
  </si>
  <si>
    <t>高华能</t>
  </si>
  <si>
    <t>000711111027</t>
  </si>
  <si>
    <t>1000071377</t>
  </si>
  <si>
    <t>沈才明</t>
  </si>
  <si>
    <t>000711131658</t>
  </si>
  <si>
    <t>0113385542</t>
  </si>
  <si>
    <t>苏跃汝</t>
  </si>
  <si>
    <t>000711179997</t>
  </si>
  <si>
    <t>0103101167</t>
  </si>
  <si>
    <t>李新萍</t>
  </si>
  <si>
    <t>000711203627</t>
  </si>
  <si>
    <t>1000074774</t>
  </si>
  <si>
    <t>000711225005</t>
  </si>
  <si>
    <t>000711222753</t>
  </si>
  <si>
    <t>1000080620</t>
  </si>
  <si>
    <t>赵俊强</t>
  </si>
  <si>
    <t>000711229641</t>
  </si>
  <si>
    <t>1000080601</t>
  </si>
  <si>
    <t>郭蓉</t>
  </si>
  <si>
    <t>000711234062</t>
  </si>
  <si>
    <t>1000080495</t>
  </si>
  <si>
    <t>许潇元</t>
  </si>
  <si>
    <t>000711278725</t>
  </si>
  <si>
    <t>000711291249</t>
  </si>
  <si>
    <t>000711304303</t>
  </si>
  <si>
    <t>000711331620</t>
  </si>
  <si>
    <t>1000046991</t>
  </si>
  <si>
    <t>拉茸定主</t>
  </si>
  <si>
    <t>000711339112</t>
  </si>
  <si>
    <t>1000052705</t>
  </si>
  <si>
    <t>刘小艳</t>
  </si>
  <si>
    <t>000711351638</t>
  </si>
  <si>
    <t>1000077359</t>
  </si>
  <si>
    <t>李加玉</t>
  </si>
  <si>
    <t>000711382073</t>
  </si>
  <si>
    <t>000711382714</t>
  </si>
  <si>
    <t>1000080714</t>
  </si>
  <si>
    <t>辉雪玮</t>
  </si>
  <si>
    <t>000711400147</t>
  </si>
  <si>
    <t>1000080572</t>
  </si>
  <si>
    <t>刘雁晖</t>
  </si>
  <si>
    <t>000711443170</t>
  </si>
  <si>
    <t>1000080433</t>
  </si>
  <si>
    <t>000711449626</t>
  </si>
  <si>
    <t>1000080426</t>
  </si>
  <si>
    <t>付利平</t>
  </si>
  <si>
    <t>000711454677</t>
  </si>
  <si>
    <t>1000044898</t>
  </si>
  <si>
    <t>张杜忞</t>
  </si>
  <si>
    <t>000711456861</t>
  </si>
  <si>
    <t>5014392937</t>
  </si>
  <si>
    <t>陈晓燕</t>
  </si>
  <si>
    <t>000711462562</t>
  </si>
  <si>
    <t>1000061755</t>
  </si>
  <si>
    <t>罗俊</t>
  </si>
  <si>
    <t>000711475561</t>
  </si>
  <si>
    <t>1000068094</t>
  </si>
  <si>
    <t>张龙生</t>
  </si>
  <si>
    <t>000711481546</t>
  </si>
  <si>
    <t>000711481960</t>
  </si>
  <si>
    <t>1000080393</t>
  </si>
  <si>
    <t>李茜</t>
  </si>
  <si>
    <t>000711482967</t>
  </si>
  <si>
    <t>1000008957</t>
  </si>
  <si>
    <t>范红梅</t>
  </si>
  <si>
    <t>000711487910</t>
  </si>
  <si>
    <t>1000011137</t>
  </si>
  <si>
    <t>赵妮娜</t>
  </si>
  <si>
    <t>000711502155</t>
  </si>
  <si>
    <t>1000080799</t>
  </si>
  <si>
    <t>岩烈</t>
  </si>
  <si>
    <t>000711502790</t>
  </si>
  <si>
    <t>1000080773</t>
  </si>
  <si>
    <t>李云丽</t>
  </si>
  <si>
    <t>000711504908</t>
  </si>
  <si>
    <t>1000079248</t>
  </si>
  <si>
    <t>杨娇</t>
  </si>
  <si>
    <t>000711506790</t>
  </si>
  <si>
    <t>1000080739</t>
  </si>
  <si>
    <t>让成韦</t>
  </si>
  <si>
    <t>000711516142</t>
  </si>
  <si>
    <t>1000080750</t>
  </si>
  <si>
    <t>杨彪</t>
  </si>
  <si>
    <t>000711523259</t>
  </si>
  <si>
    <t>000711522740</t>
  </si>
  <si>
    <t>1000048793</t>
  </si>
  <si>
    <t>赵思磊</t>
  </si>
  <si>
    <t>000711528031</t>
  </si>
  <si>
    <t>000711539851</t>
  </si>
  <si>
    <t>1000067381</t>
  </si>
  <si>
    <t>郭艳琴</t>
  </si>
  <si>
    <t>000711572753</t>
  </si>
  <si>
    <t>1000079024</t>
  </si>
  <si>
    <t>李晓俊</t>
  </si>
  <si>
    <t>000711577518</t>
  </si>
  <si>
    <t>1000080673</t>
  </si>
  <si>
    <t>吕瑞仙</t>
  </si>
  <si>
    <t>000711581756</t>
  </si>
  <si>
    <t>1000008636</t>
  </si>
  <si>
    <t>曾天玲</t>
  </si>
  <si>
    <t>000711586148</t>
  </si>
  <si>
    <t>000711589346</t>
  </si>
  <si>
    <t>1000039646</t>
  </si>
  <si>
    <t>赵丽茹</t>
  </si>
  <si>
    <t>000711598806</t>
  </si>
  <si>
    <t>1000054246</t>
  </si>
  <si>
    <t>杨绍艳</t>
  </si>
  <si>
    <t>000711605153</t>
  </si>
  <si>
    <t>1000080874</t>
  </si>
  <si>
    <t>张梓琪</t>
  </si>
  <si>
    <t>000711623323</t>
  </si>
  <si>
    <t>1000080809</t>
  </si>
  <si>
    <t>许俊</t>
  </si>
  <si>
    <t>000711627310</t>
  </si>
  <si>
    <t>1000076807</t>
  </si>
  <si>
    <t>周尊鹏</t>
  </si>
  <si>
    <t>000711635664</t>
  </si>
  <si>
    <t>000711635953</t>
  </si>
  <si>
    <t>1000031522</t>
  </si>
  <si>
    <t>尚正博</t>
  </si>
  <si>
    <t>000711649329</t>
  </si>
  <si>
    <t>1000079383</t>
  </si>
  <si>
    <t>路浩南</t>
  </si>
  <si>
    <t>000711665108</t>
  </si>
  <si>
    <t>000711673682</t>
  </si>
  <si>
    <t>1000080802</t>
  </si>
  <si>
    <t>李成艳</t>
  </si>
  <si>
    <t>000711689338</t>
  </si>
  <si>
    <t>1000058204</t>
  </si>
  <si>
    <t>高仕荣</t>
  </si>
  <si>
    <t>000711702969</t>
  </si>
  <si>
    <t>000711710431</t>
  </si>
  <si>
    <t>1000080977</t>
  </si>
  <si>
    <t>向馨媛</t>
  </si>
  <si>
    <t>000711772248</t>
  </si>
  <si>
    <t>1000009899</t>
  </si>
  <si>
    <t>张雅薇</t>
  </si>
  <si>
    <t>000711771205</t>
  </si>
  <si>
    <t>1000009480</t>
  </si>
  <si>
    <t>姚琼</t>
  </si>
  <si>
    <t>000711779049</t>
  </si>
  <si>
    <t>1000080606</t>
  </si>
  <si>
    <t>王春花</t>
  </si>
  <si>
    <t>000711780848</t>
  </si>
  <si>
    <t>1000037042</t>
  </si>
  <si>
    <t>李永春</t>
  </si>
  <si>
    <t>000711796647</t>
  </si>
  <si>
    <t>1000077628</t>
  </si>
  <si>
    <t>张清贵</t>
  </si>
  <si>
    <t>000711815008</t>
  </si>
  <si>
    <t>1000076302</t>
  </si>
  <si>
    <t>自会英</t>
  </si>
  <si>
    <t>000711826059</t>
  </si>
  <si>
    <t>1000039270</t>
  </si>
  <si>
    <t>李英</t>
  </si>
  <si>
    <t>000711834610</t>
  </si>
  <si>
    <t>1000075036</t>
  </si>
  <si>
    <t>黄艳芳</t>
  </si>
  <si>
    <t>000711840183</t>
  </si>
  <si>
    <t>000711849466</t>
  </si>
  <si>
    <t>1000025629</t>
  </si>
  <si>
    <t>梁秋</t>
  </si>
  <si>
    <t>000711850723</t>
  </si>
  <si>
    <t>1000080369</t>
  </si>
  <si>
    <t>宁功洋</t>
  </si>
  <si>
    <t>000711859830</t>
  </si>
  <si>
    <t>1000075151</t>
  </si>
  <si>
    <t>周红群</t>
  </si>
  <si>
    <t>000711865184</t>
  </si>
  <si>
    <t>1000079767</t>
  </si>
  <si>
    <t>黄太顺</t>
  </si>
  <si>
    <t>000711902382</t>
  </si>
  <si>
    <t>1000081087</t>
  </si>
  <si>
    <t>薛蕊</t>
  </si>
  <si>
    <t>000711906169</t>
  </si>
  <si>
    <t>1000080782</t>
  </si>
  <si>
    <t>李小庆</t>
  </si>
  <si>
    <t>000711915311</t>
  </si>
  <si>
    <t>1000056848</t>
  </si>
  <si>
    <t>曾作敏</t>
  </si>
  <si>
    <t>000711925854</t>
  </si>
  <si>
    <t>1000081111</t>
  </si>
  <si>
    <t>张思婕</t>
  </si>
  <si>
    <t>000711926630</t>
  </si>
  <si>
    <t>1000074971</t>
  </si>
  <si>
    <t>李子伦</t>
  </si>
  <si>
    <t>000711926647</t>
  </si>
  <si>
    <t>1000080496</t>
  </si>
  <si>
    <t>徐美爱</t>
  </si>
  <si>
    <t>000711929347</t>
  </si>
  <si>
    <t>1000074970</t>
  </si>
  <si>
    <t>杨盛素</t>
  </si>
  <si>
    <t>000711933773</t>
  </si>
  <si>
    <t>1000077155</t>
  </si>
  <si>
    <t>李天花</t>
  </si>
  <si>
    <t>000711936702</t>
  </si>
  <si>
    <t>000711936695</t>
  </si>
  <si>
    <t>000711943398</t>
  </si>
  <si>
    <t>1000081054</t>
  </si>
  <si>
    <t>李光平</t>
  </si>
  <si>
    <t>000711950324</t>
  </si>
  <si>
    <t>000711955390</t>
  </si>
  <si>
    <t>1000076138</t>
  </si>
  <si>
    <t>杨菜叶</t>
  </si>
  <si>
    <t>000711956353</t>
  </si>
  <si>
    <t>1000033019</t>
  </si>
  <si>
    <t>刘伯秀</t>
  </si>
  <si>
    <t>000711967765</t>
  </si>
  <si>
    <t>1000080110</t>
  </si>
  <si>
    <t>杜青波</t>
  </si>
  <si>
    <t>000711974456</t>
  </si>
  <si>
    <t>1000077761</t>
  </si>
  <si>
    <t>杨正春</t>
  </si>
  <si>
    <t>000711988083</t>
  </si>
  <si>
    <t>1000024935</t>
  </si>
  <si>
    <t>杨英</t>
  </si>
  <si>
    <t>000711987281</t>
  </si>
  <si>
    <t>000711991975</t>
  </si>
  <si>
    <t>1000028349</t>
  </si>
  <si>
    <t>罗丽专</t>
  </si>
  <si>
    <t>000711999863</t>
  </si>
  <si>
    <t>1000024723</t>
  </si>
  <si>
    <t>李东灵</t>
  </si>
  <si>
    <t>000712006315</t>
  </si>
  <si>
    <t>1000024668</t>
  </si>
  <si>
    <t>丁开府</t>
  </si>
  <si>
    <t>000712020819</t>
  </si>
  <si>
    <t>1000024880</t>
  </si>
  <si>
    <t>000712029154</t>
  </si>
  <si>
    <t>1000080591</t>
  </si>
  <si>
    <t>王雪灵</t>
  </si>
  <si>
    <t>000712034202</t>
  </si>
  <si>
    <t>1000034502</t>
  </si>
  <si>
    <t>梁立燕</t>
  </si>
  <si>
    <t>000712057451</t>
  </si>
  <si>
    <t>0102650292</t>
  </si>
  <si>
    <t>陈克树</t>
  </si>
  <si>
    <t>000712079363</t>
  </si>
  <si>
    <t>1000081005</t>
  </si>
  <si>
    <t>惠信森</t>
  </si>
  <si>
    <t>000712084357</t>
  </si>
  <si>
    <t>1000040822</t>
  </si>
  <si>
    <t>曹丽琼</t>
  </si>
  <si>
    <t>000712105134</t>
  </si>
  <si>
    <t>1000021951</t>
  </si>
  <si>
    <t>王金</t>
  </si>
  <si>
    <t>000712121772</t>
  </si>
  <si>
    <t>1000080267</t>
  </si>
  <si>
    <t>梁凤仙</t>
  </si>
  <si>
    <t>000712128740</t>
  </si>
  <si>
    <t>1000081088</t>
  </si>
  <si>
    <t>罗春美</t>
  </si>
  <si>
    <t>000712139637</t>
  </si>
  <si>
    <t>000712151672</t>
  </si>
  <si>
    <t>000712160148</t>
  </si>
  <si>
    <t>000712162165</t>
  </si>
  <si>
    <t>1000040166</t>
  </si>
  <si>
    <t>周奕君</t>
  </si>
  <si>
    <t>000712167538</t>
  </si>
  <si>
    <t>1000004964</t>
  </si>
  <si>
    <t>文美银</t>
  </si>
  <si>
    <t>000712175326</t>
  </si>
  <si>
    <t>1000081230</t>
  </si>
  <si>
    <t>李琳</t>
  </si>
  <si>
    <t>000712175354</t>
  </si>
  <si>
    <t>1000034875</t>
  </si>
  <si>
    <t>王再艳</t>
  </si>
  <si>
    <t>000712202980</t>
  </si>
  <si>
    <t>1000077217</t>
  </si>
  <si>
    <t>王红学</t>
  </si>
  <si>
    <t>000712210584</t>
  </si>
  <si>
    <t>1000081072</t>
  </si>
  <si>
    <t>李涵香</t>
  </si>
  <si>
    <t>000712215187</t>
  </si>
  <si>
    <t>000712226584</t>
  </si>
  <si>
    <t>1000041702</t>
  </si>
  <si>
    <t>聂伦</t>
  </si>
  <si>
    <t>000712228464</t>
  </si>
  <si>
    <t>1000081124</t>
  </si>
  <si>
    <t>顾艳文</t>
  </si>
  <si>
    <t>000712235155</t>
  </si>
  <si>
    <t>1000080443</t>
  </si>
  <si>
    <t>000712233930</t>
  </si>
  <si>
    <t>1000076952</t>
  </si>
  <si>
    <t>李文亮</t>
  </si>
  <si>
    <t>000712236675</t>
  </si>
  <si>
    <t>1000077081</t>
  </si>
  <si>
    <t>陈友代</t>
  </si>
  <si>
    <t>000712236797</t>
  </si>
  <si>
    <t>1000079539</t>
  </si>
  <si>
    <t>罗忠彩</t>
  </si>
  <si>
    <t>000712236464</t>
  </si>
  <si>
    <t>5300-0000162400</t>
  </si>
  <si>
    <t>马晓华</t>
  </si>
  <si>
    <t>000712269010</t>
  </si>
  <si>
    <t>1000016194</t>
  </si>
  <si>
    <t>蔡文艳</t>
  </si>
  <si>
    <t>000712278709</t>
  </si>
  <si>
    <t>1000080474</t>
  </si>
  <si>
    <t>孙荷生</t>
  </si>
  <si>
    <t>000712280632</t>
  </si>
  <si>
    <t>0103397399</t>
  </si>
  <si>
    <t>刘潇玲</t>
  </si>
  <si>
    <t>000712303293</t>
  </si>
  <si>
    <t>1000080863</t>
  </si>
  <si>
    <t>李思航</t>
  </si>
  <si>
    <t>000712303479</t>
  </si>
  <si>
    <t>1000075940</t>
  </si>
  <si>
    <t>000712332609</t>
  </si>
  <si>
    <t>000712346897</t>
  </si>
  <si>
    <t>1000077123</t>
  </si>
  <si>
    <t>梅楼</t>
  </si>
  <si>
    <t>000712363211</t>
  </si>
  <si>
    <t>1000080726</t>
  </si>
  <si>
    <t>黄树青</t>
  </si>
  <si>
    <t>000712394071</t>
  </si>
  <si>
    <t>1000080848</t>
  </si>
  <si>
    <t>熊英</t>
  </si>
  <si>
    <t>000712398484</t>
  </si>
  <si>
    <t>1000080950</t>
  </si>
  <si>
    <t>李建兰</t>
  </si>
  <si>
    <t>000712408468</t>
  </si>
  <si>
    <t>1000081341</t>
  </si>
  <si>
    <t>周敏</t>
  </si>
  <si>
    <t>000712409685</t>
  </si>
  <si>
    <t>0111236185</t>
  </si>
  <si>
    <t>000712413369</t>
  </si>
  <si>
    <t>1000076909</t>
  </si>
  <si>
    <t>杨昌芳</t>
  </si>
  <si>
    <t>000712419034</t>
  </si>
  <si>
    <t>1000076250</t>
  </si>
  <si>
    <t>李晓青</t>
  </si>
  <si>
    <t>000712429938</t>
  </si>
  <si>
    <t>1000080968</t>
  </si>
  <si>
    <t>合娅雪</t>
  </si>
  <si>
    <t>000712433992</t>
  </si>
  <si>
    <t>000712454348</t>
  </si>
  <si>
    <t>1000081381</t>
  </si>
  <si>
    <t>马先宾</t>
  </si>
  <si>
    <t>000712459481</t>
  </si>
  <si>
    <t>1000081388</t>
  </si>
  <si>
    <t>沈楷乐</t>
  </si>
  <si>
    <t>000712470292</t>
  </si>
  <si>
    <t>000712474590</t>
  </si>
  <si>
    <t>1000035797</t>
  </si>
  <si>
    <t>詹吉方</t>
  </si>
  <si>
    <t>000712486032</t>
  </si>
  <si>
    <t>1000076912</t>
  </si>
  <si>
    <t>陈昌梅</t>
  </si>
  <si>
    <t>000712483412</t>
  </si>
  <si>
    <t>1000081412</t>
  </si>
  <si>
    <t>郭孝兰</t>
  </si>
  <si>
    <t>000712485395</t>
  </si>
  <si>
    <t>1000081048</t>
  </si>
  <si>
    <t>李玉兰</t>
  </si>
  <si>
    <t>000712493785</t>
  </si>
  <si>
    <t>000712495689</t>
  </si>
  <si>
    <t>0101011497</t>
  </si>
  <si>
    <t>孙显义</t>
  </si>
  <si>
    <t>000712505721</t>
  </si>
  <si>
    <t>1000077456</t>
  </si>
  <si>
    <t>王永林</t>
  </si>
  <si>
    <t>000712513498</t>
  </si>
  <si>
    <t>000712526750</t>
  </si>
  <si>
    <t>1000081440</t>
  </si>
  <si>
    <t>000712527854</t>
  </si>
  <si>
    <t>1000080390</t>
  </si>
  <si>
    <t>张桂仙</t>
  </si>
  <si>
    <t>000712545098</t>
  </si>
  <si>
    <t>1000081449</t>
  </si>
  <si>
    <t>王娅南</t>
  </si>
  <si>
    <t>000712552046</t>
  </si>
  <si>
    <t>1000038199</t>
  </si>
  <si>
    <t>杨稳招</t>
  </si>
  <si>
    <t>000712563332</t>
  </si>
  <si>
    <t>1000081445</t>
  </si>
  <si>
    <t>罗玉龙</t>
  </si>
  <si>
    <t>000712592540</t>
  </si>
  <si>
    <t>1000041545</t>
  </si>
  <si>
    <t>贾丽琼</t>
  </si>
  <si>
    <t>000712591366</t>
  </si>
  <si>
    <t>1000081453</t>
  </si>
  <si>
    <t>朱德相</t>
  </si>
  <si>
    <t>000712604087</t>
  </si>
  <si>
    <t>000712614199</t>
  </si>
  <si>
    <t>1000081156</t>
  </si>
  <si>
    <t>安琼书</t>
  </si>
  <si>
    <t>000712641053</t>
  </si>
  <si>
    <t>1000080116</t>
  </si>
  <si>
    <t>王丽芬</t>
  </si>
  <si>
    <t>000712643532</t>
  </si>
  <si>
    <t>0102118409</t>
  </si>
  <si>
    <t>朱雪梅</t>
  </si>
  <si>
    <t>000712657467</t>
  </si>
  <si>
    <t>1000064570</t>
  </si>
  <si>
    <t>翁明珍</t>
  </si>
  <si>
    <t>000712658980</t>
  </si>
  <si>
    <t>1000025315</t>
  </si>
  <si>
    <t>王明翠</t>
  </si>
  <si>
    <t>000712660362</t>
  </si>
  <si>
    <t>000712663176</t>
  </si>
  <si>
    <t>000712667134</t>
  </si>
  <si>
    <t>000712669367</t>
  </si>
  <si>
    <t>000712685355</t>
  </si>
  <si>
    <t>1000053578</t>
  </si>
  <si>
    <t>李柯吉</t>
  </si>
  <si>
    <t>000712695035</t>
  </si>
  <si>
    <t>1000048790</t>
  </si>
  <si>
    <t>赵冬梅</t>
  </si>
  <si>
    <t>000712706954</t>
  </si>
  <si>
    <t>1000081485</t>
  </si>
  <si>
    <t>郑有兴</t>
  </si>
  <si>
    <t>000712720301</t>
  </si>
  <si>
    <t>000712718494</t>
  </si>
  <si>
    <t>000712732293</t>
  </si>
  <si>
    <t>1000081500</t>
  </si>
  <si>
    <t>郭时雨</t>
  </si>
  <si>
    <t>000712756661</t>
  </si>
  <si>
    <t>1000081530</t>
  </si>
  <si>
    <t>张胜凯</t>
  </si>
  <si>
    <t>000712787597</t>
  </si>
  <si>
    <t>0102321760</t>
  </si>
  <si>
    <t>000712805942</t>
  </si>
  <si>
    <t>000712815974</t>
  </si>
  <si>
    <t>1000074010</t>
  </si>
  <si>
    <t>杨星若</t>
  </si>
  <si>
    <t>000712823762</t>
  </si>
  <si>
    <t>1000076406</t>
  </si>
  <si>
    <t>雷太英</t>
  </si>
  <si>
    <t>000712842702</t>
  </si>
  <si>
    <t>000712903119</t>
  </si>
  <si>
    <t>1000081588</t>
  </si>
  <si>
    <t>黄思瑶</t>
  </si>
  <si>
    <t>000712905592</t>
  </si>
  <si>
    <t>1000033938</t>
  </si>
  <si>
    <t>张松努</t>
  </si>
  <si>
    <t>000712933060</t>
  </si>
  <si>
    <t>000712940129</t>
  </si>
  <si>
    <t>1000028594</t>
  </si>
  <si>
    <t>陈东群</t>
  </si>
  <si>
    <t>000712958946</t>
  </si>
  <si>
    <t>1000017453</t>
  </si>
  <si>
    <t>刘勇军</t>
  </si>
  <si>
    <t>000712963811</t>
  </si>
  <si>
    <t>1000081635</t>
  </si>
  <si>
    <t>李元勤</t>
  </si>
  <si>
    <t>000712976356</t>
  </si>
  <si>
    <t>000712980025</t>
  </si>
  <si>
    <t>5300-0000785916</t>
  </si>
  <si>
    <t>赵阳兵</t>
  </si>
  <si>
    <t>000712985554</t>
  </si>
  <si>
    <t>5300-0000113569</t>
  </si>
  <si>
    <t>张志民</t>
  </si>
  <si>
    <t>000712986039</t>
  </si>
  <si>
    <t>000712989412</t>
  </si>
  <si>
    <t>1000079390</t>
  </si>
  <si>
    <t>辛茜</t>
  </si>
  <si>
    <t>000712996122</t>
  </si>
  <si>
    <t>0153033479</t>
  </si>
  <si>
    <t>孙茜</t>
  </si>
  <si>
    <t>000713002038</t>
  </si>
  <si>
    <t>000713028281</t>
  </si>
  <si>
    <t>000713032026</t>
  </si>
  <si>
    <t>1000064549</t>
  </si>
  <si>
    <t>张竹地</t>
  </si>
  <si>
    <t>000713031861</t>
  </si>
  <si>
    <t>1000031523</t>
  </si>
  <si>
    <t>马琼</t>
  </si>
  <si>
    <t>000713062526</t>
  </si>
  <si>
    <t>1000081529</t>
  </si>
  <si>
    <t>田金玲</t>
  </si>
  <si>
    <t>000713082579</t>
  </si>
  <si>
    <t>1000076673</t>
  </si>
  <si>
    <t>余小雨</t>
  </si>
  <si>
    <t>000713107609</t>
  </si>
  <si>
    <t>1000015096</t>
  </si>
  <si>
    <t>茆霞</t>
  </si>
  <si>
    <t>000713106910</t>
  </si>
  <si>
    <t>1000081573</t>
  </si>
  <si>
    <t>袁丽芳</t>
  </si>
  <si>
    <t>000713110810</t>
  </si>
  <si>
    <t>1000081281</t>
  </si>
  <si>
    <t>金艳美</t>
  </si>
  <si>
    <t>000713151232</t>
  </si>
  <si>
    <t>000713152712</t>
  </si>
  <si>
    <t>1000081693</t>
  </si>
  <si>
    <t>高波</t>
  </si>
  <si>
    <t>000713165033</t>
  </si>
  <si>
    <t>1000023579</t>
  </si>
  <si>
    <t>孔丽</t>
  </si>
  <si>
    <t>000713174597</t>
  </si>
  <si>
    <t>1000025859</t>
  </si>
  <si>
    <t>李广静</t>
  </si>
  <si>
    <t>000713180370</t>
  </si>
  <si>
    <t>1000080395</t>
  </si>
  <si>
    <t>000713193906</t>
  </si>
  <si>
    <t>1000081523</t>
  </si>
  <si>
    <t>廖海燕</t>
  </si>
  <si>
    <t>000713231823</t>
  </si>
  <si>
    <t>000713252177</t>
  </si>
  <si>
    <t>0112331256</t>
  </si>
  <si>
    <t>段丽晶</t>
  </si>
  <si>
    <t>000713250936</t>
  </si>
  <si>
    <t>0121056063</t>
  </si>
  <si>
    <t>陈织</t>
  </si>
  <si>
    <t>000713286135</t>
  </si>
  <si>
    <t>000713298615</t>
  </si>
  <si>
    <t>1000081738</t>
  </si>
  <si>
    <t>周建梅</t>
  </si>
  <si>
    <t>000713311358</t>
  </si>
  <si>
    <t>1000081741</t>
  </si>
  <si>
    <t>毕翠萍</t>
  </si>
  <si>
    <t>000713323188</t>
  </si>
  <si>
    <t>1000077179</t>
  </si>
  <si>
    <t>肖敏</t>
  </si>
  <si>
    <t>000713329789</t>
  </si>
  <si>
    <t>000713346620</t>
  </si>
  <si>
    <t>000713359526</t>
  </si>
  <si>
    <t>0102051362</t>
  </si>
  <si>
    <t>彭胜玉</t>
  </si>
  <si>
    <t>000713391734</t>
  </si>
  <si>
    <t>1000081761</t>
  </si>
  <si>
    <t>黄和兰</t>
  </si>
  <si>
    <t>000713444156</t>
  </si>
  <si>
    <t>1000005682</t>
  </si>
  <si>
    <t>晏艺文</t>
  </si>
  <si>
    <t>000713470851</t>
  </si>
  <si>
    <t>0102501728</t>
  </si>
  <si>
    <t>时雪梅</t>
  </si>
  <si>
    <t>000713504877</t>
  </si>
  <si>
    <t>000713508699</t>
  </si>
  <si>
    <t>0111166167</t>
  </si>
  <si>
    <t>余华芹</t>
  </si>
  <si>
    <t>000713510712</t>
  </si>
  <si>
    <t>1000075089</t>
  </si>
  <si>
    <t>陈慧仙</t>
  </si>
  <si>
    <t>000713531211</t>
  </si>
  <si>
    <t>1000060590</t>
  </si>
  <si>
    <t>杨雅萍</t>
  </si>
  <si>
    <t>000713554018</t>
  </si>
  <si>
    <t>1000081779</t>
  </si>
  <si>
    <t>王后顺</t>
  </si>
  <si>
    <t>000713574435</t>
  </si>
  <si>
    <t>1000018771</t>
  </si>
  <si>
    <t>蔡云兰</t>
  </si>
  <si>
    <t>000713577704</t>
  </si>
  <si>
    <t>000713589522</t>
  </si>
  <si>
    <t>000713589275</t>
  </si>
  <si>
    <t>000713609179</t>
  </si>
  <si>
    <t>1000075907</t>
  </si>
  <si>
    <t>王毓华</t>
  </si>
  <si>
    <t>000713640080</t>
  </si>
  <si>
    <t>1000075960</t>
  </si>
  <si>
    <t>吴学美</t>
  </si>
  <si>
    <t>000713655829</t>
  </si>
  <si>
    <t>1000081797</t>
  </si>
  <si>
    <t>王定军</t>
  </si>
  <si>
    <t>000713773218</t>
  </si>
  <si>
    <t>5300-0000814504</t>
  </si>
  <si>
    <t>潘双丽</t>
  </si>
  <si>
    <t>000713857012</t>
  </si>
  <si>
    <t>1000081163</t>
  </si>
  <si>
    <t>黄美艳</t>
  </si>
  <si>
    <t>000714053161</t>
  </si>
  <si>
    <t>1000028484</t>
  </si>
  <si>
    <t>钱丽春</t>
  </si>
  <si>
    <t>000714090659</t>
  </si>
  <si>
    <t>5300-0000097918</t>
  </si>
  <si>
    <t>张新俊</t>
  </si>
  <si>
    <t>000714127569</t>
  </si>
  <si>
    <t>1000081158</t>
  </si>
  <si>
    <t>刘元元</t>
  </si>
  <si>
    <t>000714397304</t>
  </si>
  <si>
    <t>1000017029</t>
  </si>
  <si>
    <t>邓吉敏</t>
  </si>
  <si>
    <t>000714424689</t>
  </si>
  <si>
    <t>1000081807</t>
  </si>
  <si>
    <t>赵晓丽</t>
  </si>
  <si>
    <t>000714531006</t>
  </si>
  <si>
    <t>1000081473</t>
  </si>
  <si>
    <t>汪成贵</t>
  </si>
  <si>
    <t>000714633990</t>
  </si>
  <si>
    <t>0102600350</t>
  </si>
  <si>
    <t>武丽丽</t>
  </si>
  <si>
    <t>000714659739</t>
  </si>
  <si>
    <t>1000081249</t>
  </si>
  <si>
    <t>王旭光</t>
  </si>
  <si>
    <t>000714739260</t>
  </si>
  <si>
    <t>000714762050</t>
  </si>
  <si>
    <t>000714763243</t>
  </si>
  <si>
    <t>1000081882</t>
  </si>
  <si>
    <t>刘成定</t>
  </si>
  <si>
    <t>000714857195</t>
  </si>
  <si>
    <t>1000011947</t>
  </si>
  <si>
    <t>胡金柳</t>
  </si>
  <si>
    <t>000714869456</t>
  </si>
  <si>
    <t>000714882985</t>
  </si>
  <si>
    <t>000715134255</t>
  </si>
  <si>
    <t>1000081895</t>
  </si>
  <si>
    <t>杜自强</t>
  </si>
  <si>
    <t>000715151192</t>
  </si>
  <si>
    <t>1000081897</t>
  </si>
  <si>
    <t>陈汉勇</t>
  </si>
  <si>
    <t>000715203163</t>
  </si>
  <si>
    <t>5010651260</t>
  </si>
  <si>
    <t>王强</t>
  </si>
  <si>
    <t>000715454136</t>
  </si>
  <si>
    <t>1000038331</t>
  </si>
  <si>
    <t>杨志梅</t>
  </si>
  <si>
    <t>000715460477</t>
  </si>
  <si>
    <t>1000049281</t>
  </si>
  <si>
    <t>张永琴</t>
  </si>
  <si>
    <t>000715463619</t>
  </si>
  <si>
    <t>1000038374</t>
  </si>
  <si>
    <t>赵荣</t>
  </si>
  <si>
    <t>000715479255</t>
  </si>
  <si>
    <t>1000081932</t>
  </si>
  <si>
    <t>000715527790</t>
  </si>
  <si>
    <t>000715892216</t>
  </si>
  <si>
    <t>1000039956</t>
  </si>
  <si>
    <t>杨荣青</t>
  </si>
  <si>
    <t>000716076284</t>
  </si>
  <si>
    <t>139401</t>
  </si>
  <si>
    <t>SP17061200071428</t>
  </si>
  <si>
    <t>OP17061200049487</t>
  </si>
  <si>
    <t>139404</t>
  </si>
  <si>
    <t>SP17061200071429</t>
  </si>
  <si>
    <t>OP17061200049488</t>
  </si>
  <si>
    <t>139421</t>
  </si>
  <si>
    <t>SP17061200071433</t>
  </si>
  <si>
    <t>OP17061200049491</t>
  </si>
  <si>
    <t>139444</t>
  </si>
  <si>
    <t>SP17061200071441</t>
  </si>
  <si>
    <t>OP17061200049501</t>
  </si>
  <si>
    <t>139546</t>
  </si>
  <si>
    <t>SP17061200071460</t>
  </si>
  <si>
    <t>OP17061200049517</t>
  </si>
  <si>
    <t>139598</t>
  </si>
  <si>
    <t>SP17061200071471</t>
  </si>
  <si>
    <t>OP17061200049529</t>
  </si>
  <si>
    <t>139678</t>
  </si>
  <si>
    <t>SP17061200071530</t>
  </si>
  <si>
    <t>OP17061200049583</t>
  </si>
  <si>
    <t>139684</t>
  </si>
  <si>
    <t>SP17061200071535</t>
  </si>
  <si>
    <t>OP17061200049590</t>
  </si>
  <si>
    <t>139687</t>
  </si>
  <si>
    <t>SP17061200071537</t>
  </si>
  <si>
    <t>OP17061200049594</t>
  </si>
  <si>
    <t>139691</t>
  </si>
  <si>
    <t>SP17061200071539</t>
  </si>
  <si>
    <t>OP17061200049598</t>
  </si>
  <si>
    <t>139693</t>
  </si>
  <si>
    <t>SP17061200071543</t>
  </si>
  <si>
    <t>OP17061200049601</t>
  </si>
  <si>
    <t>139699</t>
  </si>
  <si>
    <t>SP17061200071549</t>
  </si>
  <si>
    <t>OP17061200049607</t>
  </si>
  <si>
    <t>139698</t>
  </si>
  <si>
    <t>SP17061200071551</t>
  </si>
  <si>
    <t>OP17061200049609</t>
  </si>
  <si>
    <t>139703</t>
  </si>
  <si>
    <t>SP17061200071557</t>
  </si>
  <si>
    <t>OP17061200049615</t>
  </si>
  <si>
    <t>139706</t>
  </si>
  <si>
    <t>SP17061200071561</t>
  </si>
  <si>
    <t>OP17061200049619</t>
  </si>
  <si>
    <t>139712</t>
  </si>
  <si>
    <t>SP17061200071567</t>
  </si>
  <si>
    <t>OP17061200049623</t>
  </si>
  <si>
    <t>139721</t>
  </si>
  <si>
    <t>SP17061200071576</t>
  </si>
  <si>
    <t>OP17061200049634</t>
  </si>
  <si>
    <t>139726</t>
  </si>
  <si>
    <t>SP17061200071584</t>
  </si>
  <si>
    <t>OP17061200049640</t>
  </si>
  <si>
    <t>139737</t>
  </si>
  <si>
    <t>SP17061200071597</t>
  </si>
  <si>
    <t>OP17061200049652</t>
  </si>
  <si>
    <t>139762</t>
  </si>
  <si>
    <t>SP17061200071614</t>
  </si>
  <si>
    <t>OP17061200049669</t>
  </si>
  <si>
    <t>139774</t>
  </si>
  <si>
    <t>SP17061200071621</t>
  </si>
  <si>
    <t>OP17061200049681</t>
  </si>
  <si>
    <t>139789</t>
  </si>
  <si>
    <t>SP17061200071642</t>
  </si>
  <si>
    <t>OP17061200049689</t>
  </si>
  <si>
    <t>139795</t>
  </si>
  <si>
    <t>SP17061200071643</t>
  </si>
  <si>
    <t>OP17061200049690</t>
  </si>
  <si>
    <t>139804</t>
  </si>
  <si>
    <t>SP17061200071652</t>
  </si>
  <si>
    <t>OP17061200049698</t>
  </si>
  <si>
    <t>139811</t>
  </si>
  <si>
    <t>SP17061200071654</t>
  </si>
  <si>
    <t>OP17061200049701</t>
  </si>
  <si>
    <t>139827</t>
  </si>
  <si>
    <t>SP17061200071668</t>
  </si>
  <si>
    <t>OP17061200049713</t>
  </si>
  <si>
    <t>139832</t>
  </si>
  <si>
    <t>SP17061200071673</t>
  </si>
  <si>
    <t>OP17061200049719</t>
  </si>
  <si>
    <t>139834</t>
  </si>
  <si>
    <t>SP17061200071677</t>
  </si>
  <si>
    <t>OP17061200049723</t>
  </si>
  <si>
    <t>139847</t>
  </si>
  <si>
    <t>SP17061200071692</t>
  </si>
  <si>
    <t>OP17061200049735</t>
  </si>
  <si>
    <t>139848</t>
  </si>
  <si>
    <t>SP17061200071695</t>
  </si>
  <si>
    <t>OP17061200049737</t>
  </si>
  <si>
    <t>139850</t>
  </si>
  <si>
    <t>SP17061200071696</t>
  </si>
  <si>
    <t>OP17061200049738</t>
  </si>
  <si>
    <t>139897</t>
  </si>
  <si>
    <t>SP17061200071746</t>
  </si>
  <si>
    <t>OP17061200049778</t>
  </si>
  <si>
    <t>139938</t>
  </si>
  <si>
    <t>SP17061200071787</t>
  </si>
  <si>
    <t>OP17061200049813</t>
  </si>
  <si>
    <t>139972</t>
  </si>
  <si>
    <t>SP17061200071818</t>
  </si>
  <si>
    <t>OP17061200049833</t>
  </si>
  <si>
    <t>139995</t>
  </si>
  <si>
    <t>SP17061200071837</t>
  </si>
  <si>
    <t>OP17061200049849</t>
  </si>
  <si>
    <t>140046</t>
  </si>
  <si>
    <t>SP17061200071877</t>
  </si>
  <si>
    <t>OP17061200049874</t>
  </si>
  <si>
    <t>140047</t>
  </si>
  <si>
    <t>SP17061200071878</t>
  </si>
  <si>
    <t>OP17061200049878</t>
  </si>
  <si>
    <t>140079</t>
  </si>
  <si>
    <t>SP17061200071920</t>
  </si>
  <si>
    <t>OP17061200049909</t>
  </si>
  <si>
    <t>140103</t>
  </si>
  <si>
    <t>SP17061200071936</t>
  </si>
  <si>
    <t>OP17061200049922</t>
  </si>
  <si>
    <t>140131</t>
  </si>
  <si>
    <t>SP17061200071975</t>
  </si>
  <si>
    <t>OP17061200049952</t>
  </si>
  <si>
    <t>140150</t>
  </si>
  <si>
    <t>SP17061200071995</t>
  </si>
  <si>
    <t>OP17061200049967</t>
  </si>
  <si>
    <t>140154</t>
  </si>
  <si>
    <t>SP17061200072005</t>
  </si>
  <si>
    <t>OP17061200049970</t>
  </si>
  <si>
    <t>140162</t>
  </si>
  <si>
    <t>SP17061200072013</t>
  </si>
  <si>
    <t>OP17061200049974</t>
  </si>
  <si>
    <t>140203</t>
  </si>
  <si>
    <t>SP17061200072048</t>
  </si>
  <si>
    <t>OP17061200049998</t>
  </si>
  <si>
    <t>140210</t>
  </si>
  <si>
    <t>SP17061200072064</t>
  </si>
  <si>
    <t>OP17061200050005</t>
  </si>
  <si>
    <t>140233</t>
  </si>
  <si>
    <t>SP17061200072093</t>
  </si>
  <si>
    <t>OP17061200050021</t>
  </si>
  <si>
    <t>SP17061200072098</t>
  </si>
  <si>
    <t>OP17061200050024</t>
  </si>
  <si>
    <t>140238</t>
  </si>
  <si>
    <t>SP17061200072101</t>
  </si>
  <si>
    <t>OP17061200050027</t>
  </si>
  <si>
    <t>140255</t>
  </si>
  <si>
    <t>SP17061200072126</t>
  </si>
  <si>
    <t>OP17061200050041</t>
  </si>
  <si>
    <t>140257</t>
  </si>
  <si>
    <t>SP17061200072133</t>
  </si>
  <si>
    <t>OP17061200050045</t>
  </si>
  <si>
    <t>140298</t>
  </si>
  <si>
    <t>SP17061200072166</t>
  </si>
  <si>
    <t>OP17061200050068</t>
  </si>
  <si>
    <t>140305</t>
  </si>
  <si>
    <t>SP17061200072168</t>
  </si>
  <si>
    <t>OP17061200050069</t>
  </si>
  <si>
    <t>140338</t>
  </si>
  <si>
    <t>SP17061200072214</t>
  </si>
  <si>
    <t>OP17061200050099</t>
  </si>
  <si>
    <t>140340</t>
  </si>
  <si>
    <t>SP17061200072219</t>
  </si>
  <si>
    <t>OP17061200050100</t>
  </si>
  <si>
    <t>140351</t>
  </si>
  <si>
    <t>SP17061200072233</t>
  </si>
  <si>
    <t>OP17061200050108</t>
  </si>
  <si>
    <t>140362</t>
  </si>
  <si>
    <t>SP17061200072245</t>
  </si>
  <si>
    <t>OP17061200050116</t>
  </si>
  <si>
    <t>140406</t>
  </si>
  <si>
    <t>SP17061200072267</t>
  </si>
  <si>
    <t>OP17061200050139</t>
  </si>
  <si>
    <t>140424</t>
  </si>
  <si>
    <t>SP17061200072280</t>
  </si>
  <si>
    <t>OP17061200050149</t>
  </si>
  <si>
    <t>140430</t>
  </si>
  <si>
    <t>SP17061200072287</t>
  </si>
  <si>
    <t>OP17061200050151</t>
  </si>
  <si>
    <t>140517</t>
  </si>
  <si>
    <t>SP17061200072363</t>
  </si>
  <si>
    <t>OP17061200050202</t>
  </si>
  <si>
    <t>140557</t>
  </si>
  <si>
    <t>SP17061200072401</t>
  </si>
  <si>
    <t>OP17061200050229</t>
  </si>
  <si>
    <t>140566</t>
  </si>
  <si>
    <t>SP17061200072413</t>
  </si>
  <si>
    <t>OP17061200050240</t>
  </si>
  <si>
    <t>140690</t>
  </si>
  <si>
    <t>SP17061200072519</t>
  </si>
  <si>
    <t>OP17061200050321</t>
  </si>
  <si>
    <t>140774</t>
  </si>
  <si>
    <t>SP17061200072580</t>
  </si>
  <si>
    <t>OP17061200050363</t>
  </si>
  <si>
    <t>140812</t>
  </si>
  <si>
    <t>SP17061200072615</t>
  </si>
  <si>
    <t>OP17061200050383</t>
  </si>
  <si>
    <t>140855</t>
  </si>
  <si>
    <t>SP17061200072669</t>
  </si>
  <si>
    <t>OP17061200050403</t>
  </si>
  <si>
    <t>140970</t>
  </si>
  <si>
    <t>SP17061200072798</t>
  </si>
  <si>
    <t>OP17061200050452</t>
  </si>
  <si>
    <t>141036</t>
  </si>
  <si>
    <t>SP17061200072842</t>
  </si>
  <si>
    <t>OP17061200050481</t>
  </si>
  <si>
    <t>141044</t>
  </si>
  <si>
    <t>SP17061200072843</t>
  </si>
  <si>
    <t>OP17061200050483</t>
  </si>
  <si>
    <t>141112</t>
  </si>
  <si>
    <t>SP17061200072880</t>
  </si>
  <si>
    <t>OP17061200050506</t>
  </si>
  <si>
    <t>141108</t>
  </si>
  <si>
    <t>SP17061200072885</t>
  </si>
  <si>
    <t>OP17061200050509</t>
  </si>
  <si>
    <t>141332</t>
  </si>
  <si>
    <t>SP17061200073045</t>
  </si>
  <si>
    <t>OP17061200050589</t>
  </si>
  <si>
    <t>141551</t>
  </si>
  <si>
    <t>SP17061200073177</t>
  </si>
  <si>
    <t>OP17061200050653</t>
  </si>
  <si>
    <t>141656</t>
  </si>
  <si>
    <t>SP17061200073200</t>
  </si>
  <si>
    <t>OP17061200050662</t>
  </si>
  <si>
    <t>SP17061200073211</t>
  </si>
  <si>
    <t>141722</t>
  </si>
  <si>
    <t>SP17061200073244</t>
  </si>
  <si>
    <t>OP17061200050687</t>
  </si>
  <si>
    <t>141784</t>
  </si>
  <si>
    <t>SP17061200073277</t>
  </si>
  <si>
    <t>OP17061200050706</t>
  </si>
  <si>
    <t>141790</t>
  </si>
  <si>
    <t>SP17061200073279</t>
  </si>
  <si>
    <t>OP17061200050707</t>
  </si>
  <si>
    <t>141900</t>
  </si>
  <si>
    <t>SP17061200073309</t>
  </si>
  <si>
    <t>OP17061200050732</t>
  </si>
  <si>
    <t>141983</t>
  </si>
  <si>
    <t>SP17061200073347</t>
  </si>
  <si>
    <t>OP17061200050759</t>
  </si>
  <si>
    <t>142023</t>
  </si>
  <si>
    <t>SP17061200073363</t>
  </si>
  <si>
    <t>OP17061200050776</t>
  </si>
  <si>
    <t>142062</t>
  </si>
  <si>
    <t>SP17061200073384</t>
  </si>
  <si>
    <t>OP17061200050786</t>
  </si>
  <si>
    <t>142097</t>
  </si>
  <si>
    <t>SP17061200073392</t>
  </si>
  <si>
    <t>OP17061200050792</t>
  </si>
  <si>
    <t>142096</t>
  </si>
  <si>
    <t>SP17061200073396</t>
  </si>
  <si>
    <t>OP17061200050794</t>
  </si>
  <si>
    <t>142185</t>
  </si>
  <si>
    <t>SP17061200073465</t>
  </si>
  <si>
    <t>OP17061200050825</t>
  </si>
  <si>
    <t>142221</t>
  </si>
  <si>
    <t>SP17061200073493</t>
  </si>
  <si>
    <t>OP17061200050838</t>
  </si>
  <si>
    <t>142231</t>
  </si>
  <si>
    <t>SP17061200073495</t>
  </si>
  <si>
    <t>OP17061200050839</t>
  </si>
  <si>
    <t>142266</t>
  </si>
  <si>
    <t>SP17061200073512</t>
  </si>
  <si>
    <t>OP17061200050855</t>
  </si>
  <si>
    <t>142301</t>
  </si>
  <si>
    <t>SP17061200073529</t>
  </si>
  <si>
    <t>OP17061200050866</t>
  </si>
  <si>
    <t>142317</t>
  </si>
  <si>
    <t>SP17061200073545</t>
  </si>
  <si>
    <t>OP17061200050875</t>
  </si>
  <si>
    <t>142349</t>
  </si>
  <si>
    <t>SP17061200073553</t>
  </si>
  <si>
    <t>OP17061200050883</t>
  </si>
  <si>
    <t>142355</t>
  </si>
  <si>
    <t>SP17061200073554</t>
  </si>
  <si>
    <t>OP17061200050886</t>
  </si>
  <si>
    <t>142408</t>
  </si>
  <si>
    <t>SP17061200073567</t>
  </si>
  <si>
    <t>OP17061200050901</t>
  </si>
  <si>
    <t>142420</t>
  </si>
  <si>
    <t>SP17061200073574</t>
  </si>
  <si>
    <t>OP17061200050908</t>
  </si>
  <si>
    <t>142488</t>
  </si>
  <si>
    <t>SP17061200073611</t>
  </si>
  <si>
    <t>OP17061200050940</t>
  </si>
  <si>
    <t>142496</t>
  </si>
  <si>
    <t>SP17061200073617</t>
  </si>
  <si>
    <t>OP17061200050947</t>
  </si>
  <si>
    <t>142513</t>
  </si>
  <si>
    <t>SP17061200073621</t>
  </si>
  <si>
    <t>OP17061200050951</t>
  </si>
  <si>
    <t>142524</t>
  </si>
  <si>
    <t>SP17061200073631</t>
  </si>
  <si>
    <t>OP17061200050960</t>
  </si>
  <si>
    <t>142605</t>
  </si>
  <si>
    <t>SP17061200073675</t>
  </si>
  <si>
    <t>OP17061200050980</t>
  </si>
  <si>
    <t>142619</t>
  </si>
  <si>
    <t>SP17061200073679</t>
  </si>
  <si>
    <t>OP17061200050984</t>
  </si>
  <si>
    <t>142663</t>
  </si>
  <si>
    <t>SP17061200073705</t>
  </si>
  <si>
    <t>OP17061200051001</t>
  </si>
  <si>
    <t>142699</t>
  </si>
  <si>
    <t>SP17061200073732</t>
  </si>
  <si>
    <t>OP17061200051014</t>
  </si>
  <si>
    <t>142789</t>
  </si>
  <si>
    <t>SP17061200073767</t>
  </si>
  <si>
    <t>OP17061200051032</t>
  </si>
  <si>
    <t>142809</t>
  </si>
  <si>
    <t>SP17061200073783</t>
  </si>
  <si>
    <t>OP17061200051039</t>
  </si>
  <si>
    <t>142831</t>
  </si>
  <si>
    <t>SP17061200073797</t>
  </si>
  <si>
    <t>OP17061200051045</t>
  </si>
  <si>
    <t>142873</t>
  </si>
  <si>
    <t>SP17061200073813</t>
  </si>
  <si>
    <t>OP17061200051055</t>
  </si>
  <si>
    <t>142914</t>
  </si>
  <si>
    <t>SP17061200073822</t>
  </si>
  <si>
    <t>OP17061200051061</t>
  </si>
  <si>
    <t>142971</t>
  </si>
  <si>
    <t>SP17061200073851</t>
  </si>
  <si>
    <t>OP17061200051079</t>
  </si>
  <si>
    <t>143143</t>
  </si>
  <si>
    <t>SP17061200073929</t>
  </si>
  <si>
    <t>OP17061200051120</t>
  </si>
  <si>
    <t>143121</t>
  </si>
  <si>
    <t>SP17061200073940</t>
  </si>
  <si>
    <t>OP17061200051130</t>
  </si>
  <si>
    <t>143175</t>
  </si>
  <si>
    <t>SP17061200073976</t>
  </si>
  <si>
    <t>OP17061200051149</t>
  </si>
  <si>
    <t>143179</t>
  </si>
  <si>
    <t>SP17061200073980</t>
  </si>
  <si>
    <t>OP17061200051150</t>
  </si>
  <si>
    <t>143228</t>
  </si>
  <si>
    <t>SP17061200074009</t>
  </si>
  <si>
    <t>OP17061200051160</t>
  </si>
  <si>
    <t>SP17061200074026</t>
  </si>
  <si>
    <t>OP17061200051172</t>
  </si>
  <si>
    <t>143261</t>
  </si>
  <si>
    <t>SP17061200074039</t>
  </si>
  <si>
    <t>OP17061200051178</t>
  </si>
  <si>
    <t>143300</t>
  </si>
  <si>
    <t>SP17061200074058</t>
  </si>
  <si>
    <t>OP17061200051192</t>
  </si>
  <si>
    <t>143347</t>
  </si>
  <si>
    <t>SP17061200074090</t>
  </si>
  <si>
    <t>OP17061200051212</t>
  </si>
  <si>
    <t>143366</t>
  </si>
  <si>
    <t>SP17061200074106</t>
  </si>
  <si>
    <t>OP17061200051219</t>
  </si>
  <si>
    <t>143432</t>
  </si>
  <si>
    <t>SP17061200074144</t>
  </si>
  <si>
    <t>OP17061200051240</t>
  </si>
  <si>
    <t>143498</t>
  </si>
  <si>
    <t>SP17061200074177</t>
  </si>
  <si>
    <t>OP17061200051263</t>
  </si>
  <si>
    <t>143514</t>
  </si>
  <si>
    <t>SP17061200074192</t>
  </si>
  <si>
    <t>OP17061200051273</t>
  </si>
  <si>
    <t>SP17061200074196</t>
  </si>
  <si>
    <t>OP17061200051274</t>
  </si>
  <si>
    <t>143581</t>
  </si>
  <si>
    <t>SP17061200074221</t>
  </si>
  <si>
    <t>OP17061200051290</t>
  </si>
  <si>
    <t>143648</t>
  </si>
  <si>
    <t>SP17061200074256</t>
  </si>
  <si>
    <t>OP17061200051313</t>
  </si>
  <si>
    <t>143661</t>
  </si>
  <si>
    <t>SP17061200074261</t>
  </si>
  <si>
    <t>OP17061200051316</t>
  </si>
  <si>
    <t>143712</t>
  </si>
  <si>
    <t>SP17061200074283</t>
  </si>
  <si>
    <t>OP17061200051331</t>
  </si>
  <si>
    <t>143749</t>
  </si>
  <si>
    <t>SP17061200074310</t>
  </si>
  <si>
    <t>OP17061200051347</t>
  </si>
  <si>
    <t>143761</t>
  </si>
  <si>
    <t>SP17061200074322</t>
  </si>
  <si>
    <t>OP17061200051353</t>
  </si>
  <si>
    <t>143808</t>
  </si>
  <si>
    <t>SP17061200074331</t>
  </si>
  <si>
    <t>OP17061200051365</t>
  </si>
  <si>
    <t>143815</t>
  </si>
  <si>
    <t>SP17061200074345</t>
  </si>
  <si>
    <t>OP17061200051371</t>
  </si>
  <si>
    <t>143875</t>
  </si>
  <si>
    <t>SP17061200074365</t>
  </si>
  <si>
    <t>OP17061200051387</t>
  </si>
  <si>
    <t>144028</t>
  </si>
  <si>
    <t>SP17061200074505</t>
  </si>
  <si>
    <t>OP17061200051450</t>
  </si>
  <si>
    <t>144039</t>
  </si>
  <si>
    <t>SP17061200074507</t>
  </si>
  <si>
    <t>OP17061200051453</t>
  </si>
  <si>
    <t>SP17061200074515</t>
  </si>
  <si>
    <t>OP17061200051458</t>
  </si>
  <si>
    <t>144072</t>
  </si>
  <si>
    <t>SP17061200074527</t>
  </si>
  <si>
    <t>OP17061200051464</t>
  </si>
  <si>
    <t>144152</t>
  </si>
  <si>
    <t>SP17061200074569</t>
  </si>
  <si>
    <t>OP17061200051486</t>
  </si>
  <si>
    <t>144203</t>
  </si>
  <si>
    <t>SP17061200074593</t>
  </si>
  <si>
    <t>OP17061200051494</t>
  </si>
  <si>
    <t>144259</t>
  </si>
  <si>
    <t>SP17061200074625</t>
  </si>
  <si>
    <t>OP17061200051514</t>
  </si>
  <si>
    <t>144312</t>
  </si>
  <si>
    <t>SP17061200074649</t>
  </si>
  <si>
    <t>OP17061200051530</t>
  </si>
  <si>
    <t>144333</t>
  </si>
  <si>
    <t>SP17061200074654</t>
  </si>
  <si>
    <t>OP17061200051533</t>
  </si>
  <si>
    <t>144350</t>
  </si>
  <si>
    <t>SP17061200074659</t>
  </si>
  <si>
    <t>OP17061200051542</t>
  </si>
  <si>
    <t>144398</t>
  </si>
  <si>
    <t>SP17061200074672</t>
  </si>
  <si>
    <t>OP17061200051551</t>
  </si>
  <si>
    <t>144442</t>
  </si>
  <si>
    <t>SP17061200074697</t>
  </si>
  <si>
    <t>OP17061200051569</t>
  </si>
  <si>
    <t>144469</t>
  </si>
  <si>
    <t>SP17061200074710</t>
  </si>
  <si>
    <t>OP17061200051572</t>
  </si>
  <si>
    <t>144482</t>
  </si>
  <si>
    <t>SP17061200074718</t>
  </si>
  <si>
    <t>OP17061200051578</t>
  </si>
  <si>
    <t>144494</t>
  </si>
  <si>
    <t>SP17061200074720</t>
  </si>
  <si>
    <t>OP17061200051580</t>
  </si>
  <si>
    <t>144535</t>
  </si>
  <si>
    <t>SP17061200074750</t>
  </si>
  <si>
    <t>OP17061200051592</t>
  </si>
  <si>
    <t>144538</t>
  </si>
  <si>
    <t>SP17061200074752</t>
  </si>
  <si>
    <t>OP17061200051593</t>
  </si>
  <si>
    <t>144550</t>
  </si>
  <si>
    <t>SP17061200074765</t>
  </si>
  <si>
    <t>OP17061200051608</t>
  </si>
  <si>
    <t>144625</t>
  </si>
  <si>
    <t>SP17061200074839</t>
  </si>
  <si>
    <t>OP17061200051633</t>
  </si>
  <si>
    <t>144643</t>
  </si>
  <si>
    <t>SP17061200074849</t>
  </si>
  <si>
    <t>王道芬</t>
  </si>
  <si>
    <t>OP17061200051634</t>
  </si>
  <si>
    <t>144640</t>
  </si>
  <si>
    <t>SP17061200074857</t>
  </si>
  <si>
    <t>OP17061200051640</t>
  </si>
  <si>
    <t>144659</t>
  </si>
  <si>
    <t>SP17061200074861</t>
  </si>
  <si>
    <t>OP17061200051646</t>
  </si>
  <si>
    <t>144715</t>
  </si>
  <si>
    <t>SP17061200074877</t>
  </si>
  <si>
    <t>OP17061200051655</t>
  </si>
  <si>
    <t>144745</t>
  </si>
  <si>
    <t>SP17061200074899</t>
  </si>
  <si>
    <t>OP17061200051667</t>
  </si>
  <si>
    <t>144787</t>
  </si>
  <si>
    <t>SP17061200074930</t>
  </si>
  <si>
    <t>OP17061200051683</t>
  </si>
  <si>
    <t>144883</t>
  </si>
  <si>
    <t>SP17061200074981</t>
  </si>
  <si>
    <t>OP17061200051712</t>
  </si>
  <si>
    <t>144961</t>
  </si>
  <si>
    <t>SP17061200075013</t>
  </si>
  <si>
    <t>OP17061200051730</t>
  </si>
  <si>
    <t>145038</t>
  </si>
  <si>
    <t>SP17061200075041</t>
  </si>
  <si>
    <t>OP17061200051747</t>
  </si>
  <si>
    <t>145039</t>
  </si>
  <si>
    <t>SP17061200075042</t>
  </si>
  <si>
    <t>OP17061200051748</t>
  </si>
  <si>
    <t>145040</t>
  </si>
  <si>
    <t>SP17061200075044</t>
  </si>
  <si>
    <t>OP17061200051749</t>
  </si>
  <si>
    <t>145134</t>
  </si>
  <si>
    <t>SP17061200075067</t>
  </si>
  <si>
    <t>OP17061200051768</t>
  </si>
  <si>
    <t>145205</t>
  </si>
  <si>
    <t>SP17061200075078</t>
  </si>
  <si>
    <t>OP17061200051776</t>
  </si>
  <si>
    <t>145226</t>
  </si>
  <si>
    <t>SP17061200075082</t>
  </si>
  <si>
    <t>OP17061200051782</t>
  </si>
  <si>
    <t>145279</t>
  </si>
  <si>
    <t>SP17061200075108</t>
  </si>
  <si>
    <t>OP17061200051801</t>
  </si>
  <si>
    <t>145362</t>
  </si>
  <si>
    <t>SP17061200075125</t>
  </si>
  <si>
    <t>OP17061200051819</t>
  </si>
  <si>
    <t>145376</t>
  </si>
  <si>
    <t>SP17061200075134</t>
  </si>
  <si>
    <t>OP17061200051824</t>
  </si>
  <si>
    <t>145399</t>
  </si>
  <si>
    <t>SP17061200075139</t>
  </si>
  <si>
    <t>OP17061200051828</t>
  </si>
  <si>
    <t>145397</t>
  </si>
  <si>
    <t>SP17061200075145</t>
  </si>
  <si>
    <t>OP17061200051833</t>
  </si>
  <si>
    <t>145439</t>
  </si>
  <si>
    <t>SP17061200075156</t>
  </si>
  <si>
    <t>OP17061200051841</t>
  </si>
  <si>
    <t>145450</t>
  </si>
  <si>
    <t>SP17061200075160</t>
  </si>
  <si>
    <t>OP17061200051847</t>
  </si>
  <si>
    <t>145533</t>
  </si>
  <si>
    <t>SP17061200075207</t>
  </si>
  <si>
    <t>OP17061200051877</t>
  </si>
  <si>
    <t>145589</t>
  </si>
  <si>
    <t>SP17061200075223</t>
  </si>
  <si>
    <t>OP17061200051886</t>
  </si>
  <si>
    <t>145603</t>
  </si>
  <si>
    <t>SP17061200075225</t>
  </si>
  <si>
    <t>OP17061200051888</t>
  </si>
  <si>
    <t>145618</t>
  </si>
  <si>
    <t>SP17061200075262</t>
  </si>
  <si>
    <t>OP17061200051907</t>
  </si>
  <si>
    <t>145627</t>
  </si>
  <si>
    <t>SP17061200075269</t>
  </si>
  <si>
    <t>OP17061200051910</t>
  </si>
  <si>
    <t>145686</t>
  </si>
  <si>
    <t>SP17061200075308</t>
  </si>
  <si>
    <t>OP17061200051928</t>
  </si>
  <si>
    <t>145688</t>
  </si>
  <si>
    <t>SP17061200075315</t>
  </si>
  <si>
    <t>OP17061200051932</t>
  </si>
  <si>
    <t>145699</t>
  </si>
  <si>
    <t>SP17061200075324</t>
  </si>
  <si>
    <t>OP17061200051934</t>
  </si>
  <si>
    <t>145719</t>
  </si>
  <si>
    <t>SP17061200075330</t>
  </si>
  <si>
    <t>OP17061200051940</t>
  </si>
  <si>
    <t>145890</t>
  </si>
  <si>
    <t>SP17061200075406</t>
  </si>
  <si>
    <t>OP17061200051998</t>
  </si>
  <si>
    <t>146024</t>
  </si>
  <si>
    <t>SP17061200075496</t>
  </si>
  <si>
    <t>OP17061200052040</t>
  </si>
  <si>
    <t>146089</t>
  </si>
  <si>
    <t>SP17061200075502</t>
  </si>
  <si>
    <t>OP17061200052042</t>
  </si>
  <si>
    <t>146062</t>
  </si>
  <si>
    <t>SP17061200075518</t>
  </si>
  <si>
    <t>OP17061200052050</t>
  </si>
  <si>
    <t>146230</t>
  </si>
  <si>
    <t>SP17061200075633</t>
  </si>
  <si>
    <t>OP17061200052108</t>
  </si>
  <si>
    <t>146217</t>
  </si>
  <si>
    <t>SP17061200075631</t>
  </si>
  <si>
    <t>OP17061200052107</t>
  </si>
  <si>
    <t>146235</t>
  </si>
  <si>
    <t>SP17061200075634</t>
  </si>
  <si>
    <t>OP17061200052110</t>
  </si>
  <si>
    <t>146232</t>
  </si>
  <si>
    <t>SP17061200075638</t>
  </si>
  <si>
    <t>OP17061200052111</t>
  </si>
  <si>
    <t>146267</t>
  </si>
  <si>
    <t>SP17061200075645</t>
  </si>
  <si>
    <t>OP17061200052115</t>
  </si>
  <si>
    <t>146360</t>
  </si>
  <si>
    <t>SP17061200075681</t>
  </si>
  <si>
    <t>OP17061200052138</t>
  </si>
  <si>
    <t>146415</t>
  </si>
  <si>
    <t>SP17061200075712</t>
  </si>
  <si>
    <t>OP17061200052160</t>
  </si>
  <si>
    <t>146436</t>
  </si>
  <si>
    <t>SP17061200075719</t>
  </si>
  <si>
    <t>OP17061200052165</t>
  </si>
  <si>
    <t>146452</t>
  </si>
  <si>
    <t>SP17061200075734</t>
  </si>
  <si>
    <t>OP17061200052168</t>
  </si>
  <si>
    <t>146457</t>
  </si>
  <si>
    <t>SP17061200075742</t>
  </si>
  <si>
    <t>OP17061200052175</t>
  </si>
  <si>
    <t>146491</t>
  </si>
  <si>
    <t>SP17061200075760</t>
  </si>
  <si>
    <t>OP17061200052182</t>
  </si>
  <si>
    <t>146499</t>
  </si>
  <si>
    <t>SP17061200075769</t>
  </si>
  <si>
    <t>OP17061200052192</t>
  </si>
  <si>
    <t>146515</t>
  </si>
  <si>
    <t>SP17061200075783</t>
  </si>
  <si>
    <t>OP17061200052194</t>
  </si>
  <si>
    <t>146566</t>
  </si>
  <si>
    <t>SP17061200075822</t>
  </si>
  <si>
    <t>OP17061200052212</t>
  </si>
  <si>
    <t>146591</t>
  </si>
  <si>
    <t>SP17061200075832</t>
  </si>
  <si>
    <t>OP17061200052221</t>
  </si>
  <si>
    <t>146630</t>
  </si>
  <si>
    <t>SP17061200075852</t>
  </si>
  <si>
    <t>OP17061200052230</t>
  </si>
  <si>
    <t>146615</t>
  </si>
  <si>
    <t>SP17061200075859</t>
  </si>
  <si>
    <t>OP17061200052236</t>
  </si>
  <si>
    <t>146652</t>
  </si>
  <si>
    <t>SP17061200075861</t>
  </si>
  <si>
    <t>OP17061200052241</t>
  </si>
  <si>
    <t>146668</t>
  </si>
  <si>
    <t>SP17061200075873</t>
  </si>
  <si>
    <t>OP17061200052250</t>
  </si>
  <si>
    <t>146840</t>
  </si>
  <si>
    <t>SP17061200075944</t>
  </si>
  <si>
    <t>OP17061200052298</t>
  </si>
  <si>
    <t>146901</t>
  </si>
  <si>
    <t>SP17061200075949</t>
  </si>
  <si>
    <t>OP17061200052303</t>
  </si>
  <si>
    <t>146906</t>
  </si>
  <si>
    <t>SP17061200075967</t>
  </si>
  <si>
    <t>OP17061200052319</t>
  </si>
  <si>
    <t>146907</t>
  </si>
  <si>
    <t>SP17061200075978</t>
  </si>
  <si>
    <t>OP17061200052323</t>
  </si>
  <si>
    <t>146930</t>
  </si>
  <si>
    <t>SP17061200075977</t>
  </si>
  <si>
    <t>OP17061200052322</t>
  </si>
  <si>
    <t>147032</t>
  </si>
  <si>
    <t>SP17061200076034</t>
  </si>
  <si>
    <t>OP17061200052349</t>
  </si>
  <si>
    <t>147020</t>
  </si>
  <si>
    <t>SP17061200076030</t>
  </si>
  <si>
    <t>OP17061200052348</t>
  </si>
  <si>
    <t>147052</t>
  </si>
  <si>
    <t>SP17061200076063</t>
  </si>
  <si>
    <t>OP17061200052364</t>
  </si>
  <si>
    <t>147077</t>
  </si>
  <si>
    <t>SP17061200076065</t>
  </si>
  <si>
    <t>OP17061200052365</t>
  </si>
  <si>
    <t>147107</t>
  </si>
  <si>
    <t>SP17061200076088</t>
  </si>
  <si>
    <t>OP17061200052373</t>
  </si>
  <si>
    <t>147127</t>
  </si>
  <si>
    <t>SP17061200076097</t>
  </si>
  <si>
    <t>OP17061200052378</t>
  </si>
  <si>
    <t>147178</t>
  </si>
  <si>
    <t>SP17061200076117</t>
  </si>
  <si>
    <t>OP17061200052391</t>
  </si>
  <si>
    <t>147189</t>
  </si>
  <si>
    <t>SP17061200076121</t>
  </si>
  <si>
    <t>OP17061200052393</t>
  </si>
  <si>
    <t>147217</t>
  </si>
  <si>
    <t>SP17061200076136</t>
  </si>
  <si>
    <t>OP17061200052409</t>
  </si>
  <si>
    <t>147326</t>
  </si>
  <si>
    <t>SP17061200076172</t>
  </si>
  <si>
    <t>OP17061200052433</t>
  </si>
  <si>
    <t>147331</t>
  </si>
  <si>
    <t>SP17061200076177</t>
  </si>
  <si>
    <t>OP17061200052435</t>
  </si>
  <si>
    <t>147403</t>
  </si>
  <si>
    <t>SP17061200076201</t>
  </si>
  <si>
    <t>OP17061200052453</t>
  </si>
  <si>
    <t>147524</t>
  </si>
  <si>
    <t>SP17061200076248</t>
  </si>
  <si>
    <t>OP17061200052492</t>
  </si>
  <si>
    <t>147539</t>
  </si>
  <si>
    <t>SP17061200076250</t>
  </si>
  <si>
    <t>OP17061200052494</t>
  </si>
  <si>
    <t>147571</t>
  </si>
  <si>
    <t>SP17061200076272</t>
  </si>
  <si>
    <t>OP17061200052503</t>
  </si>
  <si>
    <t>147796</t>
  </si>
  <si>
    <t>SP17061200076344</t>
  </si>
  <si>
    <t>OP17061200052545</t>
  </si>
  <si>
    <t>147873</t>
  </si>
  <si>
    <t>SP17061200076378</t>
  </si>
  <si>
    <t>OP17061200052564</t>
  </si>
  <si>
    <t>147926</t>
  </si>
  <si>
    <t>SP17061200076386</t>
  </si>
  <si>
    <t>OP17061200052575</t>
  </si>
  <si>
    <t>147992</t>
  </si>
  <si>
    <t>SP17061200076415</t>
  </si>
  <si>
    <t>OP17061200052593</t>
  </si>
  <si>
    <t>148052</t>
  </si>
  <si>
    <t>SP17061200076442</t>
  </si>
  <si>
    <t>OP17061200052605</t>
  </si>
  <si>
    <t>148094</t>
  </si>
  <si>
    <t>SP17061200076459</t>
  </si>
  <si>
    <t>OP17061200052622</t>
  </si>
  <si>
    <t>148120</t>
  </si>
  <si>
    <t>SP17061200076466</t>
  </si>
  <si>
    <t>OP17061200052630</t>
  </si>
  <si>
    <t>148124</t>
  </si>
  <si>
    <t>SP17061200076468</t>
  </si>
  <si>
    <t>OP17061200052631</t>
  </si>
  <si>
    <t>148150</t>
  </si>
  <si>
    <t>SP17061200076497</t>
  </si>
  <si>
    <t>OP17061200052650</t>
  </si>
  <si>
    <t>148192</t>
  </si>
  <si>
    <t>SP17061200076514</t>
  </si>
  <si>
    <t>OP17061200052657</t>
  </si>
  <si>
    <t>148259</t>
  </si>
  <si>
    <t>SP17061200076549</t>
  </si>
  <si>
    <t>OP17061200052674</t>
  </si>
  <si>
    <t>148339</t>
  </si>
  <si>
    <t>SP17061200076594</t>
  </si>
  <si>
    <t>OP17061200052702</t>
  </si>
  <si>
    <t>148354</t>
  </si>
  <si>
    <t>SP17061200076597</t>
  </si>
  <si>
    <t>OP17061200052705</t>
  </si>
  <si>
    <t>148373</t>
  </si>
  <si>
    <t>SP17061200076598</t>
  </si>
  <si>
    <t>OP17061200052706</t>
  </si>
  <si>
    <t>148387</t>
  </si>
  <si>
    <t>SP17061200076610</t>
  </si>
  <si>
    <t>OP17061200052718</t>
  </si>
  <si>
    <t>148456</t>
  </si>
  <si>
    <t>SP17061200076635</t>
  </si>
  <si>
    <t>OP17061200052734</t>
  </si>
  <si>
    <t>148481</t>
  </si>
  <si>
    <t>SP17061200076644</t>
  </si>
  <si>
    <t>OP17061200052742</t>
  </si>
  <si>
    <t>148511</t>
  </si>
  <si>
    <t>SP17061200076655</t>
  </si>
  <si>
    <t>OP17061200052757</t>
  </si>
  <si>
    <t>148832</t>
  </si>
  <si>
    <t>SP17061200076807</t>
  </si>
  <si>
    <t>OP17061200052858</t>
  </si>
  <si>
    <t>148850</t>
  </si>
  <si>
    <t>SP17061200076826</t>
  </si>
  <si>
    <t>OP17061200052875</t>
  </si>
  <si>
    <t>148893</t>
  </si>
  <si>
    <t>SP17061200076838</t>
  </si>
  <si>
    <t>OP17061200052882</t>
  </si>
  <si>
    <t>148906</t>
  </si>
  <si>
    <t>SP17061200076858</t>
  </si>
  <si>
    <t>OP17061200052891</t>
  </si>
  <si>
    <t>148918</t>
  </si>
  <si>
    <t>SP17061200076865</t>
  </si>
  <si>
    <t>OP17061200052895</t>
  </si>
  <si>
    <t>148930</t>
  </si>
  <si>
    <t>SP17061200076868</t>
  </si>
  <si>
    <t>OP17061200052896</t>
  </si>
  <si>
    <t>148917</t>
  </si>
  <si>
    <t>SP17061200076869</t>
  </si>
  <si>
    <t>OP17061200052897</t>
  </si>
  <si>
    <t>148939</t>
  </si>
  <si>
    <t>SP17061200076878</t>
  </si>
  <si>
    <t>OP17061200052903</t>
  </si>
  <si>
    <t>148963</t>
  </si>
  <si>
    <t>SP17061200076883</t>
  </si>
  <si>
    <t>OP17061200052907</t>
  </si>
  <si>
    <t>148988</t>
  </si>
  <si>
    <t>SP17061200076900</t>
  </si>
  <si>
    <t>OP17061200052919</t>
  </si>
  <si>
    <t>149007</t>
  </si>
  <si>
    <t>SP17061200076917</t>
  </si>
  <si>
    <t>OP17061200052931</t>
  </si>
  <si>
    <t>149078</t>
  </si>
  <si>
    <t>SP17061200076940</t>
  </si>
  <si>
    <t>OP17061200052946</t>
  </si>
  <si>
    <t>149080</t>
  </si>
  <si>
    <t>SP17061200076941</t>
  </si>
  <si>
    <t>OP17061200052945</t>
  </si>
  <si>
    <t>149063</t>
  </si>
  <si>
    <t>SP17061200076943</t>
  </si>
  <si>
    <t>OP17061200052948</t>
  </si>
  <si>
    <t>149234</t>
  </si>
  <si>
    <t>SP17061200077012</t>
  </si>
  <si>
    <t>OP17061200053012</t>
  </si>
  <si>
    <t>149231</t>
  </si>
  <si>
    <t>SP17061200077013</t>
  </si>
  <si>
    <t>OP17061200053013</t>
  </si>
  <si>
    <t>149272</t>
  </si>
  <si>
    <t>SP17061200077026</t>
  </si>
  <si>
    <t>OP17061200053022</t>
  </si>
  <si>
    <t>149329</t>
  </si>
  <si>
    <t>SP17061200077046</t>
  </si>
  <si>
    <t>OP17061200053034</t>
  </si>
  <si>
    <t>149307</t>
  </si>
  <si>
    <t>SP17061200077049</t>
  </si>
  <si>
    <t>OP17061200053036</t>
  </si>
  <si>
    <t>149345</t>
  </si>
  <si>
    <t>SP17061200077074</t>
  </si>
  <si>
    <t>OP17061200053047</t>
  </si>
  <si>
    <t>149372</t>
  </si>
  <si>
    <t>SP17061200077094</t>
  </si>
  <si>
    <t>OP17061200053055</t>
  </si>
  <si>
    <t>149402</t>
  </si>
  <si>
    <t>SP17061200077103</t>
  </si>
  <si>
    <t>OP17061200053064</t>
  </si>
  <si>
    <t>149392</t>
  </si>
  <si>
    <t>SP17061200077108</t>
  </si>
  <si>
    <t>OP17061200053068</t>
  </si>
  <si>
    <t>149409</t>
  </si>
  <si>
    <t>SP17061200077112</t>
  </si>
  <si>
    <t>OP17061200053070</t>
  </si>
  <si>
    <t>149447</t>
  </si>
  <si>
    <t>SP17061200077140</t>
  </si>
  <si>
    <t>OP17061200053083</t>
  </si>
  <si>
    <t>149450</t>
  </si>
  <si>
    <t>SP17061200077148</t>
  </si>
  <si>
    <t>OP17061200053088</t>
  </si>
  <si>
    <t>149472</t>
  </si>
  <si>
    <t>SP17061200077149</t>
  </si>
  <si>
    <t>OP17061200053089</t>
  </si>
  <si>
    <t>149513</t>
  </si>
  <si>
    <t>SP17061200077162</t>
  </si>
  <si>
    <t>OP17061200053104</t>
  </si>
  <si>
    <t>149520</t>
  </si>
  <si>
    <t>SP17061200077163</t>
  </si>
  <si>
    <t>OP17061200053105</t>
  </si>
  <si>
    <t>149696</t>
  </si>
  <si>
    <t>SP17061200077242</t>
  </si>
  <si>
    <t>OP17061200053155</t>
  </si>
  <si>
    <t>149771</t>
  </si>
  <si>
    <t>SP17061200077280</t>
  </si>
  <si>
    <t>OP17061200053175</t>
  </si>
  <si>
    <t>149833</t>
  </si>
  <si>
    <t>SP17061200077320</t>
  </si>
  <si>
    <t>OP17061200053200</t>
  </si>
  <si>
    <t>149905</t>
  </si>
  <si>
    <t>SP17061200077361</t>
  </si>
  <si>
    <t>OP17061200053222</t>
  </si>
  <si>
    <t>150038</t>
  </si>
  <si>
    <t>SP17061200077459</t>
  </si>
  <si>
    <t>OP17061200053267</t>
  </si>
  <si>
    <t>150097</t>
  </si>
  <si>
    <t>SP17061200077501</t>
  </si>
  <si>
    <t>OP17061200053294</t>
  </si>
  <si>
    <t>150161</t>
  </si>
  <si>
    <t>SP17061200077541</t>
  </si>
  <si>
    <t>OP17061200053308</t>
  </si>
  <si>
    <t>150177</t>
  </si>
  <si>
    <t>SP17061200077543</t>
  </si>
  <si>
    <t>OP17061200053310</t>
  </si>
  <si>
    <t>150194</t>
  </si>
  <si>
    <t>SP17061200077551</t>
  </si>
  <si>
    <t>OP17061200053315</t>
  </si>
  <si>
    <t>150230</t>
  </si>
  <si>
    <t>SP17061200077558</t>
  </si>
  <si>
    <t>OP17061200053329</t>
  </si>
  <si>
    <t>150306</t>
  </si>
  <si>
    <t>SP17061200077590</t>
  </si>
  <si>
    <t>OP17061200053346</t>
  </si>
  <si>
    <t>150360</t>
  </si>
  <si>
    <t>SP17061200077631</t>
  </si>
  <si>
    <t>OP17061200053366</t>
  </si>
  <si>
    <t>150406</t>
  </si>
  <si>
    <t>SP17061200077661</t>
  </si>
  <si>
    <t>OP17061200053380</t>
  </si>
  <si>
    <t>150434</t>
  </si>
  <si>
    <t>SP17061200077679</t>
  </si>
  <si>
    <t>OP17061200053386</t>
  </si>
  <si>
    <t>150438</t>
  </si>
  <si>
    <t>SP17061200077682</t>
  </si>
  <si>
    <t>OP17061200053391</t>
  </si>
  <si>
    <t>150459</t>
  </si>
  <si>
    <t>SP17061200077693</t>
  </si>
  <si>
    <t>OP17061200053394</t>
  </si>
  <si>
    <t>150741</t>
  </si>
  <si>
    <t>SP17061200077818</t>
  </si>
  <si>
    <t>OP17061200053471</t>
  </si>
  <si>
    <t>150783</t>
  </si>
  <si>
    <t>SP17061200077845</t>
  </si>
  <si>
    <t>OP17061200053495</t>
  </si>
  <si>
    <t>150813</t>
  </si>
  <si>
    <t>SP17061200077861</t>
  </si>
  <si>
    <t>OP17061200053508</t>
  </si>
  <si>
    <t>150827</t>
  </si>
  <si>
    <t>SP17061200077865</t>
  </si>
  <si>
    <t>OP17061200053512</t>
  </si>
  <si>
    <t>150831</t>
  </si>
  <si>
    <t>SP17061200077872</t>
  </si>
  <si>
    <t>OP17061200053516</t>
  </si>
  <si>
    <t>150860</t>
  </si>
  <si>
    <t>SP17061200077888</t>
  </si>
  <si>
    <t>OP17061200053526</t>
  </si>
  <si>
    <t>150913</t>
  </si>
  <si>
    <t>SP17061200077905</t>
  </si>
  <si>
    <t>OP17061200053533</t>
  </si>
  <si>
    <t>150915</t>
  </si>
  <si>
    <t>SP17061200077907</t>
  </si>
  <si>
    <t>OP17061200053535</t>
  </si>
  <si>
    <t>150928</t>
  </si>
  <si>
    <t>SP17061200077912</t>
  </si>
  <si>
    <t>OP17061200053538</t>
  </si>
  <si>
    <t>150975</t>
  </si>
  <si>
    <t>SP17061200077920</t>
  </si>
  <si>
    <t>OP17061200053548</t>
  </si>
  <si>
    <t>150976</t>
  </si>
  <si>
    <t>SP17061200077921</t>
  </si>
  <si>
    <t>OP17061200053549</t>
  </si>
  <si>
    <t>150988</t>
  </si>
  <si>
    <t>SP17061200077925</t>
  </si>
  <si>
    <t>OP17061200053553</t>
  </si>
  <si>
    <t>150992</t>
  </si>
  <si>
    <t>SP17061200077933</t>
  </si>
  <si>
    <t>OP17061200053558</t>
  </si>
  <si>
    <t>151020</t>
  </si>
  <si>
    <t>SP17061200077936</t>
  </si>
  <si>
    <t>OP17061200053559</t>
  </si>
  <si>
    <t>151110</t>
  </si>
  <si>
    <t>SP17061200077961</t>
  </si>
  <si>
    <t>OP17061200053580</t>
  </si>
  <si>
    <t>151118</t>
  </si>
  <si>
    <t>SP17061200077972</t>
  </si>
  <si>
    <t>OP17061200053588</t>
  </si>
  <si>
    <t>151145</t>
  </si>
  <si>
    <t>SP17061200077976</t>
  </si>
  <si>
    <t>OP17061200053595</t>
  </si>
  <si>
    <t>151131</t>
  </si>
  <si>
    <t>SP17061200077979</t>
  </si>
  <si>
    <t>OP17061200053597</t>
  </si>
  <si>
    <t>151196</t>
  </si>
  <si>
    <t>SP17061200078011</t>
  </si>
  <si>
    <t>OP17061200053614</t>
  </si>
  <si>
    <t>151230</t>
  </si>
  <si>
    <t>SP17061200078036</t>
  </si>
  <si>
    <t>OP17061200053629</t>
  </si>
  <si>
    <t>SP17061200078041</t>
  </si>
  <si>
    <t>OP17061200053631</t>
  </si>
  <si>
    <t>151234</t>
  </si>
  <si>
    <t>SP17061200078046</t>
  </si>
  <si>
    <t>OP17061200053634</t>
  </si>
  <si>
    <t>151249</t>
  </si>
  <si>
    <t>SP17061200078051</t>
  </si>
  <si>
    <t>OP17061200053636</t>
  </si>
  <si>
    <t>151260</t>
  </si>
  <si>
    <t>SP17061200078053</t>
  </si>
  <si>
    <t>OP17061200053637</t>
  </si>
  <si>
    <t>151255</t>
  </si>
  <si>
    <t>SP17061200078058</t>
  </si>
  <si>
    <t>OP17061200053638</t>
  </si>
  <si>
    <t>151297</t>
  </si>
  <si>
    <t>SP17061200078072</t>
  </si>
  <si>
    <t>OP17061200053647</t>
  </si>
  <si>
    <t>151317</t>
  </si>
  <si>
    <t>SP17061200078080</t>
  </si>
  <si>
    <t>OP17061200053654</t>
  </si>
  <si>
    <t>151359</t>
  </si>
  <si>
    <t>SP17061200078109</t>
  </si>
  <si>
    <t>OP17061200053671</t>
  </si>
  <si>
    <t>151423</t>
  </si>
  <si>
    <t>SP17061200078127</t>
  </si>
  <si>
    <t>OP17061200053680</t>
  </si>
  <si>
    <t>151448</t>
  </si>
  <si>
    <t>SP17061200078162</t>
  </si>
  <si>
    <t>OP17061200053695</t>
  </si>
  <si>
    <t>151495</t>
  </si>
  <si>
    <t>SP17061200078189</t>
  </si>
  <si>
    <t>OP17061200053715</t>
  </si>
  <si>
    <t>151591</t>
  </si>
  <si>
    <t>SP17061200078235</t>
  </si>
  <si>
    <t>OP17061200053737</t>
  </si>
  <si>
    <t>151647</t>
  </si>
  <si>
    <t>SP17061200078248</t>
  </si>
  <si>
    <t>OP17061200053752</t>
  </si>
  <si>
    <t>151644</t>
  </si>
  <si>
    <t>SP17061200078250</t>
  </si>
  <si>
    <t>OP17061200053753</t>
  </si>
  <si>
    <t>151685</t>
  </si>
  <si>
    <t>SP17061200078260</t>
  </si>
  <si>
    <t>OP17061200053759</t>
  </si>
  <si>
    <t>151698</t>
  </si>
  <si>
    <t>SP17061200078265</t>
  </si>
  <si>
    <t>OP17061200053765</t>
  </si>
  <si>
    <t>151722</t>
  </si>
  <si>
    <t>SP17061200078284</t>
  </si>
  <si>
    <t>OP17061200053774</t>
  </si>
  <si>
    <t>151787</t>
  </si>
  <si>
    <t>SP17061200078303</t>
  </si>
  <si>
    <t>OP17061200053785</t>
  </si>
  <si>
    <t>151890</t>
  </si>
  <si>
    <t>SP17061200078339</t>
  </si>
  <si>
    <t>OP17061200053810</t>
  </si>
  <si>
    <t>151981</t>
  </si>
  <si>
    <t>SP17061200078355</t>
  </si>
  <si>
    <t>OP17061200053822</t>
  </si>
  <si>
    <t>152014</t>
  </si>
  <si>
    <t>SP17061200078371</t>
  </si>
  <si>
    <t>OP17061200053833</t>
  </si>
  <si>
    <t>152012</t>
  </si>
  <si>
    <t>SP17061200078372</t>
  </si>
  <si>
    <t>OP17061200053835</t>
  </si>
  <si>
    <t>152033</t>
  </si>
  <si>
    <t>SP17061200078379</t>
  </si>
  <si>
    <t>OP17061200053845</t>
  </si>
  <si>
    <t>152034</t>
  </si>
  <si>
    <t>SP17061200078381</t>
  </si>
  <si>
    <t>OP17061200053847</t>
  </si>
  <si>
    <t>152064</t>
  </si>
  <si>
    <t>SP17061200078387</t>
  </si>
  <si>
    <t>OP17061200053853</t>
  </si>
  <si>
    <t>152066</t>
  </si>
  <si>
    <t>SP17061200078391</t>
  </si>
  <si>
    <t>OP17061200053856</t>
  </si>
  <si>
    <t>152147</t>
  </si>
  <si>
    <t>SP17061200078419</t>
  </si>
  <si>
    <t>OP17061200053874</t>
  </si>
  <si>
    <t>152158</t>
  </si>
  <si>
    <t>SP17061200078421</t>
  </si>
  <si>
    <t>OP17061200053875</t>
  </si>
  <si>
    <t>152209</t>
  </si>
  <si>
    <t>SP17061200078428</t>
  </si>
  <si>
    <t>OP17061200053886</t>
  </si>
  <si>
    <t>152216</t>
  </si>
  <si>
    <t>SP17061200078439</t>
  </si>
  <si>
    <t>OP17061200053895</t>
  </si>
  <si>
    <t>152225</t>
  </si>
  <si>
    <t>SP17061200078442</t>
  </si>
  <si>
    <t>OP17061200053897</t>
  </si>
  <si>
    <t>152246</t>
  </si>
  <si>
    <t>SP17061200078448</t>
  </si>
  <si>
    <t>OP17061200053906</t>
  </si>
  <si>
    <t>152269</t>
  </si>
  <si>
    <t>SP17061200078455</t>
  </si>
  <si>
    <t>OP17061200053910</t>
  </si>
  <si>
    <t>152314</t>
  </si>
  <si>
    <t>SP17061200078469</t>
  </si>
  <si>
    <t>OP17061200053921</t>
  </si>
  <si>
    <t>152362</t>
  </si>
  <si>
    <t>SP17061200078483</t>
  </si>
  <si>
    <t>OP17061200053932</t>
  </si>
  <si>
    <t>152357</t>
  </si>
  <si>
    <t>SP17061200078486</t>
  </si>
  <si>
    <t>OP17061200053935</t>
  </si>
  <si>
    <t>152400</t>
  </si>
  <si>
    <t>SP17061200078493</t>
  </si>
  <si>
    <t>OP17061200053941</t>
  </si>
  <si>
    <t>152412</t>
  </si>
  <si>
    <t>SP17061200078498</t>
  </si>
  <si>
    <t>OP17061200053945</t>
  </si>
  <si>
    <t>152426</t>
  </si>
  <si>
    <t>SP17061200078501</t>
  </si>
  <si>
    <t>OP17061200053949</t>
  </si>
  <si>
    <t>152508</t>
  </si>
  <si>
    <t>SP17061200078526</t>
  </si>
  <si>
    <t>OP17061200053969</t>
  </si>
  <si>
    <t>152556</t>
  </si>
  <si>
    <t>SP17061200078542</t>
  </si>
  <si>
    <t>OP17061200053980</t>
  </si>
  <si>
    <t>152574</t>
  </si>
  <si>
    <t>SP17061200078546</t>
  </si>
  <si>
    <t>OP17061200053983</t>
  </si>
  <si>
    <t>152590</t>
  </si>
  <si>
    <t>SP17061200078556</t>
  </si>
  <si>
    <t>OP17061200053988</t>
  </si>
  <si>
    <t>152605</t>
  </si>
  <si>
    <t>SP17061200078557</t>
  </si>
  <si>
    <t>OP17061200053989</t>
  </si>
  <si>
    <t>152606</t>
  </si>
  <si>
    <t>SP17061200078559</t>
  </si>
  <si>
    <t>OP17061200053992</t>
  </si>
  <si>
    <t>152616</t>
  </si>
  <si>
    <t>SP17061200078562</t>
  </si>
  <si>
    <t>OP17061200053994</t>
  </si>
  <si>
    <t>152624</t>
  </si>
  <si>
    <t>SP17061200078565</t>
  </si>
  <si>
    <t>OP17061200053997</t>
  </si>
  <si>
    <t>152635</t>
  </si>
  <si>
    <t>SP17061200078572</t>
  </si>
  <si>
    <t>OP17061200054001</t>
  </si>
  <si>
    <t>152655</t>
  </si>
  <si>
    <t>SP17061200078580</t>
  </si>
  <si>
    <t>OP17061200054010</t>
  </si>
  <si>
    <t>152715</t>
  </si>
  <si>
    <t>SP17061200078593</t>
  </si>
  <si>
    <t>OP17061200054021</t>
  </si>
  <si>
    <t>152825</t>
  </si>
  <si>
    <t>SP17061200078636</t>
  </si>
  <si>
    <t>OP17061200054051</t>
  </si>
  <si>
    <t>152835</t>
  </si>
  <si>
    <t>SP17061200078639</t>
  </si>
  <si>
    <t>OP17061200054052</t>
  </si>
  <si>
    <t>152875</t>
  </si>
  <si>
    <t>SP17061200078664</t>
  </si>
  <si>
    <t>OP17061200054073</t>
  </si>
  <si>
    <t>152910</t>
  </si>
  <si>
    <t>SP17061200078675</t>
  </si>
  <si>
    <t>OP17061200054081</t>
  </si>
  <si>
    <t>152974</t>
  </si>
  <si>
    <t>SP17061200078690</t>
  </si>
  <si>
    <t>OP17061200054095</t>
  </si>
  <si>
    <t>152985</t>
  </si>
  <si>
    <t>SP17061200078692</t>
  </si>
  <si>
    <t>OP17061200054098</t>
  </si>
  <si>
    <t>153078</t>
  </si>
  <si>
    <t>SP17061200078723</t>
  </si>
  <si>
    <t>OP17061200054117</t>
  </si>
  <si>
    <t>153128</t>
  </si>
  <si>
    <t>SP17061200078742</t>
  </si>
  <si>
    <t>OP17061200054129</t>
  </si>
  <si>
    <t>153144</t>
  </si>
  <si>
    <t>SP17061200078750</t>
  </si>
  <si>
    <t>OP17061200054135</t>
  </si>
  <si>
    <t>153186</t>
  </si>
  <si>
    <t>SP17061200078770</t>
  </si>
  <si>
    <t>OP17061200054144</t>
  </si>
  <si>
    <t>153256</t>
  </si>
  <si>
    <t>SP17061200078796</t>
  </si>
  <si>
    <t>OP17061200054155</t>
  </si>
  <si>
    <t>153282</t>
  </si>
  <si>
    <t>SP17061200078814</t>
  </si>
  <si>
    <t>OP17061200054160</t>
  </si>
  <si>
    <t>153305</t>
  </si>
  <si>
    <t>SP17061200078819</t>
  </si>
  <si>
    <t>OP17061200054168</t>
  </si>
  <si>
    <t>153289</t>
  </si>
  <si>
    <t>SP17061200078823</t>
  </si>
  <si>
    <t>OP17061200054171</t>
  </si>
  <si>
    <t>153350</t>
  </si>
  <si>
    <t>SP17061200078839</t>
  </si>
  <si>
    <t>OP17061200054182</t>
  </si>
  <si>
    <t>153330</t>
  </si>
  <si>
    <t>SP17061200078844</t>
  </si>
  <si>
    <t>OP17061200054185</t>
  </si>
  <si>
    <t>153414</t>
  </si>
  <si>
    <t>SP17061200078868</t>
  </si>
  <si>
    <t>OP17061200054207</t>
  </si>
  <si>
    <t>153472</t>
  </si>
  <si>
    <t>SP17061200078886</t>
  </si>
  <si>
    <t>OP17061200054223</t>
  </si>
  <si>
    <t>153532</t>
  </si>
  <si>
    <t>SP17061200078924</t>
  </si>
  <si>
    <t>OP17061200054251</t>
  </si>
  <si>
    <t>153541</t>
  </si>
  <si>
    <t>SP17061200078930</t>
  </si>
  <si>
    <t>OP17061200054253</t>
  </si>
  <si>
    <t>153577</t>
  </si>
  <si>
    <t>SP17061200078944</t>
  </si>
  <si>
    <t>OP17061200054263</t>
  </si>
  <si>
    <t>153614</t>
  </si>
  <si>
    <t>SP17061200078945</t>
  </si>
  <si>
    <t>OP17061200054265</t>
  </si>
  <si>
    <t>153644</t>
  </si>
  <si>
    <t>SP17061200078964</t>
  </si>
  <si>
    <t>OP17061200054272</t>
  </si>
  <si>
    <t>153700</t>
  </si>
  <si>
    <t>SP17061200078981</t>
  </si>
  <si>
    <t>OP17061200054279</t>
  </si>
  <si>
    <t>153742</t>
  </si>
  <si>
    <t>SP17061200078995</t>
  </si>
  <si>
    <t>OP17061200054286</t>
  </si>
  <si>
    <t>153792</t>
  </si>
  <si>
    <t>SP17061200079017</t>
  </si>
  <si>
    <t>OP17061200054299</t>
  </si>
  <si>
    <t>153814</t>
  </si>
  <si>
    <t>SP17061200079024</t>
  </si>
  <si>
    <t>OP17061200054307</t>
  </si>
  <si>
    <t>153823</t>
  </si>
  <si>
    <t>SP17061200079026</t>
  </si>
  <si>
    <t>OP17061200054309</t>
  </si>
  <si>
    <t>153841</t>
  </si>
  <si>
    <t>SP17061200079031</t>
  </si>
  <si>
    <t>OP17061200054314</t>
  </si>
  <si>
    <t>153862</t>
  </si>
  <si>
    <t>SP17061200079037</t>
  </si>
  <si>
    <t>OP17061200054320</t>
  </si>
  <si>
    <t>153866</t>
  </si>
  <si>
    <t>SP17061200079038</t>
  </si>
  <si>
    <t>OP17061200054321</t>
  </si>
  <si>
    <t>153875</t>
  </si>
  <si>
    <t>SP17061200079042</t>
  </si>
  <si>
    <t>OP17061200054324</t>
  </si>
  <si>
    <t>153876</t>
  </si>
  <si>
    <t>SP17061200079044</t>
  </si>
  <si>
    <t>OP17061200054328</t>
  </si>
  <si>
    <t>153911</t>
  </si>
  <si>
    <t>SP17061200079060</t>
  </si>
  <si>
    <t>OP17061200054340</t>
  </si>
  <si>
    <t>153926</t>
  </si>
  <si>
    <t>SP17061200079064</t>
  </si>
  <si>
    <t>OP17061200054344</t>
  </si>
  <si>
    <t>153949</t>
  </si>
  <si>
    <t>SP17061200079072</t>
  </si>
  <si>
    <t>OP17061200054350</t>
  </si>
  <si>
    <t>154023</t>
  </si>
  <si>
    <t>SP17061200079093</t>
  </si>
  <si>
    <t>OP17061200054366</t>
  </si>
  <si>
    <t>154205</t>
  </si>
  <si>
    <t>SP17061200079153</t>
  </si>
  <si>
    <t>OP17061200054414</t>
  </si>
  <si>
    <t>154229</t>
  </si>
  <si>
    <t>SP17061200079161</t>
  </si>
  <si>
    <t>OP17061200054421</t>
  </si>
  <si>
    <t>154278</t>
  </si>
  <si>
    <t>SP17061200079174</t>
  </si>
  <si>
    <t>OP17061200054427</t>
  </si>
  <si>
    <t>154291</t>
  </si>
  <si>
    <t>SP17061200079177</t>
  </si>
  <si>
    <t>OP17061200054431</t>
  </si>
  <si>
    <t>154346</t>
  </si>
  <si>
    <t>SP17061200079198</t>
  </si>
  <si>
    <t>OP17061200054452</t>
  </si>
  <si>
    <t>154373</t>
  </si>
  <si>
    <t>SP17061200079208</t>
  </si>
  <si>
    <t>OP17061200054458</t>
  </si>
  <si>
    <t>154385</t>
  </si>
  <si>
    <t>SP17061200079211</t>
  </si>
  <si>
    <t>OP17061200054459</t>
  </si>
  <si>
    <t>154395</t>
  </si>
  <si>
    <t>SP17061200079213</t>
  </si>
  <si>
    <t>OP17061200054462</t>
  </si>
  <si>
    <t>154403</t>
  </si>
  <si>
    <t>SP17061200079222</t>
  </si>
  <si>
    <t>OP17061200054468</t>
  </si>
  <si>
    <t>154432</t>
  </si>
  <si>
    <t>SP17061200079232</t>
  </si>
  <si>
    <t>OP17061200054472</t>
  </si>
  <si>
    <t>154449</t>
  </si>
  <si>
    <t>SP17061200079238</t>
  </si>
  <si>
    <t>OP17061200054476</t>
  </si>
  <si>
    <t>154515</t>
  </si>
  <si>
    <t>SP17061200079264</t>
  </si>
  <si>
    <t>OP17061200054489</t>
  </si>
  <si>
    <t>154518</t>
  </si>
  <si>
    <t>SP17061200079268</t>
  </si>
  <si>
    <t>OP17061200054493</t>
  </si>
  <si>
    <t>154538</t>
  </si>
  <si>
    <t>SP17061200079279</t>
  </si>
  <si>
    <t>OP17061200054496</t>
  </si>
  <si>
    <t>154558</t>
  </si>
  <si>
    <t>SP17061200079285</t>
  </si>
  <si>
    <t>OP17061200054502</t>
  </si>
  <si>
    <t>154596</t>
  </si>
  <si>
    <t>SP17061200079308</t>
  </si>
  <si>
    <t>OP17061200054520</t>
  </si>
  <si>
    <t>154612</t>
  </si>
  <si>
    <t>SP17061200079313</t>
  </si>
  <si>
    <t>OP17061200054523</t>
  </si>
  <si>
    <t>154610</t>
  </si>
  <si>
    <t>SP17061200079316</t>
  </si>
  <si>
    <t>OP17061200054524</t>
  </si>
  <si>
    <t>154664</t>
  </si>
  <si>
    <t>SP17061200079348</t>
  </si>
  <si>
    <t>OP17061200054547</t>
  </si>
  <si>
    <t>154671</t>
  </si>
  <si>
    <t>SP17061200079351</t>
  </si>
  <si>
    <t>OP17061200054549</t>
  </si>
  <si>
    <t>154694</t>
  </si>
  <si>
    <t>SP17061200079357</t>
  </si>
  <si>
    <t>OP17061200054555</t>
  </si>
  <si>
    <t>154736</t>
  </si>
  <si>
    <t>SP17061200079380</t>
  </si>
  <si>
    <t>OP17061200054571</t>
  </si>
  <si>
    <t>154765</t>
  </si>
  <si>
    <t>SP17061200079399</t>
  </si>
  <si>
    <t>OP17061200054585</t>
  </si>
  <si>
    <t>154854</t>
  </si>
  <si>
    <t>SP17061200079446</t>
  </si>
  <si>
    <t>OP17061200054613</t>
  </si>
  <si>
    <t>154850</t>
  </si>
  <si>
    <t>SP17061200079449</t>
  </si>
  <si>
    <t>OP17061200054614</t>
  </si>
  <si>
    <t>154860</t>
  </si>
  <si>
    <t>SP17061200079450</t>
  </si>
  <si>
    <t>OP17061200054615</t>
  </si>
  <si>
    <t>154970</t>
  </si>
  <si>
    <t>SP17061200079528</t>
  </si>
  <si>
    <t>OP17061200054655</t>
  </si>
  <si>
    <t>154992</t>
  </si>
  <si>
    <t>SP17061200079536</t>
  </si>
  <si>
    <t>OP17061200054663</t>
  </si>
  <si>
    <t>155041</t>
  </si>
  <si>
    <t>SP17061200079569</t>
  </si>
  <si>
    <t>OP17061200054678</t>
  </si>
  <si>
    <t>SP17061200079578</t>
  </si>
  <si>
    <t>OP17061200054686</t>
  </si>
  <si>
    <t>155054</t>
  </si>
  <si>
    <t>SP17061200079582</t>
  </si>
  <si>
    <t>OP17061200054689</t>
  </si>
  <si>
    <t>155082</t>
  </si>
  <si>
    <t>SP17061200079594</t>
  </si>
  <si>
    <t>OP17061200054697</t>
  </si>
  <si>
    <t>155093</t>
  </si>
  <si>
    <t>SP17061200079604</t>
  </si>
  <si>
    <t>OP17061200054699</t>
  </si>
  <si>
    <t>155127</t>
  </si>
  <si>
    <t>SP17061200079631</t>
  </si>
  <si>
    <t>OP17061200054716</t>
  </si>
  <si>
    <t>155141</t>
  </si>
  <si>
    <t>SP17061200079641</t>
  </si>
  <si>
    <t>OP17061200054721</t>
  </si>
  <si>
    <t>155180</t>
  </si>
  <si>
    <t>SP17061200079656</t>
  </si>
  <si>
    <t>OP17061200054733</t>
  </si>
  <si>
    <t>155192</t>
  </si>
  <si>
    <t>SP17061200079661</t>
  </si>
  <si>
    <t>OP17061200054738</t>
  </si>
  <si>
    <t>155196</t>
  </si>
  <si>
    <t>SP17061200079662</t>
  </si>
  <si>
    <t>OP17061200054739</t>
  </si>
  <si>
    <t>155235</t>
  </si>
  <si>
    <t>SP17061200079676</t>
  </si>
  <si>
    <t>OP17061200054749</t>
  </si>
  <si>
    <t>155305</t>
  </si>
  <si>
    <t>SP17061200079722</t>
  </si>
  <si>
    <t>OP17061200054779</t>
  </si>
  <si>
    <t>155317</t>
  </si>
  <si>
    <t>SP17061200079727</t>
  </si>
  <si>
    <t>OP17061200054783</t>
  </si>
  <si>
    <t>155334</t>
  </si>
  <si>
    <t>SP17061200079734</t>
  </si>
  <si>
    <t>OP17061200054788</t>
  </si>
  <si>
    <t>155340</t>
  </si>
  <si>
    <t>SP17061200079740</t>
  </si>
  <si>
    <t>OP17061200054792</t>
  </si>
  <si>
    <t>155392</t>
  </si>
  <si>
    <t>SP17061200079771</t>
  </si>
  <si>
    <t>OP17061200054812</t>
  </si>
  <si>
    <t>155447</t>
  </si>
  <si>
    <t>SP17061200079864</t>
  </si>
  <si>
    <t>OP17061200054840</t>
  </si>
  <si>
    <t>155483</t>
  </si>
  <si>
    <t>SP17061200079929</t>
  </si>
  <si>
    <t>OP17061200054856</t>
  </si>
  <si>
    <t>155495</t>
  </si>
  <si>
    <t>SP17061200079933</t>
  </si>
  <si>
    <t>OP17061200054860</t>
  </si>
  <si>
    <t>155672</t>
  </si>
  <si>
    <t>SP17061200080048</t>
  </si>
  <si>
    <t>OP17061200054952</t>
  </si>
  <si>
    <t>155691</t>
  </si>
  <si>
    <t>SP17061200080060</t>
  </si>
  <si>
    <t>OP17061200054965</t>
  </si>
  <si>
    <t>155754</t>
  </si>
  <si>
    <t>SP17061200080119</t>
  </si>
  <si>
    <t>OP17061200055004</t>
  </si>
  <si>
    <t>155768</t>
  </si>
  <si>
    <t>SP17061200080124</t>
  </si>
  <si>
    <t>OP17061200055011</t>
  </si>
  <si>
    <t>155779</t>
  </si>
  <si>
    <t>SP17061200080137</t>
  </si>
  <si>
    <t>OP17061200055020</t>
  </si>
  <si>
    <t>155783</t>
  </si>
  <si>
    <t>SP17061200080141</t>
  </si>
  <si>
    <t>OP17061200055023</t>
  </si>
  <si>
    <t>155789</t>
  </si>
  <si>
    <t>SP17061200080144</t>
  </si>
  <si>
    <t>OP17061200055028</t>
  </si>
  <si>
    <t>155831</t>
  </si>
  <si>
    <t>SP17061200080181</t>
  </si>
  <si>
    <t>OP17061200055056</t>
  </si>
  <si>
    <t>SP17061200080191</t>
  </si>
  <si>
    <t>OP17061200055066</t>
  </si>
  <si>
    <t>155889</t>
  </si>
  <si>
    <t>SP17061200080207</t>
  </si>
  <si>
    <t>OP17061200055080</t>
  </si>
  <si>
    <t>155887</t>
  </si>
  <si>
    <t>SP17061200080208</t>
  </si>
  <si>
    <t>OP17061200055081</t>
  </si>
  <si>
    <t>155899</t>
  </si>
  <si>
    <t>SP17061200080217</t>
  </si>
  <si>
    <t>OP17061200055090</t>
  </si>
  <si>
    <t>155905</t>
  </si>
  <si>
    <t>SP17061200080220</t>
  </si>
  <si>
    <t>OP17061200055094</t>
  </si>
  <si>
    <t>155955</t>
  </si>
  <si>
    <t>SP17061200080243</t>
  </si>
  <si>
    <t>OP17061200055122</t>
  </si>
  <si>
    <t>155973</t>
  </si>
  <si>
    <t>SP17061200080250</t>
  </si>
  <si>
    <t>OP17061200055129</t>
  </si>
  <si>
    <t>155990</t>
  </si>
  <si>
    <t>SP17061200080259</t>
  </si>
  <si>
    <t>OP17061200055139</t>
  </si>
  <si>
    <t>156023</t>
  </si>
  <si>
    <t>SP17061200080274</t>
  </si>
  <si>
    <t>OP17061200055158</t>
  </si>
  <si>
    <t>156038</t>
  </si>
  <si>
    <t>SP17061200080281</t>
  </si>
  <si>
    <t>OP17061200055170</t>
  </si>
  <si>
    <t>156058</t>
  </si>
  <si>
    <t>SP17061200080312</t>
  </si>
  <si>
    <t>OP17061200055184</t>
  </si>
  <si>
    <t>156113</t>
  </si>
  <si>
    <t>SP17061200080340</t>
  </si>
  <si>
    <t>OP17061200055211</t>
  </si>
  <si>
    <t>156117</t>
  </si>
  <si>
    <t>SP17061200080348</t>
  </si>
  <si>
    <t>OP17061200055217</t>
  </si>
  <si>
    <t>156151</t>
  </si>
  <si>
    <t>SP17061200080382</t>
  </si>
  <si>
    <t>OP17061200055233</t>
  </si>
  <si>
    <t>156268</t>
  </si>
  <si>
    <t>SP17061200080463</t>
  </si>
  <si>
    <t>OP17061200055298</t>
  </si>
  <si>
    <t>156287</t>
  </si>
  <si>
    <t>SP17061200080478</t>
  </si>
  <si>
    <t>OP17061200055307</t>
  </si>
  <si>
    <t>156302</t>
  </si>
  <si>
    <t>SP17061200080496</t>
  </si>
  <si>
    <t>OP17061200055316</t>
  </si>
  <si>
    <t>156307</t>
  </si>
  <si>
    <t>SP17061200080500</t>
  </si>
  <si>
    <t>OP17061200055321</t>
  </si>
  <si>
    <t>156326</t>
  </si>
  <si>
    <t>SP17061200080505</t>
  </si>
  <si>
    <t>OP17061200055328</t>
  </si>
  <si>
    <t>156374</t>
  </si>
  <si>
    <t>SP17061200080542</t>
  </si>
  <si>
    <t>OP17061200055355</t>
  </si>
  <si>
    <t>156397</t>
  </si>
  <si>
    <t>SP17061200080565</t>
  </si>
  <si>
    <t>OP17061200055364</t>
  </si>
  <si>
    <t>156408</t>
  </si>
  <si>
    <t>SP17061200080580</t>
  </si>
  <si>
    <t>OP17061200055371</t>
  </si>
  <si>
    <t>156415</t>
  </si>
  <si>
    <t>SP17061200080588</t>
  </si>
  <si>
    <t>OP17061200055377</t>
  </si>
  <si>
    <t>156432</t>
  </si>
  <si>
    <t>SP17061200080599</t>
  </si>
  <si>
    <t>OP17061200055383</t>
  </si>
  <si>
    <t>156477</t>
  </si>
  <si>
    <t>SP17061200080638</t>
  </si>
  <si>
    <t>OP17061200055402</t>
  </si>
  <si>
    <t>156490</t>
  </si>
  <si>
    <t>SP17061200080653</t>
  </si>
  <si>
    <t>OP17061200055409</t>
  </si>
  <si>
    <t>156506</t>
  </si>
  <si>
    <t>SP17061200080655</t>
  </si>
  <si>
    <t>OP17061200055410</t>
  </si>
  <si>
    <t>156513</t>
  </si>
  <si>
    <t>SP17061200080662</t>
  </si>
  <si>
    <t>OP17061200055416</t>
  </si>
  <si>
    <t>156537</t>
  </si>
  <si>
    <t>SP17061200080680</t>
  </si>
  <si>
    <t>OP17061200055428</t>
  </si>
  <si>
    <t>156587</t>
  </si>
  <si>
    <t>SP17061200080703</t>
  </si>
  <si>
    <t>OP17061200055444</t>
  </si>
  <si>
    <t>156588</t>
  </si>
  <si>
    <t>SP17061200080704</t>
  </si>
  <si>
    <t>OP17061200055445</t>
  </si>
  <si>
    <t>156598</t>
  </si>
  <si>
    <t>SP17061200080713</t>
  </si>
  <si>
    <t>OP17061200055452</t>
  </si>
  <si>
    <t>156663</t>
  </si>
  <si>
    <t>SP17061200080754</t>
  </si>
  <si>
    <t>OP17061200055481</t>
  </si>
  <si>
    <t>156811</t>
  </si>
  <si>
    <t>SP17061200080827</t>
  </si>
  <si>
    <t>OP17061200055542</t>
  </si>
  <si>
    <t>156831</t>
  </si>
  <si>
    <t>SP17061200080844</t>
  </si>
  <si>
    <t>OP17061200055550</t>
  </si>
  <si>
    <t>156866</t>
  </si>
  <si>
    <t>SP17061200080863</t>
  </si>
  <si>
    <t>OP17061200055556</t>
  </si>
  <si>
    <t>156887</t>
  </si>
  <si>
    <t>SP17061200080870</t>
  </si>
  <si>
    <t>OP17061200055561</t>
  </si>
  <si>
    <t>156915</t>
  </si>
  <si>
    <t>SP17061200080875</t>
  </si>
  <si>
    <t>OP17061200055566</t>
  </si>
  <si>
    <t>156955</t>
  </si>
  <si>
    <t>SP17061200080888</t>
  </si>
  <si>
    <t>OP17061200055579</t>
  </si>
  <si>
    <t>156976</t>
  </si>
  <si>
    <t>SP17061200080901</t>
  </si>
  <si>
    <t>OP17061200055593</t>
  </si>
  <si>
    <t>157065</t>
  </si>
  <si>
    <t>SP17061200080945</t>
  </si>
  <si>
    <t>OP17061200055621</t>
  </si>
  <si>
    <t>157076</t>
  </si>
  <si>
    <t>SP17061200080954</t>
  </si>
  <si>
    <t>OP17061200055627</t>
  </si>
  <si>
    <t>157104</t>
  </si>
  <si>
    <t>SP17061200080983</t>
  </si>
  <si>
    <t>OP17061200055638</t>
  </si>
  <si>
    <t>157115</t>
  </si>
  <si>
    <t>SP17061200080986</t>
  </si>
  <si>
    <t>OP17061200055639</t>
  </si>
  <si>
    <t>157177</t>
  </si>
  <si>
    <t>SP17061200081033</t>
  </si>
  <si>
    <t>OP17061200055666</t>
  </si>
  <si>
    <t>157227</t>
  </si>
  <si>
    <t>SP17061200081077</t>
  </si>
  <si>
    <t>OP17061200055691</t>
  </si>
  <si>
    <t>157276</t>
  </si>
  <si>
    <t>SP17061200081102</t>
  </si>
  <si>
    <t>OP17061200055702</t>
  </si>
  <si>
    <t>157352</t>
  </si>
  <si>
    <t>SP17061200081143</t>
  </si>
  <si>
    <t>OP17061200055740</t>
  </si>
  <si>
    <t>157417</t>
  </si>
  <si>
    <t>SP17061200081181</t>
  </si>
  <si>
    <t>OP17061200055756</t>
  </si>
  <si>
    <t>157443</t>
  </si>
  <si>
    <t>SP17061200081193</t>
  </si>
  <si>
    <t>OP17061200055763</t>
  </si>
  <si>
    <t>157712</t>
  </si>
  <si>
    <t>SP17061200081327</t>
  </si>
  <si>
    <t>OP17061200055857</t>
  </si>
  <si>
    <t>157711</t>
  </si>
  <si>
    <t>SP17061200081332</t>
  </si>
  <si>
    <t>OP17061200055860</t>
  </si>
  <si>
    <t>157747</t>
  </si>
  <si>
    <t>SP17061200081346</t>
  </si>
  <si>
    <t>OP17061200055871</t>
  </si>
  <si>
    <t>157768</t>
  </si>
  <si>
    <t>SP17061200081349</t>
  </si>
  <si>
    <t>OP17061200055872</t>
  </si>
  <si>
    <t>157832</t>
  </si>
  <si>
    <t>SP17061200081385</t>
  </si>
  <si>
    <t>OP17061200055893</t>
  </si>
  <si>
    <t>157926</t>
  </si>
  <si>
    <t>SP17061200081429</t>
  </si>
  <si>
    <t>OP17061200055924</t>
  </si>
  <si>
    <t>157967</t>
  </si>
  <si>
    <t>SP17061200081464</t>
  </si>
  <si>
    <t>OP17061200055938</t>
  </si>
  <si>
    <t>158005</t>
  </si>
  <si>
    <t>SP17061200081484</t>
  </si>
  <si>
    <t>OP17061200055953</t>
  </si>
  <si>
    <t>158027</t>
  </si>
  <si>
    <t>SP17061200081487</t>
  </si>
  <si>
    <t>OP17061200055956</t>
  </si>
  <si>
    <t>158079</t>
  </si>
  <si>
    <t>SP17061200081510</t>
  </si>
  <si>
    <t>OP17061200055971</t>
  </si>
  <si>
    <t>158077</t>
  </si>
  <si>
    <t>SP17061200081513</t>
  </si>
  <si>
    <t>OP17061200055973</t>
  </si>
  <si>
    <t>158130</t>
  </si>
  <si>
    <t>SP17061200081543</t>
  </si>
  <si>
    <t>OP17061200055988</t>
  </si>
  <si>
    <t>158147</t>
  </si>
  <si>
    <t>SP17061200081545</t>
  </si>
  <si>
    <t>OP17061200055989</t>
  </si>
  <si>
    <t>158346</t>
  </si>
  <si>
    <t>SP17061200081647</t>
  </si>
  <si>
    <t>OP17061200056063</t>
  </si>
  <si>
    <t>158354</t>
  </si>
  <si>
    <t>SP17061200081655</t>
  </si>
  <si>
    <t>OP17061200056066</t>
  </si>
  <si>
    <t>158410</t>
  </si>
  <si>
    <t>SP17061200081681</t>
  </si>
  <si>
    <t>OP17061200056081</t>
  </si>
  <si>
    <t>158444</t>
  </si>
  <si>
    <t>SP17061200081709</t>
  </si>
  <si>
    <t>OP17061200056099</t>
  </si>
  <si>
    <t>158446</t>
  </si>
  <si>
    <t>SP17061200081712</t>
  </si>
  <si>
    <t>OP17061200056101</t>
  </si>
  <si>
    <t>158447</t>
  </si>
  <si>
    <t>SP17061200081713</t>
  </si>
  <si>
    <t>OP17061200056102</t>
  </si>
  <si>
    <t>158465</t>
  </si>
  <si>
    <t>SP17061200081716</t>
  </si>
  <si>
    <t>OP17061200056107</t>
  </si>
  <si>
    <t>158487</t>
  </si>
  <si>
    <t>SP17061200081728</t>
  </si>
  <si>
    <t>OP17061200056115</t>
  </si>
  <si>
    <t>158497</t>
  </si>
  <si>
    <t>SP17061200081733</t>
  </si>
  <si>
    <t>OP17061200056119</t>
  </si>
  <si>
    <t>158498</t>
  </si>
  <si>
    <t>SP17061200081732</t>
  </si>
  <si>
    <t>OP17061200056118</t>
  </si>
  <si>
    <t>158555</t>
  </si>
  <si>
    <t>SP17061200081759</t>
  </si>
  <si>
    <t>OP17061200056135</t>
  </si>
  <si>
    <t>158593</t>
  </si>
  <si>
    <t>SP17061200081789</t>
  </si>
  <si>
    <t>OP17061200056150</t>
  </si>
  <si>
    <t>158639</t>
  </si>
  <si>
    <t>SP17061200081800</t>
  </si>
  <si>
    <t>OP17061200056157</t>
  </si>
  <si>
    <t>158640</t>
  </si>
  <si>
    <t>SP17061200081801</t>
  </si>
  <si>
    <t>OP17061200056159</t>
  </si>
  <si>
    <t>158684</t>
  </si>
  <si>
    <t>SP17061200081811</t>
  </si>
  <si>
    <t>OP17061200056169</t>
  </si>
  <si>
    <t>158723</t>
  </si>
  <si>
    <t>SP17061200081836</t>
  </si>
  <si>
    <t>OP17061200056182</t>
  </si>
  <si>
    <t>158771</t>
  </si>
  <si>
    <t>SP17061200081855</t>
  </si>
  <si>
    <t>OP17061200056196</t>
  </si>
  <si>
    <t>158773</t>
  </si>
  <si>
    <t>SP17061200081860</t>
  </si>
  <si>
    <t>OP17061200056200</t>
  </si>
  <si>
    <t>158801</t>
  </si>
  <si>
    <t>SP17061200081863</t>
  </si>
  <si>
    <t>OP17061200056203</t>
  </si>
  <si>
    <t>158833</t>
  </si>
  <si>
    <t>SP17061200081868</t>
  </si>
  <si>
    <t>OP17061200056207</t>
  </si>
  <si>
    <t>158857</t>
  </si>
  <si>
    <t>SP17061200081880</t>
  </si>
  <si>
    <t>OP17061200056212</t>
  </si>
  <si>
    <t>158935</t>
  </si>
  <si>
    <t>SP17061200081901</t>
  </si>
  <si>
    <t>OP17061200056231</t>
  </si>
  <si>
    <t>158956</t>
  </si>
  <si>
    <t>SP17061200081909</t>
  </si>
  <si>
    <t>OP17061200056237</t>
  </si>
  <si>
    <t>158981</t>
  </si>
  <si>
    <t>SP17061200081918</t>
  </si>
  <si>
    <t>OP17061200056246</t>
  </si>
  <si>
    <t>159097</t>
  </si>
  <si>
    <t>SP17061200081959</t>
  </si>
  <si>
    <t>OP17061200056274</t>
  </si>
  <si>
    <t>159205</t>
  </si>
  <si>
    <t>SP17061200081992</t>
  </si>
  <si>
    <t>OP17061200056306</t>
  </si>
  <si>
    <t>159230</t>
  </si>
  <si>
    <t>SP17061200082008</t>
  </si>
  <si>
    <t>OP17061200056315</t>
  </si>
  <si>
    <t>159306</t>
  </si>
  <si>
    <t>SP17061200082039</t>
  </si>
  <si>
    <t>OP17061200056339</t>
  </si>
  <si>
    <t>159400</t>
  </si>
  <si>
    <t>SP17061200082071</t>
  </si>
  <si>
    <t>OP17061200056367</t>
  </si>
  <si>
    <t>159431</t>
  </si>
  <si>
    <t>SP17061200082084</t>
  </si>
  <si>
    <t>OP17061200056375</t>
  </si>
  <si>
    <t>159488</t>
  </si>
  <si>
    <t>SP17061200082126</t>
  </si>
  <si>
    <t>OP17061200056393</t>
  </si>
  <si>
    <t>159546</t>
  </si>
  <si>
    <t>SP17061200082150</t>
  </si>
  <si>
    <t>OP17061200056409</t>
  </si>
  <si>
    <t>159591</t>
  </si>
  <si>
    <t>SP17061200082158</t>
  </si>
  <si>
    <t>OP17061200056414</t>
  </si>
  <si>
    <t>159595</t>
  </si>
  <si>
    <t>SP17061200082162</t>
  </si>
  <si>
    <t>OP17061200056418</t>
  </si>
  <si>
    <t>159625</t>
  </si>
  <si>
    <t>SP17061200082173</t>
  </si>
  <si>
    <t>OP17061200056423</t>
  </si>
  <si>
    <t>159699</t>
  </si>
  <si>
    <t>SP17061200082196</t>
  </si>
  <si>
    <t>OP17061200056438</t>
  </si>
  <si>
    <t>159698</t>
  </si>
  <si>
    <t>SP17061200082200</t>
  </si>
  <si>
    <t>OP17061200056439</t>
  </si>
  <si>
    <t>159803</t>
  </si>
  <si>
    <t>SP17061200082247</t>
  </si>
  <si>
    <t>OP17061200056468</t>
  </si>
  <si>
    <t>159825</t>
  </si>
  <si>
    <t>SP17061200082258</t>
  </si>
  <si>
    <t>OP17061200056475</t>
  </si>
  <si>
    <t>159848</t>
  </si>
  <si>
    <t>SP17061200082274</t>
  </si>
  <si>
    <t>OP17061200056480</t>
  </si>
  <si>
    <t>159903</t>
  </si>
  <si>
    <t>SP17061200082298</t>
  </si>
  <si>
    <t>OP17061200056493</t>
  </si>
  <si>
    <t>159920</t>
  </si>
  <si>
    <t>SP17061200082301</t>
  </si>
  <si>
    <t>OP17061200056496</t>
  </si>
  <si>
    <t>159944</t>
  </si>
  <si>
    <t>SP17061200082311</t>
  </si>
  <si>
    <t>OP17061200056503</t>
  </si>
  <si>
    <t>159946</t>
  </si>
  <si>
    <t>SP17061200082314</t>
  </si>
  <si>
    <t>OP17061200056506</t>
  </si>
  <si>
    <t>159951</t>
  </si>
  <si>
    <t>SP17061200082316</t>
  </si>
  <si>
    <t>OP17061200056508</t>
  </si>
  <si>
    <t>159956</t>
  </si>
  <si>
    <t>SP17061200082317</t>
  </si>
  <si>
    <t>OP17061200056510</t>
  </si>
  <si>
    <t>159960</t>
  </si>
  <si>
    <t>SP17061200082320</t>
  </si>
  <si>
    <t>OP17061200056512</t>
  </si>
  <si>
    <t>160086</t>
  </si>
  <si>
    <t>SP17061200082354</t>
  </si>
  <si>
    <t>OP17061200056540</t>
  </si>
  <si>
    <t>160138</t>
  </si>
  <si>
    <t>SP17061200082377</t>
  </si>
  <si>
    <t>OP17061200056559</t>
  </si>
  <si>
    <t>160142</t>
  </si>
  <si>
    <t>SP17061200082378</t>
  </si>
  <si>
    <t>OP17061200056561</t>
  </si>
  <si>
    <t>160239</t>
  </si>
  <si>
    <t>SP17061200082399</t>
  </si>
  <si>
    <t>OP17061200056583</t>
  </si>
  <si>
    <t>160248</t>
  </si>
  <si>
    <t>SP17061200082413</t>
  </si>
  <si>
    <t>OP17061200056594</t>
  </si>
  <si>
    <t>160367</t>
  </si>
  <si>
    <t>SP17061200082433</t>
  </si>
  <si>
    <t>OP17061200056612</t>
  </si>
  <si>
    <t>160436</t>
  </si>
  <si>
    <t>SP17061200082459</t>
  </si>
  <si>
    <t>OP17061200056638</t>
  </si>
  <si>
    <t>160500</t>
  </si>
  <si>
    <t>SP17061200082490</t>
  </si>
  <si>
    <t>OP17061200056660</t>
  </si>
  <si>
    <t>160617</t>
  </si>
  <si>
    <t>SP17061200082556</t>
  </si>
  <si>
    <t>OP17061200056703</t>
  </si>
  <si>
    <t>160657</t>
  </si>
  <si>
    <t>SP17061200082573</t>
  </si>
  <si>
    <t>OP17061200056712</t>
  </si>
  <si>
    <t>160704</t>
  </si>
  <si>
    <t>SP17061200082584</t>
  </si>
  <si>
    <t>OP17061200056728</t>
  </si>
  <si>
    <t>160706</t>
  </si>
  <si>
    <t>SP17061200082591</t>
  </si>
  <si>
    <t>OP17061200056732</t>
  </si>
  <si>
    <t>160720</t>
  </si>
  <si>
    <t>SP17061200082601</t>
  </si>
  <si>
    <t>OP17061200056736</t>
  </si>
  <si>
    <t>160733</t>
  </si>
  <si>
    <t>SP17061200082604</t>
  </si>
  <si>
    <t>OP17061200056742</t>
  </si>
  <si>
    <t>SP17061200082641</t>
  </si>
  <si>
    <t>OP17061200056767</t>
  </si>
  <si>
    <t>160830</t>
  </si>
  <si>
    <t>SP17061200082647</t>
  </si>
  <si>
    <t>OP17061200056773</t>
  </si>
  <si>
    <t>160911</t>
  </si>
  <si>
    <t>SP17061200082666</t>
  </si>
  <si>
    <t>OP17061200056794</t>
  </si>
  <si>
    <t>160932</t>
  </si>
  <si>
    <t>SP17061200082675</t>
  </si>
  <si>
    <t>OP17061200056800</t>
  </si>
  <si>
    <t>160961</t>
  </si>
  <si>
    <t>SP17061200082681</t>
  </si>
  <si>
    <t>OP17061200056812</t>
  </si>
  <si>
    <t>160974</t>
  </si>
  <si>
    <t>SP17061200082684</t>
  </si>
  <si>
    <t>OP17061200056815</t>
  </si>
  <si>
    <t>161023</t>
  </si>
  <si>
    <t>SP17061200082704</t>
  </si>
  <si>
    <t>OP17061200056838</t>
  </si>
  <si>
    <t>161021</t>
  </si>
  <si>
    <t>SP17061200082707</t>
  </si>
  <si>
    <t>OP17061200056842</t>
  </si>
  <si>
    <t>161025</t>
  </si>
  <si>
    <t>SP17061200082712</t>
  </si>
  <si>
    <t>OP17061200056846</t>
  </si>
  <si>
    <t>161055</t>
  </si>
  <si>
    <t>SP17061200082729</t>
  </si>
  <si>
    <t>OP17061200056858</t>
  </si>
  <si>
    <t>161063</t>
  </si>
  <si>
    <t>SP17061200082735</t>
  </si>
  <si>
    <t>OP17061200056860</t>
  </si>
  <si>
    <t>161103</t>
  </si>
  <si>
    <t>SP17061200082764</t>
  </si>
  <si>
    <t>OP17061200056879</t>
  </si>
  <si>
    <t>SP17061200082778</t>
  </si>
  <si>
    <t>OP17061200056888</t>
  </si>
  <si>
    <t>161177</t>
  </si>
  <si>
    <t>SP17061200082789</t>
  </si>
  <si>
    <t>OP17061200056898</t>
  </si>
  <si>
    <t>161183</t>
  </si>
  <si>
    <t>SP17061200082796</t>
  </si>
  <si>
    <t>OP17061200056904</t>
  </si>
  <si>
    <t>161240</t>
  </si>
  <si>
    <t>SP17061200082808</t>
  </si>
  <si>
    <t>OP17061200056914</t>
  </si>
  <si>
    <t>161260</t>
  </si>
  <si>
    <t>SP17061200082817</t>
  </si>
  <si>
    <t>OP17061200056918</t>
  </si>
  <si>
    <t>161322</t>
  </si>
  <si>
    <t>SP17061200082831</t>
  </si>
  <si>
    <t>OP17061200056934</t>
  </si>
  <si>
    <t>161421</t>
  </si>
  <si>
    <t>SP17061200082857</t>
  </si>
  <si>
    <t>OP17061200056973</t>
  </si>
  <si>
    <t>161429</t>
  </si>
  <si>
    <t>SP17061200082860</t>
  </si>
  <si>
    <t>OP17061200056977</t>
  </si>
  <si>
    <t>161471</t>
  </si>
  <si>
    <t>SP17061200082872</t>
  </si>
  <si>
    <t>OP17061200056992</t>
  </si>
  <si>
    <t>161516</t>
  </si>
  <si>
    <t>SP17061200082884</t>
  </si>
  <si>
    <t>OP17061200057003</t>
  </si>
  <si>
    <t>161630</t>
  </si>
  <si>
    <t>SP17061200082916</t>
  </si>
  <si>
    <t>OP17061200057034</t>
  </si>
  <si>
    <t>161634</t>
  </si>
  <si>
    <t>SP17061200082924</t>
  </si>
  <si>
    <t>OP17061200057038</t>
  </si>
  <si>
    <t>SP17061200082943</t>
  </si>
  <si>
    <t>OP17061200057053</t>
  </si>
  <si>
    <t>161689</t>
  </si>
  <si>
    <t>SP17061200082944</t>
  </si>
  <si>
    <t>OP17061200057054</t>
  </si>
  <si>
    <t>161707</t>
  </si>
  <si>
    <t>SP17061200082946</t>
  </si>
  <si>
    <t>OP17061200057056</t>
  </si>
  <si>
    <t>161714</t>
  </si>
  <si>
    <t>SP17061200082949</t>
  </si>
  <si>
    <t>OP17061200057060</t>
  </si>
  <si>
    <t>161731</t>
  </si>
  <si>
    <t>SP17061200082954</t>
  </si>
  <si>
    <t>OP17061200057065</t>
  </si>
  <si>
    <t>161741</t>
  </si>
  <si>
    <t>SP17061200082956</t>
  </si>
  <si>
    <t>OP17061200057068</t>
  </si>
  <si>
    <t>161809</t>
  </si>
  <si>
    <t>SP17061200082964</t>
  </si>
  <si>
    <t>OP17061200057079</t>
  </si>
  <si>
    <t>161830</t>
  </si>
  <si>
    <t>SP17061200082975</t>
  </si>
  <si>
    <t>OP17061200057093</t>
  </si>
  <si>
    <t>161876</t>
  </si>
  <si>
    <t>SP17061200082988</t>
  </si>
  <si>
    <t>OP17061200057119</t>
  </si>
  <si>
    <t>161932</t>
  </si>
  <si>
    <t>SP17061200083006</t>
  </si>
  <si>
    <t>OP17061200057132</t>
  </si>
  <si>
    <t>161935</t>
  </si>
  <si>
    <t>SP17061200083010</t>
  </si>
  <si>
    <t>OP17061200057135</t>
  </si>
  <si>
    <t>161987</t>
  </si>
  <si>
    <t>SP17061200083033</t>
  </si>
  <si>
    <t>OP17061200057149</t>
  </si>
  <si>
    <t>162078</t>
  </si>
  <si>
    <t>SP17061200083050</t>
  </si>
  <si>
    <t>OP17061200057169</t>
  </si>
  <si>
    <t>162189</t>
  </si>
  <si>
    <t>SP17061200083070</t>
  </si>
  <si>
    <t>OP17061200057202</t>
  </si>
  <si>
    <t>162299</t>
  </si>
  <si>
    <t>SP17061200083091</t>
  </si>
  <si>
    <t>OP17061200057229</t>
  </si>
  <si>
    <t>162336</t>
  </si>
  <si>
    <t>SP17061200083099</t>
  </si>
  <si>
    <t>OP17061200057238</t>
  </si>
  <si>
    <t>162360</t>
  </si>
  <si>
    <t>SP17061200083103</t>
  </si>
  <si>
    <t>OP17061200057245</t>
  </si>
  <si>
    <t>162425</t>
  </si>
  <si>
    <t>SP17061200083117</t>
  </si>
  <si>
    <t>OP17061200057263</t>
  </si>
  <si>
    <t>162632</t>
  </si>
  <si>
    <t>SP17061200083158</t>
  </si>
  <si>
    <t>OP17061200057317</t>
  </si>
  <si>
    <t>162643</t>
  </si>
  <si>
    <t>SP17061200083159</t>
  </si>
  <si>
    <t>OP17061200057318</t>
  </si>
  <si>
    <t>162729</t>
  </si>
  <si>
    <t>SP17061200083179</t>
  </si>
  <si>
    <t>OP17061200057345</t>
  </si>
  <si>
    <t>162759</t>
  </si>
  <si>
    <t>SP17061200083184</t>
  </si>
  <si>
    <t>OP17061200057352</t>
  </si>
  <si>
    <t>162822</t>
  </si>
  <si>
    <t>SP17061200083200</t>
  </si>
  <si>
    <t>OP17061200057374</t>
  </si>
  <si>
    <t>162831</t>
  </si>
  <si>
    <t>SP17061200083203</t>
  </si>
  <si>
    <t>OP17061200057377</t>
  </si>
  <si>
    <t>162870</t>
  </si>
  <si>
    <t>SP17061200083210</t>
  </si>
  <si>
    <t>OP17061200057386</t>
  </si>
  <si>
    <t>162876</t>
  </si>
  <si>
    <t>SP17061200083213</t>
  </si>
  <si>
    <t>OP17061200057389</t>
  </si>
  <si>
    <t>162899</t>
  </si>
  <si>
    <t>SP17061200083216</t>
  </si>
  <si>
    <t>OP17061200057393</t>
  </si>
  <si>
    <t>162898</t>
  </si>
  <si>
    <t>SP17061200083217</t>
  </si>
  <si>
    <t>OP17061200057394</t>
  </si>
  <si>
    <t>162912</t>
  </si>
  <si>
    <t>SP17061200083220</t>
  </si>
  <si>
    <t>OP17061200057398</t>
  </si>
  <si>
    <t>162927</t>
  </si>
  <si>
    <t>SP17061200083222</t>
  </si>
  <si>
    <t>OP17061200057401</t>
  </si>
  <si>
    <t>162946</t>
  </si>
  <si>
    <t>SP17061200083223</t>
  </si>
  <si>
    <t>OP17061200057405</t>
  </si>
  <si>
    <t>163023</t>
  </si>
  <si>
    <t>SP17061200083240</t>
  </si>
  <si>
    <t>OP17061200057429</t>
  </si>
  <si>
    <t>163038</t>
  </si>
  <si>
    <t>SP17061200083243</t>
  </si>
  <si>
    <t>OP17061200057433</t>
  </si>
  <si>
    <t>163045</t>
  </si>
  <si>
    <t>SP17061200083245</t>
  </si>
  <si>
    <t>OP17061200057436</t>
  </si>
  <si>
    <t>163154</t>
  </si>
  <si>
    <t>SP17061200083253</t>
  </si>
  <si>
    <t>OP17061200057446</t>
  </si>
  <si>
    <t>163217</t>
  </si>
  <si>
    <t>SP17061200083266</t>
  </si>
  <si>
    <t>OP17061200057469</t>
  </si>
  <si>
    <t>163285</t>
  </si>
  <si>
    <t>SP17061200083274</t>
  </si>
  <si>
    <t>OP17061200057481</t>
  </si>
  <si>
    <t>163292</t>
  </si>
  <si>
    <t>SP17061200083276</t>
  </si>
  <si>
    <t>OP17061200057484</t>
  </si>
  <si>
    <t>163301</t>
  </si>
  <si>
    <t>SP17061200083279</t>
  </si>
  <si>
    <t>OP17061200057486</t>
  </si>
  <si>
    <t>163397</t>
  </si>
  <si>
    <t>SP17061200083295</t>
  </si>
  <si>
    <t>OP17061200057506</t>
  </si>
  <si>
    <t>SP17061200083297</t>
  </si>
  <si>
    <t>OP17061200057508</t>
  </si>
  <si>
    <t>163439</t>
  </si>
  <si>
    <t>SP17061200083304</t>
  </si>
  <si>
    <t>OP17061200057516</t>
  </si>
  <si>
    <t>163469</t>
  </si>
  <si>
    <t>SP17061200083307</t>
  </si>
  <si>
    <t>OP17061200057521</t>
  </si>
  <si>
    <t>163492</t>
  </si>
  <si>
    <t>SP17061200083312</t>
  </si>
  <si>
    <t>OP17061200057527</t>
  </si>
  <si>
    <t>163532</t>
  </si>
  <si>
    <t>SP17061200083320</t>
  </si>
  <si>
    <t>OP17061200057540</t>
  </si>
  <si>
    <t>163627</t>
  </si>
  <si>
    <t>SP17061200083343</t>
  </si>
  <si>
    <t>OP17061200057569</t>
  </si>
  <si>
    <t>163680</t>
  </si>
  <si>
    <t>SP17061200083353</t>
  </si>
  <si>
    <t>OP17061200057582</t>
  </si>
  <si>
    <t>163675</t>
  </si>
  <si>
    <t>SP17061200083354</t>
  </si>
  <si>
    <t>OP17061200057583</t>
  </si>
  <si>
    <t>163765</t>
  </si>
  <si>
    <t>SP17061200083366</t>
  </si>
  <si>
    <t>OP17061200057604</t>
  </si>
  <si>
    <t>163781</t>
  </si>
  <si>
    <t>SP17061200083371</t>
  </si>
  <si>
    <t>OP17061200057614</t>
  </si>
  <si>
    <t>163806</t>
  </si>
  <si>
    <t>SP17061200083376</t>
  </si>
  <si>
    <t>OP17061200057620</t>
  </si>
  <si>
    <t>163836</t>
  </si>
  <si>
    <t>SP17061200083383</t>
  </si>
  <si>
    <t>OP17061200057627</t>
  </si>
  <si>
    <t>163854</t>
  </si>
  <si>
    <t>SP17061200083388</t>
  </si>
  <si>
    <t>OP17061200057634</t>
  </si>
  <si>
    <t>163894</t>
  </si>
  <si>
    <t>SP17061200083397</t>
  </si>
  <si>
    <t>OP17061200057644</t>
  </si>
  <si>
    <t>163916</t>
  </si>
  <si>
    <t>SP17061200083402</t>
  </si>
  <si>
    <t>OP17061200057651</t>
  </si>
  <si>
    <t>163978</t>
  </si>
  <si>
    <t>SP17061200083414</t>
  </si>
  <si>
    <t>OP17061200057667</t>
  </si>
  <si>
    <t>164098</t>
  </si>
  <si>
    <t>SP17061200083431</t>
  </si>
  <si>
    <t>OP17061200057694</t>
  </si>
  <si>
    <t>164154</t>
  </si>
  <si>
    <t>SP17061200083445</t>
  </si>
  <si>
    <t>OP17061200057716</t>
  </si>
  <si>
    <t>164246</t>
  </si>
  <si>
    <t>SP17061200083473</t>
  </si>
  <si>
    <t>OP17061200057752</t>
  </si>
  <si>
    <t>164255</t>
  </si>
  <si>
    <t>SP17061200083475</t>
  </si>
  <si>
    <t>OP17061200057756</t>
  </si>
  <si>
    <t>164252</t>
  </si>
  <si>
    <t>SP17061200083476</t>
  </si>
  <si>
    <t>OP17061200057757</t>
  </si>
  <si>
    <t>164292</t>
  </si>
  <si>
    <t>SP17061200083485</t>
  </si>
  <si>
    <t>OP17061200057772</t>
  </si>
  <si>
    <t>164327</t>
  </si>
  <si>
    <t>SP17061200083496</t>
  </si>
  <si>
    <t>OP17061200057783</t>
  </si>
  <si>
    <t>164362</t>
  </si>
  <si>
    <t>SP17061200083508</t>
  </si>
  <si>
    <t>OP17061200057803</t>
  </si>
  <si>
    <t>164367</t>
  </si>
  <si>
    <t>SP17061200083512</t>
  </si>
  <si>
    <t>OP17061200057807</t>
  </si>
  <si>
    <t>164378</t>
  </si>
  <si>
    <t>SP17061200083515</t>
  </si>
  <si>
    <t>OP17061200057812</t>
  </si>
  <si>
    <t>164380</t>
  </si>
  <si>
    <t>SP17061200083516</t>
  </si>
  <si>
    <t>OP17061200057813</t>
  </si>
  <si>
    <t>164411</t>
  </si>
  <si>
    <t>SP17061200083523</t>
  </si>
  <si>
    <t>OP17061200057825</t>
  </si>
  <si>
    <t>164450</t>
  </si>
  <si>
    <t>SP17061200083535</t>
  </si>
  <si>
    <t>OP17061200057844</t>
  </si>
  <si>
    <t>164469</t>
  </si>
  <si>
    <t>SP17061200083539</t>
  </si>
  <si>
    <t>OP17061200057849</t>
  </si>
  <si>
    <t>164630</t>
  </si>
  <si>
    <t>SP17061200083572</t>
  </si>
  <si>
    <t>OP17061200057890</t>
  </si>
  <si>
    <t>164693</t>
  </si>
  <si>
    <t>SP17061200083589</t>
  </si>
  <si>
    <t>OP17061200057913</t>
  </si>
  <si>
    <t>164774</t>
  </si>
  <si>
    <t>SP17061200083630</t>
  </si>
  <si>
    <t>OP17061200057944</t>
  </si>
  <si>
    <t>164785</t>
  </si>
  <si>
    <t>SP17061200083640</t>
  </si>
  <si>
    <t>OP17061200057953</t>
  </si>
  <si>
    <t>164795</t>
  </si>
  <si>
    <t>SP17061200083646</t>
  </si>
  <si>
    <t>OP17061200057960</t>
  </si>
  <si>
    <t>164881</t>
  </si>
  <si>
    <t>SP17061200083688</t>
  </si>
  <si>
    <t>OP17061200057982</t>
  </si>
  <si>
    <t>164893</t>
  </si>
  <si>
    <t>SP17061200083693</t>
  </si>
  <si>
    <t>OP17061200057988</t>
  </si>
  <si>
    <t>164921</t>
  </si>
  <si>
    <t>SP17061200083698</t>
  </si>
  <si>
    <t>OP17061200057991</t>
  </si>
  <si>
    <t>164952</t>
  </si>
  <si>
    <t>SP17061200083711</t>
  </si>
  <si>
    <t>OP17061200058002</t>
  </si>
  <si>
    <t>164957</t>
  </si>
  <si>
    <t>SP17061200083713</t>
  </si>
  <si>
    <t>OP17061200058004</t>
  </si>
  <si>
    <t>164967</t>
  </si>
  <si>
    <t>SP17061200083727</t>
  </si>
  <si>
    <t>OP17061200058015</t>
  </si>
  <si>
    <t>164974</t>
  </si>
  <si>
    <t>SP17061200083730</t>
  </si>
  <si>
    <t>OP17061200058018</t>
  </si>
  <si>
    <t>164975</t>
  </si>
  <si>
    <t>SP17061200083731</t>
  </si>
  <si>
    <t>OP17061200058019</t>
  </si>
  <si>
    <t>165004</t>
  </si>
  <si>
    <t>SP17061200083756</t>
  </si>
  <si>
    <t>OP17061200058027</t>
  </si>
  <si>
    <t>165008</t>
  </si>
  <si>
    <t>SP17061200083759</t>
  </si>
  <si>
    <t>OP17061200058031</t>
  </si>
  <si>
    <t>165012</t>
  </si>
  <si>
    <t>SP17061200083761</t>
  </si>
  <si>
    <t>OP17061200058034</t>
  </si>
  <si>
    <t>165062</t>
  </si>
  <si>
    <t>SP17061200083796</t>
  </si>
  <si>
    <t>OP17061200058052</t>
  </si>
  <si>
    <t>165066</t>
  </si>
  <si>
    <t>SP17061200083797</t>
  </si>
  <si>
    <t>OP17061200058053</t>
  </si>
  <si>
    <t>165080</t>
  </si>
  <si>
    <t>SP17061200083800</t>
  </si>
  <si>
    <t>OP17061200058056</t>
  </si>
  <si>
    <t>SP17061200083869</t>
  </si>
  <si>
    <t>OP17061200058080</t>
  </si>
  <si>
    <t>165137</t>
  </si>
  <si>
    <t>SP17061200083870</t>
  </si>
  <si>
    <t>OP17061200058081</t>
  </si>
  <si>
    <t>165138</t>
  </si>
  <si>
    <t>SP17061200083871</t>
  </si>
  <si>
    <t>OP17061200058082</t>
  </si>
  <si>
    <t>165143</t>
  </si>
  <si>
    <t>SP17061200083873</t>
  </si>
  <si>
    <t>OP17061200058084</t>
  </si>
  <si>
    <t>165147</t>
  </si>
  <si>
    <t>SP17061200083875</t>
  </si>
  <si>
    <t>OP17061200058087</t>
  </si>
  <si>
    <t>165195</t>
  </si>
  <si>
    <t>SP17061200083891</t>
  </si>
  <si>
    <t>OP17061200058100</t>
  </si>
  <si>
    <t>165271</t>
  </si>
  <si>
    <t>SP17061200083933</t>
  </si>
  <si>
    <t>OP17061200058125</t>
  </si>
  <si>
    <t>20170612</t>
  </si>
  <si>
    <t>20170611</t>
  </si>
  <si>
    <t>235306</t>
  </si>
  <si>
    <t>1000</t>
  </si>
  <si>
    <t>6212262502013068617</t>
  </si>
  <si>
    <t>002718</t>
  </si>
  <si>
    <t>500</t>
  </si>
  <si>
    <t>6226880037375680</t>
  </si>
  <si>
    <t>002954</t>
  </si>
  <si>
    <t>6217852700008284000</t>
  </si>
  <si>
    <t>004722</t>
  </si>
  <si>
    <t>300</t>
  </si>
  <si>
    <t>5201690590224907</t>
  </si>
  <si>
    <t>011034</t>
  </si>
  <si>
    <t>100</t>
  </si>
  <si>
    <t>4033910022054400</t>
  </si>
  <si>
    <t>034049</t>
  </si>
  <si>
    <t>6222620590006228377</t>
  </si>
  <si>
    <t>053512</t>
  </si>
  <si>
    <t>200</t>
  </si>
  <si>
    <t>6227602529789742</t>
  </si>
  <si>
    <t>064029</t>
  </si>
  <si>
    <t>2000</t>
  </si>
  <si>
    <t>6217003980000138796</t>
  </si>
  <si>
    <t>064239</t>
  </si>
  <si>
    <t>6270670499901049</t>
  </si>
  <si>
    <t>064309</t>
  </si>
  <si>
    <t>6231900000095224974</t>
  </si>
  <si>
    <t>064347</t>
  </si>
  <si>
    <t>3568891143458230</t>
  </si>
  <si>
    <t>064405</t>
  </si>
  <si>
    <t>6270670394900286</t>
  </si>
  <si>
    <t>064610</t>
  </si>
  <si>
    <t>4054</t>
  </si>
  <si>
    <t>6222022507004144731</t>
  </si>
  <si>
    <t>064616</t>
  </si>
  <si>
    <t>6223692542896438</t>
  </si>
  <si>
    <t>064712</t>
  </si>
  <si>
    <t>064750</t>
  </si>
  <si>
    <t>064842</t>
  </si>
  <si>
    <t>065034</t>
  </si>
  <si>
    <t>950</t>
  </si>
  <si>
    <t>6217003860033659184</t>
  </si>
  <si>
    <t>065128</t>
  </si>
  <si>
    <t>6231900000046758443</t>
  </si>
  <si>
    <t>065445</t>
  </si>
  <si>
    <t>3000</t>
  </si>
  <si>
    <t>6221887071009328225</t>
  </si>
  <si>
    <t>065954</t>
  </si>
  <si>
    <t>6228930001096522184</t>
  </si>
  <si>
    <t>070217</t>
  </si>
  <si>
    <t>5000</t>
  </si>
  <si>
    <t>6212262410001879690</t>
  </si>
  <si>
    <t>070357</t>
  </si>
  <si>
    <t>6228480866055734366</t>
  </si>
  <si>
    <t>070437</t>
  </si>
  <si>
    <t>6223691227121500</t>
  </si>
  <si>
    <t>070556</t>
  </si>
  <si>
    <t>6231900000066351657</t>
  </si>
  <si>
    <t>070653</t>
  </si>
  <si>
    <t>6214858710185935</t>
  </si>
  <si>
    <t>070918</t>
  </si>
  <si>
    <t>6226222204228121</t>
  </si>
  <si>
    <t>071001</t>
  </si>
  <si>
    <t>6228483978158136477</t>
  </si>
  <si>
    <t>071009</t>
  </si>
  <si>
    <t>600</t>
  </si>
  <si>
    <t>6223691374661639</t>
  </si>
  <si>
    <t>071119</t>
  </si>
  <si>
    <t>071127</t>
  </si>
  <si>
    <t>071137</t>
  </si>
  <si>
    <t>6225768774103749</t>
  </si>
  <si>
    <t>071619</t>
  </si>
  <si>
    <t>6217997300042456783</t>
  </si>
  <si>
    <t>071943</t>
  </si>
  <si>
    <t>4000</t>
  </si>
  <si>
    <t>6259190222064671</t>
  </si>
  <si>
    <t>61000000</t>
  </si>
  <si>
    <t>072241</t>
  </si>
  <si>
    <t>6217003860003702287</t>
  </si>
  <si>
    <t>072403</t>
  </si>
  <si>
    <t>9000</t>
  </si>
  <si>
    <t>6226230193492566</t>
  </si>
  <si>
    <t>072751</t>
  </si>
  <si>
    <t>6228484148592873775</t>
  </si>
  <si>
    <t>6228481938618416978</t>
  </si>
  <si>
    <t>073011</t>
  </si>
  <si>
    <t>6212262409001633206</t>
  </si>
  <si>
    <t>073151</t>
  </si>
  <si>
    <t>073354</t>
  </si>
  <si>
    <t>50</t>
  </si>
  <si>
    <t>6226230188088858</t>
  </si>
  <si>
    <t>073508</t>
  </si>
  <si>
    <t>6226890110083358</t>
  </si>
  <si>
    <t>073544</t>
  </si>
  <si>
    <t>6212262505000771127</t>
  </si>
  <si>
    <t>073632</t>
  </si>
  <si>
    <t>6222300411186052</t>
  </si>
  <si>
    <t>073902</t>
  </si>
  <si>
    <t>6217852700012049076</t>
  </si>
  <si>
    <t>073936</t>
  </si>
  <si>
    <t>10</t>
  </si>
  <si>
    <t>6217007170000047546</t>
  </si>
  <si>
    <t>074048</t>
  </si>
  <si>
    <t>6221681004971179</t>
  </si>
  <si>
    <t>074112</t>
  </si>
  <si>
    <t>6231900000012702235</t>
  </si>
  <si>
    <t>6217003860022066672</t>
  </si>
  <si>
    <t>074249</t>
  </si>
  <si>
    <t>6228482896047417265</t>
  </si>
  <si>
    <t>6223690877195137</t>
  </si>
  <si>
    <t>074527</t>
  </si>
  <si>
    <t>35</t>
  </si>
  <si>
    <t>6227003862010109406</t>
  </si>
  <si>
    <t>074547</t>
  </si>
  <si>
    <t>1500</t>
  </si>
  <si>
    <t>6217852700010603098</t>
  </si>
  <si>
    <t>074805</t>
  </si>
  <si>
    <t>6231900000128611130</t>
  </si>
  <si>
    <t>074811</t>
  </si>
  <si>
    <t>6214663860110422</t>
  </si>
  <si>
    <t>074847</t>
  </si>
  <si>
    <t>6228483358464738276</t>
  </si>
  <si>
    <t>074922</t>
  </si>
  <si>
    <t>6214973901978632</t>
  </si>
  <si>
    <t>05027361</t>
  </si>
  <si>
    <t>075150</t>
  </si>
  <si>
    <t>6212262410004558846</t>
  </si>
  <si>
    <t>075200</t>
  </si>
  <si>
    <t>6214838710108533</t>
  </si>
  <si>
    <t>075552</t>
  </si>
  <si>
    <t>6217003890005500777</t>
  </si>
  <si>
    <t>6225768753989936</t>
  </si>
  <si>
    <t>075756</t>
  </si>
  <si>
    <t>6217261576003624407</t>
  </si>
  <si>
    <t>05253450</t>
  </si>
  <si>
    <t>080208</t>
  </si>
  <si>
    <t>080459</t>
  </si>
  <si>
    <t>080613</t>
  </si>
  <si>
    <t>080722</t>
  </si>
  <si>
    <t>6225561320433649</t>
  </si>
  <si>
    <t>081035</t>
  </si>
  <si>
    <t>6227003861300173825</t>
  </si>
  <si>
    <t>081201</t>
  </si>
  <si>
    <t>6212262505001878004</t>
  </si>
  <si>
    <t>081208</t>
  </si>
  <si>
    <t>6216602700000453806</t>
  </si>
  <si>
    <t>081330</t>
  </si>
  <si>
    <t>6217003860024395756</t>
  </si>
  <si>
    <t>081331</t>
  </si>
  <si>
    <t>6231900000072121532</t>
  </si>
  <si>
    <t>081739</t>
  </si>
  <si>
    <t>6231900000024902104</t>
  </si>
  <si>
    <t>082130</t>
  </si>
  <si>
    <t>6217003860017479179</t>
  </si>
  <si>
    <t>082219</t>
  </si>
  <si>
    <t>082320</t>
  </si>
  <si>
    <t>082443</t>
  </si>
  <si>
    <t>082541</t>
  </si>
  <si>
    <t>6228481190370771113</t>
  </si>
  <si>
    <t>082554</t>
  </si>
  <si>
    <t>082733</t>
  </si>
  <si>
    <t>6230200070996108</t>
  </si>
  <si>
    <t>082904</t>
  </si>
  <si>
    <t>6212262502010265117</t>
  </si>
  <si>
    <t>082950</t>
  </si>
  <si>
    <t>083024</t>
  </si>
  <si>
    <t>6000</t>
  </si>
  <si>
    <t>6223692083085854</t>
  </si>
  <si>
    <t>083054</t>
  </si>
  <si>
    <t>6225768312258732</t>
  </si>
  <si>
    <t>6227007171510076099</t>
  </si>
  <si>
    <t>083211</t>
  </si>
  <si>
    <t>6226320710222602</t>
  </si>
  <si>
    <t>083247</t>
  </si>
  <si>
    <t>6228481938504943077</t>
  </si>
  <si>
    <t>083252</t>
  </si>
  <si>
    <t>1200</t>
  </si>
  <si>
    <t>6212262502015978649</t>
  </si>
  <si>
    <t>083320</t>
  </si>
  <si>
    <t>6221550379966926</t>
  </si>
  <si>
    <t>083346</t>
  </si>
  <si>
    <t>6228930001154629806</t>
  </si>
  <si>
    <t>083411</t>
  </si>
  <si>
    <t>6228480868518545470</t>
  </si>
  <si>
    <t>083440</t>
  </si>
  <si>
    <t>083445</t>
  </si>
  <si>
    <t>6228930001178648766</t>
  </si>
  <si>
    <t>6221550311355949</t>
  </si>
  <si>
    <t>083546</t>
  </si>
  <si>
    <t>20</t>
  </si>
  <si>
    <t>083641</t>
  </si>
  <si>
    <t>3200</t>
  </si>
  <si>
    <t>6228930001125827455</t>
  </si>
  <si>
    <t>083659</t>
  </si>
  <si>
    <t>6259699905885640</t>
  </si>
  <si>
    <t>083717</t>
  </si>
  <si>
    <t>083725</t>
  </si>
  <si>
    <t>6223691125306278</t>
  </si>
  <si>
    <t>083831</t>
  </si>
  <si>
    <t>6228480968746109972</t>
  </si>
  <si>
    <t>083844</t>
  </si>
  <si>
    <t>083941</t>
  </si>
  <si>
    <t>6214157312600102066</t>
  </si>
  <si>
    <t>6217790001085862395</t>
  </si>
  <si>
    <t>084117</t>
  </si>
  <si>
    <t>6212882518000050616</t>
  </si>
  <si>
    <t>084140</t>
  </si>
  <si>
    <t>6259960249272121</t>
  </si>
  <si>
    <t>084157</t>
  </si>
  <si>
    <t>6217790001118737606</t>
  </si>
  <si>
    <t>084235</t>
  </si>
  <si>
    <t>6228481198757908075</t>
  </si>
  <si>
    <t>084302</t>
  </si>
  <si>
    <t>6222082517000142693</t>
  </si>
  <si>
    <t>084353</t>
  </si>
  <si>
    <t>800</t>
  </si>
  <si>
    <t>6217232410000946322</t>
  </si>
  <si>
    <t>084612</t>
  </si>
  <si>
    <t>130</t>
  </si>
  <si>
    <t>6228480868639896877</t>
  </si>
  <si>
    <t>084626</t>
  </si>
  <si>
    <t>6231900021744781099</t>
  </si>
  <si>
    <t>6217004010001629152</t>
  </si>
  <si>
    <t>084658</t>
  </si>
  <si>
    <t>084740</t>
  </si>
  <si>
    <t>084756</t>
  </si>
  <si>
    <t>6222280022625005</t>
  </si>
  <si>
    <t>084822</t>
  </si>
  <si>
    <t>6228483618084570379</t>
  </si>
  <si>
    <t>084853</t>
  </si>
  <si>
    <t>6222022409003168201</t>
  </si>
  <si>
    <t>084947</t>
  </si>
  <si>
    <t>6217003860034697548</t>
  </si>
  <si>
    <t>085002</t>
  </si>
  <si>
    <t>6212262507003094929</t>
  </si>
  <si>
    <t>085153</t>
  </si>
  <si>
    <t>6231900000095019507</t>
  </si>
  <si>
    <t>085208</t>
  </si>
  <si>
    <t>6228480868559864673</t>
  </si>
  <si>
    <t>085224</t>
  </si>
  <si>
    <t>6228411933038999369</t>
  </si>
  <si>
    <t>085306</t>
  </si>
  <si>
    <t>6217987300002048457</t>
  </si>
  <si>
    <t>085402</t>
  </si>
  <si>
    <t>6228483618605140371</t>
  </si>
  <si>
    <t>085407</t>
  </si>
  <si>
    <t>085440</t>
  </si>
  <si>
    <t>6217987300000251244</t>
  </si>
  <si>
    <t>085518</t>
  </si>
  <si>
    <t>6212262409003418457</t>
  </si>
  <si>
    <t>085542</t>
  </si>
  <si>
    <t>6259656240195085</t>
  </si>
  <si>
    <t>085625</t>
  </si>
  <si>
    <t>400</t>
  </si>
  <si>
    <t>085630</t>
  </si>
  <si>
    <t>085711</t>
  </si>
  <si>
    <t>6212753010000038722</t>
  </si>
  <si>
    <t>15077314</t>
  </si>
  <si>
    <t>090004</t>
  </si>
  <si>
    <t>680</t>
  </si>
  <si>
    <t>5201690590190645</t>
  </si>
  <si>
    <t>090009</t>
  </si>
  <si>
    <t>6217007170005291206</t>
  </si>
  <si>
    <t>090018</t>
  </si>
  <si>
    <t>1850</t>
  </si>
  <si>
    <t>6231900020017572326</t>
  </si>
  <si>
    <t>090040</t>
  </si>
  <si>
    <t>6223692215479942</t>
  </si>
  <si>
    <t>090117</t>
  </si>
  <si>
    <t>6223690929710073</t>
  </si>
  <si>
    <t>090202</t>
  </si>
  <si>
    <t>6228483868601484774</t>
  </si>
  <si>
    <t>090250</t>
  </si>
  <si>
    <t>6228460860000977117</t>
  </si>
  <si>
    <t>090325</t>
  </si>
  <si>
    <t>6212262502026073885</t>
  </si>
  <si>
    <t>090339</t>
  </si>
  <si>
    <t>6217866101000197007</t>
  </si>
  <si>
    <t>01043050</t>
  </si>
  <si>
    <t>090347</t>
  </si>
  <si>
    <t>8943</t>
  </si>
  <si>
    <t>6231900000121201129</t>
  </si>
  <si>
    <t>090414</t>
  </si>
  <si>
    <t>6228930001093822579</t>
  </si>
  <si>
    <t>090449</t>
  </si>
  <si>
    <t>6223691438135935</t>
  </si>
  <si>
    <t>090513</t>
  </si>
  <si>
    <t>090523</t>
  </si>
  <si>
    <t>6222084402021553285</t>
  </si>
  <si>
    <t>6228484148086089573</t>
  </si>
  <si>
    <t>090616</t>
  </si>
  <si>
    <t>6253634006192394</t>
  </si>
  <si>
    <t>090618</t>
  </si>
  <si>
    <t>6228480868657895371</t>
  </si>
  <si>
    <t>090631</t>
  </si>
  <si>
    <t>090738</t>
  </si>
  <si>
    <t>6231900000107198554</t>
  </si>
  <si>
    <t>090751</t>
  </si>
  <si>
    <t>6228483861101842112</t>
  </si>
  <si>
    <t>090753</t>
  </si>
  <si>
    <t>520</t>
  </si>
  <si>
    <t>6224121117518002</t>
  </si>
  <si>
    <t>090808</t>
  </si>
  <si>
    <t>6231900020001995582</t>
  </si>
  <si>
    <t>090857</t>
  </si>
  <si>
    <t>6217852700014279853</t>
  </si>
  <si>
    <t>090916</t>
  </si>
  <si>
    <t>6231900000004551756</t>
  </si>
  <si>
    <t>6223691539550230</t>
  </si>
  <si>
    <t>091132</t>
  </si>
  <si>
    <t>6214858710275611</t>
  </si>
  <si>
    <t>091226</t>
  </si>
  <si>
    <t>6228483868614946470</t>
  </si>
  <si>
    <t>091321</t>
  </si>
  <si>
    <t>6214157311800256458</t>
  </si>
  <si>
    <t>091322</t>
  </si>
  <si>
    <t>091324</t>
  </si>
  <si>
    <t>6230582000046700756</t>
  </si>
  <si>
    <t>091458</t>
  </si>
  <si>
    <t>6225888718973062</t>
  </si>
  <si>
    <t>091614</t>
  </si>
  <si>
    <t>6229220242578108</t>
  </si>
  <si>
    <t>091637</t>
  </si>
  <si>
    <t>6217997300042402563</t>
  </si>
  <si>
    <t>091732</t>
  </si>
  <si>
    <t>5187187010081932</t>
  </si>
  <si>
    <t>091831</t>
  </si>
  <si>
    <t>4581232411087685</t>
  </si>
  <si>
    <t>091851</t>
  </si>
  <si>
    <t>6221887300038838767</t>
  </si>
  <si>
    <t>091909</t>
  </si>
  <si>
    <t>6212262508000940494</t>
  </si>
  <si>
    <t>091910</t>
  </si>
  <si>
    <t>6228483306005130065</t>
  </si>
  <si>
    <t>091950</t>
  </si>
  <si>
    <t>6217852700007868308</t>
  </si>
  <si>
    <t>092001</t>
  </si>
  <si>
    <t>6214600280000933708</t>
  </si>
  <si>
    <t>092109</t>
  </si>
  <si>
    <t>6231900000019480033</t>
  </si>
  <si>
    <t>092149</t>
  </si>
  <si>
    <t>6217852700008938068</t>
  </si>
  <si>
    <t>092203</t>
  </si>
  <si>
    <t>6283174240764934</t>
  </si>
  <si>
    <t>092223</t>
  </si>
  <si>
    <t>6231900000009291028</t>
  </si>
  <si>
    <t>092234</t>
  </si>
  <si>
    <t>6230580000008884137</t>
  </si>
  <si>
    <t>092333</t>
  </si>
  <si>
    <t>6225757588185018</t>
  </si>
  <si>
    <t>092403</t>
  </si>
  <si>
    <t>6231900000041539103</t>
  </si>
  <si>
    <t>092630</t>
  </si>
  <si>
    <t>6212262502020909399</t>
  </si>
  <si>
    <t>092830</t>
  </si>
  <si>
    <t>092859</t>
  </si>
  <si>
    <t>6217790001033247376</t>
  </si>
  <si>
    <t>092918</t>
  </si>
  <si>
    <t>6228480868516931672</t>
  </si>
  <si>
    <t>093116</t>
  </si>
  <si>
    <t>360</t>
  </si>
  <si>
    <t>093121</t>
  </si>
  <si>
    <t>6231900000067370870</t>
  </si>
  <si>
    <t>093125</t>
  </si>
  <si>
    <t>6217003860031107020</t>
  </si>
  <si>
    <t>6225888718287901</t>
  </si>
  <si>
    <t>093142</t>
  </si>
  <si>
    <t>6231900000126601398</t>
  </si>
  <si>
    <t>093249</t>
  </si>
  <si>
    <t>6231900000063082792</t>
  </si>
  <si>
    <t>093325</t>
  </si>
  <si>
    <t>093338</t>
  </si>
  <si>
    <t>6231900021755276195</t>
  </si>
  <si>
    <t>093351</t>
  </si>
  <si>
    <t>6217003890003841314</t>
  </si>
  <si>
    <t>093401</t>
  </si>
  <si>
    <t>5257465370338497</t>
  </si>
  <si>
    <t>093426</t>
  </si>
  <si>
    <t>6283660052398035</t>
  </si>
  <si>
    <t>093443</t>
  </si>
  <si>
    <t>6228930001129658021</t>
  </si>
  <si>
    <t>093523</t>
  </si>
  <si>
    <t>6212262505006827303</t>
  </si>
  <si>
    <t>093553</t>
  </si>
  <si>
    <t>6212262502012883503</t>
  </si>
  <si>
    <t>093617</t>
  </si>
  <si>
    <t>6013822700102588157</t>
  </si>
  <si>
    <t>093627</t>
  </si>
  <si>
    <t>6228481938611106873</t>
  </si>
  <si>
    <t>093642</t>
  </si>
  <si>
    <t>6236683860003956195</t>
  </si>
  <si>
    <t>093655</t>
  </si>
  <si>
    <t>6228480868392108973</t>
  </si>
  <si>
    <t>093937</t>
  </si>
  <si>
    <t>6214858711255133</t>
  </si>
  <si>
    <t>094015</t>
  </si>
  <si>
    <t>6217790001039704537</t>
  </si>
  <si>
    <t>094022</t>
  </si>
  <si>
    <t>4984511236510333</t>
  </si>
  <si>
    <t>094024</t>
  </si>
  <si>
    <t>622908398953236017</t>
  </si>
  <si>
    <t>094041</t>
  </si>
  <si>
    <t>6231900000129597080</t>
  </si>
  <si>
    <t>094154</t>
  </si>
  <si>
    <t>6214973900794733</t>
  </si>
  <si>
    <t>094159</t>
  </si>
  <si>
    <t>6217790001076360045</t>
  </si>
  <si>
    <t>094218</t>
  </si>
  <si>
    <t>6217003860034146595</t>
  </si>
  <si>
    <t>094232</t>
  </si>
  <si>
    <t>6217862800000543565</t>
  </si>
  <si>
    <t>094305</t>
  </si>
  <si>
    <t>6212262502021184505</t>
  </si>
  <si>
    <t>094319</t>
  </si>
  <si>
    <t>6227003890530089766</t>
  </si>
  <si>
    <t>094404</t>
  </si>
  <si>
    <t>6217003860011924741</t>
  </si>
  <si>
    <t>094411</t>
  </si>
  <si>
    <t>6214973300372890</t>
  </si>
  <si>
    <t>094436</t>
  </si>
  <si>
    <t>6212262504000408848</t>
  </si>
  <si>
    <t>094555</t>
  </si>
  <si>
    <t>220</t>
  </si>
  <si>
    <t>6217003860021229271</t>
  </si>
  <si>
    <t>094558</t>
  </si>
  <si>
    <t>6231900000056889047</t>
  </si>
  <si>
    <t>094701</t>
  </si>
  <si>
    <t>6231900020009567466</t>
  </si>
  <si>
    <t>094837</t>
  </si>
  <si>
    <t>6225760026922083</t>
  </si>
  <si>
    <t>094840</t>
  </si>
  <si>
    <t>6217003890002081896</t>
  </si>
  <si>
    <t>094915</t>
  </si>
  <si>
    <t>6228480868050290477</t>
  </si>
  <si>
    <t>095238</t>
  </si>
  <si>
    <t>6226011040468821</t>
  </si>
  <si>
    <t>095338</t>
  </si>
  <si>
    <t>6253335346353171</t>
  </si>
  <si>
    <t>095421</t>
  </si>
  <si>
    <t>6231900000103939530</t>
  </si>
  <si>
    <t>095525</t>
  </si>
  <si>
    <t>6228450158004513570</t>
  </si>
  <si>
    <t>01036400</t>
  </si>
  <si>
    <t>095629</t>
  </si>
  <si>
    <t>6214838713802728</t>
  </si>
  <si>
    <t>095654</t>
  </si>
  <si>
    <t>6212262505006589457</t>
  </si>
  <si>
    <t>095714</t>
  </si>
  <si>
    <t>6217852700016312322</t>
  </si>
  <si>
    <t>095716</t>
  </si>
  <si>
    <t>095738</t>
  </si>
  <si>
    <t>6217852700003916762</t>
  </si>
  <si>
    <t>6212262510000723078</t>
  </si>
  <si>
    <t>095853</t>
  </si>
  <si>
    <t>100004</t>
  </si>
  <si>
    <t>100014</t>
  </si>
  <si>
    <t>6228481926065610367</t>
  </si>
  <si>
    <t>100029</t>
  </si>
  <si>
    <t>6259656241931777</t>
  </si>
  <si>
    <t>100041</t>
  </si>
  <si>
    <t>3568390064302717</t>
  </si>
  <si>
    <t>6228483978586920476</t>
  </si>
  <si>
    <t>100159</t>
  </si>
  <si>
    <t>6217997090016252827</t>
  </si>
  <si>
    <t>100226</t>
  </si>
  <si>
    <t>6282680058417754</t>
  </si>
  <si>
    <t>100702</t>
  </si>
  <si>
    <t>6259656740257229</t>
  </si>
  <si>
    <t>100716</t>
  </si>
  <si>
    <t>3300</t>
  </si>
  <si>
    <t>6223690980520833</t>
  </si>
  <si>
    <t>100737</t>
  </si>
  <si>
    <t>6231900000035799432</t>
  </si>
  <si>
    <t>100759</t>
  </si>
  <si>
    <t>6228483348491863270</t>
  </si>
  <si>
    <t>100803</t>
  </si>
  <si>
    <t>6223691163358314</t>
  </si>
  <si>
    <t>6223691792408316</t>
  </si>
  <si>
    <t>100812</t>
  </si>
  <si>
    <t>6222082502005151659</t>
  </si>
  <si>
    <t>6221507300017076801</t>
  </si>
  <si>
    <t>100833</t>
  </si>
  <si>
    <t>6231900000018939906</t>
  </si>
  <si>
    <t>100854</t>
  </si>
  <si>
    <t>100922</t>
  </si>
  <si>
    <t>700</t>
  </si>
  <si>
    <t>101011</t>
  </si>
  <si>
    <t>6223690985899349</t>
  </si>
  <si>
    <t>101017</t>
  </si>
  <si>
    <t>101021</t>
  </si>
  <si>
    <t>6226222200549744</t>
  </si>
  <si>
    <t>101136</t>
  </si>
  <si>
    <t>7000</t>
  </si>
  <si>
    <t>000708610313</t>
  </si>
  <si>
    <t>6210178002023998751</t>
  </si>
  <si>
    <t>101239</t>
  </si>
  <si>
    <t>6227007201050685098</t>
  </si>
  <si>
    <t>01055840</t>
  </si>
  <si>
    <t>101240</t>
  </si>
  <si>
    <t>6228483331016063014</t>
  </si>
  <si>
    <t>101310</t>
  </si>
  <si>
    <t>101339</t>
  </si>
  <si>
    <t>6228460860006942313</t>
  </si>
  <si>
    <t>101358</t>
  </si>
  <si>
    <t>6214833880784866</t>
  </si>
  <si>
    <t>101406</t>
  </si>
  <si>
    <t>6217003920004896213</t>
  </si>
  <si>
    <t>101430</t>
  </si>
  <si>
    <t>6228930001046969725</t>
  </si>
  <si>
    <t>101447</t>
  </si>
  <si>
    <t>6223692455072480</t>
  </si>
  <si>
    <t>101456</t>
  </si>
  <si>
    <t>6217852700008634345</t>
  </si>
  <si>
    <t>101502</t>
  </si>
  <si>
    <t>101533</t>
  </si>
  <si>
    <t>6231900000061179814</t>
  </si>
  <si>
    <t>101547</t>
  </si>
  <si>
    <t>101623</t>
  </si>
  <si>
    <t>6228360091382599</t>
  </si>
  <si>
    <t>101630</t>
  </si>
  <si>
    <t>6236683860003226102</t>
  </si>
  <si>
    <t>101848</t>
  </si>
  <si>
    <t>6226230003844543</t>
  </si>
  <si>
    <t>101948</t>
  </si>
  <si>
    <t>6217852700017556992</t>
  </si>
  <si>
    <t>102100</t>
  </si>
  <si>
    <t>4563512700118096998</t>
  </si>
  <si>
    <t>102232</t>
  </si>
  <si>
    <t>6282318800226179</t>
  </si>
  <si>
    <t>102444</t>
  </si>
  <si>
    <t>470</t>
  </si>
  <si>
    <t>6217997300015152633</t>
  </si>
  <si>
    <t>102533</t>
  </si>
  <si>
    <t>6223692202886505</t>
  </si>
  <si>
    <t>102628</t>
  </si>
  <si>
    <t>6223690976242327</t>
  </si>
  <si>
    <t>102645</t>
  </si>
  <si>
    <t>6228480868632883476</t>
  </si>
  <si>
    <t>102702</t>
  </si>
  <si>
    <t>102732</t>
  </si>
  <si>
    <t>102830</t>
  </si>
  <si>
    <t>102831</t>
  </si>
  <si>
    <t>000708841437</t>
  </si>
  <si>
    <t>6259960039536214</t>
  </si>
  <si>
    <t>102925</t>
  </si>
  <si>
    <t>6223691641895747</t>
  </si>
  <si>
    <t>103019</t>
  </si>
  <si>
    <t>6228481198757391173</t>
  </si>
  <si>
    <t>103045</t>
  </si>
  <si>
    <t>5201521653944059</t>
  </si>
  <si>
    <t>103052</t>
  </si>
  <si>
    <t>6225571320426881</t>
  </si>
  <si>
    <t>103111</t>
  </si>
  <si>
    <t>6217997300013595353</t>
  </si>
  <si>
    <t>103549</t>
  </si>
  <si>
    <t>6217003860022198624</t>
  </si>
  <si>
    <t>103623</t>
  </si>
  <si>
    <t>6217003860000096949</t>
  </si>
  <si>
    <t>103651</t>
  </si>
  <si>
    <t>103704</t>
  </si>
  <si>
    <t>6228480868561180373</t>
  </si>
  <si>
    <t>103708</t>
  </si>
  <si>
    <t>103740</t>
  </si>
  <si>
    <t>6217003860006453375</t>
  </si>
  <si>
    <t>103825</t>
  </si>
  <si>
    <t>1300</t>
  </si>
  <si>
    <t>103828</t>
  </si>
  <si>
    <t>6212261204010478334</t>
  </si>
  <si>
    <t>103843</t>
  </si>
  <si>
    <t>103916</t>
  </si>
  <si>
    <t>103918</t>
  </si>
  <si>
    <t>6231900000037673684</t>
  </si>
  <si>
    <t>103937</t>
  </si>
  <si>
    <t>6217003920003525128</t>
  </si>
  <si>
    <t>103955</t>
  </si>
  <si>
    <t>6231900000070759549</t>
  </si>
  <si>
    <t>104117</t>
  </si>
  <si>
    <t>104131</t>
  </si>
  <si>
    <t>6223691131702825</t>
  </si>
  <si>
    <t>104140</t>
  </si>
  <si>
    <t>6214858710061599</t>
  </si>
  <si>
    <t>104250</t>
  </si>
  <si>
    <t>6228481198041431272</t>
  </si>
  <si>
    <t>104333</t>
  </si>
  <si>
    <t>6223690957485093</t>
  </si>
  <si>
    <t>104334</t>
  </si>
  <si>
    <t>6217003860001721321</t>
  </si>
  <si>
    <t>104337</t>
  </si>
  <si>
    <t>6228483318518834570</t>
  </si>
  <si>
    <t>104357</t>
  </si>
  <si>
    <t>80</t>
  </si>
  <si>
    <t>104401</t>
  </si>
  <si>
    <t>280</t>
  </si>
  <si>
    <t>104412</t>
  </si>
  <si>
    <t>6228480062204110712</t>
  </si>
  <si>
    <t>104442</t>
  </si>
  <si>
    <t>6228481190645706910</t>
  </si>
  <si>
    <t>104508</t>
  </si>
  <si>
    <t>6212262502011908822</t>
  </si>
  <si>
    <t>104600</t>
  </si>
  <si>
    <t>6217997300039961324</t>
  </si>
  <si>
    <t>104652</t>
  </si>
  <si>
    <t>6217562700000143379</t>
  </si>
  <si>
    <t>104722</t>
  </si>
  <si>
    <t>6231900000110470891</t>
  </si>
  <si>
    <t>104830</t>
  </si>
  <si>
    <t>6217003860007845157</t>
  </si>
  <si>
    <t>105014</t>
  </si>
  <si>
    <t>292</t>
  </si>
  <si>
    <t>6217003860022059701</t>
  </si>
  <si>
    <t>105102</t>
  </si>
  <si>
    <t>6225767516734126</t>
  </si>
  <si>
    <t>105105</t>
  </si>
  <si>
    <t>170</t>
  </si>
  <si>
    <t>5218990594754250</t>
  </si>
  <si>
    <t>105146</t>
  </si>
  <si>
    <t>6221682381644553</t>
  </si>
  <si>
    <t>105150</t>
  </si>
  <si>
    <t>6227007144020019941</t>
  </si>
  <si>
    <t>105218</t>
  </si>
  <si>
    <t>2400</t>
  </si>
  <si>
    <t>6210178002001680918</t>
  </si>
  <si>
    <t>6222082502009643487</t>
  </si>
  <si>
    <t>105554</t>
  </si>
  <si>
    <t>5201521320482442</t>
  </si>
  <si>
    <t>105709</t>
  </si>
  <si>
    <t>6221682381726335</t>
  </si>
  <si>
    <t>105738</t>
  </si>
  <si>
    <t>6222620590000369151</t>
  </si>
  <si>
    <t>105740</t>
  </si>
  <si>
    <t>6228484148585805974</t>
  </si>
  <si>
    <t>105801</t>
  </si>
  <si>
    <t>6217003860014201568</t>
  </si>
  <si>
    <t>6223691794695993</t>
  </si>
  <si>
    <t>6013822700103882005</t>
  </si>
  <si>
    <t>105829</t>
  </si>
  <si>
    <t>6222600590010405205</t>
  </si>
  <si>
    <t>105939</t>
  </si>
  <si>
    <t>6225888713262123</t>
  </si>
  <si>
    <t>105947</t>
  </si>
  <si>
    <t>6231900000011168610</t>
  </si>
  <si>
    <t>150</t>
  </si>
  <si>
    <t>6221550482431198</t>
  </si>
  <si>
    <t>110029</t>
  </si>
  <si>
    <t>6214858712594308</t>
  </si>
  <si>
    <t>110035</t>
  </si>
  <si>
    <t>110048</t>
  </si>
  <si>
    <t>2700</t>
  </si>
  <si>
    <t>6210178002023975221</t>
  </si>
  <si>
    <t>110109</t>
  </si>
  <si>
    <t>6217003860008280107</t>
  </si>
  <si>
    <t>110206</t>
  </si>
  <si>
    <t>3568891143040806</t>
  </si>
  <si>
    <t>110247</t>
  </si>
  <si>
    <t>6217003860025406289</t>
  </si>
  <si>
    <t>6212262502027290462</t>
  </si>
  <si>
    <t>110350</t>
  </si>
  <si>
    <t>6231900000000838702</t>
  </si>
  <si>
    <t>110400</t>
  </si>
  <si>
    <t>6214858710253931</t>
  </si>
  <si>
    <t>110537</t>
  </si>
  <si>
    <t>6259654240684224</t>
  </si>
  <si>
    <t>110614</t>
  </si>
  <si>
    <t>110635</t>
  </si>
  <si>
    <t>6214600180013140673</t>
  </si>
  <si>
    <t>110706</t>
  </si>
  <si>
    <t>6223691074963327</t>
  </si>
  <si>
    <t>110730</t>
  </si>
  <si>
    <t>6231900000054956954</t>
  </si>
  <si>
    <t>110738</t>
  </si>
  <si>
    <t>6214838712532938</t>
  </si>
  <si>
    <t>110750</t>
  </si>
  <si>
    <t>110803</t>
  </si>
  <si>
    <t>4367452078707504</t>
  </si>
  <si>
    <t>110822</t>
  </si>
  <si>
    <t>6217997020001397972</t>
  </si>
  <si>
    <t>110859</t>
  </si>
  <si>
    <t>4682038710108694</t>
  </si>
  <si>
    <t>111005</t>
  </si>
  <si>
    <t>1600</t>
  </si>
  <si>
    <t>6228480868422921577</t>
  </si>
  <si>
    <t>111226</t>
  </si>
  <si>
    <t>8000</t>
  </si>
  <si>
    <t>6231900000054513490</t>
  </si>
  <si>
    <t>111245</t>
  </si>
  <si>
    <t>6217003860012298020</t>
  </si>
  <si>
    <t>111338</t>
  </si>
  <si>
    <t>2100</t>
  </si>
  <si>
    <t>6212262410002919479</t>
  </si>
  <si>
    <t>111435</t>
  </si>
  <si>
    <t>6236683960000543259</t>
  </si>
  <si>
    <t>111553</t>
  </si>
  <si>
    <t>111613</t>
  </si>
  <si>
    <t>6228480868588719674</t>
  </si>
  <si>
    <t>111814</t>
  </si>
  <si>
    <t>6231900000126546577</t>
  </si>
  <si>
    <t>111908</t>
  </si>
  <si>
    <t>6228450866016406464</t>
  </si>
  <si>
    <t>6227007171570068077</t>
  </si>
  <si>
    <t>112123</t>
  </si>
  <si>
    <t>6259190034926273</t>
  </si>
  <si>
    <t>6231900000049120286</t>
  </si>
  <si>
    <t>112224</t>
  </si>
  <si>
    <t>5218990594480591</t>
  </si>
  <si>
    <t>112236</t>
  </si>
  <si>
    <t>112314</t>
  </si>
  <si>
    <t>2300</t>
  </si>
  <si>
    <t>6223691242082661</t>
  </si>
  <si>
    <t>112334</t>
  </si>
  <si>
    <t>6217003860019347853</t>
  </si>
  <si>
    <t>112453</t>
  </si>
  <si>
    <t>6217852700000743367</t>
  </si>
  <si>
    <t>112611</t>
  </si>
  <si>
    <t>1400</t>
  </si>
  <si>
    <t>6231900000076386123</t>
  </si>
  <si>
    <t>112735</t>
  </si>
  <si>
    <t>6223691625392059</t>
  </si>
  <si>
    <t>112758</t>
  </si>
  <si>
    <t>6221550466997081</t>
  </si>
  <si>
    <t>112901</t>
  </si>
  <si>
    <t>112935</t>
  </si>
  <si>
    <t>6222083202014495051</t>
  </si>
  <si>
    <t>113025</t>
  </si>
  <si>
    <t>6212262517002094945</t>
  </si>
  <si>
    <t>113114</t>
  </si>
  <si>
    <t>3400</t>
  </si>
  <si>
    <t>6230200070189985</t>
  </si>
  <si>
    <t>113223</t>
  </si>
  <si>
    <t>1800</t>
  </si>
  <si>
    <t>6228482898599162174</t>
  </si>
  <si>
    <t>113245</t>
  </si>
  <si>
    <t>6231900023402026221</t>
  </si>
  <si>
    <t>113301</t>
  </si>
  <si>
    <t>6228482898522135776</t>
  </si>
  <si>
    <t>113317</t>
  </si>
  <si>
    <t>60</t>
  </si>
  <si>
    <t>113335</t>
  </si>
  <si>
    <t>113337</t>
  </si>
  <si>
    <t>260</t>
  </si>
  <si>
    <t>113354</t>
  </si>
  <si>
    <t>6212262502025680227</t>
  </si>
  <si>
    <t>113358</t>
  </si>
  <si>
    <t>9900</t>
  </si>
  <si>
    <t>6225551321180307</t>
  </si>
  <si>
    <t>113446</t>
  </si>
  <si>
    <t>7</t>
  </si>
  <si>
    <t>6221551890622360</t>
  </si>
  <si>
    <t>6228480068363745370</t>
  </si>
  <si>
    <t>113703</t>
  </si>
  <si>
    <t>6222530599550436</t>
  </si>
  <si>
    <t>114109</t>
  </si>
  <si>
    <t>4367450028682074</t>
  </si>
  <si>
    <t>114139</t>
  </si>
  <si>
    <t>6223690868607686</t>
  </si>
  <si>
    <t>114229</t>
  </si>
  <si>
    <t>6212262502011441535</t>
  </si>
  <si>
    <t>114415</t>
  </si>
  <si>
    <t>6228481190745006013</t>
  </si>
  <si>
    <t>114500</t>
  </si>
  <si>
    <t>114514</t>
  </si>
  <si>
    <t>6231900025543397858</t>
  </si>
  <si>
    <t>114522</t>
  </si>
  <si>
    <t>114541</t>
  </si>
  <si>
    <t>114618</t>
  </si>
  <si>
    <t>114647</t>
  </si>
  <si>
    <t>1900</t>
  </si>
  <si>
    <t>6228482898606251374</t>
  </si>
  <si>
    <t>114808</t>
  </si>
  <si>
    <t>114812</t>
  </si>
  <si>
    <t>6221550344178227</t>
  </si>
  <si>
    <t>114846</t>
  </si>
  <si>
    <t>114924</t>
  </si>
  <si>
    <t>6228480868128331972</t>
  </si>
  <si>
    <t>115056</t>
  </si>
  <si>
    <t>6217003860037327648</t>
  </si>
  <si>
    <t>115118</t>
  </si>
  <si>
    <t>115122</t>
  </si>
  <si>
    <t>900</t>
  </si>
  <si>
    <t>115312</t>
  </si>
  <si>
    <t>115316</t>
  </si>
  <si>
    <t>6223691680783648</t>
  </si>
  <si>
    <t>115356</t>
  </si>
  <si>
    <t>6228480868099094971</t>
  </si>
  <si>
    <t>115508</t>
  </si>
  <si>
    <t>115612</t>
  </si>
  <si>
    <t>6226098710651976</t>
  </si>
  <si>
    <t>115858</t>
  </si>
  <si>
    <t>6283660019884960</t>
  </si>
  <si>
    <t>115902</t>
  </si>
  <si>
    <t>6212262502028109505</t>
  </si>
  <si>
    <t>115912</t>
  </si>
  <si>
    <t>6228481938591478276</t>
  </si>
  <si>
    <t>120335</t>
  </si>
  <si>
    <t>5633</t>
  </si>
  <si>
    <t>6231900000124794930</t>
  </si>
  <si>
    <t>120726</t>
  </si>
  <si>
    <t>1670</t>
  </si>
  <si>
    <t>6231900000058069150</t>
  </si>
  <si>
    <t>120820</t>
  </si>
  <si>
    <t>120839</t>
  </si>
  <si>
    <t>6217232505000016461</t>
  </si>
  <si>
    <t>120946</t>
  </si>
  <si>
    <t>121038</t>
  </si>
  <si>
    <t>6231900000057163269</t>
  </si>
  <si>
    <t>121309</t>
  </si>
  <si>
    <t>6228483611204890611</t>
  </si>
  <si>
    <t>121412</t>
  </si>
  <si>
    <t>121605</t>
  </si>
  <si>
    <t>6228483960029332311</t>
  </si>
  <si>
    <t>121708</t>
  </si>
  <si>
    <t>121727</t>
  </si>
  <si>
    <t>2500</t>
  </si>
  <si>
    <t>6231900000070887423</t>
  </si>
  <si>
    <t>122038</t>
  </si>
  <si>
    <t>6231900000041584208</t>
  </si>
  <si>
    <t>122633</t>
  </si>
  <si>
    <t>122708</t>
  </si>
  <si>
    <t>6226300720360436</t>
  </si>
  <si>
    <t>122752</t>
  </si>
  <si>
    <t>863</t>
  </si>
  <si>
    <t>6231900000026400461</t>
  </si>
  <si>
    <t>122828</t>
  </si>
  <si>
    <t>123333</t>
  </si>
  <si>
    <t>190</t>
  </si>
  <si>
    <t>6228360075889593</t>
  </si>
  <si>
    <t>123922</t>
  </si>
  <si>
    <t>6259650805473029</t>
  </si>
  <si>
    <t>124239</t>
  </si>
  <si>
    <t>6228480866238106862</t>
  </si>
  <si>
    <t>124357</t>
  </si>
  <si>
    <t>6217852700015390535</t>
  </si>
  <si>
    <t>130947</t>
  </si>
  <si>
    <t>6228480861044885312</t>
  </si>
  <si>
    <t>131256</t>
  </si>
  <si>
    <t>6223691735047759</t>
  </si>
  <si>
    <t>132457</t>
  </si>
  <si>
    <t>132641</t>
  </si>
  <si>
    <t>350</t>
  </si>
  <si>
    <t>6214838770336792</t>
  </si>
  <si>
    <t>132950</t>
  </si>
  <si>
    <t>6217852700008282160</t>
  </si>
  <si>
    <t>133115</t>
  </si>
  <si>
    <t>6228484148314468474</t>
  </si>
  <si>
    <t>133336</t>
  </si>
  <si>
    <t>6214623250000181312</t>
  </si>
  <si>
    <t>133923</t>
  </si>
  <si>
    <t>6217562700002578127</t>
  </si>
  <si>
    <t>134142</t>
  </si>
  <si>
    <t>6222082502003227808</t>
  </si>
  <si>
    <t>134359</t>
  </si>
  <si>
    <t>6221550697255200</t>
  </si>
  <si>
    <t>134406</t>
  </si>
  <si>
    <t>6226230310944770</t>
  </si>
  <si>
    <t>134510</t>
  </si>
  <si>
    <t>6217003860016521344</t>
  </si>
  <si>
    <t>135013</t>
  </si>
  <si>
    <t>6217003860025758978</t>
  </si>
  <si>
    <t>135136</t>
  </si>
  <si>
    <t>135302</t>
  </si>
  <si>
    <t>135555</t>
  </si>
  <si>
    <t>8600</t>
  </si>
  <si>
    <t>135644</t>
  </si>
  <si>
    <t>135808</t>
  </si>
  <si>
    <t>6225768753870417</t>
  </si>
  <si>
    <t>140118</t>
  </si>
  <si>
    <t>6231900000059997771</t>
  </si>
  <si>
    <t>140134</t>
  </si>
  <si>
    <t>140319</t>
  </si>
  <si>
    <t>6228483308339665675</t>
  </si>
  <si>
    <t>140757</t>
  </si>
  <si>
    <t>6227003860980190851</t>
  </si>
  <si>
    <t>140830</t>
  </si>
  <si>
    <t>6217003860022845927</t>
  </si>
  <si>
    <t>140912</t>
  </si>
  <si>
    <t>6226300712307395</t>
  </si>
  <si>
    <t>140930</t>
  </si>
  <si>
    <t>6217003860029888870</t>
  </si>
  <si>
    <t>140958</t>
  </si>
  <si>
    <t>6231900000015558006</t>
  </si>
  <si>
    <t>141116</t>
  </si>
  <si>
    <t>6221507300018687952</t>
  </si>
  <si>
    <t>141152</t>
  </si>
  <si>
    <t>1100</t>
  </si>
  <si>
    <t>6230901813040004866</t>
  </si>
  <si>
    <t>14385500</t>
  </si>
  <si>
    <t>141212</t>
  </si>
  <si>
    <t>141226</t>
  </si>
  <si>
    <t>6236683860002466576</t>
  </si>
  <si>
    <t>141253</t>
  </si>
  <si>
    <t>6222082502003683604</t>
  </si>
  <si>
    <t>141411</t>
  </si>
  <si>
    <t>6225751101225666</t>
  </si>
  <si>
    <t>141427</t>
  </si>
  <si>
    <t>6228483300669201015</t>
  </si>
  <si>
    <t>141436</t>
  </si>
  <si>
    <t>6259065324611571</t>
  </si>
  <si>
    <t>141453</t>
  </si>
  <si>
    <t>6231900000015593292</t>
  </si>
  <si>
    <t>141541</t>
  </si>
  <si>
    <t>6228484148585311072</t>
  </si>
  <si>
    <t>141633</t>
  </si>
  <si>
    <t>6217902700001165651</t>
  </si>
  <si>
    <t>141635</t>
  </si>
  <si>
    <t>141655</t>
  </si>
  <si>
    <t>6212262502013278067</t>
  </si>
  <si>
    <t>141827</t>
  </si>
  <si>
    <t>960</t>
  </si>
  <si>
    <t>6228481198761317271</t>
  </si>
  <si>
    <t>6217003880000359261</t>
  </si>
  <si>
    <t>142242</t>
  </si>
  <si>
    <t>6221503310003990505</t>
  </si>
  <si>
    <t>01003310</t>
  </si>
  <si>
    <t>142309</t>
  </si>
  <si>
    <t>6228413860284984217</t>
  </si>
  <si>
    <t>142334</t>
  </si>
  <si>
    <t>142439</t>
  </si>
  <si>
    <t>6225768770805339</t>
  </si>
  <si>
    <t>142506</t>
  </si>
  <si>
    <t>6228480860759622613</t>
  </si>
  <si>
    <t>142716</t>
  </si>
  <si>
    <t>6227003860720132270</t>
  </si>
  <si>
    <t>142740</t>
  </si>
  <si>
    <t>142822</t>
  </si>
  <si>
    <t>6222807140021082246</t>
  </si>
  <si>
    <t>142837</t>
  </si>
  <si>
    <t>142950</t>
  </si>
  <si>
    <t>6231900000052772627</t>
  </si>
  <si>
    <t>143113</t>
  </si>
  <si>
    <t>6212260508004058790</t>
  </si>
  <si>
    <t>6228480868668309776</t>
  </si>
  <si>
    <t>6212262502017980171</t>
  </si>
  <si>
    <t>6224690046849100</t>
  </si>
  <si>
    <t>143609</t>
  </si>
  <si>
    <t>144149</t>
  </si>
  <si>
    <t>510</t>
  </si>
  <si>
    <t>4392268312339147</t>
  </si>
  <si>
    <t>144151</t>
  </si>
  <si>
    <t>6212262517000160094</t>
  </si>
  <si>
    <t>144229</t>
  </si>
  <si>
    <t>888</t>
  </si>
  <si>
    <t>6214993910053755</t>
  </si>
  <si>
    <t>144246</t>
  </si>
  <si>
    <t>6212262410000270768</t>
  </si>
  <si>
    <t>144409</t>
  </si>
  <si>
    <t>6228480860792792712</t>
  </si>
  <si>
    <t>144557</t>
  </si>
  <si>
    <t>6228930001097265437</t>
  </si>
  <si>
    <t>144705</t>
  </si>
  <si>
    <t>3700</t>
  </si>
  <si>
    <t>6223691576563732</t>
  </si>
  <si>
    <t>144754</t>
  </si>
  <si>
    <t>144827</t>
  </si>
  <si>
    <t>6231900000009916483</t>
  </si>
  <si>
    <t>144929</t>
  </si>
  <si>
    <t>144932</t>
  </si>
  <si>
    <t>6217003860030055584</t>
  </si>
  <si>
    <t>145023</t>
  </si>
  <si>
    <t>13</t>
  </si>
  <si>
    <t>6222530114458305</t>
  </si>
  <si>
    <t>145042</t>
  </si>
  <si>
    <t>6228480868484984679</t>
  </si>
  <si>
    <t>145444</t>
  </si>
  <si>
    <t>6217997020005242711</t>
  </si>
  <si>
    <t>145457</t>
  </si>
  <si>
    <t>4581236148483083</t>
  </si>
  <si>
    <t>145555</t>
  </si>
  <si>
    <t>6221550344179951</t>
  </si>
  <si>
    <t>145651</t>
  </si>
  <si>
    <t>120</t>
  </si>
  <si>
    <t>6228483860967701016</t>
  </si>
  <si>
    <t>145653</t>
  </si>
  <si>
    <t>6212262502026694276</t>
  </si>
  <si>
    <t>145654</t>
  </si>
  <si>
    <t>6228930001102305012</t>
  </si>
  <si>
    <t>145710</t>
  </si>
  <si>
    <t>6228481198372434275</t>
  </si>
  <si>
    <t>145734</t>
  </si>
  <si>
    <t>145747</t>
  </si>
  <si>
    <t>6222530590554684</t>
  </si>
  <si>
    <t>145748</t>
  </si>
  <si>
    <t>6231900000066693991</t>
  </si>
  <si>
    <t>145839</t>
  </si>
  <si>
    <t>145922</t>
  </si>
  <si>
    <t>6228480861178463118</t>
  </si>
  <si>
    <t>145953</t>
  </si>
  <si>
    <t>6217790001100583349</t>
  </si>
  <si>
    <t>150056</t>
  </si>
  <si>
    <t>6228480388431415677</t>
  </si>
  <si>
    <t>01033380</t>
  </si>
  <si>
    <t>150149</t>
  </si>
  <si>
    <t>310</t>
  </si>
  <si>
    <t>6228483310557263415</t>
  </si>
  <si>
    <t>150249</t>
  </si>
  <si>
    <t>6231900000123072924</t>
  </si>
  <si>
    <t>150255</t>
  </si>
  <si>
    <t>6228930001140202718</t>
  </si>
  <si>
    <t>150330</t>
  </si>
  <si>
    <t>6214858710197385</t>
  </si>
  <si>
    <t>150412</t>
  </si>
  <si>
    <t>6217003960000270062</t>
  </si>
  <si>
    <t>150449</t>
  </si>
  <si>
    <t>6217003860027497567</t>
  </si>
  <si>
    <t>150609</t>
  </si>
  <si>
    <t>6217003890001851042</t>
  </si>
  <si>
    <t>150649</t>
  </si>
  <si>
    <t>6217997300002263120</t>
  </si>
  <si>
    <t>150725</t>
  </si>
  <si>
    <t>6214993860411748</t>
  </si>
  <si>
    <t>150944</t>
  </si>
  <si>
    <t>6217003860009309921</t>
  </si>
  <si>
    <t>151158</t>
  </si>
  <si>
    <t>6214623239000000580</t>
  </si>
  <si>
    <t>4340613860404343</t>
  </si>
  <si>
    <t>6231900000063614446</t>
  </si>
  <si>
    <t>151557</t>
  </si>
  <si>
    <t>5304</t>
  </si>
  <si>
    <t>6217790001115856532</t>
  </si>
  <si>
    <t>151637</t>
  </si>
  <si>
    <t>6228481936095844068</t>
  </si>
  <si>
    <t>151738</t>
  </si>
  <si>
    <t>6223691370207098</t>
  </si>
  <si>
    <t>151849</t>
  </si>
  <si>
    <t>650</t>
  </si>
  <si>
    <t>151936</t>
  </si>
  <si>
    <t>151948</t>
  </si>
  <si>
    <t>152016</t>
  </si>
  <si>
    <t>6231900000066171717</t>
  </si>
  <si>
    <t>152113</t>
  </si>
  <si>
    <t>6228480250894539817</t>
  </si>
  <si>
    <t>01034510</t>
  </si>
  <si>
    <t>152114</t>
  </si>
  <si>
    <t>6216613100001333858</t>
  </si>
  <si>
    <t>152401</t>
  </si>
  <si>
    <t>6210987300006414536</t>
  </si>
  <si>
    <t>152429</t>
  </si>
  <si>
    <t>152459</t>
  </si>
  <si>
    <t>6217997300042181936</t>
  </si>
  <si>
    <t>152601</t>
  </si>
  <si>
    <t>6231900000056744325</t>
  </si>
  <si>
    <t>152654</t>
  </si>
  <si>
    <t>6228483618028067979</t>
  </si>
  <si>
    <t>152700</t>
  </si>
  <si>
    <t>6217003910001863332</t>
  </si>
  <si>
    <t>152705</t>
  </si>
  <si>
    <t>6217997300004063569</t>
  </si>
  <si>
    <t>152711</t>
  </si>
  <si>
    <t>6231900000074685138</t>
  </si>
  <si>
    <t>152958</t>
  </si>
  <si>
    <t>5124258710057062</t>
  </si>
  <si>
    <t>153109</t>
  </si>
  <si>
    <t>153112</t>
  </si>
  <si>
    <t>153332</t>
  </si>
  <si>
    <t>6217731902057914</t>
  </si>
  <si>
    <t>153341</t>
  </si>
  <si>
    <t>6236683860004707803</t>
  </si>
  <si>
    <t>153609</t>
  </si>
  <si>
    <t>153746</t>
  </si>
  <si>
    <t>6228481930221044719</t>
  </si>
  <si>
    <t>153917</t>
  </si>
  <si>
    <t>6222082410002050157</t>
  </si>
  <si>
    <t>154203</t>
  </si>
  <si>
    <t>6236683930000324315</t>
  </si>
  <si>
    <t>154246</t>
  </si>
  <si>
    <t>6225757542405304</t>
  </si>
  <si>
    <t>154339</t>
  </si>
  <si>
    <t>6259960062845557</t>
  </si>
  <si>
    <t>154340</t>
  </si>
  <si>
    <t>6259960232493213</t>
  </si>
  <si>
    <t>6217003860007966128</t>
  </si>
  <si>
    <t>154424</t>
  </si>
  <si>
    <t>6227003920200456894</t>
  </si>
  <si>
    <t>154546</t>
  </si>
  <si>
    <t>6223691366228769</t>
  </si>
  <si>
    <t>154613</t>
  </si>
  <si>
    <t>6222082502000138495</t>
  </si>
  <si>
    <t>154805</t>
  </si>
  <si>
    <t>275</t>
  </si>
  <si>
    <t>154836</t>
  </si>
  <si>
    <t>6228463316005825162</t>
  </si>
  <si>
    <t>154931</t>
  </si>
  <si>
    <t>622908166604313711</t>
  </si>
  <si>
    <t>154947</t>
  </si>
  <si>
    <t>155046</t>
  </si>
  <si>
    <t>6217790001098329085</t>
  </si>
  <si>
    <t>6231900000005359225</t>
  </si>
  <si>
    <t>155134</t>
  </si>
  <si>
    <t>6217562700000319839</t>
  </si>
  <si>
    <t>155139</t>
  </si>
  <si>
    <t>155237</t>
  </si>
  <si>
    <t>6214858714849486</t>
  </si>
  <si>
    <t>155327</t>
  </si>
  <si>
    <t>6228450866013935663</t>
  </si>
  <si>
    <t>155442</t>
  </si>
  <si>
    <t>155451</t>
  </si>
  <si>
    <t>6228480868616750675</t>
  </si>
  <si>
    <t>155613</t>
  </si>
  <si>
    <t>6259656241676513</t>
  </si>
  <si>
    <t>155649</t>
  </si>
  <si>
    <t>6221550895610297</t>
  </si>
  <si>
    <t>155806</t>
  </si>
  <si>
    <t>6223692347196851</t>
  </si>
  <si>
    <t>160033</t>
  </si>
  <si>
    <t>6231900000020024580</t>
  </si>
  <si>
    <t>160042</t>
  </si>
  <si>
    <t>6217003860030324261</t>
  </si>
  <si>
    <t>6217997020001007506</t>
  </si>
  <si>
    <t>160245</t>
  </si>
  <si>
    <t>160508</t>
  </si>
  <si>
    <t>6228452890008975714</t>
  </si>
  <si>
    <t>160523</t>
  </si>
  <si>
    <t>4270300056199630</t>
  </si>
  <si>
    <t>160654</t>
  </si>
  <si>
    <t>4563512700117888551</t>
  </si>
  <si>
    <t>160707</t>
  </si>
  <si>
    <t>6225760027250351</t>
  </si>
  <si>
    <t>160708</t>
  </si>
  <si>
    <t>6227003860350575749</t>
  </si>
  <si>
    <t>160719</t>
  </si>
  <si>
    <t>160740</t>
  </si>
  <si>
    <t>5316930009721057</t>
  </si>
  <si>
    <t>160757</t>
  </si>
  <si>
    <t>1376</t>
  </si>
  <si>
    <t>161018</t>
  </si>
  <si>
    <t>6222520598792030</t>
  </si>
  <si>
    <t>161144</t>
  </si>
  <si>
    <t>161246</t>
  </si>
  <si>
    <t>6210178002009773582</t>
  </si>
  <si>
    <t>161250</t>
  </si>
  <si>
    <t>161352</t>
  </si>
  <si>
    <t>3500</t>
  </si>
  <si>
    <t>161608</t>
  </si>
  <si>
    <t>6228480868666017470</t>
  </si>
  <si>
    <t>161903</t>
  </si>
  <si>
    <t>6222370212257782</t>
  </si>
  <si>
    <t>162107</t>
  </si>
  <si>
    <t>4392268334276939</t>
  </si>
  <si>
    <t>162200</t>
  </si>
  <si>
    <t>162235</t>
  </si>
  <si>
    <t>6214830138528046</t>
  </si>
  <si>
    <t>162424</t>
  </si>
  <si>
    <t>410</t>
  </si>
  <si>
    <t>4392250044433729</t>
  </si>
  <si>
    <t>163010</t>
  </si>
  <si>
    <t>6226621302486442</t>
  </si>
  <si>
    <t>163252</t>
  </si>
  <si>
    <t>6215582508000001566</t>
  </si>
  <si>
    <t>163338</t>
  </si>
  <si>
    <t>269</t>
  </si>
  <si>
    <t>163543</t>
  </si>
  <si>
    <t>6217790001004910846</t>
  </si>
  <si>
    <t>163602</t>
  </si>
  <si>
    <t>6259699900884648</t>
  </si>
  <si>
    <t>163715</t>
  </si>
  <si>
    <t>6223690886742283</t>
  </si>
  <si>
    <t>163802</t>
  </si>
  <si>
    <t>6283660041997020</t>
  </si>
  <si>
    <t>6228480868611856972</t>
  </si>
  <si>
    <t>163834</t>
  </si>
  <si>
    <t>163901</t>
  </si>
  <si>
    <t>6217232505000506735</t>
  </si>
  <si>
    <t>163935</t>
  </si>
  <si>
    <t>622908473488874010</t>
  </si>
  <si>
    <t>164211</t>
  </si>
  <si>
    <t>164222</t>
  </si>
  <si>
    <t>6214157491800011234</t>
  </si>
  <si>
    <t>164236</t>
  </si>
  <si>
    <t>6223691423914146</t>
  </si>
  <si>
    <t>164523</t>
  </si>
  <si>
    <t>6228483868535514472</t>
  </si>
  <si>
    <t>164720</t>
  </si>
  <si>
    <t>6228483308596600373</t>
  </si>
  <si>
    <t>164937</t>
  </si>
  <si>
    <t>6214600180010014640</t>
  </si>
  <si>
    <t>164949</t>
  </si>
  <si>
    <t>6226371107658478</t>
  </si>
  <si>
    <t>165007</t>
  </si>
  <si>
    <t>165352</t>
  </si>
  <si>
    <t>6258091655626195</t>
  </si>
  <si>
    <t>165357</t>
  </si>
  <si>
    <t>165505</t>
  </si>
  <si>
    <t>6259656740142694</t>
  </si>
  <si>
    <t>165607</t>
  </si>
  <si>
    <t>6217987300000437637</t>
  </si>
  <si>
    <t>165650</t>
  </si>
  <si>
    <t>6231900000111580243</t>
  </si>
  <si>
    <t>165813</t>
  </si>
  <si>
    <t>6223691768288015</t>
  </si>
  <si>
    <t>170138</t>
  </si>
  <si>
    <t>6228481928595412975</t>
  </si>
  <si>
    <t>170332</t>
  </si>
  <si>
    <t>170336</t>
  </si>
  <si>
    <t>6259055346274441</t>
  </si>
  <si>
    <t>170647</t>
  </si>
  <si>
    <t>110</t>
  </si>
  <si>
    <t>6228480860941873017</t>
  </si>
  <si>
    <t>170759</t>
  </si>
  <si>
    <t>40</t>
  </si>
  <si>
    <t>170923</t>
  </si>
  <si>
    <t>6231900000131380434</t>
  </si>
  <si>
    <t>171025</t>
  </si>
  <si>
    <t>6217003950000016532</t>
  </si>
  <si>
    <t>171105</t>
  </si>
  <si>
    <t>6228484148591321677</t>
  </si>
  <si>
    <t>171239</t>
  </si>
  <si>
    <t>171350</t>
  </si>
  <si>
    <t>171707</t>
  </si>
  <si>
    <t>6217003860012291207</t>
  </si>
  <si>
    <t>172209</t>
  </si>
  <si>
    <t>5240943880088810</t>
  </si>
  <si>
    <t>172459</t>
  </si>
  <si>
    <t>184</t>
  </si>
  <si>
    <t>6222350012950448</t>
  </si>
  <si>
    <t>172815</t>
  </si>
  <si>
    <t>6236683860004596958</t>
  </si>
  <si>
    <t>172831</t>
  </si>
  <si>
    <t>172845</t>
  </si>
  <si>
    <t>6217562700002554029</t>
  </si>
  <si>
    <t>173042</t>
  </si>
  <si>
    <t>6217921273376585</t>
  </si>
  <si>
    <t>173247</t>
  </si>
  <si>
    <t>6253624021534621</t>
  </si>
  <si>
    <t>173506</t>
  </si>
  <si>
    <t>6231900000056799733</t>
  </si>
  <si>
    <t>173517</t>
  </si>
  <si>
    <t>6214157311800256789</t>
  </si>
  <si>
    <t>173621</t>
  </si>
  <si>
    <t>173629</t>
  </si>
  <si>
    <t>173826</t>
  </si>
  <si>
    <t>174125</t>
  </si>
  <si>
    <t>5201690598880130</t>
  </si>
  <si>
    <t>174315</t>
  </si>
  <si>
    <t>6217007170005407166</t>
  </si>
  <si>
    <t>175516</t>
  </si>
  <si>
    <t>6212262502009944995</t>
  </si>
  <si>
    <t>180340</t>
  </si>
  <si>
    <t>6217003860024053983</t>
  </si>
  <si>
    <t>182516</t>
  </si>
  <si>
    <t>1700</t>
  </si>
  <si>
    <t>6253624038372312</t>
  </si>
  <si>
    <t>182920</t>
  </si>
  <si>
    <t>6231900000094448855</t>
  </si>
  <si>
    <t>183334</t>
  </si>
  <si>
    <t>6217862700001369467</t>
  </si>
  <si>
    <t>190501</t>
  </si>
  <si>
    <t>6222530588688130</t>
  </si>
  <si>
    <t>190810</t>
  </si>
  <si>
    <t>6214600180014829035</t>
  </si>
  <si>
    <t>192051</t>
  </si>
  <si>
    <t>4392260034395580</t>
  </si>
  <si>
    <t>193346</t>
  </si>
  <si>
    <t>1664</t>
  </si>
  <si>
    <t>6225757552207251</t>
  </si>
  <si>
    <t>193637</t>
  </si>
  <si>
    <t>250</t>
  </si>
  <si>
    <t>6214858710576265</t>
  </si>
  <si>
    <t>194619</t>
  </si>
  <si>
    <t>890</t>
  </si>
  <si>
    <t>6214838712527631</t>
  </si>
  <si>
    <t>194851</t>
  </si>
  <si>
    <t>194908</t>
  </si>
  <si>
    <t>200006</t>
  </si>
  <si>
    <t>6228484148246819075</t>
  </si>
  <si>
    <t>200146</t>
  </si>
  <si>
    <t>200324</t>
  </si>
  <si>
    <t>7527</t>
  </si>
  <si>
    <t>203254</t>
  </si>
  <si>
    <t>203453</t>
  </si>
  <si>
    <t>6214858715448825</t>
  </si>
  <si>
    <t>204112</t>
  </si>
  <si>
    <t>6222082515000235186</t>
  </si>
  <si>
    <t>211040</t>
  </si>
  <si>
    <t>6231900020003796004</t>
  </si>
  <si>
    <t>211143</t>
  </si>
  <si>
    <t>8445</t>
  </si>
  <si>
    <t>6228483348593413677</t>
  </si>
  <si>
    <t>211150</t>
  </si>
  <si>
    <t>5736</t>
  </si>
  <si>
    <t>6216612700004173762</t>
  </si>
  <si>
    <t>211400</t>
  </si>
  <si>
    <t>212014</t>
  </si>
  <si>
    <t>6223691054071745</t>
  </si>
  <si>
    <t>220812</t>
  </si>
  <si>
    <t>2648</t>
  </si>
  <si>
    <t>225324</t>
  </si>
  <si>
    <t>6231900000027886155</t>
  </si>
  <si>
    <t>招行转账预存调节表 2017-06-12</t>
    <phoneticPr fontId="3" type="noConversion"/>
  </si>
  <si>
    <t>000714397304</t>
    <phoneticPr fontId="3" type="noConversion"/>
  </si>
  <si>
    <t>自助机金额</t>
    <phoneticPr fontId="3" type="noConversion"/>
  </si>
  <si>
    <t>是否平</t>
    <phoneticPr fontId="3" type="noConversion"/>
  </si>
  <si>
    <t>000705921129</t>
    <phoneticPr fontId="3" type="noConversion"/>
  </si>
  <si>
    <t>6月11日发生</t>
    <phoneticPr fontId="3" type="noConversion"/>
  </si>
  <si>
    <t>6月12日发生,住院业务</t>
    <phoneticPr fontId="3" type="noConversion"/>
  </si>
  <si>
    <t>6月12日发生,住院业务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</si>
</sst>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¥&quot;#,##0.00;&quot;¥&quot;\-#,##0.00"/>
    <numFmt numFmtId="8" formatCode="&quot;¥&quot;#,##0.00;[Red]&quot;¥&quot;\-#,##0.00"/>
    <numFmt numFmtId="44" formatCode="_ &quot;¥&quot;* #,##0.00_ ;_ &quot;¥&quot;* \-#,##0.00_ ;_ &quot;¥&quot;* &quot;-&quot;??_ ;_ @_ "/>
    <numFmt numFmtId="176" formatCode="yyyy/m/d\ h:mm;@"/>
    <numFmt numFmtId="177" formatCode="yyyy\-mm\-dd"/>
    <numFmt numFmtId="178" formatCode="h:mm;@"/>
    <numFmt numFmtId="179" formatCode="yyyy/m/d;@"/>
    <numFmt numFmtId="180" formatCode="h:mm:ss;@"/>
    <numFmt numFmtId="181" formatCode="yyyy/mm/dd\ hh:mm:ss"/>
    <numFmt numFmtId="182" formatCode="0.00_ "/>
    <numFmt numFmtId="183" formatCode="0.00;[Red]0.00"/>
    <numFmt numFmtId="184" formatCode="#,##0.00;[Red]#,##0.00"/>
  </numFmts>
  <fonts count="10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Dialog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40" fontId="0" fillId="0" borderId="0" xfId="0" applyNumberFormat="1">
      <alignment vertical="center"/>
    </xf>
    <xf numFmtId="49" fontId="0" fillId="0" borderId="0" xfId="0" applyNumberFormat="1">
      <alignment vertical="center"/>
    </xf>
    <xf numFmtId="40" fontId="0" fillId="0" borderId="0" xfId="1" applyNumberFormat="1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40" fontId="0" fillId="2" borderId="0" xfId="0" applyNumberFormat="1" applyFill="1">
      <alignment vertical="center"/>
    </xf>
    <xf numFmtId="0" fontId="4" fillId="2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181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81" fontId="0" fillId="2" borderId="0" xfId="0" applyNumberFormat="1" applyFill="1">
      <alignment vertical="center"/>
    </xf>
    <xf numFmtId="0" fontId="4" fillId="0" borderId="1" xfId="2" applyBorder="1">
      <alignment vertical="center"/>
    </xf>
    <xf numFmtId="0" fontId="4" fillId="3" borderId="1" xfId="2" applyFont="1" applyFill="1" applyBorder="1">
      <alignment vertical="center"/>
    </xf>
    <xf numFmtId="0" fontId="4" fillId="0" borderId="1" xfId="2" applyFont="1" applyBorder="1">
      <alignment vertical="center"/>
    </xf>
    <xf numFmtId="4" fontId="4" fillId="3" borderId="1" xfId="2" applyNumberFormat="1" applyFont="1" applyFill="1" applyBorder="1">
      <alignment vertical="center"/>
    </xf>
    <xf numFmtId="4" fontId="4" fillId="0" borderId="1" xfId="2" applyNumberFormat="1" applyBorder="1">
      <alignment vertical="center"/>
    </xf>
    <xf numFmtId="4" fontId="5" fillId="2" borderId="1" xfId="2" applyNumberFormat="1" applyFont="1" applyFill="1" applyBorder="1">
      <alignment vertical="center"/>
    </xf>
    <xf numFmtId="0" fontId="4" fillId="0" borderId="0" xfId="2">
      <alignment vertical="center"/>
    </xf>
    <xf numFmtId="181" fontId="4" fillId="0" borderId="0" xfId="2" applyNumberFormat="1" applyProtection="1">
      <alignment vertical="center"/>
      <protection locked="0"/>
    </xf>
    <xf numFmtId="0" fontId="7" fillId="0" borderId="0" xfId="2" applyFont="1" applyAlignment="1">
      <alignment horizontal="right"/>
    </xf>
    <xf numFmtId="7" fontId="4" fillId="0" borderId="0" xfId="2" applyNumberFormat="1">
      <alignment vertical="center"/>
    </xf>
    <xf numFmtId="181" fontId="4" fillId="0" borderId="0" xfId="2" applyNumberFormat="1">
      <alignment vertical="center"/>
    </xf>
    <xf numFmtId="8" fontId="4" fillId="0" borderId="0" xfId="2" applyNumberFormat="1">
      <alignment vertical="center"/>
    </xf>
    <xf numFmtId="0" fontId="4" fillId="0" borderId="0" xfId="2" applyFont="1">
      <alignment vertical="center"/>
    </xf>
    <xf numFmtId="0" fontId="4" fillId="2" borderId="0" xfId="2" applyFont="1" applyFill="1">
      <alignment vertical="center"/>
    </xf>
    <xf numFmtId="0" fontId="4" fillId="2" borderId="0" xfId="2" applyFill="1">
      <alignment vertical="center"/>
    </xf>
    <xf numFmtId="8" fontId="7" fillId="2" borderId="0" xfId="2" applyNumberFormat="1" applyFont="1" applyFill="1" applyAlignment="1">
      <alignment horizontal="right"/>
    </xf>
    <xf numFmtId="49" fontId="4" fillId="0" borderId="0" xfId="2" applyNumberFormat="1">
      <alignment vertical="center"/>
    </xf>
    <xf numFmtId="49" fontId="4" fillId="2" borderId="0" xfId="2" applyNumberFormat="1" applyFont="1" applyFill="1">
      <alignment vertical="center"/>
    </xf>
    <xf numFmtId="14" fontId="4" fillId="0" borderId="0" xfId="2" applyNumberFormat="1">
      <alignment vertical="center"/>
    </xf>
    <xf numFmtId="49" fontId="4" fillId="0" borderId="0" xfId="2" applyNumberFormat="1" applyFont="1">
      <alignment vertical="center"/>
    </xf>
    <xf numFmtId="181" fontId="4" fillId="2" borderId="0" xfId="2" applyNumberFormat="1" applyFill="1" applyAlignment="1">
      <alignment horizontal="left" vertical="center"/>
    </xf>
    <xf numFmtId="0" fontId="4" fillId="0" borderId="0" xfId="2">
      <alignment vertical="center"/>
    </xf>
    <xf numFmtId="0" fontId="4" fillId="0" borderId="1" xfId="2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4" fillId="0" borderId="1" xfId="2" applyBorder="1">
      <alignment vertical="center"/>
    </xf>
    <xf numFmtId="0" fontId="4" fillId="2" borderId="1" xfId="2" applyFill="1" applyBorder="1">
      <alignment vertical="center"/>
    </xf>
    <xf numFmtId="0" fontId="4" fillId="0" borderId="1" xfId="2" applyFont="1" applyBorder="1" applyAlignment="1">
      <alignment horizontal="center" vertical="center"/>
    </xf>
    <xf numFmtId="0" fontId="2" fillId="0" borderId="1" xfId="2" applyFont="1" applyBorder="1">
      <alignment vertical="center"/>
    </xf>
    <xf numFmtId="0" fontId="4" fillId="2" borderId="1" xfId="2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4" fillId="3" borderId="1" xfId="2" applyFont="1" applyFill="1" applyBorder="1">
      <alignment vertical="center"/>
    </xf>
    <xf numFmtId="0" fontId="4" fillId="0" borderId="1" xfId="2" applyFont="1" applyBorder="1">
      <alignment vertical="center"/>
    </xf>
    <xf numFmtId="4" fontId="4" fillId="3" borderId="1" xfId="2" applyNumberFormat="1" applyFont="1" applyFill="1" applyBorder="1">
      <alignment vertical="center"/>
    </xf>
    <xf numFmtId="4" fontId="4" fillId="0" borderId="1" xfId="2" applyNumberFormat="1" applyBorder="1">
      <alignment vertical="center"/>
    </xf>
    <xf numFmtId="4" fontId="5" fillId="2" borderId="1" xfId="2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4" fillId="0" borderId="0" xfId="2" applyFont="1">
      <alignment vertical="center"/>
    </xf>
    <xf numFmtId="0" fontId="4" fillId="0" borderId="0" xfId="2" applyFont="1" applyFill="1">
      <alignment vertical="center"/>
    </xf>
    <xf numFmtId="0" fontId="4" fillId="0" borderId="0" xfId="2" applyFont="1">
      <alignment vertical="center"/>
    </xf>
    <xf numFmtId="0" fontId="4" fillId="2" borderId="0" xfId="2" applyFont="1" applyFill="1">
      <alignment vertical="center"/>
    </xf>
    <xf numFmtId="7" fontId="4" fillId="2" borderId="0" xfId="2" applyNumberFormat="1" applyFill="1">
      <alignment vertical="center"/>
    </xf>
    <xf numFmtId="0" fontId="4" fillId="0" borderId="0" xfId="2" applyFont="1">
      <alignment vertical="center"/>
    </xf>
    <xf numFmtId="0" fontId="4" fillId="0" borderId="1" xfId="2" applyBorder="1">
      <alignment vertical="center"/>
    </xf>
    <xf numFmtId="0" fontId="4" fillId="3" borderId="1" xfId="2" applyFont="1" applyFill="1" applyBorder="1">
      <alignment vertical="center"/>
    </xf>
    <xf numFmtId="0" fontId="4" fillId="0" borderId="1" xfId="2" applyFont="1" applyBorder="1">
      <alignment vertical="center"/>
    </xf>
    <xf numFmtId="0" fontId="4" fillId="0" borderId="0" xfId="2" applyFont="1">
      <alignment vertical="center"/>
    </xf>
    <xf numFmtId="49" fontId="4" fillId="2" borderId="0" xfId="2" applyNumberFormat="1" applyFill="1">
      <alignment vertical="center"/>
    </xf>
    <xf numFmtId="0" fontId="4" fillId="2" borderId="0" xfId="2" applyFill="1">
      <alignment vertical="center"/>
    </xf>
    <xf numFmtId="0" fontId="4" fillId="2" borderId="0" xfId="2" applyFont="1" applyFill="1">
      <alignment vertical="center"/>
    </xf>
    <xf numFmtId="49" fontId="4" fillId="2" borderId="0" xfId="2" applyNumberFormat="1" applyFont="1" applyFill="1">
      <alignment vertical="center"/>
    </xf>
    <xf numFmtId="14" fontId="4" fillId="2" borderId="0" xfId="2" applyNumberFormat="1" applyFill="1">
      <alignment vertical="center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49" fontId="9" fillId="4" borderId="0" xfId="2" applyNumberFormat="1" applyFont="1" applyFill="1">
      <alignment vertical="center"/>
    </xf>
    <xf numFmtId="8" fontId="9" fillId="4" borderId="0" xfId="2" applyNumberFormat="1" applyFont="1" applyFill="1">
      <alignment vertical="center"/>
    </xf>
    <xf numFmtId="0" fontId="9" fillId="4" borderId="0" xfId="2" applyFont="1" applyFill="1">
      <alignment vertical="center"/>
    </xf>
    <xf numFmtId="7" fontId="9" fillId="4" borderId="0" xfId="2" applyNumberFormat="1" applyFont="1" applyFill="1">
      <alignment vertical="center"/>
    </xf>
    <xf numFmtId="0" fontId="8" fillId="4" borderId="0" xfId="2" applyFont="1" applyFill="1">
      <alignment vertical="center"/>
    </xf>
    <xf numFmtId="49" fontId="7" fillId="0" borderId="0" xfId="0" applyNumberFormat="1" applyFont="1" applyAlignment="1">
      <alignment horizontal="right"/>
    </xf>
    <xf numFmtId="7" fontId="0" fillId="0" borderId="0" xfId="0" applyNumberFormat="1">
      <alignment vertical="center"/>
    </xf>
    <xf numFmtId="0" fontId="0" fillId="0" borderId="0" xfId="0" applyNumberFormat="1">
      <alignment vertical="center"/>
    </xf>
    <xf numFmtId="182" fontId="0" fillId="0" borderId="0" xfId="0" applyNumberFormat="1">
      <alignment vertical="center"/>
    </xf>
    <xf numFmtId="182" fontId="7" fillId="0" borderId="0" xfId="0" applyNumberFormat="1" applyFont="1" applyAlignment="1">
      <alignment horizontal="right"/>
    </xf>
    <xf numFmtId="183" fontId="0" fillId="0" borderId="0" xfId="0" applyNumberFormat="1">
      <alignment vertical="center"/>
    </xf>
    <xf numFmtId="183" fontId="7" fillId="0" borderId="0" xfId="0" applyNumberFormat="1" applyFont="1" applyAlignment="1">
      <alignment horizontal="right"/>
    </xf>
    <xf numFmtId="49" fontId="4" fillId="0" borderId="0" xfId="0" applyNumberFormat="1" applyFont="1">
      <alignment vertical="center"/>
    </xf>
    <xf numFmtId="0" fontId="4" fillId="3" borderId="1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left" vertical="center"/>
    </xf>
    <xf numFmtId="181" fontId="9" fillId="4" borderId="0" xfId="2" applyNumberFormat="1" applyFont="1" applyFill="1" applyAlignment="1">
      <alignment horizontal="center" vertical="center"/>
    </xf>
    <xf numFmtId="58" fontId="8" fillId="4" borderId="0" xfId="2" applyNumberFormat="1" applyFont="1" applyFill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2" borderId="0" xfId="2" applyFont="1" applyFill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184" fontId="0" fillId="0" borderId="0" xfId="0" applyNumberFormat="1">
      <alignment vertical="center"/>
    </xf>
  </cellXfs>
  <cellStyles count="6">
    <cellStyle name="常规" xfId="0" builtinId="0"/>
    <cellStyle name="常规 2" xfId="2"/>
    <cellStyle name="货币" xfId="1" builtinId="4"/>
    <cellStyle name="货币 2" xfId="3"/>
    <cellStyle name="货币 2 2" xfId="5"/>
    <cellStyle name="货币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A110" zoomScaleNormal="100" zoomScalePageLayoutView="120" workbookViewId="0">
      <selection activeCell="E126" sqref="E126"/>
    </sheetView>
  </sheetViews>
  <sheetFormatPr defaultColWidth="8.875" defaultRowHeight="13.5"/>
  <cols>
    <col min="1" max="1" width="19.625" customWidth="1"/>
    <col min="2" max="2" width="14.375" bestFit="1" customWidth="1"/>
    <col min="3" max="3" width="17.625" customWidth="1"/>
    <col min="4" max="4" width="17.125" customWidth="1"/>
    <col min="5" max="5" width="18.625" customWidth="1"/>
    <col min="6" max="6" width="28.125" customWidth="1"/>
    <col min="8" max="8" width="11.625" style="1" bestFit="1" customWidth="1"/>
    <col min="9" max="9" width="12.75" bestFit="1" customWidth="1"/>
    <col min="10" max="10" width="11.625" bestFit="1" customWidth="1"/>
  </cols>
  <sheetData>
    <row r="1" spans="1:8">
      <c r="A1" s="87" t="s">
        <v>366</v>
      </c>
      <c r="B1" s="87"/>
      <c r="C1" s="87"/>
      <c r="D1" s="87"/>
      <c r="E1" s="87"/>
      <c r="F1" s="87"/>
    </row>
    <row r="2" spans="1:8">
      <c r="A2" s="86" t="s">
        <v>367</v>
      </c>
      <c r="B2" s="86"/>
      <c r="C2" s="86"/>
      <c r="D2" s="86" t="s">
        <v>28</v>
      </c>
      <c r="E2" s="86"/>
      <c r="F2" s="86"/>
    </row>
    <row r="3" spans="1:8">
      <c r="A3" s="20" t="s">
        <v>368</v>
      </c>
      <c r="B3" s="22" t="s">
        <v>27</v>
      </c>
      <c r="C3" s="20" t="s">
        <v>369</v>
      </c>
      <c r="D3" s="20" t="s">
        <v>368</v>
      </c>
      <c r="E3" s="22" t="s">
        <v>27</v>
      </c>
      <c r="F3" s="20" t="s">
        <v>369</v>
      </c>
    </row>
    <row r="4" spans="1:8">
      <c r="A4" s="21" t="s">
        <v>370</v>
      </c>
      <c r="B4" s="23">
        <v>529</v>
      </c>
      <c r="C4" s="19"/>
      <c r="D4" s="21" t="s">
        <v>371</v>
      </c>
      <c r="E4" s="23">
        <v>526.04999999999995</v>
      </c>
      <c r="F4" s="19"/>
    </row>
    <row r="5" spans="1:8">
      <c r="A5" s="21" t="s">
        <v>372</v>
      </c>
      <c r="B5" s="23">
        <v>10</v>
      </c>
      <c r="C5" s="19"/>
      <c r="D5" s="21" t="s">
        <v>373</v>
      </c>
      <c r="E5" s="23">
        <v>13</v>
      </c>
      <c r="F5" s="19"/>
    </row>
    <row r="6" spans="1:8">
      <c r="A6" s="21" t="s">
        <v>374</v>
      </c>
      <c r="B6" s="23">
        <v>0</v>
      </c>
      <c r="C6" s="19"/>
      <c r="D6" s="21" t="s">
        <v>375</v>
      </c>
      <c r="E6" s="23"/>
      <c r="F6" s="19"/>
    </row>
    <row r="7" spans="1:8">
      <c r="A7" s="21" t="s">
        <v>376</v>
      </c>
      <c r="B7" s="23">
        <v>0</v>
      </c>
      <c r="C7" s="21" t="s">
        <v>377</v>
      </c>
      <c r="D7" s="21" t="s">
        <v>378</v>
      </c>
      <c r="E7" s="23">
        <v>0.05</v>
      </c>
      <c r="F7" s="19"/>
    </row>
    <row r="8" spans="1:8">
      <c r="A8" s="21" t="s">
        <v>379</v>
      </c>
      <c r="B8" s="23">
        <v>0</v>
      </c>
      <c r="C8" s="21" t="s">
        <v>377</v>
      </c>
      <c r="D8" s="21" t="s">
        <v>380</v>
      </c>
      <c r="E8" s="23"/>
      <c r="F8" s="19"/>
    </row>
    <row r="9" spans="1:8">
      <c r="A9" s="19"/>
      <c r="B9" s="23"/>
      <c r="C9" s="19"/>
      <c r="D9" s="19"/>
      <c r="E9" s="23"/>
      <c r="F9" s="19"/>
    </row>
    <row r="10" spans="1:8">
      <c r="A10" s="21" t="s">
        <v>381</v>
      </c>
      <c r="B10" s="24">
        <v>539</v>
      </c>
      <c r="C10" s="19"/>
      <c r="D10" s="21" t="s">
        <v>381</v>
      </c>
      <c r="E10" s="24">
        <v>539</v>
      </c>
      <c r="F10" s="19"/>
      <c r="H10" s="1">
        <f>B10-E10</f>
        <v>0</v>
      </c>
    </row>
    <row r="12" spans="1:8">
      <c r="A12" s="87" t="s">
        <v>382</v>
      </c>
      <c r="B12" s="87"/>
      <c r="C12" s="87"/>
      <c r="D12" s="87"/>
      <c r="E12" s="87"/>
      <c r="F12" s="87"/>
    </row>
    <row r="13" spans="1:8">
      <c r="A13" s="86" t="s">
        <v>367</v>
      </c>
      <c r="B13" s="86"/>
      <c r="C13" s="86"/>
      <c r="D13" s="86" t="s">
        <v>28</v>
      </c>
      <c r="E13" s="86"/>
      <c r="F13" s="86"/>
    </row>
    <row r="14" spans="1:8">
      <c r="A14" s="20" t="s">
        <v>368</v>
      </c>
      <c r="B14" s="22" t="s">
        <v>27</v>
      </c>
      <c r="C14" s="20" t="s">
        <v>369</v>
      </c>
      <c r="D14" s="20" t="s">
        <v>368</v>
      </c>
      <c r="E14" s="22" t="s">
        <v>27</v>
      </c>
      <c r="F14" s="20" t="s">
        <v>369</v>
      </c>
    </row>
    <row r="15" spans="1:8">
      <c r="A15" s="21" t="s">
        <v>370</v>
      </c>
      <c r="B15" s="23">
        <v>803022</v>
      </c>
      <c r="C15" s="19"/>
      <c r="D15" s="21" t="s">
        <v>371</v>
      </c>
      <c r="E15" s="23">
        <v>805634.03</v>
      </c>
      <c r="F15" s="19"/>
    </row>
    <row r="16" spans="1:8">
      <c r="A16" s="21" t="s">
        <v>372</v>
      </c>
      <c r="B16" s="23">
        <v>4000</v>
      </c>
      <c r="C16" s="19"/>
      <c r="D16" s="21" t="s">
        <v>373</v>
      </c>
      <c r="E16" s="23">
        <v>1401</v>
      </c>
      <c r="F16" s="19"/>
    </row>
    <row r="17" spans="1:8">
      <c r="A17" s="21" t="s">
        <v>374</v>
      </c>
      <c r="B17" s="23">
        <v>0</v>
      </c>
      <c r="C17" s="19"/>
      <c r="D17" s="21" t="s">
        <v>375</v>
      </c>
      <c r="E17" s="23">
        <v>13</v>
      </c>
      <c r="F17" s="19"/>
    </row>
    <row r="18" spans="1:8">
      <c r="A18" s="21" t="s">
        <v>376</v>
      </c>
      <c r="B18" s="23"/>
      <c r="C18" s="21" t="s">
        <v>377</v>
      </c>
      <c r="D18" s="21" t="s">
        <v>378</v>
      </c>
      <c r="E18" s="23">
        <v>0.03</v>
      </c>
      <c r="F18" s="19"/>
    </row>
    <row r="19" spans="1:8">
      <c r="A19" s="21" t="s">
        <v>379</v>
      </c>
      <c r="B19" s="23"/>
      <c r="C19" s="21" t="s">
        <v>377</v>
      </c>
      <c r="D19" s="21" t="s">
        <v>380</v>
      </c>
      <c r="E19" s="23"/>
      <c r="F19" s="19"/>
    </row>
    <row r="20" spans="1:8">
      <c r="A20" s="19"/>
      <c r="B20" s="23"/>
      <c r="C20" s="19"/>
      <c r="D20" s="19"/>
      <c r="E20" s="23"/>
      <c r="F20" s="19"/>
    </row>
    <row r="21" spans="1:8">
      <c r="A21" s="21" t="s">
        <v>381</v>
      </c>
      <c r="B21" s="24">
        <v>807022</v>
      </c>
      <c r="C21" s="19"/>
      <c r="D21" s="21" t="s">
        <v>381</v>
      </c>
      <c r="E21" s="24">
        <v>807022</v>
      </c>
      <c r="F21" s="19"/>
      <c r="H21" s="1">
        <f>B21-E21</f>
        <v>0</v>
      </c>
    </row>
    <row r="23" spans="1:8">
      <c r="A23" s="87" t="s">
        <v>383</v>
      </c>
      <c r="B23" s="87"/>
      <c r="C23" s="87"/>
      <c r="D23" s="87"/>
      <c r="E23" s="87"/>
      <c r="F23" s="87"/>
    </row>
    <row r="24" spans="1:8">
      <c r="A24" s="86" t="s">
        <v>367</v>
      </c>
      <c r="B24" s="86"/>
      <c r="C24" s="86"/>
      <c r="D24" s="86" t="s">
        <v>28</v>
      </c>
      <c r="E24" s="86"/>
      <c r="F24" s="86"/>
    </row>
    <row r="25" spans="1:8">
      <c r="A25" s="20" t="s">
        <v>368</v>
      </c>
      <c r="B25" s="22" t="s">
        <v>27</v>
      </c>
      <c r="C25" s="20" t="s">
        <v>369</v>
      </c>
      <c r="D25" s="20" t="s">
        <v>368</v>
      </c>
      <c r="E25" s="22" t="s">
        <v>27</v>
      </c>
      <c r="F25" s="20" t="s">
        <v>369</v>
      </c>
    </row>
    <row r="26" spans="1:8">
      <c r="A26" s="21" t="s">
        <v>370</v>
      </c>
      <c r="B26" s="23">
        <v>444993</v>
      </c>
      <c r="C26" s="19"/>
      <c r="D26" s="21" t="s">
        <v>371</v>
      </c>
      <c r="E26" s="23">
        <v>439294</v>
      </c>
      <c r="F26" s="19"/>
    </row>
    <row r="27" spans="1:8">
      <c r="A27" s="21" t="s">
        <v>372</v>
      </c>
      <c r="B27" s="23">
        <v>1000</v>
      </c>
      <c r="C27" s="19"/>
      <c r="D27" s="21" t="s">
        <v>373</v>
      </c>
      <c r="E27" s="23">
        <v>6100</v>
      </c>
      <c r="F27" s="19"/>
    </row>
    <row r="28" spans="1:8">
      <c r="A28" s="21" t="s">
        <v>374</v>
      </c>
      <c r="B28" s="23">
        <v>2000</v>
      </c>
      <c r="C28" s="19"/>
      <c r="D28" s="21" t="s">
        <v>375</v>
      </c>
      <c r="E28" s="23">
        <v>1401</v>
      </c>
      <c r="F28" s="19"/>
    </row>
    <row r="29" spans="1:8">
      <c r="A29" s="21" t="s">
        <v>376</v>
      </c>
      <c r="B29" s="23"/>
      <c r="C29" s="21" t="s">
        <v>377</v>
      </c>
      <c r="D29" s="21" t="s">
        <v>378</v>
      </c>
      <c r="E29" s="23">
        <v>0</v>
      </c>
      <c r="F29" s="19"/>
    </row>
    <row r="30" spans="1:8">
      <c r="A30" s="21" t="s">
        <v>379</v>
      </c>
      <c r="B30" s="23"/>
      <c r="C30" s="21" t="s">
        <v>377</v>
      </c>
      <c r="D30" s="21" t="s">
        <v>380</v>
      </c>
      <c r="E30" s="23">
        <v>0</v>
      </c>
      <c r="F30" s="19"/>
    </row>
    <row r="31" spans="1:8">
      <c r="A31" s="19"/>
      <c r="B31" s="23"/>
      <c r="C31" s="19"/>
      <c r="D31" s="19"/>
      <c r="E31" s="23"/>
      <c r="F31" s="19"/>
    </row>
    <row r="32" spans="1:8">
      <c r="A32" s="21" t="s">
        <v>381</v>
      </c>
      <c r="B32" s="24">
        <v>443993</v>
      </c>
      <c r="C32" s="19"/>
      <c r="D32" s="21" t="s">
        <v>381</v>
      </c>
      <c r="E32" s="24">
        <v>443993</v>
      </c>
      <c r="F32" s="19"/>
      <c r="H32" s="1">
        <f>B32-E32</f>
        <v>0</v>
      </c>
    </row>
    <row r="34" spans="1:8">
      <c r="A34" s="87" t="s">
        <v>384</v>
      </c>
      <c r="B34" s="87"/>
      <c r="C34" s="87"/>
      <c r="D34" s="87"/>
      <c r="E34" s="87"/>
      <c r="F34" s="87"/>
    </row>
    <row r="35" spans="1:8">
      <c r="A35" s="86" t="s">
        <v>367</v>
      </c>
      <c r="B35" s="86"/>
      <c r="C35" s="86"/>
      <c r="D35" s="86" t="s">
        <v>28</v>
      </c>
      <c r="E35" s="86"/>
      <c r="F35" s="86"/>
    </row>
    <row r="36" spans="1:8">
      <c r="A36" s="20" t="s">
        <v>368</v>
      </c>
      <c r="B36" s="22" t="s">
        <v>27</v>
      </c>
      <c r="C36" s="20" t="s">
        <v>369</v>
      </c>
      <c r="D36" s="20" t="s">
        <v>368</v>
      </c>
      <c r="E36" s="22" t="s">
        <v>27</v>
      </c>
      <c r="F36" s="20" t="s">
        <v>369</v>
      </c>
    </row>
    <row r="37" spans="1:8">
      <c r="A37" s="21" t="s">
        <v>370</v>
      </c>
      <c r="B37" s="23">
        <v>263673</v>
      </c>
      <c r="C37" s="19"/>
      <c r="D37" s="21" t="s">
        <v>371</v>
      </c>
      <c r="E37" s="23">
        <v>291473.04000000004</v>
      </c>
      <c r="F37" s="19"/>
    </row>
    <row r="38" spans="1:8">
      <c r="A38" s="21" t="s">
        <v>372</v>
      </c>
      <c r="B38" s="23">
        <v>3500</v>
      </c>
      <c r="C38" s="19"/>
      <c r="D38" s="21" t="s">
        <v>373</v>
      </c>
      <c r="E38" s="23">
        <v>300</v>
      </c>
      <c r="F38" s="19"/>
    </row>
    <row r="39" spans="1:8">
      <c r="A39" s="21" t="s">
        <v>374</v>
      </c>
      <c r="B39" s="23">
        <v>3000</v>
      </c>
      <c r="C39" s="19"/>
      <c r="D39" s="21" t="s">
        <v>375</v>
      </c>
      <c r="E39" s="23">
        <v>6100</v>
      </c>
      <c r="F39" s="19"/>
    </row>
    <row r="40" spans="1:8">
      <c r="A40" s="21" t="s">
        <v>376</v>
      </c>
      <c r="B40" s="23"/>
      <c r="C40" s="21" t="s">
        <v>377</v>
      </c>
      <c r="D40" s="21" t="s">
        <v>378</v>
      </c>
      <c r="E40" s="23">
        <v>0.03</v>
      </c>
      <c r="F40" s="19"/>
    </row>
    <row r="41" spans="1:8">
      <c r="A41" s="21" t="s">
        <v>379</v>
      </c>
      <c r="B41" s="23"/>
      <c r="C41" s="21" t="s">
        <v>377</v>
      </c>
      <c r="D41" s="21" t="s">
        <v>380</v>
      </c>
      <c r="E41" s="23">
        <v>21500.01</v>
      </c>
      <c r="F41" s="19"/>
    </row>
    <row r="42" spans="1:8">
      <c r="A42" s="19"/>
      <c r="B42" s="23"/>
      <c r="C42" s="19"/>
      <c r="D42" s="19"/>
      <c r="E42" s="23"/>
      <c r="F42" s="19"/>
    </row>
    <row r="43" spans="1:8">
      <c r="A43" s="21" t="s">
        <v>381</v>
      </c>
      <c r="B43" s="24">
        <v>264173</v>
      </c>
      <c r="C43" s="19"/>
      <c r="D43" s="21" t="s">
        <v>381</v>
      </c>
      <c r="E43" s="24">
        <v>264173</v>
      </c>
      <c r="F43" s="19"/>
      <c r="H43" s="1">
        <f>B43-E43</f>
        <v>0</v>
      </c>
    </row>
    <row r="45" spans="1:8">
      <c r="A45" s="87" t="s">
        <v>385</v>
      </c>
      <c r="B45" s="87"/>
      <c r="C45" s="87"/>
      <c r="D45" s="87"/>
      <c r="E45" s="87"/>
      <c r="F45" s="87"/>
    </row>
    <row r="46" spans="1:8">
      <c r="A46" s="86" t="s">
        <v>367</v>
      </c>
      <c r="B46" s="86"/>
      <c r="C46" s="86"/>
      <c r="D46" s="86" t="s">
        <v>28</v>
      </c>
      <c r="E46" s="86"/>
      <c r="F46" s="86"/>
    </row>
    <row r="47" spans="1:8">
      <c r="A47" s="20" t="s">
        <v>368</v>
      </c>
      <c r="B47" s="22" t="s">
        <v>27</v>
      </c>
      <c r="C47" s="20" t="s">
        <v>369</v>
      </c>
      <c r="D47" s="20" t="s">
        <v>368</v>
      </c>
      <c r="E47" s="22" t="s">
        <v>27</v>
      </c>
      <c r="F47" s="20" t="s">
        <v>369</v>
      </c>
    </row>
    <row r="48" spans="1:8">
      <c r="A48" s="21" t="s">
        <v>370</v>
      </c>
      <c r="B48" s="23">
        <v>937978</v>
      </c>
      <c r="C48" s="19"/>
      <c r="D48" s="21" t="s">
        <v>371</v>
      </c>
      <c r="E48" s="23">
        <v>938122.02</v>
      </c>
      <c r="F48" s="19"/>
    </row>
    <row r="49" spans="1:8">
      <c r="A49" s="21" t="s">
        <v>372</v>
      </c>
      <c r="B49" s="23">
        <v>0</v>
      </c>
      <c r="C49" s="19"/>
      <c r="D49" s="21" t="s">
        <v>373</v>
      </c>
      <c r="E49" s="23">
        <v>156</v>
      </c>
      <c r="F49" s="19"/>
    </row>
    <row r="50" spans="1:8">
      <c r="A50" s="21" t="s">
        <v>374</v>
      </c>
      <c r="B50" s="23">
        <v>0</v>
      </c>
      <c r="C50" s="19"/>
      <c r="D50" s="21" t="s">
        <v>375</v>
      </c>
      <c r="E50" s="23">
        <v>300</v>
      </c>
      <c r="F50" s="19"/>
    </row>
    <row r="51" spans="1:8">
      <c r="A51" s="21" t="s">
        <v>376</v>
      </c>
      <c r="B51" s="23"/>
      <c r="C51" s="21" t="s">
        <v>377</v>
      </c>
      <c r="D51" s="21" t="s">
        <v>378</v>
      </c>
      <c r="E51" s="23">
        <v>1.9999999999999997E-2</v>
      </c>
      <c r="F51" s="19"/>
    </row>
    <row r="52" spans="1:8">
      <c r="A52" s="21" t="s">
        <v>379</v>
      </c>
      <c r="B52" s="23"/>
      <c r="C52" s="21" t="s">
        <v>377</v>
      </c>
      <c r="D52" s="21" t="s">
        <v>380</v>
      </c>
      <c r="E52" s="23">
        <v>0</v>
      </c>
      <c r="F52" s="19"/>
    </row>
    <row r="53" spans="1:8">
      <c r="A53" s="19"/>
      <c r="B53" s="23"/>
      <c r="C53" s="19"/>
      <c r="D53" s="19"/>
      <c r="E53" s="23"/>
      <c r="F53" s="19"/>
    </row>
    <row r="54" spans="1:8">
      <c r="A54" s="21" t="s">
        <v>381</v>
      </c>
      <c r="B54" s="24">
        <v>937978</v>
      </c>
      <c r="C54" s="19"/>
      <c r="D54" s="21" t="s">
        <v>381</v>
      </c>
      <c r="E54" s="24">
        <v>937978</v>
      </c>
      <c r="F54" s="19"/>
      <c r="H54" s="1">
        <f>B54-E54</f>
        <v>0</v>
      </c>
    </row>
    <row r="56" spans="1:8">
      <c r="A56" s="87" t="s">
        <v>386</v>
      </c>
      <c r="B56" s="87"/>
      <c r="C56" s="87"/>
      <c r="D56" s="87"/>
      <c r="E56" s="87"/>
      <c r="F56" s="87"/>
    </row>
    <row r="57" spans="1:8">
      <c r="A57" s="86" t="s">
        <v>367</v>
      </c>
      <c r="B57" s="86"/>
      <c r="C57" s="86"/>
      <c r="D57" s="86" t="s">
        <v>28</v>
      </c>
      <c r="E57" s="86"/>
      <c r="F57" s="86"/>
    </row>
    <row r="58" spans="1:8">
      <c r="A58" s="20" t="s">
        <v>368</v>
      </c>
      <c r="B58" s="22" t="s">
        <v>27</v>
      </c>
      <c r="C58" s="20" t="s">
        <v>369</v>
      </c>
      <c r="D58" s="20" t="s">
        <v>368</v>
      </c>
      <c r="E58" s="22" t="s">
        <v>27</v>
      </c>
      <c r="F58" s="20" t="s">
        <v>369</v>
      </c>
    </row>
    <row r="59" spans="1:8">
      <c r="A59" s="21" t="s">
        <v>370</v>
      </c>
      <c r="B59" s="23">
        <v>785187</v>
      </c>
      <c r="C59" s="19"/>
      <c r="D59" s="21" t="s">
        <v>371</v>
      </c>
      <c r="E59" s="23">
        <v>794283</v>
      </c>
      <c r="F59" s="19"/>
    </row>
    <row r="60" spans="1:8">
      <c r="A60" s="21" t="s">
        <v>372</v>
      </c>
      <c r="B60" s="23">
        <v>0</v>
      </c>
      <c r="C60" s="19"/>
      <c r="D60" s="21" t="s">
        <v>373</v>
      </c>
      <c r="E60" s="23">
        <v>1060</v>
      </c>
      <c r="F60" s="19"/>
    </row>
    <row r="61" spans="1:8">
      <c r="A61" s="21" t="s">
        <v>374</v>
      </c>
      <c r="B61" s="23">
        <v>0</v>
      </c>
      <c r="C61" s="19"/>
      <c r="D61" s="21" t="s">
        <v>375</v>
      </c>
      <c r="E61" s="23">
        <v>156</v>
      </c>
      <c r="F61" s="19"/>
    </row>
    <row r="62" spans="1:8">
      <c r="A62" s="21" t="s">
        <v>376</v>
      </c>
      <c r="B62" s="23"/>
      <c r="C62" s="21" t="s">
        <v>377</v>
      </c>
      <c r="D62" s="21" t="s">
        <v>378</v>
      </c>
      <c r="E62" s="23">
        <v>0</v>
      </c>
      <c r="F62" s="19"/>
    </row>
    <row r="63" spans="1:8">
      <c r="A63" s="21" t="s">
        <v>379</v>
      </c>
      <c r="B63" s="23"/>
      <c r="C63" s="21" t="s">
        <v>377</v>
      </c>
      <c r="D63" s="21" t="s">
        <v>380</v>
      </c>
      <c r="E63" s="23">
        <v>10000</v>
      </c>
      <c r="F63" s="19"/>
    </row>
    <row r="64" spans="1:8">
      <c r="A64" s="19"/>
      <c r="B64" s="23"/>
      <c r="C64" s="19"/>
      <c r="D64" s="19"/>
      <c r="E64" s="23"/>
      <c r="F64" s="19"/>
    </row>
    <row r="65" spans="1:8">
      <c r="A65" s="21" t="s">
        <v>381</v>
      </c>
      <c r="B65" s="24">
        <v>785187</v>
      </c>
      <c r="C65" s="19"/>
      <c r="D65" s="21" t="s">
        <v>381</v>
      </c>
      <c r="E65" s="24">
        <v>785187</v>
      </c>
      <c r="F65" s="19"/>
      <c r="H65" s="1">
        <f>B65-E65</f>
        <v>0</v>
      </c>
    </row>
    <row r="67" spans="1:8">
      <c r="A67" s="87" t="s">
        <v>387</v>
      </c>
      <c r="B67" s="87"/>
      <c r="C67" s="87"/>
      <c r="D67" s="87"/>
      <c r="E67" s="87"/>
      <c r="F67" s="87"/>
    </row>
    <row r="68" spans="1:8">
      <c r="A68" s="86" t="s">
        <v>367</v>
      </c>
      <c r="B68" s="86"/>
      <c r="C68" s="86"/>
      <c r="D68" s="86" t="s">
        <v>28</v>
      </c>
      <c r="E68" s="86"/>
      <c r="F68" s="86"/>
    </row>
    <row r="69" spans="1:8">
      <c r="A69" s="20" t="s">
        <v>368</v>
      </c>
      <c r="B69" s="22" t="s">
        <v>27</v>
      </c>
      <c r="C69" s="20" t="s">
        <v>369</v>
      </c>
      <c r="D69" s="20" t="s">
        <v>368</v>
      </c>
      <c r="E69" s="22" t="s">
        <v>27</v>
      </c>
      <c r="F69" s="20" t="s">
        <v>369</v>
      </c>
    </row>
    <row r="70" spans="1:8">
      <c r="A70" s="21" t="s">
        <v>370</v>
      </c>
      <c r="B70" s="23">
        <v>581762</v>
      </c>
      <c r="C70" s="19"/>
      <c r="D70" s="21" t="s">
        <v>371</v>
      </c>
      <c r="E70" s="23">
        <v>611622.01</v>
      </c>
      <c r="F70" s="19"/>
    </row>
    <row r="71" spans="1:8">
      <c r="A71" s="21" t="s">
        <v>372</v>
      </c>
      <c r="B71" s="23">
        <v>0</v>
      </c>
      <c r="C71" s="19"/>
      <c r="D71" s="21" t="s">
        <v>373</v>
      </c>
      <c r="E71" s="23">
        <v>200</v>
      </c>
      <c r="F71" s="19"/>
    </row>
    <row r="72" spans="1:8">
      <c r="A72" s="21" t="s">
        <v>374</v>
      </c>
      <c r="B72" s="23">
        <v>0</v>
      </c>
      <c r="C72" s="19"/>
      <c r="D72" s="21" t="s">
        <v>375</v>
      </c>
      <c r="E72" s="23">
        <v>1060</v>
      </c>
      <c r="F72" s="19"/>
    </row>
    <row r="73" spans="1:8">
      <c r="A73" s="21" t="s">
        <v>376</v>
      </c>
      <c r="B73" s="23"/>
      <c r="C73" s="21" t="s">
        <v>377</v>
      </c>
      <c r="D73" s="21" t="s">
        <v>378</v>
      </c>
      <c r="E73" s="23">
        <v>0.01</v>
      </c>
      <c r="F73" s="19"/>
    </row>
    <row r="74" spans="1:8">
      <c r="A74" s="21" t="s">
        <v>379</v>
      </c>
      <c r="B74" s="23"/>
      <c r="C74" s="21" t="s">
        <v>377</v>
      </c>
      <c r="D74" s="21" t="s">
        <v>380</v>
      </c>
      <c r="E74" s="23">
        <v>29000</v>
      </c>
      <c r="F74" s="19"/>
    </row>
    <row r="75" spans="1:8">
      <c r="A75" s="19"/>
      <c r="B75" s="23"/>
      <c r="C75" s="19"/>
      <c r="D75" s="19"/>
      <c r="E75" s="23"/>
      <c r="F75" s="19"/>
    </row>
    <row r="76" spans="1:8">
      <c r="A76" s="21" t="s">
        <v>381</v>
      </c>
      <c r="B76" s="54">
        <f>B70+B71-B72-B73+B74</f>
        <v>581762</v>
      </c>
      <c r="C76" s="19"/>
      <c r="D76" s="21" t="s">
        <v>381</v>
      </c>
      <c r="E76" s="24">
        <f>E70+E71-E72-E73-E74</f>
        <v>581762</v>
      </c>
      <c r="F76" s="21"/>
      <c r="H76" s="1">
        <f>B76-E76</f>
        <v>0</v>
      </c>
    </row>
    <row r="78" spans="1:8">
      <c r="A78" s="87" t="s">
        <v>5609</v>
      </c>
      <c r="B78" s="87"/>
      <c r="C78" s="87"/>
      <c r="D78" s="87"/>
      <c r="E78" s="87"/>
      <c r="F78" s="87"/>
    </row>
    <row r="79" spans="1:8">
      <c r="A79" s="86" t="s">
        <v>367</v>
      </c>
      <c r="B79" s="86"/>
      <c r="C79" s="86"/>
      <c r="D79" s="86" t="s">
        <v>28</v>
      </c>
      <c r="E79" s="86"/>
      <c r="F79" s="86"/>
    </row>
    <row r="80" spans="1:8">
      <c r="A80" s="50" t="s">
        <v>368</v>
      </c>
      <c r="B80" s="52" t="s">
        <v>27</v>
      </c>
      <c r="C80" s="50" t="s">
        <v>369</v>
      </c>
      <c r="D80" s="50" t="s">
        <v>368</v>
      </c>
      <c r="E80" s="52" t="s">
        <v>27</v>
      </c>
      <c r="F80" s="50" t="s">
        <v>369</v>
      </c>
    </row>
    <row r="81" spans="1:8">
      <c r="A81" s="51" t="s">
        <v>370</v>
      </c>
      <c r="B81" s="53">
        <v>652144</v>
      </c>
      <c r="C81" s="43"/>
      <c r="D81" s="51" t="s">
        <v>371</v>
      </c>
      <c r="E81" s="53">
        <v>652634</v>
      </c>
      <c r="F81" s="43"/>
    </row>
    <row r="82" spans="1:8">
      <c r="A82" s="51" t="s">
        <v>372</v>
      </c>
      <c r="B82" s="53">
        <v>0</v>
      </c>
      <c r="C82" s="43"/>
      <c r="D82" s="51" t="s">
        <v>373</v>
      </c>
      <c r="E82" s="53">
        <v>1200</v>
      </c>
      <c r="F82" s="43"/>
    </row>
    <row r="83" spans="1:8">
      <c r="A83" s="51" t="s">
        <v>374</v>
      </c>
      <c r="B83" s="53">
        <v>3510</v>
      </c>
      <c r="C83" s="43"/>
      <c r="D83" s="51" t="s">
        <v>375</v>
      </c>
      <c r="E83" s="53">
        <v>5200</v>
      </c>
      <c r="F83" s="43"/>
    </row>
    <row r="84" spans="1:8">
      <c r="A84" s="51" t="s">
        <v>376</v>
      </c>
      <c r="B84" s="53"/>
      <c r="C84" s="51" t="s">
        <v>377</v>
      </c>
      <c r="D84" s="51" t="s">
        <v>378</v>
      </c>
      <c r="E84" s="53"/>
      <c r="F84" s="43"/>
    </row>
    <row r="85" spans="1:8">
      <c r="A85" s="51" t="s">
        <v>379</v>
      </c>
      <c r="B85" s="53"/>
      <c r="C85" s="51" t="s">
        <v>377</v>
      </c>
      <c r="D85" s="51" t="s">
        <v>380</v>
      </c>
      <c r="E85" s="53"/>
      <c r="F85" s="43"/>
    </row>
    <row r="86" spans="1:8">
      <c r="A86" s="43"/>
      <c r="B86" s="53"/>
      <c r="C86" s="43"/>
      <c r="D86" s="43"/>
      <c r="E86" s="53"/>
      <c r="F86" s="43"/>
    </row>
    <row r="87" spans="1:8">
      <c r="A87" s="51" t="s">
        <v>381</v>
      </c>
      <c r="B87" s="54">
        <f>B81+B82-B83-B84+B85</f>
        <v>648634</v>
      </c>
      <c r="C87" s="43"/>
      <c r="D87" s="51" t="s">
        <v>381</v>
      </c>
      <c r="E87" s="54">
        <f>E81+E82-E83-E84-E85</f>
        <v>648634</v>
      </c>
      <c r="F87" s="51"/>
      <c r="H87" s="1">
        <f>B87-E87</f>
        <v>0</v>
      </c>
    </row>
    <row r="89" spans="1:8">
      <c r="A89" s="87" t="s">
        <v>5622</v>
      </c>
      <c r="B89" s="87"/>
      <c r="C89" s="87"/>
      <c r="D89" s="87"/>
      <c r="E89" s="87"/>
      <c r="F89" s="87"/>
    </row>
    <row r="90" spans="1:8">
      <c r="A90" s="86" t="s">
        <v>367</v>
      </c>
      <c r="B90" s="86"/>
      <c r="C90" s="86"/>
      <c r="D90" s="86" t="s">
        <v>28</v>
      </c>
      <c r="E90" s="86"/>
      <c r="F90" s="86"/>
    </row>
    <row r="91" spans="1:8">
      <c r="A91" s="63" t="s">
        <v>368</v>
      </c>
      <c r="B91" s="52" t="s">
        <v>27</v>
      </c>
      <c r="C91" s="63" t="s">
        <v>369</v>
      </c>
      <c r="D91" s="63" t="s">
        <v>368</v>
      </c>
      <c r="E91" s="52" t="s">
        <v>27</v>
      </c>
      <c r="F91" s="63" t="s">
        <v>369</v>
      </c>
    </row>
    <row r="92" spans="1:8">
      <c r="A92" s="64" t="s">
        <v>370</v>
      </c>
      <c r="B92" s="53">
        <v>412814</v>
      </c>
      <c r="C92" s="62"/>
      <c r="D92" s="64" t="s">
        <v>371</v>
      </c>
      <c r="E92" s="53">
        <v>414014</v>
      </c>
      <c r="F92" s="62"/>
    </row>
    <row r="93" spans="1:8">
      <c r="A93" s="64" t="s">
        <v>372</v>
      </c>
      <c r="B93" s="53">
        <v>0</v>
      </c>
      <c r="C93" s="62"/>
      <c r="D93" s="64" t="s">
        <v>373</v>
      </c>
      <c r="E93" s="53"/>
      <c r="F93" s="62"/>
    </row>
    <row r="94" spans="1:8">
      <c r="A94" s="64" t="s">
        <v>374</v>
      </c>
      <c r="B94" s="53"/>
      <c r="C94" s="62"/>
      <c r="D94" s="64" t="s">
        <v>375</v>
      </c>
      <c r="E94" s="53">
        <v>1200</v>
      </c>
      <c r="F94" s="62"/>
    </row>
    <row r="95" spans="1:8">
      <c r="A95" s="64" t="s">
        <v>376</v>
      </c>
      <c r="B95" s="53"/>
      <c r="C95" s="64" t="s">
        <v>377</v>
      </c>
      <c r="D95" s="64" t="s">
        <v>378</v>
      </c>
      <c r="E95" s="53"/>
      <c r="F95" s="62"/>
    </row>
    <row r="96" spans="1:8">
      <c r="A96" s="64" t="s">
        <v>379</v>
      </c>
      <c r="B96" s="53"/>
      <c r="C96" s="64" t="s">
        <v>377</v>
      </c>
      <c r="D96" s="64" t="s">
        <v>380</v>
      </c>
      <c r="E96" s="53"/>
      <c r="F96" s="62"/>
    </row>
    <row r="97" spans="1:8">
      <c r="A97" s="62"/>
      <c r="B97" s="53"/>
      <c r="C97" s="62"/>
      <c r="D97" s="62"/>
      <c r="E97" s="53"/>
      <c r="F97" s="62"/>
    </row>
    <row r="98" spans="1:8">
      <c r="A98" s="64" t="s">
        <v>381</v>
      </c>
      <c r="B98" s="54">
        <f>B92+B93-B94-B95+B96</f>
        <v>412814</v>
      </c>
      <c r="C98" s="62"/>
      <c r="D98" s="64" t="s">
        <v>381</v>
      </c>
      <c r="E98" s="54">
        <f>E92+E93-E94-E95-E96</f>
        <v>412814</v>
      </c>
      <c r="F98" s="64"/>
      <c r="H98" s="1">
        <f>B98-E98</f>
        <v>0</v>
      </c>
    </row>
    <row r="100" spans="1:8">
      <c r="A100" s="87" t="s">
        <v>7973</v>
      </c>
      <c r="B100" s="87"/>
      <c r="C100" s="87"/>
      <c r="D100" s="87"/>
      <c r="E100" s="87"/>
      <c r="F100" s="87"/>
    </row>
    <row r="101" spans="1:8">
      <c r="A101" s="86" t="s">
        <v>367</v>
      </c>
      <c r="B101" s="86"/>
      <c r="C101" s="86"/>
      <c r="D101" s="86" t="s">
        <v>28</v>
      </c>
      <c r="E101" s="86"/>
      <c r="F101" s="86"/>
    </row>
    <row r="102" spans="1:8">
      <c r="A102" s="63" t="s">
        <v>368</v>
      </c>
      <c r="B102" s="52" t="s">
        <v>27</v>
      </c>
      <c r="C102" s="63" t="s">
        <v>369</v>
      </c>
      <c r="D102" s="63" t="s">
        <v>368</v>
      </c>
      <c r="E102" s="52" t="s">
        <v>27</v>
      </c>
      <c r="F102" s="63" t="s">
        <v>369</v>
      </c>
    </row>
    <row r="103" spans="1:8">
      <c r="A103" s="64" t="s">
        <v>370</v>
      </c>
      <c r="B103" s="53">
        <v>195888</v>
      </c>
      <c r="C103" s="62"/>
      <c r="D103" s="64" t="s">
        <v>371</v>
      </c>
      <c r="E103" s="53">
        <v>194888</v>
      </c>
      <c r="F103" s="62"/>
    </row>
    <row r="104" spans="1:8">
      <c r="A104" s="64" t="s">
        <v>372</v>
      </c>
      <c r="B104" s="53">
        <v>0</v>
      </c>
      <c r="C104" s="62"/>
      <c r="D104" s="64" t="s">
        <v>373</v>
      </c>
      <c r="E104" s="53">
        <v>1000</v>
      </c>
      <c r="F104" s="62"/>
    </row>
    <row r="105" spans="1:8">
      <c r="A105" s="64" t="s">
        <v>374</v>
      </c>
      <c r="B105" s="53"/>
      <c r="C105" s="62"/>
      <c r="D105" s="64" t="s">
        <v>375</v>
      </c>
      <c r="E105" s="53"/>
      <c r="F105" s="62"/>
    </row>
    <row r="106" spans="1:8">
      <c r="A106" s="64" t="s">
        <v>376</v>
      </c>
      <c r="B106" s="53"/>
      <c r="C106" s="64" t="s">
        <v>377</v>
      </c>
      <c r="D106" s="64" t="s">
        <v>378</v>
      </c>
      <c r="E106" s="53"/>
      <c r="F106" s="62"/>
    </row>
    <row r="107" spans="1:8">
      <c r="A107" s="64" t="s">
        <v>379</v>
      </c>
      <c r="B107" s="53"/>
      <c r="C107" s="64" t="s">
        <v>377</v>
      </c>
      <c r="D107" s="64" t="s">
        <v>380</v>
      </c>
      <c r="E107" s="53"/>
      <c r="F107" s="62"/>
    </row>
    <row r="108" spans="1:8">
      <c r="A108" s="62"/>
      <c r="B108" s="53"/>
      <c r="C108" s="62"/>
      <c r="D108" s="62"/>
      <c r="E108" s="53"/>
      <c r="F108" s="62"/>
    </row>
    <row r="109" spans="1:8">
      <c r="A109" s="64" t="s">
        <v>381</v>
      </c>
      <c r="B109" s="54">
        <f>B103+B104-B105-B106+B107</f>
        <v>195888</v>
      </c>
      <c r="C109" s="62"/>
      <c r="D109" s="64" t="s">
        <v>381</v>
      </c>
      <c r="E109" s="54">
        <f>E103+E104-E105-E106-E107</f>
        <v>195888</v>
      </c>
      <c r="F109" s="64"/>
      <c r="H109" s="1">
        <f>B109-E109</f>
        <v>0</v>
      </c>
    </row>
    <row r="111" spans="1:8">
      <c r="A111" s="87" t="s">
        <v>18681</v>
      </c>
      <c r="B111" s="87"/>
      <c r="C111" s="87"/>
      <c r="D111" s="87"/>
      <c r="E111" s="87"/>
      <c r="F111" s="87"/>
    </row>
    <row r="112" spans="1:8">
      <c r="A112" s="93" t="s">
        <v>367</v>
      </c>
      <c r="B112" s="94"/>
      <c r="C112" s="95"/>
      <c r="D112" s="93" t="s">
        <v>28</v>
      </c>
      <c r="E112" s="94"/>
      <c r="F112" s="95"/>
    </row>
    <row r="113" spans="1:8">
      <c r="A113" s="63" t="s">
        <v>368</v>
      </c>
      <c r="B113" s="52" t="s">
        <v>27</v>
      </c>
      <c r="C113" s="63" t="s">
        <v>369</v>
      </c>
      <c r="D113" s="63" t="s">
        <v>368</v>
      </c>
      <c r="E113" s="52" t="s">
        <v>27</v>
      </c>
      <c r="F113" s="63" t="s">
        <v>369</v>
      </c>
    </row>
    <row r="114" spans="1:8">
      <c r="A114" s="64" t="s">
        <v>370</v>
      </c>
      <c r="B114" s="53">
        <v>764951</v>
      </c>
      <c r="C114" s="62"/>
      <c r="D114" s="64" t="s">
        <v>371</v>
      </c>
      <c r="E114" s="53">
        <v>779951</v>
      </c>
      <c r="F114" s="62"/>
    </row>
    <row r="115" spans="1:8">
      <c r="A115" s="64" t="s">
        <v>372</v>
      </c>
      <c r="B115" s="53">
        <v>0</v>
      </c>
      <c r="C115" s="62"/>
      <c r="D115" s="64" t="s">
        <v>373</v>
      </c>
      <c r="E115" s="53">
        <v>0</v>
      </c>
      <c r="F115" s="62"/>
    </row>
    <row r="116" spans="1:8">
      <c r="A116" s="64" t="s">
        <v>374</v>
      </c>
      <c r="B116" s="53"/>
      <c r="C116" s="62"/>
      <c r="D116" s="64" t="s">
        <v>375</v>
      </c>
      <c r="E116" s="53">
        <v>1000</v>
      </c>
      <c r="F116" s="62"/>
    </row>
    <row r="117" spans="1:8">
      <c r="A117" s="64" t="s">
        <v>376</v>
      </c>
      <c r="B117" s="53"/>
      <c r="C117" s="64" t="s">
        <v>377</v>
      </c>
      <c r="D117" s="64" t="s">
        <v>378</v>
      </c>
      <c r="E117" s="53"/>
      <c r="F117" s="62"/>
    </row>
    <row r="118" spans="1:8">
      <c r="A118" s="64" t="s">
        <v>379</v>
      </c>
      <c r="B118" s="53"/>
      <c r="C118" s="64" t="s">
        <v>377</v>
      </c>
      <c r="D118" s="64" t="s">
        <v>380</v>
      </c>
      <c r="E118" s="53">
        <v>14000</v>
      </c>
      <c r="F118" s="62"/>
    </row>
    <row r="119" spans="1:8">
      <c r="A119" s="62"/>
      <c r="B119" s="53"/>
      <c r="C119" s="62"/>
      <c r="D119" s="62"/>
      <c r="E119" s="53"/>
      <c r="F119" s="62"/>
    </row>
    <row r="120" spans="1:8">
      <c r="A120" s="64" t="s">
        <v>381</v>
      </c>
      <c r="B120" s="54">
        <f>B114+B115-B116-B117+B118</f>
        <v>764951</v>
      </c>
      <c r="C120" s="62"/>
      <c r="D120" s="64" t="s">
        <v>381</v>
      </c>
      <c r="E120" s="54">
        <f>E114+E115-E116-E117-E118</f>
        <v>764951</v>
      </c>
      <c r="F120" s="64"/>
      <c r="H120" s="1">
        <f>B120-E120</f>
        <v>0</v>
      </c>
    </row>
  </sheetData>
  <mergeCells count="33">
    <mergeCell ref="A111:F111"/>
    <mergeCell ref="A112:C112"/>
    <mergeCell ref="D112:F112"/>
    <mergeCell ref="A100:F100"/>
    <mergeCell ref="A101:C101"/>
    <mergeCell ref="D101:F101"/>
    <mergeCell ref="A56:F56"/>
    <mergeCell ref="A57:C57"/>
    <mergeCell ref="D57:F57"/>
    <mergeCell ref="A67:F67"/>
    <mergeCell ref="A68:C68"/>
    <mergeCell ref="D68:F68"/>
    <mergeCell ref="A89:F89"/>
    <mergeCell ref="A90:C90"/>
    <mergeCell ref="D90:F90"/>
    <mergeCell ref="A78:F78"/>
    <mergeCell ref="A79:C79"/>
    <mergeCell ref="D79:F79"/>
    <mergeCell ref="A46:C46"/>
    <mergeCell ref="D46:F46"/>
    <mergeCell ref="A2:C2"/>
    <mergeCell ref="D2:F2"/>
    <mergeCell ref="A1:F1"/>
    <mergeCell ref="A12:F12"/>
    <mergeCell ref="A13:C13"/>
    <mergeCell ref="D13:F13"/>
    <mergeCell ref="A23:F23"/>
    <mergeCell ref="A24:C24"/>
    <mergeCell ref="D24:F24"/>
    <mergeCell ref="A34:F34"/>
    <mergeCell ref="A35:C35"/>
    <mergeCell ref="D35:F35"/>
    <mergeCell ref="A45:F45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6"/>
  <sheetViews>
    <sheetView workbookViewId="0">
      <selection activeCell="E1" sqref="E1:E1048576"/>
    </sheetView>
  </sheetViews>
  <sheetFormatPr defaultRowHeight="13.5"/>
  <cols>
    <col min="1" max="1" width="21.625" bestFit="1" customWidth="1"/>
  </cols>
  <sheetData>
    <row r="1" spans="1:10">
      <c r="A1" s="16" t="s">
        <v>24</v>
      </c>
      <c r="B1" t="s">
        <v>25</v>
      </c>
      <c r="C1" t="s">
        <v>26</v>
      </c>
      <c r="D1" t="s">
        <v>40</v>
      </c>
      <c r="E1" t="s">
        <v>27</v>
      </c>
      <c r="F1" t="s">
        <v>29</v>
      </c>
      <c r="G1" t="s">
        <v>39</v>
      </c>
      <c r="H1" t="s">
        <v>30</v>
      </c>
      <c r="I1" s="4" t="s">
        <v>7968</v>
      </c>
      <c r="J1" s="4" t="s">
        <v>7969</v>
      </c>
    </row>
    <row r="2" spans="1:10">
      <c r="A2" s="16">
        <v>42896.911099537036</v>
      </c>
      <c r="B2" t="s">
        <v>5623</v>
      </c>
      <c r="C2" t="s">
        <v>5624</v>
      </c>
      <c r="D2" t="s">
        <v>5625</v>
      </c>
      <c r="E2">
        <v>4500</v>
      </c>
      <c r="F2" t="s">
        <v>398</v>
      </c>
      <c r="G2" t="s">
        <v>814</v>
      </c>
      <c r="H2">
        <v>135772</v>
      </c>
      <c r="I2">
        <f>VLOOKUP(D2,'自助-6.10'!D:E,2,FALSE)</f>
        <v>4500</v>
      </c>
      <c r="J2">
        <f t="shared" ref="J2:J65" si="0">IF(E2=I2,1,0)</f>
        <v>1</v>
      </c>
    </row>
    <row r="3" spans="1:10">
      <c r="A3" s="16">
        <v>42896.895821759259</v>
      </c>
      <c r="B3" t="s">
        <v>5626</v>
      </c>
      <c r="C3" t="s">
        <v>5627</v>
      </c>
      <c r="D3" t="s">
        <v>5628</v>
      </c>
      <c r="E3">
        <v>1000</v>
      </c>
      <c r="F3" t="s">
        <v>398</v>
      </c>
      <c r="G3" t="s">
        <v>814</v>
      </c>
      <c r="H3">
        <v>135746</v>
      </c>
      <c r="I3">
        <f>VLOOKUP(D3,'自助-6.10'!D:E,2,FALSE)</f>
        <v>1000</v>
      </c>
      <c r="J3">
        <f t="shared" si="0"/>
        <v>1</v>
      </c>
    </row>
    <row r="4" spans="1:10">
      <c r="A4" s="16">
        <v>42896.89503472222</v>
      </c>
      <c r="B4" t="s">
        <v>5629</v>
      </c>
      <c r="C4" t="s">
        <v>5630</v>
      </c>
      <c r="D4" t="s">
        <v>5631</v>
      </c>
      <c r="E4">
        <v>5500</v>
      </c>
      <c r="F4" t="s">
        <v>398</v>
      </c>
      <c r="G4" t="s">
        <v>814</v>
      </c>
      <c r="H4">
        <v>135745</v>
      </c>
      <c r="I4">
        <f>VLOOKUP(D4,'自助-6.10'!D:E,2,FALSE)</f>
        <v>5500</v>
      </c>
      <c r="J4">
        <f t="shared" si="0"/>
        <v>1</v>
      </c>
    </row>
    <row r="5" spans="1:10">
      <c r="A5" s="16">
        <v>42896.876979166664</v>
      </c>
      <c r="B5" t="s">
        <v>5632</v>
      </c>
      <c r="C5" t="s">
        <v>5633</v>
      </c>
      <c r="D5" t="s">
        <v>5634</v>
      </c>
      <c r="E5">
        <v>1000</v>
      </c>
      <c r="F5" t="s">
        <v>398</v>
      </c>
      <c r="G5" t="s">
        <v>755</v>
      </c>
      <c r="H5">
        <v>135701</v>
      </c>
      <c r="I5">
        <f>VLOOKUP(D5,'自助-6.10'!D:E,2,FALSE)</f>
        <v>1000</v>
      </c>
      <c r="J5">
        <f t="shared" si="0"/>
        <v>1</v>
      </c>
    </row>
    <row r="6" spans="1:10">
      <c r="A6" s="16">
        <v>42896.876203703701</v>
      </c>
      <c r="B6" t="s">
        <v>5635</v>
      </c>
      <c r="C6" t="s">
        <v>5636</v>
      </c>
      <c r="D6" t="s">
        <v>5637</v>
      </c>
      <c r="E6">
        <v>300</v>
      </c>
      <c r="F6" t="s">
        <v>398</v>
      </c>
      <c r="G6" t="s">
        <v>755</v>
      </c>
      <c r="H6">
        <v>135699</v>
      </c>
      <c r="I6">
        <f>VLOOKUP(D6,'自助-6.10'!D:E,2,FALSE)</f>
        <v>300</v>
      </c>
      <c r="J6">
        <f t="shared" si="0"/>
        <v>1</v>
      </c>
    </row>
    <row r="7" spans="1:10">
      <c r="A7" s="16">
        <v>42896.874745370369</v>
      </c>
      <c r="B7" t="s">
        <v>5638</v>
      </c>
      <c r="C7" t="s">
        <v>5639</v>
      </c>
      <c r="D7" t="s">
        <v>5640</v>
      </c>
      <c r="E7">
        <v>9000</v>
      </c>
      <c r="F7" t="s">
        <v>398</v>
      </c>
      <c r="G7" t="s">
        <v>755</v>
      </c>
      <c r="H7">
        <v>135696</v>
      </c>
      <c r="I7">
        <f>VLOOKUP(D7,'自助-6.10'!D:E,2,FALSE)</f>
        <v>9000</v>
      </c>
      <c r="J7">
        <f t="shared" si="0"/>
        <v>1</v>
      </c>
    </row>
    <row r="8" spans="1:10">
      <c r="A8" s="16">
        <v>42896.874664351853</v>
      </c>
      <c r="B8" t="s">
        <v>5641</v>
      </c>
      <c r="C8" t="s">
        <v>5642</v>
      </c>
      <c r="D8" t="s">
        <v>5643</v>
      </c>
      <c r="E8">
        <v>8277</v>
      </c>
      <c r="F8" t="s">
        <v>398</v>
      </c>
      <c r="G8" t="s">
        <v>1510</v>
      </c>
      <c r="H8">
        <v>135695</v>
      </c>
      <c r="I8">
        <f>VLOOKUP(D8,'自助-6.10'!D:E,2,FALSE)</f>
        <v>8277</v>
      </c>
      <c r="J8">
        <f t="shared" si="0"/>
        <v>1</v>
      </c>
    </row>
    <row r="9" spans="1:10">
      <c r="A9" s="16">
        <v>42896.870833333334</v>
      </c>
      <c r="B9" t="s">
        <v>5644</v>
      </c>
      <c r="C9" t="s">
        <v>5645</v>
      </c>
      <c r="D9" t="s">
        <v>5646</v>
      </c>
      <c r="E9">
        <v>1000</v>
      </c>
      <c r="F9" t="s">
        <v>398</v>
      </c>
      <c r="G9" t="s">
        <v>755</v>
      </c>
      <c r="H9">
        <v>135689</v>
      </c>
      <c r="I9">
        <f>VLOOKUP(D9,'自助-6.10'!D:E,2,FALSE)</f>
        <v>1000</v>
      </c>
      <c r="J9">
        <f t="shared" si="0"/>
        <v>1</v>
      </c>
    </row>
    <row r="10" spans="1:10">
      <c r="A10" s="16">
        <v>42896.870335648149</v>
      </c>
      <c r="B10" t="s">
        <v>5647</v>
      </c>
      <c r="C10" t="s">
        <v>5648</v>
      </c>
      <c r="D10" t="s">
        <v>5649</v>
      </c>
      <c r="E10">
        <v>1000</v>
      </c>
      <c r="F10" t="s">
        <v>398</v>
      </c>
      <c r="G10" t="s">
        <v>1510</v>
      </c>
      <c r="H10">
        <v>135687</v>
      </c>
      <c r="I10">
        <f>VLOOKUP(D10,'自助-6.10'!D:E,2,FALSE)</f>
        <v>1000</v>
      </c>
      <c r="J10">
        <f t="shared" si="0"/>
        <v>1</v>
      </c>
    </row>
    <row r="11" spans="1:10">
      <c r="A11" s="16">
        <v>42896.870092592595</v>
      </c>
      <c r="B11" t="s">
        <v>5650</v>
      </c>
      <c r="C11" t="s">
        <v>5651</v>
      </c>
      <c r="D11" t="s">
        <v>5652</v>
      </c>
      <c r="E11">
        <v>7772</v>
      </c>
      <c r="F11" t="s">
        <v>398</v>
      </c>
      <c r="G11" t="s">
        <v>755</v>
      </c>
      <c r="H11">
        <v>135686</v>
      </c>
      <c r="I11">
        <f>VLOOKUP(D11,'自助-6.10'!D:E,2,FALSE)</f>
        <v>7772</v>
      </c>
      <c r="J11">
        <f t="shared" si="0"/>
        <v>1</v>
      </c>
    </row>
    <row r="12" spans="1:10">
      <c r="A12" s="16">
        <v>42896.869687500002</v>
      </c>
      <c r="B12" t="s">
        <v>5653</v>
      </c>
      <c r="C12" t="s">
        <v>5654</v>
      </c>
      <c r="D12" t="s">
        <v>5655</v>
      </c>
      <c r="E12">
        <v>9976</v>
      </c>
      <c r="F12" t="s">
        <v>398</v>
      </c>
      <c r="G12" t="s">
        <v>1156</v>
      </c>
      <c r="H12">
        <v>135682</v>
      </c>
      <c r="I12">
        <f>VLOOKUP(D12,'自助-6.10'!D:E,2,FALSE)</f>
        <v>9976</v>
      </c>
      <c r="J12">
        <f t="shared" si="0"/>
        <v>1</v>
      </c>
    </row>
    <row r="13" spans="1:10">
      <c r="A13" s="16">
        <v>42896.869305555556</v>
      </c>
      <c r="B13" t="s">
        <v>5656</v>
      </c>
      <c r="C13" t="s">
        <v>5657</v>
      </c>
      <c r="D13" t="s">
        <v>5658</v>
      </c>
      <c r="E13">
        <v>5000</v>
      </c>
      <c r="F13" t="s">
        <v>398</v>
      </c>
      <c r="G13" t="s">
        <v>958</v>
      </c>
      <c r="H13">
        <v>135679</v>
      </c>
      <c r="I13">
        <f>VLOOKUP(D13,'自助-6.10'!D:E,2,FALSE)</f>
        <v>5000</v>
      </c>
      <c r="J13">
        <f t="shared" si="0"/>
        <v>1</v>
      </c>
    </row>
    <row r="14" spans="1:10">
      <c r="A14" s="16">
        <v>42896.868495370371</v>
      </c>
      <c r="B14" t="s">
        <v>5659</v>
      </c>
      <c r="C14" t="s">
        <v>5660</v>
      </c>
      <c r="D14" t="s">
        <v>5661</v>
      </c>
      <c r="E14">
        <v>1000</v>
      </c>
      <c r="F14" t="s">
        <v>398</v>
      </c>
      <c r="G14" t="s">
        <v>1156</v>
      </c>
      <c r="H14">
        <v>135674</v>
      </c>
      <c r="I14">
        <f>VLOOKUP(D14,'自助-6.10'!D:E,2,FALSE)</f>
        <v>1000</v>
      </c>
      <c r="J14">
        <f t="shared" si="0"/>
        <v>1</v>
      </c>
    </row>
    <row r="15" spans="1:10">
      <c r="A15" s="16">
        <v>42896.868032407408</v>
      </c>
      <c r="B15" t="s">
        <v>5662</v>
      </c>
      <c r="C15" t="s">
        <v>5663</v>
      </c>
      <c r="D15" t="s">
        <v>5664</v>
      </c>
      <c r="E15">
        <v>1000</v>
      </c>
      <c r="F15" t="s">
        <v>398</v>
      </c>
      <c r="G15" t="s">
        <v>958</v>
      </c>
      <c r="H15">
        <v>135673</v>
      </c>
      <c r="I15">
        <f>VLOOKUP(D15,'自助-6.10'!D:E,2,FALSE)</f>
        <v>1000</v>
      </c>
      <c r="J15">
        <f t="shared" si="0"/>
        <v>1</v>
      </c>
    </row>
    <row r="16" spans="1:10">
      <c r="A16" s="16">
        <v>42896.867094907408</v>
      </c>
      <c r="B16" t="s">
        <v>5665</v>
      </c>
      <c r="C16" t="s">
        <v>5666</v>
      </c>
      <c r="D16" t="s">
        <v>5667</v>
      </c>
      <c r="E16">
        <v>9000</v>
      </c>
      <c r="F16" t="s">
        <v>398</v>
      </c>
      <c r="G16" t="s">
        <v>1156</v>
      </c>
      <c r="H16">
        <v>135671</v>
      </c>
      <c r="I16">
        <f>VLOOKUP(D16,'自助-6.10'!D:E,2,FALSE)</f>
        <v>9000</v>
      </c>
      <c r="J16">
        <f t="shared" si="0"/>
        <v>1</v>
      </c>
    </row>
    <row r="17" spans="1:10">
      <c r="A17" s="16">
        <v>42896.865844907406</v>
      </c>
      <c r="B17" t="s">
        <v>5668</v>
      </c>
      <c r="C17" t="s">
        <v>5669</v>
      </c>
      <c r="D17" t="s">
        <v>5670</v>
      </c>
      <c r="E17">
        <v>1000</v>
      </c>
      <c r="F17" t="s">
        <v>398</v>
      </c>
      <c r="G17" t="s">
        <v>958</v>
      </c>
      <c r="H17">
        <v>135667</v>
      </c>
      <c r="I17">
        <f>VLOOKUP(D17,'自助-6.10'!D:E,2,FALSE)</f>
        <v>1000</v>
      </c>
      <c r="J17">
        <f t="shared" si="0"/>
        <v>1</v>
      </c>
    </row>
    <row r="18" spans="1:10">
      <c r="A18" s="16">
        <v>42896.847418981481</v>
      </c>
      <c r="B18" t="s">
        <v>5671</v>
      </c>
      <c r="C18" t="s">
        <v>5672</v>
      </c>
      <c r="D18" t="s">
        <v>5673</v>
      </c>
      <c r="E18">
        <v>100</v>
      </c>
      <c r="F18" t="s">
        <v>398</v>
      </c>
      <c r="G18" t="s">
        <v>986</v>
      </c>
      <c r="H18">
        <v>135612</v>
      </c>
      <c r="I18">
        <f>VLOOKUP(D18,'自助-6.10'!D:E,2,FALSE)</f>
        <v>100</v>
      </c>
      <c r="J18">
        <f t="shared" si="0"/>
        <v>1</v>
      </c>
    </row>
    <row r="19" spans="1:10">
      <c r="A19" s="16">
        <v>42896.845300925925</v>
      </c>
      <c r="B19" t="s">
        <v>354</v>
      </c>
      <c r="C19" t="s">
        <v>355</v>
      </c>
      <c r="D19" t="s">
        <v>5674</v>
      </c>
      <c r="E19">
        <v>1000</v>
      </c>
      <c r="F19" t="s">
        <v>398</v>
      </c>
      <c r="G19" t="s">
        <v>755</v>
      </c>
      <c r="H19">
        <v>135605</v>
      </c>
      <c r="I19">
        <f>VLOOKUP(D19,'自助-6.10'!D:E,2,FALSE)</f>
        <v>1000</v>
      </c>
      <c r="J19">
        <f t="shared" si="0"/>
        <v>1</v>
      </c>
    </row>
    <row r="20" spans="1:10">
      <c r="A20" s="16">
        <v>42896.836319444446</v>
      </c>
      <c r="B20" t="s">
        <v>5675</v>
      </c>
      <c r="C20" t="s">
        <v>5676</v>
      </c>
      <c r="D20" t="s">
        <v>5677</v>
      </c>
      <c r="E20">
        <v>60</v>
      </c>
      <c r="F20" t="s">
        <v>398</v>
      </c>
      <c r="G20" t="s">
        <v>755</v>
      </c>
      <c r="H20">
        <v>135577</v>
      </c>
      <c r="I20">
        <f>VLOOKUP(D20,'自助-6.10'!D:E,2,FALSE)</f>
        <v>60</v>
      </c>
      <c r="J20">
        <f t="shared" si="0"/>
        <v>1</v>
      </c>
    </row>
    <row r="21" spans="1:10">
      <c r="A21" s="16">
        <v>42896.831550925926</v>
      </c>
      <c r="B21" t="s">
        <v>5678</v>
      </c>
      <c r="C21" t="s">
        <v>1141</v>
      </c>
      <c r="D21" t="s">
        <v>5679</v>
      </c>
      <c r="E21">
        <v>100</v>
      </c>
      <c r="F21" t="s">
        <v>398</v>
      </c>
      <c r="G21" t="s">
        <v>1510</v>
      </c>
      <c r="H21">
        <v>135573</v>
      </c>
      <c r="I21">
        <f>VLOOKUP(D21,'自助-6.10'!D:E,2,FALSE)</f>
        <v>100</v>
      </c>
      <c r="J21">
        <f t="shared" si="0"/>
        <v>1</v>
      </c>
    </row>
    <row r="22" spans="1:10">
      <c r="A22" s="16">
        <v>42896.818993055553</v>
      </c>
      <c r="B22" t="s">
        <v>5680</v>
      </c>
      <c r="C22" t="s">
        <v>5681</v>
      </c>
      <c r="D22" t="s">
        <v>5682</v>
      </c>
      <c r="E22">
        <v>200</v>
      </c>
      <c r="F22" t="s">
        <v>398</v>
      </c>
      <c r="G22" t="s">
        <v>963</v>
      </c>
      <c r="H22">
        <v>135538</v>
      </c>
      <c r="I22">
        <f>VLOOKUP(D22,'自助-6.10'!D:E,2,FALSE)</f>
        <v>200</v>
      </c>
      <c r="J22">
        <f t="shared" si="0"/>
        <v>1</v>
      </c>
    </row>
    <row r="23" spans="1:10">
      <c r="A23" s="16">
        <v>42896.816874999997</v>
      </c>
      <c r="B23" t="s">
        <v>5683</v>
      </c>
      <c r="C23" t="s">
        <v>5684</v>
      </c>
      <c r="D23" t="s">
        <v>5685</v>
      </c>
      <c r="E23">
        <v>1000</v>
      </c>
      <c r="F23" t="s">
        <v>398</v>
      </c>
      <c r="G23" t="s">
        <v>1510</v>
      </c>
      <c r="H23">
        <v>135533</v>
      </c>
      <c r="I23">
        <f>VLOOKUP(D23,'自助-6.10'!D:E,2,FALSE)</f>
        <v>1000</v>
      </c>
      <c r="J23">
        <f t="shared" si="0"/>
        <v>1</v>
      </c>
    </row>
    <row r="24" spans="1:10">
      <c r="A24" s="16">
        <v>42896.809965277775</v>
      </c>
      <c r="B24" t="s">
        <v>5683</v>
      </c>
      <c r="C24" t="s">
        <v>5684</v>
      </c>
      <c r="D24" t="s">
        <v>5686</v>
      </c>
      <c r="E24">
        <v>1000</v>
      </c>
      <c r="F24" t="s">
        <v>398</v>
      </c>
      <c r="G24" t="s">
        <v>1510</v>
      </c>
      <c r="H24">
        <v>135519</v>
      </c>
      <c r="I24">
        <f>VLOOKUP(D24,'自助-6.10'!D:E,2,FALSE)</f>
        <v>1000</v>
      </c>
      <c r="J24">
        <f t="shared" si="0"/>
        <v>1</v>
      </c>
    </row>
    <row r="25" spans="1:10">
      <c r="A25" s="16">
        <v>42896.802881944444</v>
      </c>
      <c r="B25" t="s">
        <v>5687</v>
      </c>
      <c r="C25" t="s">
        <v>5688</v>
      </c>
      <c r="D25" t="s">
        <v>5689</v>
      </c>
      <c r="E25">
        <v>3000</v>
      </c>
      <c r="F25" t="s">
        <v>398</v>
      </c>
      <c r="G25" t="s">
        <v>1061</v>
      </c>
      <c r="H25">
        <v>135510</v>
      </c>
      <c r="I25">
        <f>VLOOKUP(D25,'自助-6.10'!D:E,2,FALSE)</f>
        <v>3000</v>
      </c>
      <c r="J25">
        <f t="shared" si="0"/>
        <v>1</v>
      </c>
    </row>
    <row r="26" spans="1:10">
      <c r="A26" s="16">
        <v>42896.712372685186</v>
      </c>
      <c r="B26" t="s">
        <v>5690</v>
      </c>
      <c r="C26" t="s">
        <v>5691</v>
      </c>
      <c r="D26" t="s">
        <v>5692</v>
      </c>
      <c r="E26">
        <v>10</v>
      </c>
      <c r="F26" t="s">
        <v>398</v>
      </c>
      <c r="G26" t="s">
        <v>1202</v>
      </c>
      <c r="H26">
        <v>135279</v>
      </c>
      <c r="I26">
        <f>VLOOKUP(D26,'自助-6.10'!D:E,2,FALSE)</f>
        <v>10</v>
      </c>
      <c r="J26">
        <f t="shared" si="0"/>
        <v>1</v>
      </c>
    </row>
    <row r="27" spans="1:10">
      <c r="A27" s="16">
        <v>42896.703472222223</v>
      </c>
      <c r="B27" t="s">
        <v>5693</v>
      </c>
      <c r="C27" t="s">
        <v>5694</v>
      </c>
      <c r="D27" t="s">
        <v>5695</v>
      </c>
      <c r="E27">
        <v>546</v>
      </c>
      <c r="F27" t="s">
        <v>398</v>
      </c>
      <c r="G27" t="s">
        <v>1139</v>
      </c>
      <c r="H27">
        <v>135207</v>
      </c>
      <c r="I27">
        <f>VLOOKUP(D27,'自助-6.10'!D:E,2,FALSE)</f>
        <v>546</v>
      </c>
      <c r="J27">
        <f t="shared" si="0"/>
        <v>1</v>
      </c>
    </row>
    <row r="28" spans="1:10">
      <c r="A28" s="16">
        <v>42896.702627314815</v>
      </c>
      <c r="B28" t="s">
        <v>5696</v>
      </c>
      <c r="C28" t="s">
        <v>5697</v>
      </c>
      <c r="D28" t="s">
        <v>5698</v>
      </c>
      <c r="E28">
        <v>20</v>
      </c>
      <c r="F28" t="s">
        <v>398</v>
      </c>
      <c r="G28" t="s">
        <v>963</v>
      </c>
      <c r="H28">
        <v>135201</v>
      </c>
      <c r="I28">
        <f>VLOOKUP(D28,'自助-6.10'!D:E,2,FALSE)</f>
        <v>20</v>
      </c>
      <c r="J28">
        <f t="shared" si="0"/>
        <v>1</v>
      </c>
    </row>
    <row r="29" spans="1:10">
      <c r="A29" s="16">
        <v>42896.695497685185</v>
      </c>
      <c r="B29" t="s">
        <v>5699</v>
      </c>
      <c r="C29" t="s">
        <v>5700</v>
      </c>
      <c r="D29" t="s">
        <v>5701</v>
      </c>
      <c r="E29">
        <v>300</v>
      </c>
      <c r="F29" t="s">
        <v>398</v>
      </c>
      <c r="G29" t="s">
        <v>1024</v>
      </c>
      <c r="H29">
        <v>135148</v>
      </c>
      <c r="I29">
        <f>VLOOKUP(D29,'自助-6.10'!D:E,2,FALSE)</f>
        <v>300</v>
      </c>
      <c r="J29">
        <f t="shared" si="0"/>
        <v>1</v>
      </c>
    </row>
    <row r="30" spans="1:10">
      <c r="A30" s="16">
        <v>42896.686400462961</v>
      </c>
      <c r="B30" t="s">
        <v>5702</v>
      </c>
      <c r="C30" t="s">
        <v>5703</v>
      </c>
      <c r="D30" t="s">
        <v>5704</v>
      </c>
      <c r="E30">
        <v>1000</v>
      </c>
      <c r="F30" t="s">
        <v>398</v>
      </c>
      <c r="G30" t="s">
        <v>755</v>
      </c>
      <c r="H30">
        <v>135054</v>
      </c>
      <c r="I30">
        <f>VLOOKUP(D30,'自助-6.10'!D:E,2,FALSE)</f>
        <v>1000</v>
      </c>
      <c r="J30">
        <f t="shared" si="0"/>
        <v>1</v>
      </c>
    </row>
    <row r="31" spans="1:10">
      <c r="A31" s="16">
        <v>42896.685046296298</v>
      </c>
      <c r="B31" t="s">
        <v>5705</v>
      </c>
      <c r="C31" t="s">
        <v>5706</v>
      </c>
      <c r="D31" t="s">
        <v>5707</v>
      </c>
      <c r="E31">
        <v>600</v>
      </c>
      <c r="F31" t="s">
        <v>398</v>
      </c>
      <c r="G31" t="s">
        <v>755</v>
      </c>
      <c r="H31">
        <v>135040</v>
      </c>
      <c r="I31">
        <f>VLOOKUP(D31,'自助-6.10'!D:E,2,FALSE)</f>
        <v>600</v>
      </c>
      <c r="J31">
        <f t="shared" si="0"/>
        <v>1</v>
      </c>
    </row>
    <row r="32" spans="1:10">
      <c r="A32" s="16">
        <v>42896.682870370372</v>
      </c>
      <c r="B32" t="s">
        <v>5708</v>
      </c>
      <c r="C32" t="s">
        <v>5709</v>
      </c>
      <c r="D32" t="s">
        <v>5710</v>
      </c>
      <c r="E32">
        <v>300</v>
      </c>
      <c r="F32" t="s">
        <v>398</v>
      </c>
      <c r="G32" t="s">
        <v>1087</v>
      </c>
      <c r="H32">
        <v>135025</v>
      </c>
      <c r="I32">
        <f>VLOOKUP(D32,'自助-6.10'!D:E,2,FALSE)</f>
        <v>300</v>
      </c>
      <c r="J32">
        <f t="shared" si="0"/>
        <v>1</v>
      </c>
    </row>
    <row r="33" spans="1:10">
      <c r="A33" s="16">
        <v>42896.681608796294</v>
      </c>
      <c r="B33" t="s">
        <v>293</v>
      </c>
      <c r="C33" t="s">
        <v>294</v>
      </c>
      <c r="D33" t="s">
        <v>5711</v>
      </c>
      <c r="E33">
        <v>1</v>
      </c>
      <c r="F33" t="s">
        <v>398</v>
      </c>
      <c r="G33" t="s">
        <v>1188</v>
      </c>
      <c r="H33">
        <v>135018</v>
      </c>
      <c r="I33">
        <f>VLOOKUP(D33,'自助-6.10'!D:E,2,FALSE)</f>
        <v>1</v>
      </c>
      <c r="J33">
        <f t="shared" si="0"/>
        <v>1</v>
      </c>
    </row>
    <row r="34" spans="1:10">
      <c r="A34" s="16">
        <v>42896.680717592593</v>
      </c>
      <c r="B34" t="s">
        <v>288</v>
      </c>
      <c r="C34" t="s">
        <v>289</v>
      </c>
      <c r="D34" t="s">
        <v>5712</v>
      </c>
      <c r="E34">
        <v>50</v>
      </c>
      <c r="F34" t="s">
        <v>398</v>
      </c>
      <c r="G34" t="s">
        <v>1061</v>
      </c>
      <c r="H34">
        <v>135001</v>
      </c>
      <c r="I34">
        <f>VLOOKUP(D34,'自助-6.10'!D:E,2,FALSE)</f>
        <v>50</v>
      </c>
      <c r="J34">
        <f t="shared" si="0"/>
        <v>1</v>
      </c>
    </row>
    <row r="35" spans="1:10">
      <c r="A35" s="16">
        <v>42896.677905092591</v>
      </c>
      <c r="B35" t="s">
        <v>5713</v>
      </c>
      <c r="C35" t="s">
        <v>5714</v>
      </c>
      <c r="D35" t="s">
        <v>5715</v>
      </c>
      <c r="E35">
        <v>200</v>
      </c>
      <c r="F35" t="s">
        <v>398</v>
      </c>
      <c r="G35" t="s">
        <v>1053</v>
      </c>
      <c r="H35">
        <v>134925</v>
      </c>
      <c r="I35">
        <f>VLOOKUP(D35,'自助-6.10'!D:E,2,FALSE)</f>
        <v>200</v>
      </c>
      <c r="J35">
        <f t="shared" si="0"/>
        <v>1</v>
      </c>
    </row>
    <row r="36" spans="1:10">
      <c r="A36" s="16">
        <v>42896.674907407411</v>
      </c>
      <c r="B36" t="s">
        <v>5716</v>
      </c>
      <c r="C36" t="s">
        <v>5717</v>
      </c>
      <c r="D36" t="s">
        <v>5718</v>
      </c>
      <c r="E36">
        <v>300</v>
      </c>
      <c r="F36" t="s">
        <v>398</v>
      </c>
      <c r="G36" t="s">
        <v>814</v>
      </c>
      <c r="H36">
        <v>134868</v>
      </c>
      <c r="I36">
        <f>VLOOKUP(D36,'自助-6.10'!D:E,2,FALSE)</f>
        <v>300</v>
      </c>
      <c r="J36">
        <f t="shared" si="0"/>
        <v>1</v>
      </c>
    </row>
    <row r="37" spans="1:10">
      <c r="A37" s="16">
        <v>42896.668171296296</v>
      </c>
      <c r="B37" t="s">
        <v>5719</v>
      </c>
      <c r="C37" t="s">
        <v>5720</v>
      </c>
      <c r="D37" t="s">
        <v>5721</v>
      </c>
      <c r="E37">
        <v>700</v>
      </c>
      <c r="F37" t="s">
        <v>398</v>
      </c>
      <c r="G37" t="s">
        <v>1036</v>
      </c>
      <c r="H37">
        <v>134783</v>
      </c>
      <c r="I37">
        <f>VLOOKUP(D37,'自助-6.10'!D:E,2,FALSE)</f>
        <v>700</v>
      </c>
      <c r="J37">
        <f t="shared" si="0"/>
        <v>1</v>
      </c>
    </row>
    <row r="38" spans="1:10">
      <c r="A38" s="16">
        <v>42896.665763888886</v>
      </c>
      <c r="B38" t="s">
        <v>5722</v>
      </c>
      <c r="C38" t="s">
        <v>5723</v>
      </c>
      <c r="D38" t="s">
        <v>5724</v>
      </c>
      <c r="E38">
        <v>1000</v>
      </c>
      <c r="F38" t="s">
        <v>398</v>
      </c>
      <c r="G38" t="s">
        <v>996</v>
      </c>
      <c r="H38">
        <v>134746</v>
      </c>
      <c r="I38">
        <f>VLOOKUP(D38,'自助-6.10'!D:E,2,FALSE)</f>
        <v>1000</v>
      </c>
      <c r="J38">
        <f t="shared" si="0"/>
        <v>1</v>
      </c>
    </row>
    <row r="39" spans="1:10">
      <c r="A39" s="16">
        <v>42896.659016203703</v>
      </c>
      <c r="B39" t="s">
        <v>5725</v>
      </c>
      <c r="C39" t="s">
        <v>5726</v>
      </c>
      <c r="D39" t="s">
        <v>5727</v>
      </c>
      <c r="E39">
        <v>600</v>
      </c>
      <c r="F39" t="s">
        <v>398</v>
      </c>
      <c r="G39" t="s">
        <v>996</v>
      </c>
      <c r="H39">
        <v>134627</v>
      </c>
      <c r="I39">
        <f>VLOOKUP(D39,'自助-6.10'!D:E,2,FALSE)</f>
        <v>600</v>
      </c>
      <c r="J39">
        <f t="shared" si="0"/>
        <v>1</v>
      </c>
    </row>
    <row r="40" spans="1:10">
      <c r="A40" s="16">
        <v>42896.658460648148</v>
      </c>
      <c r="B40" t="s">
        <v>5713</v>
      </c>
      <c r="C40" t="s">
        <v>5714</v>
      </c>
      <c r="D40" t="s">
        <v>5728</v>
      </c>
      <c r="E40">
        <v>400</v>
      </c>
      <c r="F40" t="s">
        <v>398</v>
      </c>
      <c r="G40" t="s">
        <v>1053</v>
      </c>
      <c r="H40">
        <v>134616</v>
      </c>
      <c r="I40">
        <f>VLOOKUP(D40,'自助-6.10'!D:E,2,FALSE)</f>
        <v>400</v>
      </c>
      <c r="J40">
        <f t="shared" si="0"/>
        <v>1</v>
      </c>
    </row>
    <row r="41" spans="1:10">
      <c r="A41" s="16">
        <v>42896.651782407411</v>
      </c>
      <c r="B41" t="s">
        <v>5729</v>
      </c>
      <c r="C41" t="s">
        <v>5730</v>
      </c>
      <c r="D41" t="s">
        <v>5731</v>
      </c>
      <c r="E41">
        <v>2000</v>
      </c>
      <c r="F41" t="s">
        <v>398</v>
      </c>
      <c r="G41" t="s">
        <v>996</v>
      </c>
      <c r="H41">
        <v>134443</v>
      </c>
      <c r="I41">
        <f>VLOOKUP(D41,'自助-6.10'!D:E,2,FALSE)</f>
        <v>2000</v>
      </c>
      <c r="J41">
        <f t="shared" si="0"/>
        <v>1</v>
      </c>
    </row>
    <row r="42" spans="1:10">
      <c r="A42" s="16">
        <v>42896.645833333336</v>
      </c>
      <c r="B42" t="s">
        <v>5732</v>
      </c>
      <c r="C42" t="s">
        <v>5733</v>
      </c>
      <c r="D42" t="s">
        <v>5734</v>
      </c>
      <c r="E42">
        <v>5000</v>
      </c>
      <c r="F42" t="s">
        <v>398</v>
      </c>
      <c r="G42" t="s">
        <v>1049</v>
      </c>
      <c r="H42">
        <v>134338</v>
      </c>
      <c r="I42">
        <f>VLOOKUP(D42,'自助-6.10'!D:E,2,FALSE)</f>
        <v>5000</v>
      </c>
      <c r="J42">
        <f t="shared" si="0"/>
        <v>1</v>
      </c>
    </row>
    <row r="43" spans="1:10">
      <c r="A43" s="16">
        <v>42896.644942129627</v>
      </c>
      <c r="B43" t="s">
        <v>5735</v>
      </c>
      <c r="C43" t="s">
        <v>5736</v>
      </c>
      <c r="D43" t="s">
        <v>5737</v>
      </c>
      <c r="E43">
        <v>500</v>
      </c>
      <c r="F43" t="s">
        <v>398</v>
      </c>
      <c r="G43" t="s">
        <v>986</v>
      </c>
      <c r="H43">
        <v>134316</v>
      </c>
      <c r="I43">
        <f>VLOOKUP(D43,'自助-6.10'!D:E,2,FALSE)</f>
        <v>500</v>
      </c>
      <c r="J43">
        <f t="shared" si="0"/>
        <v>1</v>
      </c>
    </row>
    <row r="44" spans="1:10">
      <c r="A44" s="16">
        <v>42896.639837962961</v>
      </c>
      <c r="B44" t="s">
        <v>5738</v>
      </c>
      <c r="C44" t="s">
        <v>5739</v>
      </c>
      <c r="D44" t="s">
        <v>5740</v>
      </c>
      <c r="E44">
        <v>1500</v>
      </c>
      <c r="F44" t="s">
        <v>398</v>
      </c>
      <c r="G44" t="s">
        <v>1036</v>
      </c>
      <c r="H44">
        <v>134221</v>
      </c>
      <c r="I44">
        <f>VLOOKUP(D44,'自助-6.10'!D:E,2,FALSE)</f>
        <v>1500</v>
      </c>
      <c r="J44">
        <f t="shared" si="0"/>
        <v>1</v>
      </c>
    </row>
    <row r="45" spans="1:10">
      <c r="A45" s="16">
        <v>42896.639699074076</v>
      </c>
      <c r="B45" t="s">
        <v>5741</v>
      </c>
      <c r="C45" t="s">
        <v>5742</v>
      </c>
      <c r="D45" t="s">
        <v>5743</v>
      </c>
      <c r="E45">
        <v>500</v>
      </c>
      <c r="F45" t="s">
        <v>398</v>
      </c>
      <c r="G45" t="s">
        <v>814</v>
      </c>
      <c r="H45">
        <v>134215</v>
      </c>
      <c r="I45">
        <f>VLOOKUP(D45,'自助-6.10'!D:E,2,FALSE)</f>
        <v>500</v>
      </c>
      <c r="J45">
        <f t="shared" si="0"/>
        <v>1</v>
      </c>
    </row>
    <row r="46" spans="1:10">
      <c r="A46" s="16">
        <v>42896.638391203705</v>
      </c>
      <c r="B46" t="s">
        <v>5744</v>
      </c>
      <c r="C46" t="s">
        <v>5745</v>
      </c>
      <c r="D46" t="s">
        <v>5746</v>
      </c>
      <c r="E46">
        <v>5000</v>
      </c>
      <c r="F46" t="s">
        <v>398</v>
      </c>
      <c r="G46" t="s">
        <v>1139</v>
      </c>
      <c r="H46">
        <v>134205</v>
      </c>
      <c r="I46">
        <f>VLOOKUP(D46,'自助-6.10'!D:E,2,FALSE)</f>
        <v>5000</v>
      </c>
      <c r="J46">
        <f t="shared" si="0"/>
        <v>1</v>
      </c>
    </row>
    <row r="47" spans="1:10">
      <c r="A47" s="16">
        <v>42896.63726851852</v>
      </c>
      <c r="B47" t="s">
        <v>1273</v>
      </c>
      <c r="C47" t="s">
        <v>1274</v>
      </c>
      <c r="D47" t="s">
        <v>5747</v>
      </c>
      <c r="E47">
        <v>300</v>
      </c>
      <c r="F47" t="s">
        <v>398</v>
      </c>
      <c r="G47" t="s">
        <v>956</v>
      </c>
      <c r="H47">
        <v>134183</v>
      </c>
      <c r="I47">
        <f>VLOOKUP(D47,'自助-6.10'!D:E,2,FALSE)</f>
        <v>300</v>
      </c>
      <c r="J47">
        <f t="shared" si="0"/>
        <v>1</v>
      </c>
    </row>
    <row r="48" spans="1:10">
      <c r="A48" s="16">
        <v>42896.635844907411</v>
      </c>
      <c r="B48" t="s">
        <v>5748</v>
      </c>
      <c r="C48" t="s">
        <v>5749</v>
      </c>
      <c r="D48" t="s">
        <v>5750</v>
      </c>
      <c r="E48">
        <v>250</v>
      </c>
      <c r="F48" t="s">
        <v>398</v>
      </c>
      <c r="G48" t="s">
        <v>963</v>
      </c>
      <c r="H48">
        <v>134158</v>
      </c>
      <c r="I48">
        <f>VLOOKUP(D48,'自助-6.10'!D:E,2,FALSE)</f>
        <v>250</v>
      </c>
      <c r="J48">
        <f t="shared" si="0"/>
        <v>1</v>
      </c>
    </row>
    <row r="49" spans="1:10">
      <c r="A49" s="16">
        <v>42896.630949074075</v>
      </c>
      <c r="B49" t="s">
        <v>5751</v>
      </c>
      <c r="C49" t="s">
        <v>5752</v>
      </c>
      <c r="D49" t="s">
        <v>5753</v>
      </c>
      <c r="E49">
        <v>2000</v>
      </c>
      <c r="F49" t="s">
        <v>398</v>
      </c>
      <c r="G49" t="s">
        <v>1139</v>
      </c>
      <c r="H49">
        <v>134059</v>
      </c>
      <c r="I49">
        <f>VLOOKUP(D49,'自助-6.10'!D:E,2,FALSE)</f>
        <v>2000</v>
      </c>
      <c r="J49">
        <f t="shared" si="0"/>
        <v>1</v>
      </c>
    </row>
    <row r="50" spans="1:10">
      <c r="A50" s="16">
        <v>42896.630740740744</v>
      </c>
      <c r="B50" t="s">
        <v>5754</v>
      </c>
      <c r="C50" t="s">
        <v>5755</v>
      </c>
      <c r="D50" t="s">
        <v>5756</v>
      </c>
      <c r="E50">
        <v>100</v>
      </c>
      <c r="F50" t="s">
        <v>398</v>
      </c>
      <c r="G50" t="s">
        <v>1049</v>
      </c>
      <c r="H50">
        <v>134050</v>
      </c>
      <c r="I50">
        <f>VLOOKUP(D50,'自助-6.10'!D:E,2,FALSE)</f>
        <v>100</v>
      </c>
      <c r="J50">
        <f t="shared" si="0"/>
        <v>1</v>
      </c>
    </row>
    <row r="51" spans="1:10">
      <c r="A51" s="16">
        <v>42896.628032407411</v>
      </c>
      <c r="B51" t="s">
        <v>5757</v>
      </c>
      <c r="C51" t="s">
        <v>5758</v>
      </c>
      <c r="D51" t="s">
        <v>5759</v>
      </c>
      <c r="E51">
        <v>2000</v>
      </c>
      <c r="F51" t="s">
        <v>398</v>
      </c>
      <c r="G51" t="s">
        <v>1139</v>
      </c>
      <c r="H51">
        <v>134002</v>
      </c>
      <c r="I51">
        <f>VLOOKUP(D51,'自助-6.10'!D:E,2,FALSE)</f>
        <v>2000</v>
      </c>
      <c r="J51">
        <f t="shared" si="0"/>
        <v>1</v>
      </c>
    </row>
    <row r="52" spans="1:10">
      <c r="A52" s="16">
        <v>42896.625567129631</v>
      </c>
      <c r="B52" t="s">
        <v>2249</v>
      </c>
      <c r="C52" t="s">
        <v>2250</v>
      </c>
      <c r="D52" t="s">
        <v>5760</v>
      </c>
      <c r="E52">
        <v>500</v>
      </c>
      <c r="F52" t="s">
        <v>398</v>
      </c>
      <c r="G52" t="s">
        <v>978</v>
      </c>
      <c r="H52">
        <v>133943</v>
      </c>
      <c r="I52">
        <f>VLOOKUP(D52,'自助-6.10'!D:E,2,FALSE)</f>
        <v>500</v>
      </c>
      <c r="J52">
        <f t="shared" si="0"/>
        <v>1</v>
      </c>
    </row>
    <row r="53" spans="1:10">
      <c r="A53" s="16">
        <v>42896.621377314812</v>
      </c>
      <c r="B53" t="s">
        <v>5761</v>
      </c>
      <c r="C53" t="s">
        <v>5762</v>
      </c>
      <c r="D53" t="s">
        <v>5763</v>
      </c>
      <c r="E53">
        <v>1000</v>
      </c>
      <c r="F53" t="s">
        <v>398</v>
      </c>
      <c r="G53" t="s">
        <v>1053</v>
      </c>
      <c r="H53">
        <v>133870</v>
      </c>
      <c r="I53">
        <f>VLOOKUP(D53,'自助-6.10'!D:E,2,FALSE)</f>
        <v>1000</v>
      </c>
      <c r="J53">
        <f t="shared" si="0"/>
        <v>1</v>
      </c>
    </row>
    <row r="54" spans="1:10">
      <c r="A54" s="16">
        <v>42896.618252314816</v>
      </c>
      <c r="B54" t="s">
        <v>5764</v>
      </c>
      <c r="C54" t="s">
        <v>5765</v>
      </c>
      <c r="D54" t="s">
        <v>5766</v>
      </c>
      <c r="E54">
        <v>5000</v>
      </c>
      <c r="F54" t="s">
        <v>398</v>
      </c>
      <c r="G54" t="s">
        <v>755</v>
      </c>
      <c r="H54">
        <v>133816</v>
      </c>
      <c r="I54">
        <f>VLOOKUP(D54,'自助-6.10'!D:E,2,FALSE)</f>
        <v>5000</v>
      </c>
      <c r="J54">
        <f t="shared" si="0"/>
        <v>1</v>
      </c>
    </row>
    <row r="55" spans="1:10">
      <c r="A55" s="16">
        <v>42896.615243055552</v>
      </c>
      <c r="B55" t="s">
        <v>5767</v>
      </c>
      <c r="C55" t="s">
        <v>5768</v>
      </c>
      <c r="D55" t="s">
        <v>5769</v>
      </c>
      <c r="E55">
        <v>10</v>
      </c>
      <c r="F55" t="s">
        <v>398</v>
      </c>
      <c r="G55" t="s">
        <v>1175</v>
      </c>
      <c r="H55">
        <v>133766</v>
      </c>
      <c r="I55">
        <f>VLOOKUP(D55,'自助-6.10'!D:E,2,FALSE)</f>
        <v>10</v>
      </c>
      <c r="J55">
        <f t="shared" si="0"/>
        <v>1</v>
      </c>
    </row>
    <row r="56" spans="1:10">
      <c r="A56" s="16">
        <v>42896.614664351851</v>
      </c>
      <c r="B56" t="s">
        <v>5770</v>
      </c>
      <c r="C56" t="s">
        <v>5771</v>
      </c>
      <c r="D56" t="s">
        <v>5772</v>
      </c>
      <c r="E56">
        <v>1000</v>
      </c>
      <c r="F56" t="s">
        <v>398</v>
      </c>
      <c r="G56" t="s">
        <v>982</v>
      </c>
      <c r="H56">
        <v>133757</v>
      </c>
      <c r="I56">
        <f>VLOOKUP(D56,'自助-6.10'!D:E,2,FALSE)</f>
        <v>1000</v>
      </c>
      <c r="J56">
        <f t="shared" si="0"/>
        <v>1</v>
      </c>
    </row>
    <row r="57" spans="1:10">
      <c r="A57" s="16">
        <v>42896.612916666665</v>
      </c>
      <c r="B57" t="s">
        <v>5773</v>
      </c>
      <c r="C57" t="s">
        <v>5774</v>
      </c>
      <c r="D57" t="s">
        <v>5775</v>
      </c>
      <c r="E57">
        <v>3000</v>
      </c>
      <c r="F57" t="s">
        <v>398</v>
      </c>
      <c r="G57" t="s">
        <v>1156</v>
      </c>
      <c r="H57">
        <v>133723</v>
      </c>
      <c r="I57">
        <f>VLOOKUP(D57,'自助-6.10'!D:E,2,FALSE)</f>
        <v>3000</v>
      </c>
      <c r="J57">
        <f t="shared" si="0"/>
        <v>1</v>
      </c>
    </row>
    <row r="58" spans="1:10">
      <c r="A58" s="16">
        <v>42896.606261574074</v>
      </c>
      <c r="B58" t="s">
        <v>5776</v>
      </c>
      <c r="C58" t="s">
        <v>5777</v>
      </c>
      <c r="D58" t="s">
        <v>5778</v>
      </c>
      <c r="E58">
        <v>1800</v>
      </c>
      <c r="F58" t="s">
        <v>398</v>
      </c>
      <c r="G58" t="s">
        <v>1139</v>
      </c>
      <c r="H58">
        <v>133612</v>
      </c>
      <c r="I58">
        <f>VLOOKUP(D58,'自助-6.10'!D:E,2,FALSE)</f>
        <v>1800</v>
      </c>
      <c r="J58">
        <f t="shared" si="0"/>
        <v>1</v>
      </c>
    </row>
    <row r="59" spans="1:10">
      <c r="A59" s="16">
        <v>42896.605833333335</v>
      </c>
      <c r="B59" t="s">
        <v>5779</v>
      </c>
      <c r="C59" t="s">
        <v>5780</v>
      </c>
      <c r="D59" t="s">
        <v>5781</v>
      </c>
      <c r="E59">
        <v>1402</v>
      </c>
      <c r="F59" t="s">
        <v>398</v>
      </c>
      <c r="G59" t="s">
        <v>1156</v>
      </c>
      <c r="H59">
        <v>133603</v>
      </c>
      <c r="I59">
        <f>VLOOKUP(D59,'自助-6.10'!D:E,2,FALSE)</f>
        <v>1402</v>
      </c>
      <c r="J59">
        <f t="shared" si="0"/>
        <v>1</v>
      </c>
    </row>
    <row r="60" spans="1:10">
      <c r="A60" s="16">
        <v>42896.605578703704</v>
      </c>
      <c r="B60" t="s">
        <v>5782</v>
      </c>
      <c r="C60" t="s">
        <v>5783</v>
      </c>
      <c r="D60" t="s">
        <v>5784</v>
      </c>
      <c r="E60">
        <v>9000</v>
      </c>
      <c r="F60" t="s">
        <v>398</v>
      </c>
      <c r="G60" t="s">
        <v>755</v>
      </c>
      <c r="H60">
        <v>133599</v>
      </c>
      <c r="I60">
        <f>VLOOKUP(D60,'自助-6.10'!D:E,2,FALSE)</f>
        <v>9000</v>
      </c>
      <c r="J60">
        <f t="shared" si="0"/>
        <v>1</v>
      </c>
    </row>
    <row r="61" spans="1:10">
      <c r="A61" s="16">
        <v>42896.604768518519</v>
      </c>
      <c r="B61" t="s">
        <v>5785</v>
      </c>
      <c r="C61" t="s">
        <v>5786</v>
      </c>
      <c r="D61" t="s">
        <v>5787</v>
      </c>
      <c r="E61">
        <v>1000</v>
      </c>
      <c r="F61" t="s">
        <v>398</v>
      </c>
      <c r="G61" t="s">
        <v>1156</v>
      </c>
      <c r="H61">
        <v>133583</v>
      </c>
      <c r="I61">
        <f>VLOOKUP(D61,'自助-6.10'!D:E,2,FALSE)</f>
        <v>1000</v>
      </c>
      <c r="J61">
        <f t="shared" si="0"/>
        <v>1</v>
      </c>
    </row>
    <row r="62" spans="1:10">
      <c r="A62" s="16">
        <v>42896.595960648148</v>
      </c>
      <c r="B62" t="s">
        <v>5788</v>
      </c>
      <c r="C62" t="s">
        <v>5789</v>
      </c>
      <c r="D62" t="s">
        <v>5790</v>
      </c>
      <c r="E62">
        <v>20</v>
      </c>
      <c r="F62" t="s">
        <v>398</v>
      </c>
      <c r="G62" t="s">
        <v>1024</v>
      </c>
      <c r="H62">
        <v>133447</v>
      </c>
      <c r="I62">
        <f>VLOOKUP(D62,'自助-6.10'!D:E,2,FALSE)</f>
        <v>20</v>
      </c>
      <c r="J62">
        <f t="shared" si="0"/>
        <v>1</v>
      </c>
    </row>
    <row r="63" spans="1:10">
      <c r="A63" s="16">
        <v>42896.595729166664</v>
      </c>
      <c r="B63" t="s">
        <v>5791</v>
      </c>
      <c r="C63" t="s">
        <v>5792</v>
      </c>
      <c r="D63" t="s">
        <v>5793</v>
      </c>
      <c r="E63">
        <v>200</v>
      </c>
      <c r="F63" t="s">
        <v>398</v>
      </c>
      <c r="G63" t="s">
        <v>1830</v>
      </c>
      <c r="H63">
        <v>133445</v>
      </c>
      <c r="I63">
        <f>VLOOKUP(D63,'自助-6.10'!D:E,2,FALSE)</f>
        <v>200</v>
      </c>
      <c r="J63">
        <f t="shared" si="0"/>
        <v>1</v>
      </c>
    </row>
    <row r="64" spans="1:10">
      <c r="A64" s="16">
        <v>42896.593969907408</v>
      </c>
      <c r="B64" t="s">
        <v>5794</v>
      </c>
      <c r="C64" t="s">
        <v>5795</v>
      </c>
      <c r="D64" t="s">
        <v>5796</v>
      </c>
      <c r="E64">
        <v>50</v>
      </c>
      <c r="F64" t="s">
        <v>398</v>
      </c>
      <c r="G64" t="s">
        <v>958</v>
      </c>
      <c r="H64">
        <v>133425</v>
      </c>
      <c r="I64">
        <f>VLOOKUP(D64,'自助-6.10'!D:E,2,FALSE)</f>
        <v>50</v>
      </c>
      <c r="J64">
        <f t="shared" si="0"/>
        <v>1</v>
      </c>
    </row>
    <row r="65" spans="1:10">
      <c r="A65" s="16">
        <v>42896.593252314815</v>
      </c>
      <c r="B65" t="s">
        <v>1074</v>
      </c>
      <c r="C65" t="s">
        <v>1075</v>
      </c>
      <c r="D65" t="s">
        <v>5797</v>
      </c>
      <c r="E65">
        <v>300</v>
      </c>
      <c r="F65" t="s">
        <v>398</v>
      </c>
      <c r="G65" t="s">
        <v>1156</v>
      </c>
      <c r="H65">
        <v>133416</v>
      </c>
      <c r="I65">
        <f>VLOOKUP(D65,'自助-6.10'!D:E,2,FALSE)</f>
        <v>300</v>
      </c>
      <c r="J65">
        <f t="shared" si="0"/>
        <v>1</v>
      </c>
    </row>
    <row r="66" spans="1:10">
      <c r="A66" s="16">
        <v>42896.592534722222</v>
      </c>
      <c r="B66" t="s">
        <v>5798</v>
      </c>
      <c r="C66" t="s">
        <v>5799</v>
      </c>
      <c r="D66" t="s">
        <v>5800</v>
      </c>
      <c r="E66">
        <v>300</v>
      </c>
      <c r="F66" t="s">
        <v>398</v>
      </c>
      <c r="G66" t="s">
        <v>1087</v>
      </c>
      <c r="H66">
        <v>133407</v>
      </c>
      <c r="I66">
        <f>VLOOKUP(D66,'自助-6.10'!D:E,2,FALSE)</f>
        <v>300</v>
      </c>
      <c r="J66">
        <f t="shared" ref="J66:J129" si="1">IF(E66=I66,1,0)</f>
        <v>1</v>
      </c>
    </row>
    <row r="67" spans="1:10">
      <c r="A67" s="16">
        <v>42896.591238425928</v>
      </c>
      <c r="B67" t="s">
        <v>5801</v>
      </c>
      <c r="C67" t="s">
        <v>5802</v>
      </c>
      <c r="D67" t="s">
        <v>5803</v>
      </c>
      <c r="E67">
        <v>100</v>
      </c>
      <c r="F67" t="s">
        <v>398</v>
      </c>
      <c r="G67" t="s">
        <v>755</v>
      </c>
      <c r="H67">
        <v>133386</v>
      </c>
      <c r="I67">
        <f>VLOOKUP(D67,'自助-6.10'!D:E,2,FALSE)</f>
        <v>100</v>
      </c>
      <c r="J67">
        <f t="shared" si="1"/>
        <v>1</v>
      </c>
    </row>
    <row r="68" spans="1:10">
      <c r="A68" s="16">
        <v>42896.589814814812</v>
      </c>
      <c r="B68" t="s">
        <v>5804</v>
      </c>
      <c r="C68" t="s">
        <v>100</v>
      </c>
      <c r="D68" t="s">
        <v>5805</v>
      </c>
      <c r="E68">
        <v>600</v>
      </c>
      <c r="F68" t="s">
        <v>398</v>
      </c>
      <c r="G68" t="s">
        <v>1175</v>
      </c>
      <c r="H68">
        <v>133370</v>
      </c>
      <c r="I68">
        <f>VLOOKUP(D68,'自助-6.10'!D:E,2,FALSE)</f>
        <v>600</v>
      </c>
      <c r="J68">
        <f t="shared" si="1"/>
        <v>1</v>
      </c>
    </row>
    <row r="69" spans="1:10">
      <c r="A69" s="16">
        <v>42896.575833333336</v>
      </c>
      <c r="B69" t="s">
        <v>5806</v>
      </c>
      <c r="C69" t="s">
        <v>5807</v>
      </c>
      <c r="D69" t="s">
        <v>5808</v>
      </c>
      <c r="E69">
        <v>1000</v>
      </c>
      <c r="F69" t="s">
        <v>398</v>
      </c>
      <c r="G69" t="s">
        <v>975</v>
      </c>
      <c r="H69">
        <v>133263</v>
      </c>
      <c r="I69">
        <f>VLOOKUP(D69,'自助-6.10'!D:E,2,FALSE)</f>
        <v>1000</v>
      </c>
      <c r="J69">
        <f t="shared" si="1"/>
        <v>1</v>
      </c>
    </row>
    <row r="70" spans="1:10">
      <c r="A70" s="16">
        <v>42896.57371527778</v>
      </c>
      <c r="B70" t="s">
        <v>5687</v>
      </c>
      <c r="C70" t="s">
        <v>5688</v>
      </c>
      <c r="D70" t="s">
        <v>5809</v>
      </c>
      <c r="E70">
        <v>1000</v>
      </c>
      <c r="F70" t="s">
        <v>398</v>
      </c>
      <c r="G70" t="s">
        <v>1061</v>
      </c>
      <c r="H70">
        <v>133252</v>
      </c>
      <c r="I70">
        <f>VLOOKUP(D70,'自助-6.10'!D:E,2,FALSE)</f>
        <v>1000</v>
      </c>
      <c r="J70">
        <f t="shared" si="1"/>
        <v>1</v>
      </c>
    </row>
    <row r="71" spans="1:10">
      <c r="A71" s="16">
        <v>42896.565069444441</v>
      </c>
      <c r="B71" t="s">
        <v>5810</v>
      </c>
      <c r="C71" t="s">
        <v>5811</v>
      </c>
      <c r="D71" t="s">
        <v>5812</v>
      </c>
      <c r="E71">
        <v>20</v>
      </c>
      <c r="F71" t="s">
        <v>398</v>
      </c>
      <c r="G71" t="s">
        <v>1692</v>
      </c>
      <c r="H71">
        <v>133195</v>
      </c>
      <c r="I71">
        <f>VLOOKUP(D71,'自助-6.10'!D:E,2,FALSE)</f>
        <v>20</v>
      </c>
      <c r="J71">
        <f t="shared" si="1"/>
        <v>1</v>
      </c>
    </row>
    <row r="72" spans="1:10">
      <c r="A72" s="16">
        <v>42896.555694444447</v>
      </c>
      <c r="B72" t="s">
        <v>5813</v>
      </c>
      <c r="C72" t="s">
        <v>5814</v>
      </c>
      <c r="D72" t="s">
        <v>5815</v>
      </c>
      <c r="E72">
        <v>1000</v>
      </c>
      <c r="F72" t="s">
        <v>398</v>
      </c>
      <c r="G72" t="s">
        <v>1036</v>
      </c>
      <c r="H72">
        <v>133139</v>
      </c>
      <c r="I72">
        <f>VLOOKUP(D72,'自助-6.10'!D:E,2,FALSE)</f>
        <v>1000</v>
      </c>
      <c r="J72">
        <f t="shared" si="1"/>
        <v>1</v>
      </c>
    </row>
    <row r="73" spans="1:10">
      <c r="A73" s="16">
        <v>42896.555335648147</v>
      </c>
      <c r="B73" t="s">
        <v>5816</v>
      </c>
      <c r="C73" t="s">
        <v>5817</v>
      </c>
      <c r="D73" t="s">
        <v>5818</v>
      </c>
      <c r="E73">
        <v>2000</v>
      </c>
      <c r="F73" t="s">
        <v>398</v>
      </c>
      <c r="G73" t="s">
        <v>1510</v>
      </c>
      <c r="H73">
        <v>133138</v>
      </c>
      <c r="I73">
        <f>VLOOKUP(D73,'自助-6.10'!D:E,2,FALSE)</f>
        <v>2000</v>
      </c>
      <c r="J73">
        <f t="shared" si="1"/>
        <v>1</v>
      </c>
    </row>
    <row r="74" spans="1:10">
      <c r="A74" s="16">
        <v>42896.552581018521</v>
      </c>
      <c r="B74" t="s">
        <v>5819</v>
      </c>
      <c r="C74" t="s">
        <v>5820</v>
      </c>
      <c r="D74" t="s">
        <v>5821</v>
      </c>
      <c r="E74">
        <v>1000</v>
      </c>
      <c r="F74" t="s">
        <v>398</v>
      </c>
      <c r="G74" t="s">
        <v>1510</v>
      </c>
      <c r="H74">
        <v>133128</v>
      </c>
      <c r="I74">
        <f>VLOOKUP(D74,'自助-6.10'!D:E,2,FALSE)</f>
        <v>1000</v>
      </c>
      <c r="J74">
        <f t="shared" si="1"/>
        <v>1</v>
      </c>
    </row>
    <row r="75" spans="1:10">
      <c r="A75" s="16">
        <v>42896.540046296293</v>
      </c>
      <c r="B75" t="s">
        <v>352</v>
      </c>
      <c r="C75" t="s">
        <v>353</v>
      </c>
      <c r="D75" t="s">
        <v>5822</v>
      </c>
      <c r="E75">
        <v>50</v>
      </c>
      <c r="F75" t="s">
        <v>398</v>
      </c>
      <c r="G75" t="s">
        <v>1510</v>
      </c>
      <c r="H75">
        <v>133051</v>
      </c>
      <c r="I75">
        <f>VLOOKUP(D75,'自助-6.10'!D:E,2,FALSE)</f>
        <v>50</v>
      </c>
      <c r="J75">
        <f t="shared" si="1"/>
        <v>1</v>
      </c>
    </row>
    <row r="76" spans="1:10">
      <c r="A76" s="16">
        <v>42896.533738425926</v>
      </c>
      <c r="B76" t="s">
        <v>2325</v>
      </c>
      <c r="C76" t="s">
        <v>2326</v>
      </c>
      <c r="D76" t="s">
        <v>5823</v>
      </c>
      <c r="E76">
        <v>7500</v>
      </c>
      <c r="F76" t="s">
        <v>398</v>
      </c>
      <c r="G76" t="s">
        <v>1510</v>
      </c>
      <c r="H76">
        <v>133018</v>
      </c>
      <c r="I76">
        <f>VLOOKUP(D76,'自助-6.10'!D:E,2,FALSE)</f>
        <v>7500</v>
      </c>
      <c r="J76">
        <f t="shared" si="1"/>
        <v>1</v>
      </c>
    </row>
    <row r="77" spans="1:10">
      <c r="A77" s="16">
        <v>42896.527511574073</v>
      </c>
      <c r="B77" t="s">
        <v>5824</v>
      </c>
      <c r="C77" t="s">
        <v>5825</v>
      </c>
      <c r="D77" t="s">
        <v>5826</v>
      </c>
      <c r="E77">
        <v>1000</v>
      </c>
      <c r="F77" t="s">
        <v>398</v>
      </c>
      <c r="G77" t="s">
        <v>755</v>
      </c>
      <c r="H77">
        <v>132980</v>
      </c>
      <c r="I77">
        <f>VLOOKUP(D77,'自助-6.10'!D:E,2,FALSE)</f>
        <v>1000</v>
      </c>
      <c r="J77">
        <f t="shared" si="1"/>
        <v>1</v>
      </c>
    </row>
    <row r="78" spans="1:10">
      <c r="A78" s="16">
        <v>42896.518657407411</v>
      </c>
      <c r="B78" t="s">
        <v>5827</v>
      </c>
      <c r="C78" t="s">
        <v>5828</v>
      </c>
      <c r="D78" t="s">
        <v>5829</v>
      </c>
      <c r="E78">
        <v>21</v>
      </c>
      <c r="F78" t="s">
        <v>398</v>
      </c>
      <c r="G78" t="s">
        <v>967</v>
      </c>
      <c r="H78">
        <v>132907</v>
      </c>
      <c r="I78">
        <f>VLOOKUP(D78,'自助-6.10'!D:E,2,FALSE)</f>
        <v>21</v>
      </c>
      <c r="J78">
        <f t="shared" si="1"/>
        <v>1</v>
      </c>
    </row>
    <row r="79" spans="1:10">
      <c r="A79" s="16">
        <v>42896.518136574072</v>
      </c>
      <c r="B79" t="s">
        <v>5830</v>
      </c>
      <c r="C79" t="s">
        <v>5831</v>
      </c>
      <c r="D79" t="s">
        <v>5832</v>
      </c>
      <c r="E79">
        <v>200</v>
      </c>
      <c r="F79" t="s">
        <v>398</v>
      </c>
      <c r="G79" t="s">
        <v>975</v>
      </c>
      <c r="H79">
        <v>132904</v>
      </c>
      <c r="I79">
        <f>VLOOKUP(D79,'自助-6.10'!D:E,2,FALSE)</f>
        <v>200</v>
      </c>
      <c r="J79">
        <f t="shared" si="1"/>
        <v>1</v>
      </c>
    </row>
    <row r="80" spans="1:10">
      <c r="A80" s="16">
        <v>42896.512638888889</v>
      </c>
      <c r="B80" t="s">
        <v>5824</v>
      </c>
      <c r="C80" t="s">
        <v>5825</v>
      </c>
      <c r="D80" t="s">
        <v>5833</v>
      </c>
      <c r="E80">
        <v>500</v>
      </c>
      <c r="F80" t="s">
        <v>398</v>
      </c>
      <c r="G80" t="s">
        <v>1271</v>
      </c>
      <c r="H80">
        <v>132857</v>
      </c>
      <c r="I80">
        <f>VLOOKUP(D80,'自助-6.10'!D:E,2,FALSE)</f>
        <v>500</v>
      </c>
      <c r="J80">
        <f t="shared" si="1"/>
        <v>1</v>
      </c>
    </row>
    <row r="81" spans="1:10">
      <c r="A81" s="16">
        <v>42896.506990740738</v>
      </c>
      <c r="B81" t="s">
        <v>5827</v>
      </c>
      <c r="C81" t="s">
        <v>5828</v>
      </c>
      <c r="D81" t="s">
        <v>5834</v>
      </c>
      <c r="E81">
        <v>75</v>
      </c>
      <c r="F81" t="s">
        <v>398</v>
      </c>
      <c r="G81" t="s">
        <v>967</v>
      </c>
      <c r="H81">
        <v>132785</v>
      </c>
      <c r="I81">
        <f>VLOOKUP(D81,'自助-6.10'!D:E,2,FALSE)</f>
        <v>75</v>
      </c>
      <c r="J81">
        <f t="shared" si="1"/>
        <v>1</v>
      </c>
    </row>
    <row r="82" spans="1:10">
      <c r="A82" s="16">
        <v>42896.506481481483</v>
      </c>
      <c r="B82" t="s">
        <v>307</v>
      </c>
      <c r="C82" t="s">
        <v>308</v>
      </c>
      <c r="D82" t="s">
        <v>5835</v>
      </c>
      <c r="E82">
        <v>500</v>
      </c>
      <c r="F82" t="s">
        <v>398</v>
      </c>
      <c r="G82" t="s">
        <v>975</v>
      </c>
      <c r="H82">
        <v>132779</v>
      </c>
      <c r="I82">
        <f>VLOOKUP(D82,'自助-6.10'!D:E,2,FALSE)</f>
        <v>500</v>
      </c>
      <c r="J82">
        <f t="shared" si="1"/>
        <v>1</v>
      </c>
    </row>
    <row r="83" spans="1:10">
      <c r="A83" s="16">
        <v>42896.502118055556</v>
      </c>
      <c r="B83" t="s">
        <v>284</v>
      </c>
      <c r="C83" t="s">
        <v>285</v>
      </c>
      <c r="D83" t="s">
        <v>5836</v>
      </c>
      <c r="E83">
        <v>40</v>
      </c>
      <c r="F83" t="s">
        <v>398</v>
      </c>
      <c r="G83" t="s">
        <v>1024</v>
      </c>
      <c r="H83">
        <v>132741</v>
      </c>
      <c r="I83">
        <f>VLOOKUP(D83,'自助-6.10'!D:E,2,FALSE)</f>
        <v>40</v>
      </c>
      <c r="J83">
        <f t="shared" si="1"/>
        <v>1</v>
      </c>
    </row>
    <row r="84" spans="1:10">
      <c r="A84" s="16">
        <v>42896.501273148147</v>
      </c>
      <c r="B84" t="s">
        <v>5837</v>
      </c>
      <c r="C84" t="s">
        <v>5838</v>
      </c>
      <c r="D84" t="s">
        <v>5839</v>
      </c>
      <c r="E84">
        <v>1000</v>
      </c>
      <c r="F84" t="s">
        <v>398</v>
      </c>
      <c r="G84" t="s">
        <v>1036</v>
      </c>
      <c r="H84">
        <v>132729</v>
      </c>
      <c r="I84">
        <f>VLOOKUP(D84,'自助-6.10'!D:E,2,FALSE)</f>
        <v>1000</v>
      </c>
      <c r="J84">
        <f t="shared" si="1"/>
        <v>1</v>
      </c>
    </row>
    <row r="85" spans="1:10">
      <c r="A85" s="16">
        <v>42896.500081018516</v>
      </c>
      <c r="B85" t="s">
        <v>5840</v>
      </c>
      <c r="C85" t="s">
        <v>5841</v>
      </c>
      <c r="D85" t="s">
        <v>5842</v>
      </c>
      <c r="E85">
        <v>1000</v>
      </c>
      <c r="F85" t="s">
        <v>398</v>
      </c>
      <c r="G85" t="s">
        <v>1024</v>
      </c>
      <c r="H85">
        <v>132715</v>
      </c>
      <c r="I85">
        <f>VLOOKUP(D85,'自助-6.10'!D:E,2,FALSE)</f>
        <v>1000</v>
      </c>
      <c r="J85">
        <f t="shared" si="1"/>
        <v>1</v>
      </c>
    </row>
    <row r="86" spans="1:10">
      <c r="A86" s="16">
        <v>42896.495532407411</v>
      </c>
      <c r="B86" t="s">
        <v>5843</v>
      </c>
      <c r="C86" t="s">
        <v>5844</v>
      </c>
      <c r="D86" t="s">
        <v>5845</v>
      </c>
      <c r="E86">
        <v>400</v>
      </c>
      <c r="F86" t="s">
        <v>398</v>
      </c>
      <c r="G86" t="s">
        <v>1053</v>
      </c>
      <c r="H86">
        <v>132649</v>
      </c>
      <c r="I86">
        <f>VLOOKUP(D86,'自助-6.10'!D:E,2,FALSE)</f>
        <v>400</v>
      </c>
      <c r="J86">
        <f t="shared" si="1"/>
        <v>1</v>
      </c>
    </row>
    <row r="87" spans="1:10">
      <c r="A87" s="16">
        <v>42896.485347222224</v>
      </c>
      <c r="B87" t="s">
        <v>5846</v>
      </c>
      <c r="C87" t="s">
        <v>5847</v>
      </c>
      <c r="D87" t="s">
        <v>5848</v>
      </c>
      <c r="E87">
        <v>20</v>
      </c>
      <c r="F87" t="s">
        <v>398</v>
      </c>
      <c r="G87" t="s">
        <v>1175</v>
      </c>
      <c r="H87">
        <v>132410</v>
      </c>
      <c r="I87">
        <f>VLOOKUP(D87,'自助-6.10'!D:E,2,FALSE)</f>
        <v>20</v>
      </c>
      <c r="J87">
        <f t="shared" si="1"/>
        <v>1</v>
      </c>
    </row>
    <row r="88" spans="1:10">
      <c r="A88" s="16">
        <v>42896.485173611109</v>
      </c>
      <c r="B88" t="s">
        <v>5849</v>
      </c>
      <c r="C88" t="s">
        <v>5850</v>
      </c>
      <c r="D88" t="s">
        <v>5851</v>
      </c>
      <c r="E88">
        <v>1000</v>
      </c>
      <c r="F88" t="s">
        <v>398</v>
      </c>
      <c r="G88" t="s">
        <v>1065</v>
      </c>
      <c r="H88">
        <v>132404</v>
      </c>
      <c r="I88">
        <f>VLOOKUP(D88,'自助-6.10'!D:E,2,FALSE)</f>
        <v>1000</v>
      </c>
      <c r="J88">
        <f t="shared" si="1"/>
        <v>1</v>
      </c>
    </row>
    <row r="89" spans="1:10">
      <c r="A89" s="16">
        <v>42896.484942129631</v>
      </c>
      <c r="B89" t="s">
        <v>5852</v>
      </c>
      <c r="C89" t="s">
        <v>5853</v>
      </c>
      <c r="D89" t="s">
        <v>5854</v>
      </c>
      <c r="E89">
        <v>300</v>
      </c>
      <c r="F89" t="s">
        <v>398</v>
      </c>
      <c r="G89" t="s">
        <v>986</v>
      </c>
      <c r="H89">
        <v>132395</v>
      </c>
      <c r="I89">
        <f>VLOOKUP(D89,'自助-6.10'!D:E,2,FALSE)</f>
        <v>300</v>
      </c>
      <c r="J89">
        <f t="shared" si="1"/>
        <v>1</v>
      </c>
    </row>
    <row r="90" spans="1:10">
      <c r="A90" s="16">
        <v>42896.482951388891</v>
      </c>
      <c r="B90" t="s">
        <v>5855</v>
      </c>
      <c r="C90" t="s">
        <v>5856</v>
      </c>
      <c r="D90" t="s">
        <v>5857</v>
      </c>
      <c r="E90">
        <v>500</v>
      </c>
      <c r="F90" t="s">
        <v>398</v>
      </c>
      <c r="G90" t="s">
        <v>1061</v>
      </c>
      <c r="H90">
        <v>132339</v>
      </c>
      <c r="I90">
        <f>VLOOKUP(D90,'自助-6.10'!D:E,2,FALSE)</f>
        <v>500</v>
      </c>
      <c r="J90">
        <f t="shared" si="1"/>
        <v>1</v>
      </c>
    </row>
    <row r="91" spans="1:10">
      <c r="A91" s="16">
        <v>42896.481979166667</v>
      </c>
      <c r="B91" t="s">
        <v>5858</v>
      </c>
      <c r="C91" t="s">
        <v>5859</v>
      </c>
      <c r="D91" t="s">
        <v>5860</v>
      </c>
      <c r="E91">
        <v>2000</v>
      </c>
      <c r="F91" t="s">
        <v>398</v>
      </c>
      <c r="G91" t="s">
        <v>986</v>
      </c>
      <c r="H91">
        <v>132317</v>
      </c>
      <c r="I91">
        <f>VLOOKUP(D91,'自助-6.10'!D:E,2,FALSE)</f>
        <v>2000</v>
      </c>
      <c r="J91">
        <f t="shared" si="1"/>
        <v>1</v>
      </c>
    </row>
    <row r="92" spans="1:10">
      <c r="A92" s="16">
        <v>42896.480254629627</v>
      </c>
      <c r="B92" t="s">
        <v>5861</v>
      </c>
      <c r="C92" t="s">
        <v>5862</v>
      </c>
      <c r="D92" t="s">
        <v>5863</v>
      </c>
      <c r="E92">
        <v>1500</v>
      </c>
      <c r="F92" t="s">
        <v>398</v>
      </c>
      <c r="G92" t="s">
        <v>1036</v>
      </c>
      <c r="H92">
        <v>132253</v>
      </c>
      <c r="I92">
        <f>VLOOKUP(D92,'自助-6.10'!D:E,2,FALSE)</f>
        <v>1500</v>
      </c>
      <c r="J92">
        <f t="shared" si="1"/>
        <v>1</v>
      </c>
    </row>
    <row r="93" spans="1:10">
      <c r="A93" s="16">
        <v>42896.479687500003</v>
      </c>
      <c r="B93" t="s">
        <v>5864</v>
      </c>
      <c r="C93" t="s">
        <v>5865</v>
      </c>
      <c r="D93" t="s">
        <v>5866</v>
      </c>
      <c r="E93">
        <v>1000</v>
      </c>
      <c r="F93" t="s">
        <v>398</v>
      </c>
      <c r="G93" t="s">
        <v>957</v>
      </c>
      <c r="H93">
        <v>132239</v>
      </c>
      <c r="I93">
        <f>VLOOKUP(D93,'自助-6.10'!D:E,2,FALSE)</f>
        <v>1000</v>
      </c>
      <c r="J93">
        <f t="shared" si="1"/>
        <v>1</v>
      </c>
    </row>
    <row r="94" spans="1:10">
      <c r="A94" s="16">
        <v>42896.479178240741</v>
      </c>
      <c r="B94" t="s">
        <v>5867</v>
      </c>
      <c r="C94" t="s">
        <v>5868</v>
      </c>
      <c r="D94" t="s">
        <v>5869</v>
      </c>
      <c r="E94">
        <v>500</v>
      </c>
      <c r="F94" t="s">
        <v>398</v>
      </c>
      <c r="G94" t="s">
        <v>1061</v>
      </c>
      <c r="H94">
        <v>132223</v>
      </c>
      <c r="I94">
        <f>VLOOKUP(D94,'自助-6.10'!D:E,2,FALSE)</f>
        <v>500</v>
      </c>
      <c r="J94">
        <f t="shared" si="1"/>
        <v>1</v>
      </c>
    </row>
    <row r="95" spans="1:10">
      <c r="A95" s="16">
        <v>42896.478518518517</v>
      </c>
      <c r="B95" t="s">
        <v>5870</v>
      </c>
      <c r="C95" t="s">
        <v>5871</v>
      </c>
      <c r="D95" t="s">
        <v>5872</v>
      </c>
      <c r="E95">
        <v>3000</v>
      </c>
      <c r="F95" t="s">
        <v>398</v>
      </c>
      <c r="G95" t="s">
        <v>957</v>
      </c>
      <c r="H95">
        <v>132195</v>
      </c>
      <c r="I95">
        <f>VLOOKUP(D95,'自助-6.10'!D:E,2,FALSE)</f>
        <v>3000</v>
      </c>
      <c r="J95">
        <f t="shared" si="1"/>
        <v>1</v>
      </c>
    </row>
    <row r="96" spans="1:10">
      <c r="A96" s="16">
        <v>42896.477754629632</v>
      </c>
      <c r="B96" t="s">
        <v>5873</v>
      </c>
      <c r="C96" t="s">
        <v>5874</v>
      </c>
      <c r="D96" t="s">
        <v>5875</v>
      </c>
      <c r="E96">
        <v>600</v>
      </c>
      <c r="F96" t="s">
        <v>398</v>
      </c>
      <c r="G96" t="s">
        <v>1830</v>
      </c>
      <c r="H96">
        <v>132176</v>
      </c>
      <c r="I96">
        <f>VLOOKUP(D96,'自助-6.10'!D:E,2,FALSE)</f>
        <v>600</v>
      </c>
      <c r="J96">
        <f t="shared" si="1"/>
        <v>1</v>
      </c>
    </row>
    <row r="97" spans="1:10">
      <c r="A97" s="16">
        <v>42896.474745370368</v>
      </c>
      <c r="B97" t="s">
        <v>5876</v>
      </c>
      <c r="C97" t="s">
        <v>5877</v>
      </c>
      <c r="D97" t="s">
        <v>5878</v>
      </c>
      <c r="E97">
        <v>100</v>
      </c>
      <c r="F97" t="s">
        <v>398</v>
      </c>
      <c r="G97" t="s">
        <v>1156</v>
      </c>
      <c r="H97">
        <v>132070</v>
      </c>
      <c r="I97">
        <f>VLOOKUP(D97,'自助-6.10'!D:E,2,FALSE)</f>
        <v>100</v>
      </c>
      <c r="J97">
        <f t="shared" si="1"/>
        <v>1</v>
      </c>
    </row>
    <row r="98" spans="1:10">
      <c r="A98" s="16">
        <v>42896.47247685185</v>
      </c>
      <c r="B98" t="s">
        <v>5827</v>
      </c>
      <c r="C98" t="s">
        <v>5828</v>
      </c>
      <c r="D98" t="s">
        <v>5879</v>
      </c>
      <c r="E98">
        <v>200</v>
      </c>
      <c r="F98" t="s">
        <v>398</v>
      </c>
      <c r="G98" t="s">
        <v>1156</v>
      </c>
      <c r="H98">
        <v>131977</v>
      </c>
      <c r="I98">
        <f>VLOOKUP(D98,'自助-6.10'!D:E,2,FALSE)</f>
        <v>200</v>
      </c>
      <c r="J98">
        <f t="shared" si="1"/>
        <v>1</v>
      </c>
    </row>
    <row r="99" spans="1:10">
      <c r="A99" s="16">
        <v>42896.470636574071</v>
      </c>
      <c r="B99" t="s">
        <v>5880</v>
      </c>
      <c r="C99" t="s">
        <v>5881</v>
      </c>
      <c r="D99" t="s">
        <v>5882</v>
      </c>
      <c r="E99">
        <v>2000</v>
      </c>
      <c r="F99" t="s">
        <v>398</v>
      </c>
      <c r="G99" t="s">
        <v>957</v>
      </c>
      <c r="H99">
        <v>131928</v>
      </c>
      <c r="I99">
        <f>VLOOKUP(D99,'自助-6.10'!D:E,2,FALSE)</f>
        <v>2000</v>
      </c>
      <c r="J99">
        <f t="shared" si="1"/>
        <v>1</v>
      </c>
    </row>
    <row r="100" spans="1:10">
      <c r="A100" s="16">
        <v>42896.469652777778</v>
      </c>
      <c r="B100" t="s">
        <v>1143</v>
      </c>
      <c r="C100" t="s">
        <v>1144</v>
      </c>
      <c r="D100" t="s">
        <v>5883</v>
      </c>
      <c r="E100">
        <v>500</v>
      </c>
      <c r="F100" t="s">
        <v>398</v>
      </c>
      <c r="G100" t="s">
        <v>1036</v>
      </c>
      <c r="H100">
        <v>131887</v>
      </c>
      <c r="I100">
        <f>VLOOKUP(D100,'自助-6.10'!D:E,2,FALSE)</f>
        <v>500</v>
      </c>
      <c r="J100">
        <f t="shared" si="1"/>
        <v>1</v>
      </c>
    </row>
    <row r="101" spans="1:10">
      <c r="A101" s="16">
        <v>42896.467048611114</v>
      </c>
      <c r="B101" t="s">
        <v>5884</v>
      </c>
      <c r="C101" t="s">
        <v>5885</v>
      </c>
      <c r="D101" t="s">
        <v>5886</v>
      </c>
      <c r="E101">
        <v>500</v>
      </c>
      <c r="F101" t="s">
        <v>398</v>
      </c>
      <c r="G101" t="s">
        <v>1139</v>
      </c>
      <c r="H101">
        <v>131791</v>
      </c>
      <c r="I101">
        <f>VLOOKUP(D101,'自助-6.10'!D:E,2,FALSE)</f>
        <v>500</v>
      </c>
      <c r="J101">
        <f t="shared" si="1"/>
        <v>1</v>
      </c>
    </row>
    <row r="102" spans="1:10">
      <c r="A102" s="16">
        <v>42896.465983796297</v>
      </c>
      <c r="B102" t="s">
        <v>5887</v>
      </c>
      <c r="C102" t="s">
        <v>5888</v>
      </c>
      <c r="D102" t="s">
        <v>5889</v>
      </c>
      <c r="E102">
        <v>400</v>
      </c>
      <c r="F102" t="s">
        <v>398</v>
      </c>
      <c r="G102" t="s">
        <v>1087</v>
      </c>
      <c r="H102">
        <v>131741</v>
      </c>
      <c r="I102">
        <f>VLOOKUP(D102,'自助-6.10'!D:E,2,FALSE)</f>
        <v>400</v>
      </c>
      <c r="J102">
        <f t="shared" si="1"/>
        <v>1</v>
      </c>
    </row>
    <row r="103" spans="1:10">
      <c r="A103" s="16">
        <v>42896.464733796296</v>
      </c>
      <c r="B103" t="s">
        <v>304</v>
      </c>
      <c r="C103" t="s">
        <v>305</v>
      </c>
      <c r="D103" t="s">
        <v>5890</v>
      </c>
      <c r="E103">
        <v>120</v>
      </c>
      <c r="F103" t="s">
        <v>398</v>
      </c>
      <c r="G103" t="s">
        <v>1139</v>
      </c>
      <c r="H103">
        <v>131702</v>
      </c>
      <c r="I103">
        <f>VLOOKUP(D103,'自助-6.10'!D:E,2,FALSE)</f>
        <v>120</v>
      </c>
      <c r="J103">
        <f t="shared" si="1"/>
        <v>1</v>
      </c>
    </row>
    <row r="104" spans="1:10">
      <c r="A104" s="16">
        <v>42896.464097222219</v>
      </c>
      <c r="B104" t="s">
        <v>296</v>
      </c>
      <c r="C104" t="s">
        <v>297</v>
      </c>
      <c r="D104" t="s">
        <v>5891</v>
      </c>
      <c r="E104">
        <v>1</v>
      </c>
      <c r="F104" t="s">
        <v>398</v>
      </c>
      <c r="G104" t="s">
        <v>956</v>
      </c>
      <c r="H104">
        <v>131689</v>
      </c>
      <c r="I104">
        <f>VLOOKUP(D104,'自助-6.10'!D:E,2,FALSE)</f>
        <v>1</v>
      </c>
      <c r="J104">
        <f t="shared" si="1"/>
        <v>1</v>
      </c>
    </row>
    <row r="105" spans="1:10">
      <c r="A105" s="16">
        <v>42896.462210648147</v>
      </c>
      <c r="B105" t="s">
        <v>154</v>
      </c>
      <c r="C105" t="s">
        <v>155</v>
      </c>
      <c r="D105" t="s">
        <v>5892</v>
      </c>
      <c r="E105">
        <v>300</v>
      </c>
      <c r="F105" t="s">
        <v>398</v>
      </c>
      <c r="G105" t="s">
        <v>1061</v>
      </c>
      <c r="H105">
        <v>131632</v>
      </c>
      <c r="I105">
        <f>VLOOKUP(D105,'自助-6.10'!D:E,2,FALSE)</f>
        <v>300</v>
      </c>
      <c r="J105">
        <f t="shared" si="1"/>
        <v>1</v>
      </c>
    </row>
    <row r="106" spans="1:10">
      <c r="A106" s="16">
        <v>42896.462037037039</v>
      </c>
      <c r="B106" t="s">
        <v>5893</v>
      </c>
      <c r="C106" t="s">
        <v>5894</v>
      </c>
      <c r="D106" t="s">
        <v>5895</v>
      </c>
      <c r="E106">
        <v>3000</v>
      </c>
      <c r="F106" t="s">
        <v>398</v>
      </c>
      <c r="G106" t="s">
        <v>1692</v>
      </c>
      <c r="H106">
        <v>131622</v>
      </c>
      <c r="I106">
        <f>VLOOKUP(D106,'自助-6.10'!D:E,2,FALSE)</f>
        <v>3000</v>
      </c>
      <c r="J106">
        <f t="shared" si="1"/>
        <v>1</v>
      </c>
    </row>
    <row r="107" spans="1:10">
      <c r="A107" s="16">
        <v>42896.461944444447</v>
      </c>
      <c r="B107" t="s">
        <v>5896</v>
      </c>
      <c r="C107" t="s">
        <v>5897</v>
      </c>
      <c r="D107" t="s">
        <v>5898</v>
      </c>
      <c r="E107">
        <v>3000</v>
      </c>
      <c r="F107" t="s">
        <v>398</v>
      </c>
      <c r="G107" t="s">
        <v>957</v>
      </c>
      <c r="H107">
        <v>131617</v>
      </c>
      <c r="I107">
        <f>VLOOKUP(D107,'自助-6.10'!D:E,2,FALSE)</f>
        <v>3000</v>
      </c>
      <c r="J107">
        <f t="shared" si="1"/>
        <v>1</v>
      </c>
    </row>
    <row r="108" spans="1:10">
      <c r="A108" s="16">
        <v>42896.461030092592</v>
      </c>
      <c r="B108" t="s">
        <v>5899</v>
      </c>
      <c r="C108" t="s">
        <v>5900</v>
      </c>
      <c r="D108" t="s">
        <v>5901</v>
      </c>
      <c r="E108">
        <v>3000</v>
      </c>
      <c r="F108" t="s">
        <v>398</v>
      </c>
      <c r="G108" t="s">
        <v>1057</v>
      </c>
      <c r="H108">
        <v>131591</v>
      </c>
      <c r="I108">
        <f>VLOOKUP(D108,'自助-6.10'!D:E,2,FALSE)</f>
        <v>3000</v>
      </c>
      <c r="J108">
        <f t="shared" si="1"/>
        <v>1</v>
      </c>
    </row>
    <row r="109" spans="1:10">
      <c r="A109" s="16">
        <v>42896.460370370369</v>
      </c>
      <c r="B109" t="s">
        <v>5902</v>
      </c>
      <c r="C109" t="s">
        <v>5903</v>
      </c>
      <c r="D109" t="s">
        <v>5904</v>
      </c>
      <c r="E109">
        <v>1000</v>
      </c>
      <c r="F109" t="s">
        <v>398</v>
      </c>
      <c r="G109" t="s">
        <v>1053</v>
      </c>
      <c r="H109">
        <v>131563</v>
      </c>
      <c r="I109">
        <f>VLOOKUP(D109,'自助-6.10'!D:E,2,FALSE)</f>
        <v>1000</v>
      </c>
      <c r="J109">
        <f t="shared" si="1"/>
        <v>1</v>
      </c>
    </row>
    <row r="110" spans="1:10">
      <c r="A110" s="16">
        <v>42896.459560185183</v>
      </c>
      <c r="B110" t="s">
        <v>5905</v>
      </c>
      <c r="C110" t="s">
        <v>5906</v>
      </c>
      <c r="D110" t="s">
        <v>5907</v>
      </c>
      <c r="E110">
        <v>200</v>
      </c>
      <c r="F110" t="s">
        <v>398</v>
      </c>
      <c r="G110" t="s">
        <v>1510</v>
      </c>
      <c r="H110">
        <v>131528</v>
      </c>
      <c r="I110">
        <f>VLOOKUP(D110,'自助-6.10'!D:E,2,FALSE)</f>
        <v>200</v>
      </c>
      <c r="J110">
        <f t="shared" si="1"/>
        <v>1</v>
      </c>
    </row>
    <row r="111" spans="1:10">
      <c r="A111" s="16">
        <v>42896.45884259259</v>
      </c>
      <c r="B111" t="s">
        <v>5738</v>
      </c>
      <c r="C111" t="s">
        <v>5739</v>
      </c>
      <c r="D111" t="s">
        <v>5908</v>
      </c>
      <c r="E111">
        <v>3000</v>
      </c>
      <c r="F111" t="s">
        <v>398</v>
      </c>
      <c r="G111" t="s">
        <v>1049</v>
      </c>
      <c r="H111">
        <v>131505</v>
      </c>
      <c r="I111">
        <f>VLOOKUP(D111,'自助-6.10'!D:E,2,FALSE)</f>
        <v>3000</v>
      </c>
      <c r="J111">
        <f t="shared" si="1"/>
        <v>1</v>
      </c>
    </row>
    <row r="112" spans="1:10">
      <c r="A112" s="16">
        <v>42896.457870370374</v>
      </c>
      <c r="B112" t="s">
        <v>5909</v>
      </c>
      <c r="C112" t="s">
        <v>5910</v>
      </c>
      <c r="D112" t="s">
        <v>5911</v>
      </c>
      <c r="E112">
        <v>1000</v>
      </c>
      <c r="F112" t="s">
        <v>398</v>
      </c>
      <c r="G112" t="s">
        <v>755</v>
      </c>
      <c r="H112">
        <v>131465</v>
      </c>
      <c r="I112">
        <f>VLOOKUP(D112,'自助-6.10'!D:E,2,FALSE)</f>
        <v>1000</v>
      </c>
      <c r="J112">
        <f t="shared" si="1"/>
        <v>1</v>
      </c>
    </row>
    <row r="113" spans="1:10">
      <c r="A113" s="16">
        <v>42896.457812499997</v>
      </c>
      <c r="B113" t="s">
        <v>5912</v>
      </c>
      <c r="C113" t="s">
        <v>5913</v>
      </c>
      <c r="D113" t="s">
        <v>5914</v>
      </c>
      <c r="E113">
        <v>600</v>
      </c>
      <c r="F113" t="s">
        <v>398</v>
      </c>
      <c r="G113" t="s">
        <v>812</v>
      </c>
      <c r="H113">
        <v>131462</v>
      </c>
      <c r="I113">
        <f>VLOOKUP(D113,'自助-6.10'!D:E,2,FALSE)</f>
        <v>600</v>
      </c>
      <c r="J113">
        <f t="shared" si="1"/>
        <v>1</v>
      </c>
    </row>
    <row r="114" spans="1:10">
      <c r="A114" s="16">
        <v>42896.457615740743</v>
      </c>
      <c r="B114" t="s">
        <v>348</v>
      </c>
      <c r="C114" t="s">
        <v>349</v>
      </c>
      <c r="D114" t="s">
        <v>5915</v>
      </c>
      <c r="E114">
        <v>500</v>
      </c>
      <c r="F114" t="s">
        <v>398</v>
      </c>
      <c r="G114" t="s">
        <v>967</v>
      </c>
      <c r="H114">
        <v>131459</v>
      </c>
      <c r="I114">
        <f>VLOOKUP(D114,'自助-6.10'!D:E,2,FALSE)</f>
        <v>500</v>
      </c>
      <c r="J114">
        <f t="shared" si="1"/>
        <v>1</v>
      </c>
    </row>
    <row r="115" spans="1:10">
      <c r="A115" s="16">
        <v>42896.457453703704</v>
      </c>
      <c r="B115" t="s">
        <v>5916</v>
      </c>
      <c r="C115" t="s">
        <v>1204</v>
      </c>
      <c r="D115" t="s">
        <v>5917</v>
      </c>
      <c r="E115">
        <v>260</v>
      </c>
      <c r="F115" t="s">
        <v>398</v>
      </c>
      <c r="G115" t="s">
        <v>1188</v>
      </c>
      <c r="H115">
        <v>131452</v>
      </c>
      <c r="I115">
        <f>VLOOKUP(D115,'自助-6.10'!D:E,2,FALSE)</f>
        <v>260</v>
      </c>
      <c r="J115">
        <f t="shared" si="1"/>
        <v>1</v>
      </c>
    </row>
    <row r="116" spans="1:10">
      <c r="A116" s="16">
        <v>42896.457337962966</v>
      </c>
      <c r="B116" t="s">
        <v>5918</v>
      </c>
      <c r="C116" t="s">
        <v>99</v>
      </c>
      <c r="D116" t="s">
        <v>5919</v>
      </c>
      <c r="E116">
        <v>3600</v>
      </c>
      <c r="F116" t="s">
        <v>398</v>
      </c>
      <c r="G116" t="s">
        <v>1271</v>
      </c>
      <c r="H116">
        <v>131444</v>
      </c>
      <c r="I116">
        <f>VLOOKUP(D116,'自助-6.10'!D:E,2,FALSE)</f>
        <v>3600</v>
      </c>
      <c r="J116">
        <f t="shared" si="1"/>
        <v>1</v>
      </c>
    </row>
    <row r="117" spans="1:10">
      <c r="A117" s="16">
        <v>42896.456967592596</v>
      </c>
      <c r="B117" t="s">
        <v>5920</v>
      </c>
      <c r="C117" t="s">
        <v>5921</v>
      </c>
      <c r="D117" t="s">
        <v>5922</v>
      </c>
      <c r="E117">
        <v>3000</v>
      </c>
      <c r="F117" t="s">
        <v>398</v>
      </c>
      <c r="G117" t="s">
        <v>957</v>
      </c>
      <c r="H117">
        <v>131425</v>
      </c>
      <c r="I117">
        <f>VLOOKUP(D117,'自助-6.10'!D:E,2,FALSE)</f>
        <v>3000</v>
      </c>
      <c r="J117">
        <f t="shared" si="1"/>
        <v>1</v>
      </c>
    </row>
    <row r="118" spans="1:10">
      <c r="A118" s="16">
        <v>42896.455879629626</v>
      </c>
      <c r="B118" t="s">
        <v>5923</v>
      </c>
      <c r="C118" t="s">
        <v>5924</v>
      </c>
      <c r="D118" t="s">
        <v>5925</v>
      </c>
      <c r="E118">
        <v>3500</v>
      </c>
      <c r="F118" t="s">
        <v>398</v>
      </c>
      <c r="G118" t="s">
        <v>1271</v>
      </c>
      <c r="H118">
        <v>131386</v>
      </c>
      <c r="I118">
        <f>VLOOKUP(D118,'自助-6.10'!D:E,2,FALSE)</f>
        <v>3500</v>
      </c>
      <c r="J118">
        <f t="shared" si="1"/>
        <v>1</v>
      </c>
    </row>
    <row r="119" spans="1:10">
      <c r="A119" s="16">
        <v>42896.455682870372</v>
      </c>
      <c r="B119" t="s">
        <v>5926</v>
      </c>
      <c r="C119" t="s">
        <v>5927</v>
      </c>
      <c r="D119" t="s">
        <v>5928</v>
      </c>
      <c r="E119">
        <v>1000</v>
      </c>
      <c r="F119" t="s">
        <v>398</v>
      </c>
      <c r="G119" t="s">
        <v>957</v>
      </c>
      <c r="H119">
        <v>131377</v>
      </c>
      <c r="I119">
        <f>VLOOKUP(D119,'自助-6.10'!D:E,2,FALSE)</f>
        <v>1000</v>
      </c>
      <c r="J119">
        <f t="shared" si="1"/>
        <v>1</v>
      </c>
    </row>
    <row r="120" spans="1:10">
      <c r="A120" s="16">
        <v>42896.452268518522</v>
      </c>
      <c r="B120" t="s">
        <v>5867</v>
      </c>
      <c r="C120" t="s">
        <v>5868</v>
      </c>
      <c r="D120" t="s">
        <v>5929</v>
      </c>
      <c r="E120">
        <v>200</v>
      </c>
      <c r="F120" t="s">
        <v>398</v>
      </c>
      <c r="G120" t="s">
        <v>956</v>
      </c>
      <c r="H120">
        <v>131274</v>
      </c>
      <c r="I120">
        <f>VLOOKUP(D120,'自助-6.10'!D:E,2,FALSE)</f>
        <v>200</v>
      </c>
      <c r="J120">
        <f t="shared" si="1"/>
        <v>1</v>
      </c>
    </row>
    <row r="121" spans="1:10">
      <c r="A121" s="16">
        <v>42896.450381944444</v>
      </c>
      <c r="B121" t="s">
        <v>5930</v>
      </c>
      <c r="C121" t="s">
        <v>5931</v>
      </c>
      <c r="D121" t="s">
        <v>5932</v>
      </c>
      <c r="E121">
        <v>100</v>
      </c>
      <c r="F121" t="s">
        <v>398</v>
      </c>
      <c r="G121" t="s">
        <v>1087</v>
      </c>
      <c r="H121">
        <v>131213</v>
      </c>
      <c r="I121">
        <f>VLOOKUP(D121,'自助-6.10'!D:E,2,FALSE)</f>
        <v>100</v>
      </c>
      <c r="J121">
        <f t="shared" si="1"/>
        <v>1</v>
      </c>
    </row>
    <row r="122" spans="1:10">
      <c r="A122" s="16">
        <v>42896.446921296294</v>
      </c>
      <c r="B122" t="s">
        <v>288</v>
      </c>
      <c r="C122" t="s">
        <v>289</v>
      </c>
      <c r="D122" t="s">
        <v>5933</v>
      </c>
      <c r="E122">
        <v>100</v>
      </c>
      <c r="F122" t="s">
        <v>398</v>
      </c>
      <c r="G122" t="s">
        <v>1061</v>
      </c>
      <c r="H122">
        <v>131104</v>
      </c>
      <c r="I122">
        <f>VLOOKUP(D122,'自助-6.10'!D:E,2,FALSE)</f>
        <v>100</v>
      </c>
      <c r="J122">
        <f t="shared" si="1"/>
        <v>1</v>
      </c>
    </row>
    <row r="123" spans="1:10">
      <c r="A123" s="16">
        <v>42896.445729166669</v>
      </c>
      <c r="B123" t="s">
        <v>5934</v>
      </c>
      <c r="C123" t="s">
        <v>5935</v>
      </c>
      <c r="D123" t="s">
        <v>5936</v>
      </c>
      <c r="E123">
        <v>200</v>
      </c>
      <c r="F123" t="s">
        <v>398</v>
      </c>
      <c r="G123" t="s">
        <v>957</v>
      </c>
      <c r="H123">
        <v>131068</v>
      </c>
      <c r="I123">
        <f>VLOOKUP(D123,'自助-6.10'!D:E,2,FALSE)</f>
        <v>200</v>
      </c>
      <c r="J123">
        <f t="shared" si="1"/>
        <v>1</v>
      </c>
    </row>
    <row r="124" spans="1:10">
      <c r="A124" s="16">
        <v>42896.443206018521</v>
      </c>
      <c r="B124" t="s">
        <v>5937</v>
      </c>
      <c r="C124" t="s">
        <v>5938</v>
      </c>
      <c r="D124" t="s">
        <v>5939</v>
      </c>
      <c r="E124">
        <v>400</v>
      </c>
      <c r="F124" t="s">
        <v>398</v>
      </c>
      <c r="G124" t="s">
        <v>1692</v>
      </c>
      <c r="H124">
        <v>130962</v>
      </c>
      <c r="I124">
        <f>VLOOKUP(D124,'自助-6.10'!D:E,2,FALSE)</f>
        <v>400</v>
      </c>
      <c r="J124">
        <f t="shared" si="1"/>
        <v>1</v>
      </c>
    </row>
    <row r="125" spans="1:10">
      <c r="A125" s="16">
        <v>42896.442256944443</v>
      </c>
      <c r="B125" t="s">
        <v>5940</v>
      </c>
      <c r="C125" t="s">
        <v>5941</v>
      </c>
      <c r="D125" t="s">
        <v>5942</v>
      </c>
      <c r="E125">
        <v>200</v>
      </c>
      <c r="F125" t="s">
        <v>398</v>
      </c>
      <c r="G125" t="s">
        <v>1057</v>
      </c>
      <c r="H125">
        <v>130923</v>
      </c>
      <c r="I125">
        <f>VLOOKUP(D125,'自助-6.10'!D:E,2,FALSE)</f>
        <v>200</v>
      </c>
      <c r="J125">
        <f t="shared" si="1"/>
        <v>1</v>
      </c>
    </row>
    <row r="126" spans="1:10">
      <c r="A126" s="16">
        <v>42896.440324074072</v>
      </c>
      <c r="B126" t="s">
        <v>5943</v>
      </c>
      <c r="C126" t="s">
        <v>5944</v>
      </c>
      <c r="D126" t="s">
        <v>5945</v>
      </c>
      <c r="E126">
        <v>1500</v>
      </c>
      <c r="F126" t="s">
        <v>398</v>
      </c>
      <c r="G126" t="s">
        <v>1049</v>
      </c>
      <c r="H126">
        <v>130853</v>
      </c>
      <c r="I126">
        <f>VLOOKUP(D126,'自助-6.10'!D:E,2,FALSE)</f>
        <v>1500</v>
      </c>
      <c r="J126">
        <f t="shared" si="1"/>
        <v>1</v>
      </c>
    </row>
    <row r="127" spans="1:10">
      <c r="A127" s="16">
        <v>42896.439560185187</v>
      </c>
      <c r="B127" t="s">
        <v>5946</v>
      </c>
      <c r="C127" t="s">
        <v>5947</v>
      </c>
      <c r="D127" t="s">
        <v>5948</v>
      </c>
      <c r="E127">
        <v>2000</v>
      </c>
      <c r="F127" t="s">
        <v>398</v>
      </c>
      <c r="G127" t="s">
        <v>1057</v>
      </c>
      <c r="H127">
        <v>130832</v>
      </c>
      <c r="I127">
        <f>VLOOKUP(D127,'自助-6.10'!D:E,2,FALSE)</f>
        <v>2000</v>
      </c>
      <c r="J127">
        <f t="shared" si="1"/>
        <v>1</v>
      </c>
    </row>
    <row r="128" spans="1:10">
      <c r="A128" s="16">
        <v>42896.437615740739</v>
      </c>
      <c r="B128" t="s">
        <v>5949</v>
      </c>
      <c r="C128" t="s">
        <v>5950</v>
      </c>
      <c r="D128" t="s">
        <v>5951</v>
      </c>
      <c r="E128">
        <v>700</v>
      </c>
      <c r="F128" t="s">
        <v>398</v>
      </c>
      <c r="G128" t="s">
        <v>1271</v>
      </c>
      <c r="H128">
        <v>130762</v>
      </c>
      <c r="I128">
        <f>VLOOKUP(D128,'自助-6.10'!D:E,2,FALSE)</f>
        <v>700</v>
      </c>
      <c r="J128">
        <f t="shared" si="1"/>
        <v>1</v>
      </c>
    </row>
    <row r="129" spans="1:10">
      <c r="A129" s="16">
        <v>42896.434814814813</v>
      </c>
      <c r="B129" t="s">
        <v>5827</v>
      </c>
      <c r="C129" t="s">
        <v>5828</v>
      </c>
      <c r="D129" t="s">
        <v>5952</v>
      </c>
      <c r="E129">
        <v>50</v>
      </c>
      <c r="F129" t="s">
        <v>398</v>
      </c>
      <c r="G129" t="s">
        <v>1156</v>
      </c>
      <c r="H129">
        <v>130658</v>
      </c>
      <c r="I129">
        <f>VLOOKUP(D129,'自助-6.10'!D:E,2,FALSE)</f>
        <v>50</v>
      </c>
      <c r="J129">
        <f t="shared" si="1"/>
        <v>1</v>
      </c>
    </row>
    <row r="130" spans="1:10">
      <c r="A130" s="16">
        <v>42896.431469907409</v>
      </c>
      <c r="B130" t="s">
        <v>5953</v>
      </c>
      <c r="C130" t="s">
        <v>5954</v>
      </c>
      <c r="D130" t="s">
        <v>5955</v>
      </c>
      <c r="E130">
        <v>600</v>
      </c>
      <c r="F130" t="s">
        <v>398</v>
      </c>
      <c r="G130" t="s">
        <v>1139</v>
      </c>
      <c r="H130">
        <v>130540</v>
      </c>
      <c r="I130">
        <f>VLOOKUP(D130,'自助-6.10'!D:E,2,FALSE)</f>
        <v>600</v>
      </c>
      <c r="J130">
        <f t="shared" ref="J130:J193" si="2">IF(E130=I130,1,0)</f>
        <v>1</v>
      </c>
    </row>
    <row r="131" spans="1:10">
      <c r="A131" s="16">
        <v>42896.429189814815</v>
      </c>
      <c r="B131" t="s">
        <v>200</v>
      </c>
      <c r="C131" t="s">
        <v>201</v>
      </c>
      <c r="D131" t="s">
        <v>5956</v>
      </c>
      <c r="E131">
        <v>1700</v>
      </c>
      <c r="F131" t="s">
        <v>398</v>
      </c>
      <c r="G131" t="s">
        <v>1061</v>
      </c>
      <c r="H131">
        <v>130461</v>
      </c>
      <c r="I131">
        <f>VLOOKUP(D131,'自助-6.10'!D:E,2,FALSE)</f>
        <v>1700</v>
      </c>
      <c r="J131">
        <f t="shared" si="2"/>
        <v>1</v>
      </c>
    </row>
    <row r="132" spans="1:10">
      <c r="A132" s="16">
        <v>42896.428495370368</v>
      </c>
      <c r="B132" t="s">
        <v>5957</v>
      </c>
      <c r="C132" t="s">
        <v>5958</v>
      </c>
      <c r="D132" t="s">
        <v>5959</v>
      </c>
      <c r="E132">
        <v>2000</v>
      </c>
      <c r="F132" t="s">
        <v>398</v>
      </c>
      <c r="G132" t="s">
        <v>975</v>
      </c>
      <c r="H132">
        <v>130436</v>
      </c>
      <c r="I132">
        <f>VLOOKUP(D132,'自助-6.10'!D:E,2,FALSE)</f>
        <v>2000</v>
      </c>
      <c r="J132">
        <f t="shared" si="2"/>
        <v>1</v>
      </c>
    </row>
    <row r="133" spans="1:10">
      <c r="A133" s="16">
        <v>42896.427199074074</v>
      </c>
      <c r="B133" t="s">
        <v>5960</v>
      </c>
      <c r="C133" t="s">
        <v>5961</v>
      </c>
      <c r="D133" t="s">
        <v>5962</v>
      </c>
      <c r="E133">
        <v>50</v>
      </c>
      <c r="F133" t="s">
        <v>398</v>
      </c>
      <c r="G133" t="s">
        <v>996</v>
      </c>
      <c r="H133">
        <v>130402</v>
      </c>
      <c r="I133">
        <f>VLOOKUP(D133,'自助-6.10'!D:E,2,FALSE)</f>
        <v>50</v>
      </c>
      <c r="J133">
        <f t="shared" si="2"/>
        <v>1</v>
      </c>
    </row>
    <row r="134" spans="1:10">
      <c r="A134" s="16">
        <v>42896.426493055558</v>
      </c>
      <c r="B134" t="s">
        <v>5963</v>
      </c>
      <c r="C134" t="s">
        <v>5964</v>
      </c>
      <c r="D134" t="s">
        <v>5965</v>
      </c>
      <c r="E134">
        <v>20</v>
      </c>
      <c r="F134" t="s">
        <v>398</v>
      </c>
      <c r="G134" t="s">
        <v>975</v>
      </c>
      <c r="H134">
        <v>130381</v>
      </c>
      <c r="I134">
        <f>VLOOKUP(D134,'自助-6.10'!D:E,2,FALSE)</f>
        <v>20</v>
      </c>
      <c r="J134">
        <f t="shared" si="2"/>
        <v>1</v>
      </c>
    </row>
    <row r="135" spans="1:10">
      <c r="A135" s="16">
        <v>42896.425092592595</v>
      </c>
      <c r="B135" t="s">
        <v>5966</v>
      </c>
      <c r="C135" t="s">
        <v>5967</v>
      </c>
      <c r="D135" t="s">
        <v>5968</v>
      </c>
      <c r="E135">
        <v>1000</v>
      </c>
      <c r="F135" t="s">
        <v>398</v>
      </c>
      <c r="G135" t="s">
        <v>755</v>
      </c>
      <c r="H135">
        <v>130334</v>
      </c>
      <c r="I135">
        <f>VLOOKUP(D135,'自助-6.10'!D:E,2,FALSE)</f>
        <v>1000</v>
      </c>
      <c r="J135">
        <f t="shared" si="2"/>
        <v>1</v>
      </c>
    </row>
    <row r="136" spans="1:10">
      <c r="A136" s="16">
        <v>42896.424490740741</v>
      </c>
      <c r="B136" t="s">
        <v>5969</v>
      </c>
      <c r="C136" t="s">
        <v>5970</v>
      </c>
      <c r="D136" t="s">
        <v>5971</v>
      </c>
      <c r="E136">
        <v>2000</v>
      </c>
      <c r="F136" t="s">
        <v>398</v>
      </c>
      <c r="G136" t="s">
        <v>755</v>
      </c>
      <c r="H136">
        <v>130311</v>
      </c>
      <c r="I136">
        <f>VLOOKUP(D136,'自助-6.10'!D:E,2,FALSE)</f>
        <v>2000</v>
      </c>
      <c r="J136">
        <f t="shared" si="2"/>
        <v>1</v>
      </c>
    </row>
    <row r="137" spans="1:10">
      <c r="A137" s="16">
        <v>42896.424398148149</v>
      </c>
      <c r="B137" t="s">
        <v>5972</v>
      </c>
      <c r="C137" t="s">
        <v>5973</v>
      </c>
      <c r="D137" t="s">
        <v>5974</v>
      </c>
      <c r="E137">
        <v>500</v>
      </c>
      <c r="F137" t="s">
        <v>398</v>
      </c>
      <c r="G137" t="s">
        <v>1426</v>
      </c>
      <c r="H137">
        <v>130308</v>
      </c>
      <c r="I137">
        <f>VLOOKUP(D137,'自助-6.10'!D:E,2,FALSE)</f>
        <v>500</v>
      </c>
      <c r="J137">
        <f t="shared" si="2"/>
        <v>1</v>
      </c>
    </row>
    <row r="138" spans="1:10">
      <c r="A138" s="16">
        <v>42896.422430555554</v>
      </c>
      <c r="B138" t="s">
        <v>5975</v>
      </c>
      <c r="C138" t="s">
        <v>5976</v>
      </c>
      <c r="D138" t="s">
        <v>5977</v>
      </c>
      <c r="E138">
        <v>2000</v>
      </c>
      <c r="F138" t="s">
        <v>398</v>
      </c>
      <c r="G138" t="s">
        <v>975</v>
      </c>
      <c r="H138">
        <v>130223</v>
      </c>
      <c r="I138">
        <f>VLOOKUP(D138,'自助-6.10'!D:E,2,FALSE)</f>
        <v>2000</v>
      </c>
      <c r="J138">
        <f t="shared" si="2"/>
        <v>1</v>
      </c>
    </row>
    <row r="139" spans="1:10">
      <c r="A139" s="16">
        <v>42896.422314814816</v>
      </c>
      <c r="B139" t="s">
        <v>5978</v>
      </c>
      <c r="C139" t="s">
        <v>5979</v>
      </c>
      <c r="D139" t="s">
        <v>5980</v>
      </c>
      <c r="E139">
        <v>6000</v>
      </c>
      <c r="F139" t="s">
        <v>398</v>
      </c>
      <c r="G139" t="s">
        <v>755</v>
      </c>
      <c r="H139">
        <v>130217</v>
      </c>
      <c r="I139">
        <f>VLOOKUP(D139,'自助-6.10'!D:E,2,FALSE)</f>
        <v>6000</v>
      </c>
      <c r="J139">
        <f t="shared" si="2"/>
        <v>1</v>
      </c>
    </row>
    <row r="140" spans="1:10">
      <c r="A140" s="16">
        <v>42896.421296296299</v>
      </c>
      <c r="B140" t="s">
        <v>5981</v>
      </c>
      <c r="C140" t="s">
        <v>5982</v>
      </c>
      <c r="D140" t="s">
        <v>5983</v>
      </c>
      <c r="E140">
        <v>4000</v>
      </c>
      <c r="F140" t="s">
        <v>398</v>
      </c>
      <c r="G140" t="s">
        <v>1271</v>
      </c>
      <c r="H140">
        <v>130178</v>
      </c>
      <c r="I140">
        <f>VLOOKUP(D140,'自助-6.10'!D:E,2,FALSE)</f>
        <v>4000</v>
      </c>
      <c r="J140">
        <f t="shared" si="2"/>
        <v>1</v>
      </c>
    </row>
    <row r="141" spans="1:10">
      <c r="A141" s="16">
        <v>42896.420983796299</v>
      </c>
      <c r="B141" t="s">
        <v>5984</v>
      </c>
      <c r="C141" t="s">
        <v>5985</v>
      </c>
      <c r="D141" t="s">
        <v>5986</v>
      </c>
      <c r="E141">
        <v>4000</v>
      </c>
      <c r="F141" t="s">
        <v>398</v>
      </c>
      <c r="G141" t="s">
        <v>957</v>
      </c>
      <c r="H141">
        <v>130161</v>
      </c>
      <c r="I141">
        <f>VLOOKUP(D141,'自助-6.10'!D:E,2,FALSE)</f>
        <v>4000</v>
      </c>
      <c r="J141">
        <f t="shared" si="2"/>
        <v>1</v>
      </c>
    </row>
    <row r="142" spans="1:10">
      <c r="A142" s="16">
        <v>42896.420555555553</v>
      </c>
      <c r="B142" t="s">
        <v>5987</v>
      </c>
      <c r="C142" t="s">
        <v>5988</v>
      </c>
      <c r="D142" t="s">
        <v>5989</v>
      </c>
      <c r="E142">
        <v>50</v>
      </c>
      <c r="F142" t="s">
        <v>398</v>
      </c>
      <c r="G142" t="s">
        <v>1036</v>
      </c>
      <c r="H142">
        <v>130145</v>
      </c>
      <c r="I142">
        <f>VLOOKUP(D142,'自助-6.10'!D:E,2,FALSE)</f>
        <v>50</v>
      </c>
      <c r="J142">
        <f t="shared" si="2"/>
        <v>1</v>
      </c>
    </row>
    <row r="143" spans="1:10">
      <c r="A143" s="16">
        <v>42896.419212962966</v>
      </c>
      <c r="B143" t="s">
        <v>5990</v>
      </c>
      <c r="C143" t="s">
        <v>5991</v>
      </c>
      <c r="D143" t="s">
        <v>5992</v>
      </c>
      <c r="E143">
        <v>20</v>
      </c>
      <c r="F143" t="s">
        <v>398</v>
      </c>
      <c r="G143" t="s">
        <v>1830</v>
      </c>
      <c r="H143">
        <v>130099</v>
      </c>
      <c r="I143">
        <f>VLOOKUP(D143,'自助-6.10'!D:E,2,FALSE)</f>
        <v>20</v>
      </c>
      <c r="J143">
        <f t="shared" si="2"/>
        <v>1</v>
      </c>
    </row>
    <row r="144" spans="1:10">
      <c r="A144" s="16">
        <v>42896.418182870373</v>
      </c>
      <c r="B144" t="s">
        <v>1931</v>
      </c>
      <c r="C144" t="s">
        <v>1932</v>
      </c>
      <c r="D144" t="s">
        <v>5993</v>
      </c>
      <c r="E144">
        <v>1000</v>
      </c>
      <c r="F144" t="s">
        <v>398</v>
      </c>
      <c r="G144" t="s">
        <v>1271</v>
      </c>
      <c r="H144">
        <v>130071</v>
      </c>
      <c r="I144">
        <f>VLOOKUP(D144,'自助-6.10'!D:E,2,FALSE)</f>
        <v>1000</v>
      </c>
      <c r="J144">
        <f t="shared" si="2"/>
        <v>1</v>
      </c>
    </row>
    <row r="145" spans="1:10">
      <c r="A145" s="16">
        <v>42896.417638888888</v>
      </c>
      <c r="B145" t="s">
        <v>5887</v>
      </c>
      <c r="C145" t="s">
        <v>5888</v>
      </c>
      <c r="D145" t="s">
        <v>5994</v>
      </c>
      <c r="E145">
        <v>20</v>
      </c>
      <c r="F145" t="s">
        <v>398</v>
      </c>
      <c r="G145" t="s">
        <v>1426</v>
      </c>
      <c r="H145">
        <v>130051</v>
      </c>
      <c r="I145">
        <f>VLOOKUP(D145,'自助-6.10'!D:E,2,FALSE)</f>
        <v>20</v>
      </c>
      <c r="J145">
        <f t="shared" si="2"/>
        <v>1</v>
      </c>
    </row>
    <row r="146" spans="1:10">
      <c r="A146" s="16">
        <v>42896.416875000003</v>
      </c>
      <c r="B146" t="s">
        <v>300</v>
      </c>
      <c r="C146" t="s">
        <v>301</v>
      </c>
      <c r="D146" t="s">
        <v>5995</v>
      </c>
      <c r="E146">
        <v>340</v>
      </c>
      <c r="F146" t="s">
        <v>398</v>
      </c>
      <c r="G146" t="s">
        <v>1510</v>
      </c>
      <c r="H146">
        <v>130024</v>
      </c>
      <c r="I146">
        <f>VLOOKUP(D146,'自助-6.10'!D:E,2,FALSE)</f>
        <v>340</v>
      </c>
      <c r="J146">
        <f t="shared" si="2"/>
        <v>1</v>
      </c>
    </row>
    <row r="147" spans="1:10">
      <c r="A147" s="16">
        <v>42896.415636574071</v>
      </c>
      <c r="B147" t="s">
        <v>5996</v>
      </c>
      <c r="C147" t="s">
        <v>5997</v>
      </c>
      <c r="D147" t="s">
        <v>5998</v>
      </c>
      <c r="E147">
        <v>1000</v>
      </c>
      <c r="F147" t="s">
        <v>398</v>
      </c>
      <c r="G147" t="s">
        <v>1510</v>
      </c>
      <c r="H147">
        <v>129979</v>
      </c>
      <c r="I147">
        <f>VLOOKUP(D147,'自助-6.10'!D:E,2,FALSE)</f>
        <v>1000</v>
      </c>
      <c r="J147">
        <f t="shared" si="2"/>
        <v>1</v>
      </c>
    </row>
    <row r="148" spans="1:10">
      <c r="A148" s="16">
        <v>42896.415046296293</v>
      </c>
      <c r="B148" t="s">
        <v>5999</v>
      </c>
      <c r="C148" t="s">
        <v>6000</v>
      </c>
      <c r="D148" t="s">
        <v>6001</v>
      </c>
      <c r="E148">
        <v>500</v>
      </c>
      <c r="F148" t="s">
        <v>398</v>
      </c>
      <c r="G148" t="s">
        <v>812</v>
      </c>
      <c r="H148">
        <v>129953</v>
      </c>
      <c r="I148">
        <f>VLOOKUP(D148,'自助-6.10'!D:E,2,FALSE)</f>
        <v>500</v>
      </c>
      <c r="J148">
        <f t="shared" si="2"/>
        <v>1</v>
      </c>
    </row>
    <row r="149" spans="1:10">
      <c r="A149" s="16">
        <v>42896.414675925924</v>
      </c>
      <c r="B149" t="s">
        <v>286</v>
      </c>
      <c r="C149" t="s">
        <v>287</v>
      </c>
      <c r="D149" t="s">
        <v>6002</v>
      </c>
      <c r="E149">
        <v>625</v>
      </c>
      <c r="F149" t="s">
        <v>398</v>
      </c>
      <c r="G149" t="s">
        <v>1053</v>
      </c>
      <c r="H149">
        <v>129925</v>
      </c>
      <c r="I149">
        <f>VLOOKUP(D149,'自助-6.10'!D:E,2,FALSE)</f>
        <v>625</v>
      </c>
      <c r="J149">
        <f t="shared" si="2"/>
        <v>1</v>
      </c>
    </row>
    <row r="150" spans="1:10">
      <c r="A150" s="16">
        <v>42896.4143287037</v>
      </c>
      <c r="B150" t="s">
        <v>6003</v>
      </c>
      <c r="C150" t="s">
        <v>6004</v>
      </c>
      <c r="D150" t="s">
        <v>6005</v>
      </c>
      <c r="E150">
        <v>200</v>
      </c>
      <c r="F150" t="s">
        <v>398</v>
      </c>
      <c r="G150" t="s">
        <v>1139</v>
      </c>
      <c r="H150">
        <v>129910</v>
      </c>
      <c r="I150">
        <f>VLOOKUP(D150,'自助-6.10'!D:E,2,FALSE)</f>
        <v>200</v>
      </c>
      <c r="J150">
        <f t="shared" si="2"/>
        <v>1</v>
      </c>
    </row>
    <row r="151" spans="1:10">
      <c r="A151" s="16">
        <v>42896.413321759261</v>
      </c>
      <c r="B151" t="s">
        <v>6006</v>
      </c>
      <c r="C151" t="s">
        <v>6007</v>
      </c>
      <c r="D151" t="s">
        <v>6008</v>
      </c>
      <c r="E151">
        <v>3000</v>
      </c>
      <c r="F151" t="s">
        <v>398</v>
      </c>
      <c r="G151" t="s">
        <v>1036</v>
      </c>
      <c r="H151">
        <v>129880</v>
      </c>
      <c r="I151">
        <f>VLOOKUP(D151,'自助-6.10'!D:E,2,FALSE)</f>
        <v>3000</v>
      </c>
      <c r="J151">
        <f t="shared" si="2"/>
        <v>1</v>
      </c>
    </row>
    <row r="152" spans="1:10">
      <c r="A152" s="16">
        <v>42896.413043981483</v>
      </c>
      <c r="B152" t="s">
        <v>6009</v>
      </c>
      <c r="C152" t="s">
        <v>6010</v>
      </c>
      <c r="D152" t="s">
        <v>6011</v>
      </c>
      <c r="E152">
        <v>260</v>
      </c>
      <c r="F152" t="s">
        <v>398</v>
      </c>
      <c r="G152" t="s">
        <v>1053</v>
      </c>
      <c r="H152">
        <v>129871</v>
      </c>
      <c r="I152">
        <f>VLOOKUP(D152,'自助-6.10'!D:E,2,FALSE)</f>
        <v>260</v>
      </c>
      <c r="J152">
        <f t="shared" si="2"/>
        <v>1</v>
      </c>
    </row>
    <row r="153" spans="1:10">
      <c r="A153" s="16">
        <v>42896.41302083333</v>
      </c>
      <c r="B153" t="s">
        <v>6012</v>
      </c>
      <c r="C153" t="s">
        <v>6013</v>
      </c>
      <c r="D153" t="s">
        <v>6014</v>
      </c>
      <c r="E153">
        <v>10</v>
      </c>
      <c r="F153" t="s">
        <v>398</v>
      </c>
      <c r="G153" t="s">
        <v>1043</v>
      </c>
      <c r="H153">
        <v>129864</v>
      </c>
      <c r="I153">
        <f>VLOOKUP(D153,'自助-6.10'!D:E,2,FALSE)</f>
        <v>10</v>
      </c>
      <c r="J153">
        <f t="shared" si="2"/>
        <v>1</v>
      </c>
    </row>
    <row r="154" spans="1:10">
      <c r="A154" s="16">
        <v>42896.411990740744</v>
      </c>
      <c r="B154" t="s">
        <v>6015</v>
      </c>
      <c r="C154" t="s">
        <v>6016</v>
      </c>
      <c r="D154" t="s">
        <v>6017</v>
      </c>
      <c r="E154">
        <v>2000</v>
      </c>
      <c r="F154" t="s">
        <v>398</v>
      </c>
      <c r="G154" t="s">
        <v>955</v>
      </c>
      <c r="H154">
        <v>129828</v>
      </c>
      <c r="I154">
        <f>VLOOKUP(D154,'自助-6.10'!D:E,2,FALSE)</f>
        <v>2000</v>
      </c>
      <c r="J154">
        <f t="shared" si="2"/>
        <v>1</v>
      </c>
    </row>
    <row r="155" spans="1:10">
      <c r="A155" s="16">
        <v>42896.407870370371</v>
      </c>
      <c r="B155" t="s">
        <v>5972</v>
      </c>
      <c r="C155" t="s">
        <v>5973</v>
      </c>
      <c r="D155" t="s">
        <v>6018</v>
      </c>
      <c r="E155">
        <v>500</v>
      </c>
      <c r="F155" t="s">
        <v>398</v>
      </c>
      <c r="G155" t="s">
        <v>1830</v>
      </c>
      <c r="H155">
        <v>129640</v>
      </c>
      <c r="I155">
        <f>VLOOKUP(D155,'自助-6.10'!D:E,2,FALSE)</f>
        <v>500</v>
      </c>
      <c r="J155">
        <f t="shared" si="2"/>
        <v>1</v>
      </c>
    </row>
    <row r="156" spans="1:10">
      <c r="A156" s="16">
        <v>42896.406446759262</v>
      </c>
      <c r="B156" t="s">
        <v>6019</v>
      </c>
      <c r="C156" t="s">
        <v>6020</v>
      </c>
      <c r="D156" t="s">
        <v>6021</v>
      </c>
      <c r="E156">
        <v>100</v>
      </c>
      <c r="F156" t="s">
        <v>398</v>
      </c>
      <c r="G156" t="s">
        <v>967</v>
      </c>
      <c r="H156">
        <v>129601</v>
      </c>
      <c r="I156">
        <f>VLOOKUP(D156,'自助-6.10'!D:E,2,FALSE)</f>
        <v>100</v>
      </c>
      <c r="J156">
        <f t="shared" si="2"/>
        <v>1</v>
      </c>
    </row>
    <row r="157" spans="1:10">
      <c r="A157" s="16">
        <v>42896.405393518522</v>
      </c>
      <c r="B157" t="s">
        <v>6022</v>
      </c>
      <c r="C157" t="s">
        <v>6023</v>
      </c>
      <c r="D157" t="s">
        <v>6024</v>
      </c>
      <c r="E157">
        <v>100</v>
      </c>
      <c r="F157" t="s">
        <v>398</v>
      </c>
      <c r="G157" t="s">
        <v>1830</v>
      </c>
      <c r="H157">
        <v>129553</v>
      </c>
      <c r="I157">
        <f>VLOOKUP(D157,'自助-6.10'!D:E,2,FALSE)</f>
        <v>100</v>
      </c>
      <c r="J157">
        <f t="shared" si="2"/>
        <v>1</v>
      </c>
    </row>
    <row r="158" spans="1:10">
      <c r="A158" s="16">
        <v>42896.402546296296</v>
      </c>
      <c r="B158" t="s">
        <v>6025</v>
      </c>
      <c r="C158" t="s">
        <v>6026</v>
      </c>
      <c r="D158" t="s">
        <v>6027</v>
      </c>
      <c r="E158">
        <v>5000</v>
      </c>
      <c r="F158" t="s">
        <v>398</v>
      </c>
      <c r="G158" t="s">
        <v>975</v>
      </c>
      <c r="H158">
        <v>129447</v>
      </c>
      <c r="I158">
        <f>VLOOKUP(D158,'自助-6.10'!D:E,2,FALSE)</f>
        <v>5000</v>
      </c>
      <c r="J158">
        <f t="shared" si="2"/>
        <v>1</v>
      </c>
    </row>
    <row r="159" spans="1:10">
      <c r="A159" s="16">
        <v>42896.40179398148</v>
      </c>
      <c r="B159" t="s">
        <v>6028</v>
      </c>
      <c r="C159" t="s">
        <v>6029</v>
      </c>
      <c r="D159" t="s">
        <v>6030</v>
      </c>
      <c r="E159">
        <v>260</v>
      </c>
      <c r="F159" t="s">
        <v>398</v>
      </c>
      <c r="G159" t="s">
        <v>1036</v>
      </c>
      <c r="H159">
        <v>129428</v>
      </c>
      <c r="I159">
        <f>VLOOKUP(D159,'自助-6.10'!D:E,2,FALSE)</f>
        <v>260</v>
      </c>
      <c r="J159">
        <f t="shared" si="2"/>
        <v>1</v>
      </c>
    </row>
    <row r="160" spans="1:10">
      <c r="A160" s="16">
        <v>42896.400520833333</v>
      </c>
      <c r="B160" t="s">
        <v>6031</v>
      </c>
      <c r="C160" t="s">
        <v>121</v>
      </c>
      <c r="D160" t="s">
        <v>6032</v>
      </c>
      <c r="E160">
        <v>360</v>
      </c>
      <c r="F160" t="s">
        <v>398</v>
      </c>
      <c r="G160" t="s">
        <v>1049</v>
      </c>
      <c r="H160">
        <v>129383</v>
      </c>
      <c r="I160">
        <f>VLOOKUP(D160,'自助-6.10'!D:E,2,FALSE)</f>
        <v>360</v>
      </c>
      <c r="J160">
        <f t="shared" si="2"/>
        <v>1</v>
      </c>
    </row>
    <row r="161" spans="1:10">
      <c r="A161" s="16">
        <v>42896.399398148147</v>
      </c>
      <c r="B161" t="s">
        <v>6033</v>
      </c>
      <c r="C161" t="s">
        <v>6034</v>
      </c>
      <c r="D161" t="s">
        <v>6035</v>
      </c>
      <c r="E161">
        <v>1000</v>
      </c>
      <c r="F161" t="s">
        <v>398</v>
      </c>
      <c r="G161" t="s">
        <v>963</v>
      </c>
      <c r="H161">
        <v>129319</v>
      </c>
      <c r="I161">
        <f>VLOOKUP(D161,'自助-6.10'!D:E,2,FALSE)</f>
        <v>1000</v>
      </c>
      <c r="J161">
        <f t="shared" si="2"/>
        <v>1</v>
      </c>
    </row>
    <row r="162" spans="1:10">
      <c r="A162" s="16">
        <v>42896.398136574076</v>
      </c>
      <c r="B162" t="s">
        <v>6036</v>
      </c>
      <c r="C162" t="s">
        <v>6037</v>
      </c>
      <c r="D162" t="s">
        <v>6038</v>
      </c>
      <c r="E162">
        <v>705</v>
      </c>
      <c r="F162" t="s">
        <v>398</v>
      </c>
      <c r="G162" t="s">
        <v>1053</v>
      </c>
      <c r="H162">
        <v>129256</v>
      </c>
      <c r="I162">
        <f>VLOOKUP(D162,'自助-6.10'!D:E,2,FALSE)</f>
        <v>705</v>
      </c>
      <c r="J162">
        <f t="shared" si="2"/>
        <v>1</v>
      </c>
    </row>
    <row r="163" spans="1:10">
      <c r="A163" s="16">
        <v>42896.397268518522</v>
      </c>
      <c r="B163" t="s">
        <v>6039</v>
      </c>
      <c r="C163" t="s">
        <v>6040</v>
      </c>
      <c r="D163" t="s">
        <v>6041</v>
      </c>
      <c r="E163">
        <v>1200</v>
      </c>
      <c r="F163" t="s">
        <v>398</v>
      </c>
      <c r="G163" t="s">
        <v>1053</v>
      </c>
      <c r="H163">
        <v>129224</v>
      </c>
      <c r="I163">
        <f>VLOOKUP(D163,'自助-6.10'!D:E,2,FALSE)</f>
        <v>1200</v>
      </c>
      <c r="J163">
        <f t="shared" si="2"/>
        <v>1</v>
      </c>
    </row>
    <row r="164" spans="1:10">
      <c r="A164" s="16">
        <v>42896.396840277775</v>
      </c>
      <c r="B164" t="s">
        <v>6042</v>
      </c>
      <c r="C164" t="s">
        <v>6043</v>
      </c>
      <c r="D164" t="s">
        <v>6044</v>
      </c>
      <c r="E164">
        <v>100</v>
      </c>
      <c r="F164" t="s">
        <v>398</v>
      </c>
      <c r="G164" t="s">
        <v>1024</v>
      </c>
      <c r="H164">
        <v>129208</v>
      </c>
      <c r="I164">
        <f>VLOOKUP(D164,'自助-6.10'!D:E,2,FALSE)</f>
        <v>100</v>
      </c>
      <c r="J164">
        <f t="shared" si="2"/>
        <v>1</v>
      </c>
    </row>
    <row r="165" spans="1:10">
      <c r="A165" s="16">
        <v>42896.396724537037</v>
      </c>
      <c r="B165" t="s">
        <v>6045</v>
      </c>
      <c r="C165" t="s">
        <v>6046</v>
      </c>
      <c r="D165" t="s">
        <v>6047</v>
      </c>
      <c r="E165">
        <v>500</v>
      </c>
      <c r="F165" t="s">
        <v>398</v>
      </c>
      <c r="G165" t="s">
        <v>1175</v>
      </c>
      <c r="H165">
        <v>129205</v>
      </c>
      <c r="I165">
        <f>VLOOKUP(D165,'自助-6.10'!D:E,2,FALSE)</f>
        <v>500</v>
      </c>
      <c r="J165">
        <f t="shared" si="2"/>
        <v>1</v>
      </c>
    </row>
    <row r="166" spans="1:10">
      <c r="A166" s="16">
        <v>42896.396423611113</v>
      </c>
      <c r="B166" t="s">
        <v>5996</v>
      </c>
      <c r="C166" t="s">
        <v>5997</v>
      </c>
      <c r="D166" t="s">
        <v>6048</v>
      </c>
      <c r="E166">
        <v>50</v>
      </c>
      <c r="F166" t="s">
        <v>398</v>
      </c>
      <c r="G166" t="s">
        <v>975</v>
      </c>
      <c r="H166">
        <v>129193</v>
      </c>
      <c r="I166">
        <f>VLOOKUP(D166,'自助-6.10'!D:E,2,FALSE)</f>
        <v>50</v>
      </c>
      <c r="J166">
        <f t="shared" si="2"/>
        <v>1</v>
      </c>
    </row>
    <row r="167" spans="1:10">
      <c r="A167" s="16">
        <v>42896.395092592589</v>
      </c>
      <c r="B167" t="s">
        <v>6049</v>
      </c>
      <c r="C167" t="s">
        <v>6050</v>
      </c>
      <c r="D167" t="s">
        <v>6051</v>
      </c>
      <c r="E167">
        <v>1000</v>
      </c>
      <c r="F167" t="s">
        <v>398</v>
      </c>
      <c r="G167" t="s">
        <v>975</v>
      </c>
      <c r="H167">
        <v>129120</v>
      </c>
      <c r="I167">
        <f>VLOOKUP(D167,'自助-6.10'!D:E,2,FALSE)</f>
        <v>1000</v>
      </c>
      <c r="J167">
        <f t="shared" si="2"/>
        <v>1</v>
      </c>
    </row>
    <row r="168" spans="1:10">
      <c r="A168" s="16">
        <v>42896.394259259258</v>
      </c>
      <c r="B168" t="s">
        <v>6052</v>
      </c>
      <c r="C168" t="s">
        <v>6053</v>
      </c>
      <c r="D168" t="s">
        <v>6054</v>
      </c>
      <c r="E168">
        <v>1000</v>
      </c>
      <c r="F168" t="s">
        <v>398</v>
      </c>
      <c r="G168" t="s">
        <v>975</v>
      </c>
      <c r="H168">
        <v>129071</v>
      </c>
      <c r="I168">
        <f>VLOOKUP(D168,'自助-6.10'!D:E,2,FALSE)</f>
        <v>1000</v>
      </c>
      <c r="J168">
        <f t="shared" si="2"/>
        <v>1</v>
      </c>
    </row>
    <row r="169" spans="1:10">
      <c r="A169" s="16">
        <v>42896.393969907411</v>
      </c>
      <c r="B169" t="s">
        <v>6055</v>
      </c>
      <c r="C169" t="s">
        <v>6056</v>
      </c>
      <c r="D169" t="s">
        <v>6057</v>
      </c>
      <c r="E169">
        <v>400</v>
      </c>
      <c r="F169" t="s">
        <v>398</v>
      </c>
      <c r="G169" t="s">
        <v>1057</v>
      </c>
      <c r="H169">
        <v>129063</v>
      </c>
      <c r="I169">
        <f>VLOOKUP(D169,'自助-6.10'!D:E,2,FALSE)</f>
        <v>400</v>
      </c>
      <c r="J169">
        <f t="shared" si="2"/>
        <v>1</v>
      </c>
    </row>
    <row r="170" spans="1:10">
      <c r="A170" s="16">
        <v>42896.393229166664</v>
      </c>
      <c r="B170" t="s">
        <v>6055</v>
      </c>
      <c r="C170" t="s">
        <v>6056</v>
      </c>
      <c r="D170" t="s">
        <v>6058</v>
      </c>
      <c r="E170">
        <v>2000</v>
      </c>
      <c r="F170" t="s">
        <v>398</v>
      </c>
      <c r="G170" t="s">
        <v>1057</v>
      </c>
      <c r="H170">
        <v>129038</v>
      </c>
      <c r="I170">
        <f>VLOOKUP(D170,'自助-6.10'!D:E,2,FALSE)</f>
        <v>2000</v>
      </c>
      <c r="J170">
        <f t="shared" si="2"/>
        <v>1</v>
      </c>
    </row>
    <row r="171" spans="1:10">
      <c r="A171" s="16">
        <v>42896.392546296294</v>
      </c>
      <c r="B171" t="s">
        <v>6055</v>
      </c>
      <c r="C171" t="s">
        <v>6056</v>
      </c>
      <c r="D171" t="s">
        <v>6059</v>
      </c>
      <c r="E171">
        <v>2000</v>
      </c>
      <c r="F171" t="s">
        <v>398</v>
      </c>
      <c r="G171" t="s">
        <v>1057</v>
      </c>
      <c r="H171">
        <v>129003</v>
      </c>
      <c r="I171">
        <f>VLOOKUP(D171,'自助-6.10'!D:E,2,FALSE)</f>
        <v>2000</v>
      </c>
      <c r="J171">
        <f t="shared" si="2"/>
        <v>1</v>
      </c>
    </row>
    <row r="172" spans="1:10">
      <c r="A172" s="16">
        <v>42896.391956018517</v>
      </c>
      <c r="B172" t="s">
        <v>6055</v>
      </c>
      <c r="C172" t="s">
        <v>6056</v>
      </c>
      <c r="D172" t="s">
        <v>6060</v>
      </c>
      <c r="E172">
        <v>2000</v>
      </c>
      <c r="F172" t="s">
        <v>398</v>
      </c>
      <c r="G172" t="s">
        <v>1057</v>
      </c>
      <c r="H172">
        <v>128976</v>
      </c>
      <c r="I172">
        <f>VLOOKUP(D172,'自助-6.10'!D:E,2,FALSE)</f>
        <v>2000</v>
      </c>
      <c r="J172">
        <f t="shared" si="2"/>
        <v>1</v>
      </c>
    </row>
    <row r="173" spans="1:10">
      <c r="A173" s="16">
        <v>42896.391331018516</v>
      </c>
      <c r="B173" t="s">
        <v>6061</v>
      </c>
      <c r="C173" t="s">
        <v>6062</v>
      </c>
      <c r="D173" t="s">
        <v>6063</v>
      </c>
      <c r="E173">
        <v>1000</v>
      </c>
      <c r="F173" t="s">
        <v>398</v>
      </c>
      <c r="G173" t="s">
        <v>1057</v>
      </c>
      <c r="H173">
        <v>128953</v>
      </c>
      <c r="I173">
        <f>VLOOKUP(D173,'自助-6.10'!D:E,2,FALSE)</f>
        <v>1000</v>
      </c>
      <c r="J173">
        <f t="shared" si="2"/>
        <v>1</v>
      </c>
    </row>
    <row r="174" spans="1:10">
      <c r="A174" s="16">
        <v>42896.390914351854</v>
      </c>
      <c r="B174" t="s">
        <v>6064</v>
      </c>
      <c r="C174" t="s">
        <v>6065</v>
      </c>
      <c r="D174" t="s">
        <v>6066</v>
      </c>
      <c r="E174">
        <v>5000</v>
      </c>
      <c r="F174" t="s">
        <v>398</v>
      </c>
      <c r="G174" t="s">
        <v>1692</v>
      </c>
      <c r="H174">
        <v>128923</v>
      </c>
      <c r="I174">
        <f>VLOOKUP(D174,'自助-6.10'!D:E,2,FALSE)</f>
        <v>5000</v>
      </c>
      <c r="J174">
        <f t="shared" si="2"/>
        <v>1</v>
      </c>
    </row>
    <row r="175" spans="1:10">
      <c r="A175" s="16">
        <v>42896.390115740738</v>
      </c>
      <c r="B175" t="s">
        <v>6067</v>
      </c>
      <c r="C175" t="s">
        <v>6068</v>
      </c>
      <c r="D175" t="s">
        <v>6069</v>
      </c>
      <c r="E175">
        <v>500</v>
      </c>
      <c r="F175" t="s">
        <v>398</v>
      </c>
      <c r="G175" t="s">
        <v>1077</v>
      </c>
      <c r="H175">
        <v>128889</v>
      </c>
      <c r="I175">
        <f>VLOOKUP(D175,'自助-6.10'!D:E,2,FALSE)</f>
        <v>500</v>
      </c>
      <c r="J175">
        <f t="shared" si="2"/>
        <v>1</v>
      </c>
    </row>
    <row r="176" spans="1:10">
      <c r="A176" s="16">
        <v>42896.387175925927</v>
      </c>
      <c r="B176" t="s">
        <v>6070</v>
      </c>
      <c r="C176" t="s">
        <v>6071</v>
      </c>
      <c r="D176" t="s">
        <v>6072</v>
      </c>
      <c r="E176">
        <v>10</v>
      </c>
      <c r="F176" t="s">
        <v>398</v>
      </c>
      <c r="G176" t="s">
        <v>1139</v>
      </c>
      <c r="H176">
        <v>128775</v>
      </c>
      <c r="I176">
        <f>VLOOKUP(D176,'自助-6.10'!D:E,2,FALSE)</f>
        <v>10</v>
      </c>
      <c r="J176">
        <f t="shared" si="2"/>
        <v>1</v>
      </c>
    </row>
    <row r="177" spans="1:10">
      <c r="A177" s="16">
        <v>42896.382650462961</v>
      </c>
      <c r="B177" t="s">
        <v>6073</v>
      </c>
      <c r="C177" t="s">
        <v>6074</v>
      </c>
      <c r="D177" t="s">
        <v>6075</v>
      </c>
      <c r="E177">
        <v>50</v>
      </c>
      <c r="F177" t="s">
        <v>398</v>
      </c>
      <c r="G177" t="s">
        <v>986</v>
      </c>
      <c r="H177">
        <v>128628</v>
      </c>
      <c r="I177">
        <f>VLOOKUP(D177,'自助-6.10'!D:E,2,FALSE)</f>
        <v>50</v>
      </c>
      <c r="J177">
        <f t="shared" si="2"/>
        <v>1</v>
      </c>
    </row>
    <row r="178" spans="1:10">
      <c r="A178" s="16">
        <v>42896.380868055552</v>
      </c>
      <c r="B178" t="s">
        <v>6076</v>
      </c>
      <c r="C178" t="s">
        <v>6077</v>
      </c>
      <c r="D178" t="s">
        <v>6078</v>
      </c>
      <c r="E178">
        <v>200</v>
      </c>
      <c r="F178" t="s">
        <v>398</v>
      </c>
      <c r="G178" t="s">
        <v>958</v>
      </c>
      <c r="H178">
        <v>128547</v>
      </c>
      <c r="I178">
        <f>VLOOKUP(D178,'自助-6.10'!D:E,2,FALSE)</f>
        <v>200</v>
      </c>
      <c r="J178">
        <f t="shared" si="2"/>
        <v>1</v>
      </c>
    </row>
    <row r="179" spans="1:10">
      <c r="A179" s="16">
        <v>42896.380370370367</v>
      </c>
      <c r="B179" t="s">
        <v>6079</v>
      </c>
      <c r="C179" t="s">
        <v>6080</v>
      </c>
      <c r="D179" t="s">
        <v>6081</v>
      </c>
      <c r="E179">
        <v>500</v>
      </c>
      <c r="F179" t="s">
        <v>398</v>
      </c>
      <c r="G179" t="s">
        <v>1057</v>
      </c>
      <c r="H179">
        <v>128526</v>
      </c>
      <c r="I179">
        <f>VLOOKUP(D179,'自助-6.10'!D:E,2,FALSE)</f>
        <v>500</v>
      </c>
      <c r="J179">
        <f t="shared" si="2"/>
        <v>1</v>
      </c>
    </row>
    <row r="180" spans="1:10">
      <c r="A180" s="16">
        <v>42896.379988425928</v>
      </c>
      <c r="B180" t="s">
        <v>6082</v>
      </c>
      <c r="C180" t="s">
        <v>6083</v>
      </c>
      <c r="D180" t="s">
        <v>6084</v>
      </c>
      <c r="E180">
        <v>20</v>
      </c>
      <c r="F180" t="s">
        <v>398</v>
      </c>
      <c r="G180" t="s">
        <v>975</v>
      </c>
      <c r="H180">
        <v>128515</v>
      </c>
      <c r="I180">
        <f>VLOOKUP(D180,'自助-6.10'!D:E,2,FALSE)</f>
        <v>20</v>
      </c>
      <c r="J180">
        <f t="shared" si="2"/>
        <v>1</v>
      </c>
    </row>
    <row r="181" spans="1:10">
      <c r="A181" s="16">
        <v>42896.379571759258</v>
      </c>
      <c r="B181" t="s">
        <v>6085</v>
      </c>
      <c r="C181" t="s">
        <v>6086</v>
      </c>
      <c r="D181" t="s">
        <v>6087</v>
      </c>
      <c r="E181">
        <v>200</v>
      </c>
      <c r="F181" t="s">
        <v>398</v>
      </c>
      <c r="G181" t="s">
        <v>958</v>
      </c>
      <c r="H181">
        <v>128496</v>
      </c>
      <c r="I181">
        <f>VLOOKUP(D181,'自助-6.10'!D:E,2,FALSE)</f>
        <v>200</v>
      </c>
      <c r="J181">
        <f t="shared" si="2"/>
        <v>1</v>
      </c>
    </row>
    <row r="182" spans="1:10">
      <c r="A182" s="16">
        <v>42896.379548611112</v>
      </c>
      <c r="B182" t="s">
        <v>6088</v>
      </c>
      <c r="C182" t="s">
        <v>6089</v>
      </c>
      <c r="D182" t="s">
        <v>6090</v>
      </c>
      <c r="E182">
        <v>1000</v>
      </c>
      <c r="F182" t="s">
        <v>398</v>
      </c>
      <c r="G182" t="s">
        <v>1057</v>
      </c>
      <c r="H182">
        <v>128495</v>
      </c>
      <c r="I182">
        <f>VLOOKUP(D182,'自助-6.10'!D:E,2,FALSE)</f>
        <v>1000</v>
      </c>
      <c r="J182">
        <f t="shared" si="2"/>
        <v>1</v>
      </c>
    </row>
    <row r="183" spans="1:10">
      <c r="A183" s="16">
        <v>42896.378622685188</v>
      </c>
      <c r="B183" t="s">
        <v>6091</v>
      </c>
      <c r="C183" t="s">
        <v>6092</v>
      </c>
      <c r="D183" t="s">
        <v>6093</v>
      </c>
      <c r="E183">
        <v>20</v>
      </c>
      <c r="F183" t="s">
        <v>398</v>
      </c>
      <c r="G183" t="s">
        <v>975</v>
      </c>
      <c r="H183">
        <v>128456</v>
      </c>
      <c r="I183">
        <f>VLOOKUP(D183,'自助-6.10'!D:E,2,FALSE)</f>
        <v>20</v>
      </c>
      <c r="J183">
        <f t="shared" si="2"/>
        <v>1</v>
      </c>
    </row>
    <row r="184" spans="1:10">
      <c r="A184" s="16">
        <v>42896.377569444441</v>
      </c>
      <c r="B184" t="s">
        <v>292</v>
      </c>
      <c r="C184" t="s">
        <v>84</v>
      </c>
      <c r="D184" t="s">
        <v>6094</v>
      </c>
      <c r="E184">
        <v>100</v>
      </c>
      <c r="F184" t="s">
        <v>398</v>
      </c>
      <c r="G184" t="s">
        <v>996</v>
      </c>
      <c r="H184">
        <v>128416</v>
      </c>
      <c r="I184">
        <f>VLOOKUP(D184,'自助-6.10'!D:E,2,FALSE)</f>
        <v>100</v>
      </c>
      <c r="J184">
        <f t="shared" si="2"/>
        <v>1</v>
      </c>
    </row>
    <row r="185" spans="1:10">
      <c r="A185" s="16">
        <v>42896.377349537041</v>
      </c>
      <c r="B185" t="s">
        <v>6095</v>
      </c>
      <c r="C185" t="s">
        <v>1111</v>
      </c>
      <c r="D185" t="s">
        <v>6096</v>
      </c>
      <c r="E185">
        <v>30</v>
      </c>
      <c r="F185" t="s">
        <v>398</v>
      </c>
      <c r="G185" t="s">
        <v>957</v>
      </c>
      <c r="H185">
        <v>128410</v>
      </c>
      <c r="I185">
        <f>VLOOKUP(D185,'自助-6.10'!D:E,2,FALSE)</f>
        <v>30</v>
      </c>
      <c r="J185">
        <f t="shared" si="2"/>
        <v>1</v>
      </c>
    </row>
    <row r="186" spans="1:10">
      <c r="A186" s="16">
        <v>42896.377129629633</v>
      </c>
      <c r="B186" t="s">
        <v>6097</v>
      </c>
      <c r="C186" t="s">
        <v>6098</v>
      </c>
      <c r="D186" t="s">
        <v>6099</v>
      </c>
      <c r="E186">
        <v>20</v>
      </c>
      <c r="F186" t="s">
        <v>398</v>
      </c>
      <c r="G186" t="s">
        <v>975</v>
      </c>
      <c r="H186">
        <v>128401</v>
      </c>
      <c r="I186">
        <f>VLOOKUP(D186,'自助-6.10'!D:E,2,FALSE)</f>
        <v>20</v>
      </c>
      <c r="J186">
        <f t="shared" si="2"/>
        <v>1</v>
      </c>
    </row>
    <row r="187" spans="1:10">
      <c r="A187" s="16">
        <v>42896.373391203706</v>
      </c>
      <c r="B187" t="s">
        <v>6100</v>
      </c>
      <c r="C187" t="s">
        <v>6101</v>
      </c>
      <c r="D187" t="s">
        <v>6102</v>
      </c>
      <c r="E187">
        <v>2000</v>
      </c>
      <c r="F187" t="s">
        <v>398</v>
      </c>
      <c r="G187" t="s">
        <v>1065</v>
      </c>
      <c r="H187">
        <v>128255</v>
      </c>
      <c r="I187">
        <f>VLOOKUP(D187,'自助-6.10'!D:E,2,FALSE)</f>
        <v>2000</v>
      </c>
      <c r="J187">
        <f t="shared" si="2"/>
        <v>1</v>
      </c>
    </row>
    <row r="188" spans="1:10">
      <c r="A188" s="16">
        <v>42896.373078703706</v>
      </c>
      <c r="B188" t="s">
        <v>6103</v>
      </c>
      <c r="C188" t="s">
        <v>6104</v>
      </c>
      <c r="D188" t="s">
        <v>6105</v>
      </c>
      <c r="E188">
        <v>1000</v>
      </c>
      <c r="F188" t="s">
        <v>398</v>
      </c>
      <c r="G188" t="s">
        <v>1036</v>
      </c>
      <c r="H188">
        <v>128234</v>
      </c>
      <c r="I188">
        <f>VLOOKUP(D188,'自助-6.10'!D:E,2,FALSE)</f>
        <v>1000</v>
      </c>
      <c r="J188">
        <f t="shared" si="2"/>
        <v>1</v>
      </c>
    </row>
    <row r="189" spans="1:10">
      <c r="A189" s="16">
        <v>42896.37295138889</v>
      </c>
      <c r="B189" t="s">
        <v>6106</v>
      </c>
      <c r="C189" t="s">
        <v>6107</v>
      </c>
      <c r="D189" t="s">
        <v>6108</v>
      </c>
      <c r="E189">
        <v>500</v>
      </c>
      <c r="F189" t="s">
        <v>398</v>
      </c>
      <c r="G189" t="s">
        <v>812</v>
      </c>
      <c r="H189">
        <v>128229</v>
      </c>
      <c r="I189">
        <f>VLOOKUP(D189,'自助-6.10'!D:E,2,FALSE)</f>
        <v>500</v>
      </c>
      <c r="J189">
        <f t="shared" si="2"/>
        <v>1</v>
      </c>
    </row>
    <row r="190" spans="1:10">
      <c r="A190" s="16">
        <v>42896.371122685188</v>
      </c>
      <c r="B190" t="s">
        <v>6109</v>
      </c>
      <c r="C190" t="s">
        <v>6110</v>
      </c>
      <c r="D190" t="s">
        <v>6111</v>
      </c>
      <c r="E190">
        <v>500</v>
      </c>
      <c r="F190" t="s">
        <v>398</v>
      </c>
      <c r="G190" t="s">
        <v>1036</v>
      </c>
      <c r="H190">
        <v>128149</v>
      </c>
      <c r="I190">
        <f>VLOOKUP(D190,'自助-6.10'!D:E,2,FALSE)</f>
        <v>500</v>
      </c>
      <c r="J190">
        <f t="shared" si="2"/>
        <v>1</v>
      </c>
    </row>
    <row r="191" spans="1:10">
      <c r="A191" s="16">
        <v>42896.370289351849</v>
      </c>
      <c r="B191" t="s">
        <v>298</v>
      </c>
      <c r="C191" t="s">
        <v>299</v>
      </c>
      <c r="D191" t="s">
        <v>6112</v>
      </c>
      <c r="E191">
        <v>10</v>
      </c>
      <c r="F191" t="s">
        <v>398</v>
      </c>
      <c r="G191" t="s">
        <v>1053</v>
      </c>
      <c r="H191">
        <v>128105</v>
      </c>
      <c r="I191">
        <f>VLOOKUP(D191,'自助-6.10'!D:E,2,FALSE)</f>
        <v>10</v>
      </c>
      <c r="J191">
        <f t="shared" si="2"/>
        <v>1</v>
      </c>
    </row>
    <row r="192" spans="1:10">
      <c r="A192" s="16">
        <v>42896.370266203703</v>
      </c>
      <c r="B192" t="s">
        <v>6113</v>
      </c>
      <c r="C192" t="s">
        <v>6114</v>
      </c>
      <c r="D192" t="s">
        <v>6115</v>
      </c>
      <c r="E192">
        <v>100</v>
      </c>
      <c r="F192" t="s">
        <v>398</v>
      </c>
      <c r="G192" t="s">
        <v>1510</v>
      </c>
      <c r="H192">
        <v>128102</v>
      </c>
      <c r="I192">
        <f>VLOOKUP(D192,'自助-6.10'!D:E,2,FALSE)</f>
        <v>100</v>
      </c>
      <c r="J192">
        <f t="shared" si="2"/>
        <v>1</v>
      </c>
    </row>
    <row r="193" spans="1:10">
      <c r="A193" s="16">
        <v>42896.369293981479</v>
      </c>
      <c r="B193" t="s">
        <v>6113</v>
      </c>
      <c r="C193" t="s">
        <v>6114</v>
      </c>
      <c r="D193" t="s">
        <v>6116</v>
      </c>
      <c r="E193">
        <v>100</v>
      </c>
      <c r="F193" t="s">
        <v>398</v>
      </c>
      <c r="G193" t="s">
        <v>1510</v>
      </c>
      <c r="H193">
        <v>128060</v>
      </c>
      <c r="I193">
        <f>VLOOKUP(D193,'自助-6.10'!D:E,2,FALSE)</f>
        <v>100</v>
      </c>
      <c r="J193">
        <f t="shared" si="2"/>
        <v>1</v>
      </c>
    </row>
    <row r="194" spans="1:10">
      <c r="A194" s="16">
        <v>42896.369143518517</v>
      </c>
      <c r="B194" t="s">
        <v>122</v>
      </c>
      <c r="C194" t="s">
        <v>123</v>
      </c>
      <c r="D194" t="s">
        <v>6117</v>
      </c>
      <c r="E194">
        <v>400</v>
      </c>
      <c r="F194" t="s">
        <v>398</v>
      </c>
      <c r="G194" t="s">
        <v>955</v>
      </c>
      <c r="H194">
        <v>128053</v>
      </c>
      <c r="I194">
        <f>VLOOKUP(D194,'自助-6.10'!D:E,2,FALSE)</f>
        <v>400</v>
      </c>
      <c r="J194">
        <f t="shared" ref="J194:J257" si="3">IF(E194=I194,1,0)</f>
        <v>1</v>
      </c>
    </row>
    <row r="195" spans="1:10">
      <c r="A195" s="16">
        <v>42896.368564814817</v>
      </c>
      <c r="B195" t="s">
        <v>6113</v>
      </c>
      <c r="C195" t="s">
        <v>6114</v>
      </c>
      <c r="D195" t="s">
        <v>6118</v>
      </c>
      <c r="E195">
        <v>100</v>
      </c>
      <c r="F195" t="s">
        <v>398</v>
      </c>
      <c r="G195" t="s">
        <v>1510</v>
      </c>
      <c r="H195">
        <v>128034</v>
      </c>
      <c r="I195">
        <f>VLOOKUP(D195,'自助-6.10'!D:E,2,FALSE)</f>
        <v>100</v>
      </c>
      <c r="J195">
        <f t="shared" si="3"/>
        <v>1</v>
      </c>
    </row>
    <row r="196" spans="1:10">
      <c r="A196" s="16">
        <v>42896.368541666663</v>
      </c>
      <c r="B196" t="s">
        <v>6119</v>
      </c>
      <c r="C196" t="s">
        <v>6120</v>
      </c>
      <c r="D196" t="s">
        <v>6121</v>
      </c>
      <c r="E196">
        <v>400</v>
      </c>
      <c r="F196" t="s">
        <v>398</v>
      </c>
      <c r="G196" t="s">
        <v>812</v>
      </c>
      <c r="H196">
        <v>128033</v>
      </c>
      <c r="I196">
        <f>VLOOKUP(D196,'自助-6.10'!D:E,2,FALSE)</f>
        <v>400</v>
      </c>
      <c r="J196">
        <f t="shared" si="3"/>
        <v>1</v>
      </c>
    </row>
    <row r="197" spans="1:10">
      <c r="A197" s="16">
        <v>42896.366898148146</v>
      </c>
      <c r="B197" t="s">
        <v>303</v>
      </c>
      <c r="C197" t="s">
        <v>178</v>
      </c>
      <c r="D197" t="s">
        <v>6122</v>
      </c>
      <c r="E197">
        <v>230</v>
      </c>
      <c r="F197" t="s">
        <v>398</v>
      </c>
      <c r="G197" t="s">
        <v>1053</v>
      </c>
      <c r="H197">
        <v>127976</v>
      </c>
      <c r="I197">
        <f>VLOOKUP(D197,'自助-6.10'!D:E,2,FALSE)</f>
        <v>230</v>
      </c>
      <c r="J197">
        <f t="shared" si="3"/>
        <v>1</v>
      </c>
    </row>
    <row r="198" spans="1:10">
      <c r="A198" s="16">
        <v>42896.365763888891</v>
      </c>
      <c r="B198" t="s">
        <v>6123</v>
      </c>
      <c r="C198" t="s">
        <v>6124</v>
      </c>
      <c r="D198" t="s">
        <v>6125</v>
      </c>
      <c r="E198">
        <v>1000</v>
      </c>
      <c r="F198" t="s">
        <v>398</v>
      </c>
      <c r="G198" t="s">
        <v>1049</v>
      </c>
      <c r="H198">
        <v>127933</v>
      </c>
      <c r="I198">
        <f>VLOOKUP(D198,'自助-6.10'!D:E,2,FALSE)</f>
        <v>1000</v>
      </c>
      <c r="J198">
        <f t="shared" si="3"/>
        <v>1</v>
      </c>
    </row>
    <row r="199" spans="1:10">
      <c r="A199" s="16">
        <v>42896.365231481483</v>
      </c>
      <c r="B199" t="s">
        <v>6126</v>
      </c>
      <c r="C199" t="s">
        <v>6127</v>
      </c>
      <c r="D199" t="s">
        <v>6128</v>
      </c>
      <c r="E199">
        <v>1000</v>
      </c>
      <c r="F199" t="s">
        <v>398</v>
      </c>
      <c r="G199" t="s">
        <v>1049</v>
      </c>
      <c r="H199">
        <v>127919</v>
      </c>
      <c r="I199">
        <f>VLOOKUP(D199,'自助-6.10'!D:E,2,FALSE)</f>
        <v>1000</v>
      </c>
      <c r="J199">
        <f t="shared" si="3"/>
        <v>1</v>
      </c>
    </row>
    <row r="200" spans="1:10">
      <c r="A200" s="16">
        <v>42896.364699074074</v>
      </c>
      <c r="B200" t="s">
        <v>6129</v>
      </c>
      <c r="C200" t="s">
        <v>6130</v>
      </c>
      <c r="D200" t="s">
        <v>6131</v>
      </c>
      <c r="E200">
        <v>1400</v>
      </c>
      <c r="F200" t="s">
        <v>398</v>
      </c>
      <c r="G200" t="s">
        <v>1049</v>
      </c>
      <c r="H200">
        <v>127897</v>
      </c>
      <c r="I200">
        <f>VLOOKUP(D200,'自助-6.10'!D:E,2,FALSE)</f>
        <v>1400</v>
      </c>
      <c r="J200">
        <f t="shared" si="3"/>
        <v>1</v>
      </c>
    </row>
    <row r="201" spans="1:10">
      <c r="A201" s="16">
        <v>42896.364502314813</v>
      </c>
      <c r="B201" t="s">
        <v>6132</v>
      </c>
      <c r="C201" t="s">
        <v>6133</v>
      </c>
      <c r="D201" t="s">
        <v>6134</v>
      </c>
      <c r="E201">
        <v>210</v>
      </c>
      <c r="F201" t="s">
        <v>398</v>
      </c>
      <c r="G201" t="s">
        <v>1053</v>
      </c>
      <c r="H201">
        <v>127891</v>
      </c>
      <c r="I201">
        <f>VLOOKUP(D201,'自助-6.10'!D:E,2,FALSE)</f>
        <v>210</v>
      </c>
      <c r="J201">
        <f t="shared" si="3"/>
        <v>1</v>
      </c>
    </row>
    <row r="202" spans="1:10">
      <c r="A202" s="16">
        <v>42896.364247685182</v>
      </c>
      <c r="B202" t="s">
        <v>6135</v>
      </c>
      <c r="C202" t="s">
        <v>6136</v>
      </c>
      <c r="D202" t="s">
        <v>6137</v>
      </c>
      <c r="E202">
        <v>2000</v>
      </c>
      <c r="F202" t="s">
        <v>398</v>
      </c>
      <c r="G202" t="s">
        <v>1830</v>
      </c>
      <c r="H202">
        <v>127880</v>
      </c>
      <c r="I202">
        <f>VLOOKUP(D202,'自助-6.10'!D:E,2,FALSE)</f>
        <v>2000</v>
      </c>
      <c r="J202">
        <f t="shared" si="3"/>
        <v>1</v>
      </c>
    </row>
    <row r="203" spans="1:10">
      <c r="A203" s="16">
        <v>42896.36409722222</v>
      </c>
      <c r="B203" t="s">
        <v>6138</v>
      </c>
      <c r="C203" t="s">
        <v>6139</v>
      </c>
      <c r="D203" t="s">
        <v>6140</v>
      </c>
      <c r="E203">
        <v>1000</v>
      </c>
      <c r="F203" t="s">
        <v>398</v>
      </c>
      <c r="G203" t="s">
        <v>1271</v>
      </c>
      <c r="H203">
        <v>127878</v>
      </c>
      <c r="I203">
        <f>VLOOKUP(D203,'自助-6.10'!D:E,2,FALSE)</f>
        <v>1000</v>
      </c>
      <c r="J203">
        <f t="shared" si="3"/>
        <v>1</v>
      </c>
    </row>
    <row r="204" spans="1:10">
      <c r="A204" s="16">
        <v>42896.363668981481</v>
      </c>
      <c r="B204" t="s">
        <v>6141</v>
      </c>
      <c r="C204" t="s">
        <v>6142</v>
      </c>
      <c r="D204" t="s">
        <v>6143</v>
      </c>
      <c r="E204">
        <v>2000</v>
      </c>
      <c r="F204" t="s">
        <v>398</v>
      </c>
      <c r="G204" t="s">
        <v>1830</v>
      </c>
      <c r="H204">
        <v>127859</v>
      </c>
      <c r="I204">
        <f>VLOOKUP(D204,'自助-6.10'!D:E,2,FALSE)</f>
        <v>2000</v>
      </c>
      <c r="J204">
        <f t="shared" si="3"/>
        <v>1</v>
      </c>
    </row>
    <row r="205" spans="1:10">
      <c r="A205" s="16">
        <v>42896.362199074072</v>
      </c>
      <c r="B205" t="s">
        <v>6144</v>
      </c>
      <c r="C205" t="s">
        <v>6145</v>
      </c>
      <c r="D205" t="s">
        <v>6146</v>
      </c>
      <c r="E205">
        <v>2000</v>
      </c>
      <c r="F205" t="s">
        <v>398</v>
      </c>
      <c r="G205" t="s">
        <v>982</v>
      </c>
      <c r="H205">
        <v>127790</v>
      </c>
      <c r="I205">
        <f>VLOOKUP(D205,'自助-6.10'!D:E,2,FALSE)</f>
        <v>2000</v>
      </c>
      <c r="J205">
        <f t="shared" si="3"/>
        <v>1</v>
      </c>
    </row>
    <row r="206" spans="1:10">
      <c r="A206" s="16">
        <v>42896.361562500002</v>
      </c>
      <c r="B206" t="s">
        <v>6147</v>
      </c>
      <c r="C206" t="s">
        <v>6148</v>
      </c>
      <c r="D206" t="s">
        <v>6149</v>
      </c>
      <c r="E206">
        <v>200</v>
      </c>
      <c r="F206" t="s">
        <v>398</v>
      </c>
      <c r="G206" t="s">
        <v>814</v>
      </c>
      <c r="H206">
        <v>127773</v>
      </c>
      <c r="I206">
        <f>VLOOKUP(D206,'自助-6.10'!D:E,2,FALSE)</f>
        <v>200</v>
      </c>
      <c r="J206">
        <f t="shared" si="3"/>
        <v>1</v>
      </c>
    </row>
    <row r="207" spans="1:10">
      <c r="A207" s="16">
        <v>42896.361284722225</v>
      </c>
      <c r="B207" t="s">
        <v>6150</v>
      </c>
      <c r="C207" t="s">
        <v>6151</v>
      </c>
      <c r="D207" t="s">
        <v>6152</v>
      </c>
      <c r="E207">
        <v>100</v>
      </c>
      <c r="F207" t="s">
        <v>398</v>
      </c>
      <c r="G207" t="s">
        <v>996</v>
      </c>
      <c r="H207">
        <v>127758</v>
      </c>
      <c r="I207">
        <f>VLOOKUP(D207,'自助-6.10'!D:E,2,FALSE)</f>
        <v>100</v>
      </c>
      <c r="J207">
        <f t="shared" si="3"/>
        <v>1</v>
      </c>
    </row>
    <row r="208" spans="1:10">
      <c r="A208" s="16">
        <v>42896.361215277779</v>
      </c>
      <c r="B208" t="s">
        <v>91</v>
      </c>
      <c r="C208" t="s">
        <v>92</v>
      </c>
      <c r="D208" t="s">
        <v>6153</v>
      </c>
      <c r="E208">
        <v>272</v>
      </c>
      <c r="F208" t="s">
        <v>398</v>
      </c>
      <c r="G208" t="s">
        <v>986</v>
      </c>
      <c r="H208">
        <v>127752</v>
      </c>
      <c r="I208">
        <f>VLOOKUP(D208,'自助-6.10'!D:E,2,FALSE)</f>
        <v>272</v>
      </c>
      <c r="J208">
        <f t="shared" si="3"/>
        <v>1</v>
      </c>
    </row>
    <row r="209" spans="1:10">
      <c r="A209" s="16">
        <v>42896.361087962963</v>
      </c>
      <c r="B209" t="s">
        <v>6154</v>
      </c>
      <c r="C209" t="s">
        <v>6155</v>
      </c>
      <c r="D209" t="s">
        <v>6156</v>
      </c>
      <c r="E209">
        <v>1990</v>
      </c>
      <c r="F209" t="s">
        <v>398</v>
      </c>
      <c r="G209" t="s">
        <v>982</v>
      </c>
      <c r="H209">
        <v>127743</v>
      </c>
      <c r="I209">
        <f>VLOOKUP(D209,'自助-6.10'!D:E,2,FALSE)</f>
        <v>1990</v>
      </c>
      <c r="J209">
        <f t="shared" si="3"/>
        <v>1</v>
      </c>
    </row>
    <row r="210" spans="1:10">
      <c r="A210" s="16">
        <v>42896.359363425923</v>
      </c>
      <c r="B210" t="s">
        <v>6157</v>
      </c>
      <c r="C210" t="s">
        <v>6158</v>
      </c>
      <c r="D210" t="s">
        <v>6159</v>
      </c>
      <c r="E210">
        <v>2000</v>
      </c>
      <c r="F210" t="s">
        <v>398</v>
      </c>
      <c r="G210" t="s">
        <v>986</v>
      </c>
      <c r="H210">
        <v>127685</v>
      </c>
      <c r="I210">
        <f>VLOOKUP(D210,'自助-6.10'!D:E,2,FALSE)</f>
        <v>2000</v>
      </c>
      <c r="J210">
        <f t="shared" si="3"/>
        <v>1</v>
      </c>
    </row>
    <row r="211" spans="1:10">
      <c r="A211" s="16">
        <v>42896.357974537037</v>
      </c>
      <c r="B211" t="s">
        <v>6160</v>
      </c>
      <c r="C211" t="s">
        <v>6161</v>
      </c>
      <c r="D211" t="s">
        <v>6162</v>
      </c>
      <c r="E211">
        <v>1000</v>
      </c>
      <c r="F211" t="s">
        <v>398</v>
      </c>
      <c r="G211" t="s">
        <v>1057</v>
      </c>
      <c r="H211">
        <v>127626</v>
      </c>
      <c r="I211">
        <f>VLOOKUP(D211,'自助-6.10'!D:E,2,FALSE)</f>
        <v>1000</v>
      </c>
      <c r="J211">
        <f t="shared" si="3"/>
        <v>1</v>
      </c>
    </row>
    <row r="212" spans="1:10">
      <c r="A212" s="16">
        <v>42896.357453703706</v>
      </c>
      <c r="B212" t="s">
        <v>6163</v>
      </c>
      <c r="C212" t="s">
        <v>6164</v>
      </c>
      <c r="D212" t="s">
        <v>6165</v>
      </c>
      <c r="E212">
        <v>1000</v>
      </c>
      <c r="F212" t="s">
        <v>398</v>
      </c>
      <c r="G212" t="s">
        <v>1057</v>
      </c>
      <c r="H212">
        <v>127615</v>
      </c>
      <c r="I212">
        <f>VLOOKUP(D212,'自助-6.10'!D:E,2,FALSE)</f>
        <v>1000</v>
      </c>
      <c r="J212">
        <f t="shared" si="3"/>
        <v>1</v>
      </c>
    </row>
    <row r="213" spans="1:10">
      <c r="A213" s="16">
        <v>42896.35659722222</v>
      </c>
      <c r="B213" t="s">
        <v>6166</v>
      </c>
      <c r="C213" t="s">
        <v>6167</v>
      </c>
      <c r="D213" t="s">
        <v>6168</v>
      </c>
      <c r="E213">
        <v>1000</v>
      </c>
      <c r="F213" t="s">
        <v>398</v>
      </c>
      <c r="G213" t="s">
        <v>1510</v>
      </c>
      <c r="H213">
        <v>127571</v>
      </c>
      <c r="I213">
        <f>VLOOKUP(D213,'自助-6.10'!D:E,2,FALSE)</f>
        <v>1000</v>
      </c>
      <c r="J213">
        <f t="shared" si="3"/>
        <v>1</v>
      </c>
    </row>
    <row r="214" spans="1:10">
      <c r="A214" s="16">
        <v>42896.356481481482</v>
      </c>
      <c r="B214" t="s">
        <v>6169</v>
      </c>
      <c r="C214" t="s">
        <v>6170</v>
      </c>
      <c r="D214" t="s">
        <v>6171</v>
      </c>
      <c r="E214">
        <v>300</v>
      </c>
      <c r="F214" t="s">
        <v>398</v>
      </c>
      <c r="G214" t="s">
        <v>986</v>
      </c>
      <c r="H214">
        <v>127569</v>
      </c>
      <c r="I214">
        <f>VLOOKUP(D214,'自助-6.10'!D:E,2,FALSE)</f>
        <v>300</v>
      </c>
      <c r="J214">
        <f t="shared" si="3"/>
        <v>1</v>
      </c>
    </row>
    <row r="215" spans="1:10">
      <c r="A215" s="16">
        <v>42896.356192129628</v>
      </c>
      <c r="B215" t="s">
        <v>6172</v>
      </c>
      <c r="C215" t="s">
        <v>6173</v>
      </c>
      <c r="D215" t="s">
        <v>6174</v>
      </c>
      <c r="E215">
        <v>100</v>
      </c>
      <c r="F215" t="s">
        <v>398</v>
      </c>
      <c r="G215" t="s">
        <v>1156</v>
      </c>
      <c r="H215">
        <v>127557</v>
      </c>
      <c r="I215">
        <f>VLOOKUP(D215,'自助-6.10'!D:E,2,FALSE)</f>
        <v>100</v>
      </c>
      <c r="J215">
        <f t="shared" si="3"/>
        <v>1</v>
      </c>
    </row>
    <row r="216" spans="1:10">
      <c r="A216" s="16">
        <v>42896.356064814812</v>
      </c>
      <c r="B216" t="s">
        <v>6175</v>
      </c>
      <c r="C216" t="s">
        <v>6176</v>
      </c>
      <c r="D216" t="s">
        <v>6177</v>
      </c>
      <c r="E216">
        <v>1000</v>
      </c>
      <c r="F216" t="s">
        <v>398</v>
      </c>
      <c r="G216" t="s">
        <v>1510</v>
      </c>
      <c r="H216">
        <v>127552</v>
      </c>
      <c r="I216">
        <f>VLOOKUP(D216,'自助-6.10'!D:E,2,FALSE)</f>
        <v>1000</v>
      </c>
      <c r="J216">
        <f t="shared" si="3"/>
        <v>1</v>
      </c>
    </row>
    <row r="217" spans="1:10">
      <c r="A217" s="16">
        <v>42896.355752314812</v>
      </c>
      <c r="B217" t="s">
        <v>6178</v>
      </c>
      <c r="C217" t="s">
        <v>6179</v>
      </c>
      <c r="D217" t="s">
        <v>6180</v>
      </c>
      <c r="E217">
        <v>1000</v>
      </c>
      <c r="F217" t="s">
        <v>398</v>
      </c>
      <c r="G217" t="s">
        <v>1057</v>
      </c>
      <c r="H217">
        <v>127536</v>
      </c>
      <c r="I217">
        <f>VLOOKUP(D217,'自助-6.10'!D:E,2,FALSE)</f>
        <v>1000</v>
      </c>
      <c r="J217">
        <f t="shared" si="3"/>
        <v>1</v>
      </c>
    </row>
    <row r="218" spans="1:10">
      <c r="A218" s="16">
        <v>42896.355196759258</v>
      </c>
      <c r="B218" t="s">
        <v>6181</v>
      </c>
      <c r="C218" t="s">
        <v>6182</v>
      </c>
      <c r="D218" t="s">
        <v>6183</v>
      </c>
      <c r="E218">
        <v>500</v>
      </c>
      <c r="F218" t="s">
        <v>398</v>
      </c>
      <c r="G218" t="s">
        <v>975</v>
      </c>
      <c r="H218">
        <v>127511</v>
      </c>
      <c r="I218">
        <f>VLOOKUP(D218,'自助-6.10'!D:E,2,FALSE)</f>
        <v>500</v>
      </c>
      <c r="J218">
        <f t="shared" si="3"/>
        <v>1</v>
      </c>
    </row>
    <row r="219" spans="1:10">
      <c r="A219" s="16">
        <v>42896.355185185188</v>
      </c>
      <c r="B219" t="s">
        <v>6184</v>
      </c>
      <c r="C219" t="s">
        <v>6185</v>
      </c>
      <c r="D219" t="s">
        <v>6186</v>
      </c>
      <c r="E219">
        <v>1000</v>
      </c>
      <c r="F219" t="s">
        <v>398</v>
      </c>
      <c r="G219" t="s">
        <v>1036</v>
      </c>
      <c r="H219">
        <v>127510</v>
      </c>
      <c r="I219">
        <f>VLOOKUP(D219,'自助-6.10'!D:E,2,FALSE)</f>
        <v>1000</v>
      </c>
      <c r="J219">
        <f t="shared" si="3"/>
        <v>1</v>
      </c>
    </row>
    <row r="220" spans="1:10">
      <c r="A220" s="16">
        <v>42896.355046296296</v>
      </c>
      <c r="B220" t="s">
        <v>5665</v>
      </c>
      <c r="C220" t="s">
        <v>5666</v>
      </c>
      <c r="D220" t="s">
        <v>6187</v>
      </c>
      <c r="E220">
        <v>1000</v>
      </c>
      <c r="F220" t="s">
        <v>398</v>
      </c>
      <c r="G220" t="s">
        <v>1057</v>
      </c>
      <c r="H220">
        <v>127500</v>
      </c>
      <c r="I220">
        <f>VLOOKUP(D220,'自助-6.10'!D:E,2,FALSE)</f>
        <v>1000</v>
      </c>
      <c r="J220">
        <f t="shared" si="3"/>
        <v>1</v>
      </c>
    </row>
    <row r="221" spans="1:10">
      <c r="A221" s="16">
        <v>42896.354861111111</v>
      </c>
      <c r="B221" t="s">
        <v>6188</v>
      </c>
      <c r="C221" t="s">
        <v>6189</v>
      </c>
      <c r="D221" t="s">
        <v>6190</v>
      </c>
      <c r="E221">
        <v>1800</v>
      </c>
      <c r="F221" t="s">
        <v>398</v>
      </c>
      <c r="G221" t="s">
        <v>1271</v>
      </c>
      <c r="H221">
        <v>127490</v>
      </c>
      <c r="I221">
        <f>VLOOKUP(D221,'自助-6.10'!D:E,2,FALSE)</f>
        <v>1800</v>
      </c>
      <c r="J221">
        <f t="shared" si="3"/>
        <v>1</v>
      </c>
    </row>
    <row r="222" spans="1:10">
      <c r="A222" s="16">
        <v>42896.354629629626</v>
      </c>
      <c r="B222" t="s">
        <v>6191</v>
      </c>
      <c r="C222" t="s">
        <v>6192</v>
      </c>
      <c r="D222" t="s">
        <v>6193</v>
      </c>
      <c r="E222">
        <v>1000</v>
      </c>
      <c r="F222" t="s">
        <v>398</v>
      </c>
      <c r="G222" t="s">
        <v>1036</v>
      </c>
      <c r="H222">
        <v>127477</v>
      </c>
      <c r="I222">
        <f>VLOOKUP(D222,'自助-6.10'!D:E,2,FALSE)</f>
        <v>1000</v>
      </c>
      <c r="J222">
        <f t="shared" si="3"/>
        <v>1</v>
      </c>
    </row>
    <row r="223" spans="1:10">
      <c r="A223" s="16">
        <v>42896.354479166665</v>
      </c>
      <c r="B223" t="s">
        <v>6194</v>
      </c>
      <c r="C223" t="s">
        <v>6195</v>
      </c>
      <c r="D223" t="s">
        <v>6196</v>
      </c>
      <c r="E223">
        <v>1000</v>
      </c>
      <c r="F223" t="s">
        <v>398</v>
      </c>
      <c r="G223" t="s">
        <v>1057</v>
      </c>
      <c r="H223">
        <v>127469</v>
      </c>
      <c r="I223">
        <f>VLOOKUP(D223,'自助-6.10'!D:E,2,FALSE)</f>
        <v>1000</v>
      </c>
      <c r="J223">
        <f t="shared" si="3"/>
        <v>1</v>
      </c>
    </row>
    <row r="224" spans="1:10">
      <c r="A224" s="16">
        <v>42896.354259259257</v>
      </c>
      <c r="B224" t="s">
        <v>6197</v>
      </c>
      <c r="C224" t="s">
        <v>6198</v>
      </c>
      <c r="D224" t="s">
        <v>6199</v>
      </c>
      <c r="E224">
        <v>1800</v>
      </c>
      <c r="F224" t="s">
        <v>398</v>
      </c>
      <c r="G224" t="s">
        <v>1271</v>
      </c>
      <c r="H224">
        <v>127442</v>
      </c>
      <c r="I224">
        <f>VLOOKUP(D224,'自助-6.10'!D:E,2,FALSE)</f>
        <v>1800</v>
      </c>
      <c r="J224">
        <f t="shared" si="3"/>
        <v>1</v>
      </c>
    </row>
    <row r="225" spans="1:10">
      <c r="A225" s="16">
        <v>42896.354039351849</v>
      </c>
      <c r="B225" t="s">
        <v>6200</v>
      </c>
      <c r="C225" t="s">
        <v>6201</v>
      </c>
      <c r="D225" t="s">
        <v>6202</v>
      </c>
      <c r="E225">
        <v>1000</v>
      </c>
      <c r="F225" t="s">
        <v>398</v>
      </c>
      <c r="G225" t="s">
        <v>1057</v>
      </c>
      <c r="H225">
        <v>127435</v>
      </c>
      <c r="I225">
        <f>VLOOKUP(D225,'自助-6.10'!D:E,2,FALSE)</f>
        <v>1000</v>
      </c>
      <c r="J225">
        <f t="shared" si="3"/>
        <v>1</v>
      </c>
    </row>
    <row r="226" spans="1:10">
      <c r="A226" s="16">
        <v>42896.353958333333</v>
      </c>
      <c r="B226" t="s">
        <v>6203</v>
      </c>
      <c r="C226" t="s">
        <v>6204</v>
      </c>
      <c r="D226" t="s">
        <v>6205</v>
      </c>
      <c r="E226">
        <v>1000</v>
      </c>
      <c r="F226" t="s">
        <v>398</v>
      </c>
      <c r="G226" t="s">
        <v>814</v>
      </c>
      <c r="H226">
        <v>127430</v>
      </c>
      <c r="I226">
        <f>VLOOKUP(D226,'自助-6.10'!D:E,2,FALSE)</f>
        <v>1000</v>
      </c>
      <c r="J226">
        <f t="shared" si="3"/>
        <v>1</v>
      </c>
    </row>
    <row r="227" spans="1:10">
      <c r="A227" s="16">
        <v>42896.353819444441</v>
      </c>
      <c r="B227" t="s">
        <v>6206</v>
      </c>
      <c r="C227" t="s">
        <v>6207</v>
      </c>
      <c r="D227" t="s">
        <v>6208</v>
      </c>
      <c r="E227">
        <v>4000</v>
      </c>
      <c r="F227" t="s">
        <v>398</v>
      </c>
      <c r="G227" t="s">
        <v>1830</v>
      </c>
      <c r="H227">
        <v>127424</v>
      </c>
      <c r="I227">
        <f>VLOOKUP(D227,'自助-6.10'!D:E,2,FALSE)</f>
        <v>4000</v>
      </c>
      <c r="J227">
        <f t="shared" si="3"/>
        <v>1</v>
      </c>
    </row>
    <row r="228" spans="1:10">
      <c r="A228" s="16">
        <v>42896.353715277779</v>
      </c>
      <c r="B228" t="s">
        <v>6209</v>
      </c>
      <c r="C228" t="s">
        <v>6210</v>
      </c>
      <c r="D228" t="s">
        <v>6211</v>
      </c>
      <c r="E228">
        <v>1000</v>
      </c>
      <c r="F228" t="s">
        <v>398</v>
      </c>
      <c r="G228" t="s">
        <v>1156</v>
      </c>
      <c r="H228">
        <v>127420</v>
      </c>
      <c r="I228">
        <f>VLOOKUP(D228,'自助-6.10'!D:E,2,FALSE)</f>
        <v>1000</v>
      </c>
      <c r="J228">
        <f t="shared" si="3"/>
        <v>1</v>
      </c>
    </row>
    <row r="229" spans="1:10">
      <c r="A229" s="16">
        <v>42896.353703703702</v>
      </c>
      <c r="B229" t="s">
        <v>6212</v>
      </c>
      <c r="C229" t="s">
        <v>6213</v>
      </c>
      <c r="D229" t="s">
        <v>6214</v>
      </c>
      <c r="E229">
        <v>1500</v>
      </c>
      <c r="F229" t="s">
        <v>398</v>
      </c>
      <c r="G229" t="s">
        <v>1271</v>
      </c>
      <c r="H229">
        <v>127418</v>
      </c>
      <c r="I229">
        <f>VLOOKUP(D229,'自助-6.10'!D:E,2,FALSE)</f>
        <v>1500</v>
      </c>
      <c r="J229">
        <f t="shared" si="3"/>
        <v>1</v>
      </c>
    </row>
    <row r="230" spans="1:10">
      <c r="A230" s="16">
        <v>42896.35361111111</v>
      </c>
      <c r="B230" t="s">
        <v>5943</v>
      </c>
      <c r="C230" t="s">
        <v>5944</v>
      </c>
      <c r="D230" t="s">
        <v>6215</v>
      </c>
      <c r="E230">
        <v>2400</v>
      </c>
      <c r="F230" t="s">
        <v>398</v>
      </c>
      <c r="G230" t="s">
        <v>982</v>
      </c>
      <c r="H230">
        <v>127413</v>
      </c>
      <c r="I230">
        <f>VLOOKUP(D230,'自助-6.10'!D:E,2,FALSE)</f>
        <v>2400</v>
      </c>
      <c r="J230">
        <f t="shared" si="3"/>
        <v>1</v>
      </c>
    </row>
    <row r="231" spans="1:10">
      <c r="A231" s="16">
        <v>42896.353252314817</v>
      </c>
      <c r="B231" t="s">
        <v>6216</v>
      </c>
      <c r="C231" t="s">
        <v>6217</v>
      </c>
      <c r="D231" t="s">
        <v>6218</v>
      </c>
      <c r="E231">
        <v>1000</v>
      </c>
      <c r="F231" t="s">
        <v>398</v>
      </c>
      <c r="G231" t="s">
        <v>814</v>
      </c>
      <c r="H231">
        <v>127400</v>
      </c>
      <c r="I231">
        <f>VLOOKUP(D231,'自助-6.10'!D:E,2,FALSE)</f>
        <v>1000</v>
      </c>
      <c r="J231">
        <f t="shared" si="3"/>
        <v>1</v>
      </c>
    </row>
    <row r="232" spans="1:10">
      <c r="A232" s="16">
        <v>42896.353229166663</v>
      </c>
      <c r="B232" t="s">
        <v>6219</v>
      </c>
      <c r="C232" t="s">
        <v>6220</v>
      </c>
      <c r="D232" t="s">
        <v>6221</v>
      </c>
      <c r="E232">
        <v>1500</v>
      </c>
      <c r="F232" t="s">
        <v>398</v>
      </c>
      <c r="G232" t="s">
        <v>1036</v>
      </c>
      <c r="H232">
        <v>127397</v>
      </c>
      <c r="I232">
        <f>VLOOKUP(D232,'自助-6.10'!D:E,2,FALSE)</f>
        <v>1500</v>
      </c>
      <c r="J232">
        <f t="shared" si="3"/>
        <v>1</v>
      </c>
    </row>
    <row r="233" spans="1:10">
      <c r="A233" s="16">
        <v>42896.353229166663</v>
      </c>
      <c r="B233" t="s">
        <v>6222</v>
      </c>
      <c r="C233" t="s">
        <v>6223</v>
      </c>
      <c r="D233" t="s">
        <v>6224</v>
      </c>
      <c r="E233">
        <v>1000</v>
      </c>
      <c r="F233" t="s">
        <v>398</v>
      </c>
      <c r="G233" t="s">
        <v>1156</v>
      </c>
      <c r="H233">
        <v>127398</v>
      </c>
      <c r="I233">
        <f>VLOOKUP(D233,'自助-6.10'!D:E,2,FALSE)</f>
        <v>1000</v>
      </c>
      <c r="J233">
        <f t="shared" si="3"/>
        <v>1</v>
      </c>
    </row>
    <row r="234" spans="1:10">
      <c r="A234" s="16">
        <v>42896.353159722225</v>
      </c>
      <c r="B234" t="s">
        <v>6225</v>
      </c>
      <c r="C234" t="s">
        <v>6226</v>
      </c>
      <c r="D234" t="s">
        <v>6227</v>
      </c>
      <c r="E234">
        <v>1500</v>
      </c>
      <c r="F234" t="s">
        <v>398</v>
      </c>
      <c r="G234" t="s">
        <v>1271</v>
      </c>
      <c r="H234">
        <v>127396</v>
      </c>
      <c r="I234">
        <f>VLOOKUP(D234,'自助-6.10'!D:E,2,FALSE)</f>
        <v>1500</v>
      </c>
      <c r="J234">
        <f t="shared" si="3"/>
        <v>1</v>
      </c>
    </row>
    <row r="235" spans="1:10">
      <c r="A235" s="16">
        <v>42896.353067129632</v>
      </c>
      <c r="B235" t="s">
        <v>310</v>
      </c>
      <c r="C235" t="s">
        <v>311</v>
      </c>
      <c r="D235" t="s">
        <v>6228</v>
      </c>
      <c r="E235">
        <v>1000</v>
      </c>
      <c r="F235" t="s">
        <v>398</v>
      </c>
      <c r="G235" t="s">
        <v>1057</v>
      </c>
      <c r="H235">
        <v>127392</v>
      </c>
      <c r="I235">
        <f>VLOOKUP(D235,'自助-6.10'!D:E,2,FALSE)</f>
        <v>1000</v>
      </c>
      <c r="J235">
        <f t="shared" si="3"/>
        <v>1</v>
      </c>
    </row>
    <row r="236" spans="1:10">
      <c r="A236" s="16">
        <v>42896.352800925924</v>
      </c>
      <c r="B236" t="s">
        <v>6229</v>
      </c>
      <c r="C236" t="s">
        <v>6230</v>
      </c>
      <c r="D236" t="s">
        <v>6231</v>
      </c>
      <c r="E236">
        <v>1000</v>
      </c>
      <c r="F236" t="s">
        <v>398</v>
      </c>
      <c r="G236" t="s">
        <v>1156</v>
      </c>
      <c r="H236">
        <v>127386</v>
      </c>
      <c r="I236">
        <f>VLOOKUP(D236,'自助-6.10'!D:E,2,FALSE)</f>
        <v>1000</v>
      </c>
      <c r="J236">
        <f t="shared" si="3"/>
        <v>1</v>
      </c>
    </row>
    <row r="237" spans="1:10">
      <c r="A237" s="16">
        <v>42896.352662037039</v>
      </c>
      <c r="B237" t="s">
        <v>6232</v>
      </c>
      <c r="C237" t="s">
        <v>187</v>
      </c>
      <c r="D237" t="s">
        <v>6233</v>
      </c>
      <c r="E237">
        <v>1500</v>
      </c>
      <c r="F237" t="s">
        <v>398</v>
      </c>
      <c r="G237" t="s">
        <v>1036</v>
      </c>
      <c r="H237">
        <v>127381</v>
      </c>
      <c r="I237">
        <f>VLOOKUP(D237,'自助-6.10'!D:E,2,FALSE)</f>
        <v>1500</v>
      </c>
      <c r="J237">
        <f t="shared" si="3"/>
        <v>1</v>
      </c>
    </row>
    <row r="238" spans="1:10">
      <c r="A238" s="16">
        <v>42896.352581018517</v>
      </c>
      <c r="B238" t="s">
        <v>6234</v>
      </c>
      <c r="C238" t="s">
        <v>6235</v>
      </c>
      <c r="D238" t="s">
        <v>6236</v>
      </c>
      <c r="E238">
        <v>1000</v>
      </c>
      <c r="F238" t="s">
        <v>398</v>
      </c>
      <c r="G238" t="s">
        <v>1049</v>
      </c>
      <c r="H238">
        <v>127376</v>
      </c>
      <c r="I238">
        <f>VLOOKUP(D238,'自助-6.10'!D:E,2,FALSE)</f>
        <v>1000</v>
      </c>
      <c r="J238">
        <f t="shared" si="3"/>
        <v>1</v>
      </c>
    </row>
    <row r="239" spans="1:10">
      <c r="A239" s="16">
        <v>42896.35255787037</v>
      </c>
      <c r="B239" t="s">
        <v>309</v>
      </c>
      <c r="C239" t="s">
        <v>132</v>
      </c>
      <c r="D239" t="s">
        <v>6237</v>
      </c>
      <c r="E239">
        <v>1000</v>
      </c>
      <c r="F239" t="s">
        <v>398</v>
      </c>
      <c r="G239" t="s">
        <v>1057</v>
      </c>
      <c r="H239">
        <v>127374</v>
      </c>
      <c r="I239">
        <f>VLOOKUP(D239,'自助-6.10'!D:E,2,FALSE)</f>
        <v>1000</v>
      </c>
      <c r="J239">
        <f t="shared" si="3"/>
        <v>1</v>
      </c>
    </row>
    <row r="240" spans="1:10">
      <c r="A240" s="16">
        <v>42896.35255787037</v>
      </c>
      <c r="B240" t="s">
        <v>6238</v>
      </c>
      <c r="C240" t="s">
        <v>6239</v>
      </c>
      <c r="D240" t="s">
        <v>6240</v>
      </c>
      <c r="E240">
        <v>1000</v>
      </c>
      <c r="F240" t="s">
        <v>398</v>
      </c>
      <c r="G240" t="s">
        <v>967</v>
      </c>
      <c r="H240">
        <v>127375</v>
      </c>
      <c r="I240">
        <f>VLOOKUP(D240,'自助-6.10'!D:E,2,FALSE)</f>
        <v>1000</v>
      </c>
      <c r="J240">
        <f t="shared" si="3"/>
        <v>1</v>
      </c>
    </row>
    <row r="241" spans="1:10">
      <c r="A241" s="16">
        <v>42896.352523148147</v>
      </c>
      <c r="B241" t="s">
        <v>6241</v>
      </c>
      <c r="C241" t="s">
        <v>6242</v>
      </c>
      <c r="D241" t="s">
        <v>6243</v>
      </c>
      <c r="E241">
        <v>1000</v>
      </c>
      <c r="F241" t="s">
        <v>398</v>
      </c>
      <c r="G241" t="s">
        <v>1271</v>
      </c>
      <c r="H241">
        <v>127369</v>
      </c>
      <c r="I241">
        <f>VLOOKUP(D241,'自助-6.10'!D:E,2,FALSE)</f>
        <v>1000</v>
      </c>
      <c r="J241">
        <f t="shared" si="3"/>
        <v>1</v>
      </c>
    </row>
    <row r="242" spans="1:10">
      <c r="A242" s="16">
        <v>42896.352407407408</v>
      </c>
      <c r="B242" t="s">
        <v>6244</v>
      </c>
      <c r="C242" t="s">
        <v>6245</v>
      </c>
      <c r="D242" t="s">
        <v>6246</v>
      </c>
      <c r="E242">
        <v>300</v>
      </c>
      <c r="F242" t="s">
        <v>398</v>
      </c>
      <c r="G242" t="s">
        <v>996</v>
      </c>
      <c r="H242">
        <v>127360</v>
      </c>
      <c r="I242">
        <f>VLOOKUP(D242,'自助-6.10'!D:E,2,FALSE)</f>
        <v>300</v>
      </c>
      <c r="J242">
        <f t="shared" si="3"/>
        <v>1</v>
      </c>
    </row>
    <row r="243" spans="1:10">
      <c r="A243" s="16">
        <v>42896.352337962962</v>
      </c>
      <c r="B243" t="s">
        <v>6247</v>
      </c>
      <c r="C243" t="s">
        <v>6248</v>
      </c>
      <c r="D243" t="s">
        <v>6249</v>
      </c>
      <c r="E243">
        <v>1000</v>
      </c>
      <c r="F243" t="s">
        <v>398</v>
      </c>
      <c r="G243" t="s">
        <v>1156</v>
      </c>
      <c r="H243">
        <v>127357</v>
      </c>
      <c r="I243">
        <f>VLOOKUP(D243,'自助-6.10'!D:E,2,FALSE)</f>
        <v>1000</v>
      </c>
      <c r="J243">
        <f t="shared" si="3"/>
        <v>1</v>
      </c>
    </row>
    <row r="244" spans="1:10">
      <c r="A244" s="16">
        <v>42896.352013888885</v>
      </c>
      <c r="B244" t="s">
        <v>5751</v>
      </c>
      <c r="C244" t="s">
        <v>5752</v>
      </c>
      <c r="D244" t="s">
        <v>6250</v>
      </c>
      <c r="E244">
        <v>1000</v>
      </c>
      <c r="F244" t="s">
        <v>398</v>
      </c>
      <c r="G244" t="s">
        <v>1057</v>
      </c>
      <c r="H244">
        <v>127346</v>
      </c>
      <c r="I244">
        <f>VLOOKUP(D244,'自助-6.10'!D:E,2,FALSE)</f>
        <v>1000</v>
      </c>
      <c r="J244">
        <f t="shared" si="3"/>
        <v>1</v>
      </c>
    </row>
    <row r="245" spans="1:10">
      <c r="A245" s="16">
        <v>42896.351967592593</v>
      </c>
      <c r="B245" t="s">
        <v>6251</v>
      </c>
      <c r="C245" t="s">
        <v>6252</v>
      </c>
      <c r="D245" t="s">
        <v>6253</v>
      </c>
      <c r="E245">
        <v>1000</v>
      </c>
      <c r="F245" t="s">
        <v>398</v>
      </c>
      <c r="G245" t="s">
        <v>967</v>
      </c>
      <c r="H245">
        <v>127344</v>
      </c>
      <c r="I245">
        <f>VLOOKUP(D245,'自助-6.10'!D:E,2,FALSE)</f>
        <v>1000</v>
      </c>
      <c r="J245">
        <f t="shared" si="3"/>
        <v>1</v>
      </c>
    </row>
    <row r="246" spans="1:10">
      <c r="A246" s="16">
        <v>42896.351921296293</v>
      </c>
      <c r="B246" t="s">
        <v>6254</v>
      </c>
      <c r="C246" t="s">
        <v>6255</v>
      </c>
      <c r="D246" t="s">
        <v>6256</v>
      </c>
      <c r="E246">
        <v>1000</v>
      </c>
      <c r="F246" t="s">
        <v>398</v>
      </c>
      <c r="G246" t="s">
        <v>1036</v>
      </c>
      <c r="H246">
        <v>127337</v>
      </c>
      <c r="I246">
        <f>VLOOKUP(D246,'自助-6.10'!D:E,2,FALSE)</f>
        <v>1000</v>
      </c>
      <c r="J246">
        <f t="shared" si="3"/>
        <v>1</v>
      </c>
    </row>
    <row r="247" spans="1:10">
      <c r="A247" s="16">
        <v>42896.351875</v>
      </c>
      <c r="B247" t="s">
        <v>6257</v>
      </c>
      <c r="C247" t="s">
        <v>6258</v>
      </c>
      <c r="D247" t="s">
        <v>6259</v>
      </c>
      <c r="E247">
        <v>1000</v>
      </c>
      <c r="F247" t="s">
        <v>398</v>
      </c>
      <c r="G247" t="s">
        <v>1049</v>
      </c>
      <c r="H247">
        <v>127335</v>
      </c>
      <c r="I247">
        <f>VLOOKUP(D247,'自助-6.10'!D:E,2,FALSE)</f>
        <v>1000</v>
      </c>
      <c r="J247">
        <f t="shared" si="3"/>
        <v>1</v>
      </c>
    </row>
    <row r="248" spans="1:10">
      <c r="A248" s="16">
        <v>42896.351782407408</v>
      </c>
      <c r="B248" t="s">
        <v>6260</v>
      </c>
      <c r="C248" t="s">
        <v>6261</v>
      </c>
      <c r="D248" t="s">
        <v>6262</v>
      </c>
      <c r="E248">
        <v>2000</v>
      </c>
      <c r="F248" t="s">
        <v>398</v>
      </c>
      <c r="G248" t="s">
        <v>1830</v>
      </c>
      <c r="H248">
        <v>127333</v>
      </c>
      <c r="I248">
        <f>VLOOKUP(D248,'自助-6.10'!D:E,2,FALSE)</f>
        <v>2000</v>
      </c>
      <c r="J248">
        <f t="shared" si="3"/>
        <v>1</v>
      </c>
    </row>
    <row r="249" spans="1:10">
      <c r="A249" s="16">
        <v>42896.351481481484</v>
      </c>
      <c r="B249" t="s">
        <v>5757</v>
      </c>
      <c r="C249" t="s">
        <v>5758</v>
      </c>
      <c r="D249" t="s">
        <v>6263</v>
      </c>
      <c r="E249">
        <v>1000</v>
      </c>
      <c r="F249" t="s">
        <v>398</v>
      </c>
      <c r="G249" t="s">
        <v>1057</v>
      </c>
      <c r="H249">
        <v>127325</v>
      </c>
      <c r="I249">
        <f>VLOOKUP(D249,'自助-6.10'!D:E,2,FALSE)</f>
        <v>1000</v>
      </c>
      <c r="J249">
        <f t="shared" si="3"/>
        <v>1</v>
      </c>
    </row>
    <row r="250" spans="1:10">
      <c r="A250" s="16">
        <v>42896.351481481484</v>
      </c>
      <c r="B250" t="s">
        <v>293</v>
      </c>
      <c r="C250" t="s">
        <v>294</v>
      </c>
      <c r="D250" t="s">
        <v>6264</v>
      </c>
      <c r="E250">
        <v>1000</v>
      </c>
      <c r="F250" t="s">
        <v>398</v>
      </c>
      <c r="G250" t="s">
        <v>1132</v>
      </c>
      <c r="H250">
        <v>127326</v>
      </c>
      <c r="I250">
        <f>VLOOKUP(D250,'自助-6.10'!D:E,2,FALSE)</f>
        <v>1000</v>
      </c>
      <c r="J250">
        <f t="shared" si="3"/>
        <v>1</v>
      </c>
    </row>
    <row r="251" spans="1:10">
      <c r="A251" s="16">
        <v>42896.350960648146</v>
      </c>
      <c r="B251" t="s">
        <v>6265</v>
      </c>
      <c r="C251" t="s">
        <v>6266</v>
      </c>
      <c r="D251" t="s">
        <v>6267</v>
      </c>
      <c r="E251">
        <v>1000</v>
      </c>
      <c r="F251" t="s">
        <v>398</v>
      </c>
      <c r="G251" t="s">
        <v>1049</v>
      </c>
      <c r="H251">
        <v>127304</v>
      </c>
      <c r="I251">
        <f>VLOOKUP(D251,'自助-6.10'!D:E,2,FALSE)</f>
        <v>1000</v>
      </c>
      <c r="J251">
        <f t="shared" si="3"/>
        <v>1</v>
      </c>
    </row>
    <row r="252" spans="1:10">
      <c r="A252" s="16">
        <v>42896.350289351853</v>
      </c>
      <c r="B252" t="s">
        <v>6268</v>
      </c>
      <c r="C252" t="s">
        <v>6269</v>
      </c>
      <c r="D252" t="s">
        <v>6270</v>
      </c>
      <c r="E252">
        <v>200</v>
      </c>
      <c r="F252" t="s">
        <v>398</v>
      </c>
      <c r="G252" t="s">
        <v>1510</v>
      </c>
      <c r="H252">
        <v>127270</v>
      </c>
      <c r="I252">
        <f>VLOOKUP(D252,'自助-6.10'!D:E,2,FALSE)</f>
        <v>200</v>
      </c>
      <c r="J252">
        <f t="shared" si="3"/>
        <v>1</v>
      </c>
    </row>
    <row r="253" spans="1:10">
      <c r="A253" s="16">
        <v>42896.347395833334</v>
      </c>
      <c r="B253" t="s">
        <v>6271</v>
      </c>
      <c r="C253" t="s">
        <v>6272</v>
      </c>
      <c r="D253" t="s">
        <v>6273</v>
      </c>
      <c r="E253">
        <v>50</v>
      </c>
      <c r="F253" t="s">
        <v>398</v>
      </c>
      <c r="G253" t="s">
        <v>1175</v>
      </c>
      <c r="H253">
        <v>127158</v>
      </c>
      <c r="I253">
        <f>VLOOKUP(D253,'自助-6.10'!D:E,2,FALSE)</f>
        <v>50</v>
      </c>
      <c r="J253">
        <f t="shared" si="3"/>
        <v>1</v>
      </c>
    </row>
    <row r="254" spans="1:10">
      <c r="A254" s="16">
        <v>42896.345960648148</v>
      </c>
      <c r="B254" t="s">
        <v>6274</v>
      </c>
      <c r="C254" t="s">
        <v>6275</v>
      </c>
      <c r="D254" t="s">
        <v>6276</v>
      </c>
      <c r="E254">
        <v>2000</v>
      </c>
      <c r="F254" t="s">
        <v>398</v>
      </c>
      <c r="G254" t="s">
        <v>1057</v>
      </c>
      <c r="H254">
        <v>127099</v>
      </c>
      <c r="I254">
        <f>VLOOKUP(D254,'自助-6.10'!D:E,2,FALSE)</f>
        <v>2000</v>
      </c>
      <c r="J254">
        <f t="shared" si="3"/>
        <v>1</v>
      </c>
    </row>
    <row r="255" spans="1:10">
      <c r="A255" s="16">
        <v>42896.345879629633</v>
      </c>
      <c r="B255" t="s">
        <v>6277</v>
      </c>
      <c r="C255" t="s">
        <v>6278</v>
      </c>
      <c r="D255" t="s">
        <v>6279</v>
      </c>
      <c r="E255">
        <v>200</v>
      </c>
      <c r="F255" t="s">
        <v>398</v>
      </c>
      <c r="G255" t="s">
        <v>755</v>
      </c>
      <c r="H255">
        <v>127088</v>
      </c>
      <c r="I255">
        <f>VLOOKUP(D255,'自助-6.10'!D:E,2,FALSE)</f>
        <v>200</v>
      </c>
      <c r="J255">
        <f t="shared" si="3"/>
        <v>1</v>
      </c>
    </row>
    <row r="256" spans="1:10">
      <c r="A256" s="16">
        <v>42896.34579861111</v>
      </c>
      <c r="B256" t="s">
        <v>6280</v>
      </c>
      <c r="C256" t="s">
        <v>6281</v>
      </c>
      <c r="D256" t="s">
        <v>6282</v>
      </c>
      <c r="E256">
        <v>2000</v>
      </c>
      <c r="F256" t="s">
        <v>398</v>
      </c>
      <c r="G256" t="s">
        <v>1077</v>
      </c>
      <c r="H256">
        <v>127086</v>
      </c>
      <c r="I256">
        <f>VLOOKUP(D256,'自助-6.10'!D:E,2,FALSE)</f>
        <v>2000</v>
      </c>
      <c r="J256">
        <f t="shared" si="3"/>
        <v>1</v>
      </c>
    </row>
    <row r="257" spans="1:10">
      <c r="A257" s="16">
        <v>42896.342881944445</v>
      </c>
      <c r="B257" t="s">
        <v>6283</v>
      </c>
      <c r="C257" t="s">
        <v>6284</v>
      </c>
      <c r="D257" t="s">
        <v>6285</v>
      </c>
      <c r="E257">
        <v>4000</v>
      </c>
      <c r="F257" t="s">
        <v>398</v>
      </c>
      <c r="G257" t="s">
        <v>1036</v>
      </c>
      <c r="H257">
        <v>126987</v>
      </c>
      <c r="I257">
        <f>VLOOKUP(D257,'自助-6.10'!D:E,2,FALSE)</f>
        <v>4000</v>
      </c>
      <c r="J257">
        <f t="shared" si="3"/>
        <v>1</v>
      </c>
    </row>
    <row r="258" spans="1:10">
      <c r="A258" s="16">
        <v>42896.340057870373</v>
      </c>
      <c r="B258" t="s">
        <v>6286</v>
      </c>
      <c r="C258" t="s">
        <v>5733</v>
      </c>
      <c r="D258" t="s">
        <v>6287</v>
      </c>
      <c r="E258">
        <v>2000</v>
      </c>
      <c r="F258" t="s">
        <v>398</v>
      </c>
      <c r="G258" t="s">
        <v>1049</v>
      </c>
      <c r="H258">
        <v>126899</v>
      </c>
      <c r="I258">
        <f>VLOOKUP(D258,'自助-6.10'!D:E,2,FALSE)</f>
        <v>2000</v>
      </c>
      <c r="J258">
        <f t="shared" ref="J258:J321" si="4">IF(E258=I258,1,0)</f>
        <v>1</v>
      </c>
    </row>
    <row r="259" spans="1:10">
      <c r="A259" s="16">
        <v>42896.338726851849</v>
      </c>
      <c r="B259" t="s">
        <v>6288</v>
      </c>
      <c r="C259" t="s">
        <v>6289</v>
      </c>
      <c r="D259" t="s">
        <v>6290</v>
      </c>
      <c r="E259">
        <v>500</v>
      </c>
      <c r="F259" t="s">
        <v>398</v>
      </c>
      <c r="G259" t="s">
        <v>978</v>
      </c>
      <c r="H259">
        <v>126871</v>
      </c>
      <c r="I259">
        <f>VLOOKUP(D259,'自助-6.10'!D:E,2,FALSE)</f>
        <v>500</v>
      </c>
      <c r="J259">
        <f t="shared" si="4"/>
        <v>1</v>
      </c>
    </row>
    <row r="260" spans="1:10">
      <c r="A260" s="16">
        <v>42896.336898148147</v>
      </c>
      <c r="B260" t="s">
        <v>6291</v>
      </c>
      <c r="C260" t="s">
        <v>6292</v>
      </c>
      <c r="D260" t="s">
        <v>6293</v>
      </c>
      <c r="E260">
        <v>300</v>
      </c>
      <c r="F260" t="s">
        <v>398</v>
      </c>
      <c r="G260" t="s">
        <v>755</v>
      </c>
      <c r="H260">
        <v>126835</v>
      </c>
      <c r="I260">
        <f>VLOOKUP(D260,'自助-6.10'!D:E,2,FALSE)</f>
        <v>300</v>
      </c>
      <c r="J260">
        <f t="shared" si="4"/>
        <v>1</v>
      </c>
    </row>
    <row r="261" spans="1:10">
      <c r="A261" s="16">
        <v>42896.336261574077</v>
      </c>
      <c r="B261" t="s">
        <v>6232</v>
      </c>
      <c r="C261" t="s">
        <v>187</v>
      </c>
      <c r="D261" t="s">
        <v>6294</v>
      </c>
      <c r="E261">
        <v>1000</v>
      </c>
      <c r="F261" t="s">
        <v>398</v>
      </c>
      <c r="G261" t="s">
        <v>1510</v>
      </c>
      <c r="H261">
        <v>126826</v>
      </c>
      <c r="I261">
        <f>VLOOKUP(D261,'自助-6.10'!D:E,2,FALSE)</f>
        <v>1000</v>
      </c>
      <c r="J261">
        <f t="shared" si="4"/>
        <v>1</v>
      </c>
    </row>
    <row r="262" spans="1:10">
      <c r="A262" s="16">
        <v>42896.335590277777</v>
      </c>
      <c r="B262" t="s">
        <v>6219</v>
      </c>
      <c r="C262" t="s">
        <v>6220</v>
      </c>
      <c r="D262" t="s">
        <v>6295</v>
      </c>
      <c r="E262">
        <v>500</v>
      </c>
      <c r="F262" t="s">
        <v>398</v>
      </c>
      <c r="G262" t="s">
        <v>1510</v>
      </c>
      <c r="H262">
        <v>126813</v>
      </c>
      <c r="I262">
        <f>VLOOKUP(D262,'自助-6.10'!D:E,2,FALSE)</f>
        <v>500</v>
      </c>
      <c r="J262">
        <f t="shared" si="4"/>
        <v>1</v>
      </c>
    </row>
    <row r="263" spans="1:10">
      <c r="A263" s="16">
        <v>42896.335127314815</v>
      </c>
      <c r="B263" t="s">
        <v>6296</v>
      </c>
      <c r="C263" t="s">
        <v>6297</v>
      </c>
      <c r="D263" t="s">
        <v>6298</v>
      </c>
      <c r="E263">
        <v>400</v>
      </c>
      <c r="F263" t="s">
        <v>398</v>
      </c>
      <c r="G263" t="s">
        <v>755</v>
      </c>
      <c r="H263">
        <v>126801</v>
      </c>
      <c r="I263">
        <f>VLOOKUP(D263,'自助-6.10'!D:E,2,FALSE)</f>
        <v>400</v>
      </c>
      <c r="J263">
        <f t="shared" si="4"/>
        <v>1</v>
      </c>
    </row>
    <row r="264" spans="1:10">
      <c r="A264" s="16">
        <v>42896.33452546296</v>
      </c>
      <c r="B264" t="s">
        <v>6299</v>
      </c>
      <c r="C264" t="s">
        <v>6300</v>
      </c>
      <c r="D264" t="s">
        <v>6301</v>
      </c>
      <c r="E264">
        <v>500</v>
      </c>
      <c r="F264" t="s">
        <v>398</v>
      </c>
      <c r="G264" t="s">
        <v>1036</v>
      </c>
      <c r="H264">
        <v>126792</v>
      </c>
      <c r="I264">
        <f>VLOOKUP(D264,'自助-6.10'!D:E,2,FALSE)</f>
        <v>500</v>
      </c>
      <c r="J264">
        <f t="shared" si="4"/>
        <v>1</v>
      </c>
    </row>
    <row r="265" spans="1:10">
      <c r="A265" s="16">
        <v>42896.333912037036</v>
      </c>
      <c r="B265" t="s">
        <v>6302</v>
      </c>
      <c r="C265" t="s">
        <v>6303</v>
      </c>
      <c r="D265" t="s">
        <v>6304</v>
      </c>
      <c r="E265">
        <v>2000</v>
      </c>
      <c r="F265" t="s">
        <v>398</v>
      </c>
      <c r="G265" t="s">
        <v>1036</v>
      </c>
      <c r="H265">
        <v>126785</v>
      </c>
      <c r="I265">
        <f>VLOOKUP(D265,'自助-6.10'!D:E,2,FALSE)</f>
        <v>2000</v>
      </c>
      <c r="J265">
        <f t="shared" si="4"/>
        <v>1</v>
      </c>
    </row>
    <row r="266" spans="1:10">
      <c r="A266" s="16">
        <v>42896.333657407406</v>
      </c>
      <c r="B266" t="s">
        <v>93</v>
      </c>
      <c r="C266" t="s">
        <v>94</v>
      </c>
      <c r="D266" t="s">
        <v>6305</v>
      </c>
      <c r="E266">
        <v>10</v>
      </c>
      <c r="F266" t="s">
        <v>398</v>
      </c>
      <c r="G266" t="s">
        <v>1510</v>
      </c>
      <c r="H266">
        <v>126781</v>
      </c>
      <c r="I266">
        <f>VLOOKUP(D266,'自助-6.10'!D:E,2,FALSE)</f>
        <v>10</v>
      </c>
      <c r="J266">
        <f t="shared" si="4"/>
        <v>1</v>
      </c>
    </row>
    <row r="267" spans="1:10">
      <c r="A267" s="16">
        <v>42896.333449074074</v>
      </c>
      <c r="B267" t="s">
        <v>6306</v>
      </c>
      <c r="C267" t="s">
        <v>6307</v>
      </c>
      <c r="D267" t="s">
        <v>6308</v>
      </c>
      <c r="E267">
        <v>500</v>
      </c>
      <c r="F267" t="s">
        <v>398</v>
      </c>
      <c r="G267" t="s">
        <v>1271</v>
      </c>
      <c r="H267">
        <v>126779</v>
      </c>
      <c r="I267">
        <f>VLOOKUP(D267,'自助-6.10'!D:E,2,FALSE)</f>
        <v>500</v>
      </c>
      <c r="J267">
        <f t="shared" si="4"/>
        <v>1</v>
      </c>
    </row>
    <row r="268" spans="1:10">
      <c r="A268" s="16">
        <v>42896.332928240743</v>
      </c>
      <c r="B268" t="s">
        <v>6309</v>
      </c>
      <c r="C268" t="s">
        <v>6310</v>
      </c>
      <c r="D268" t="s">
        <v>6311</v>
      </c>
      <c r="E268">
        <v>1000</v>
      </c>
      <c r="F268" t="s">
        <v>398</v>
      </c>
      <c r="G268" t="s">
        <v>1271</v>
      </c>
      <c r="H268">
        <v>126770</v>
      </c>
      <c r="I268">
        <f>VLOOKUP(D268,'自助-6.10'!D:E,2,FALSE)</f>
        <v>1000</v>
      </c>
      <c r="J268">
        <f t="shared" si="4"/>
        <v>1</v>
      </c>
    </row>
    <row r="269" spans="1:10">
      <c r="A269" s="16">
        <v>42896.332870370374</v>
      </c>
      <c r="B269" t="s">
        <v>6312</v>
      </c>
      <c r="C269" t="s">
        <v>6313</v>
      </c>
      <c r="D269" t="s">
        <v>6314</v>
      </c>
      <c r="E269">
        <v>9000</v>
      </c>
      <c r="F269" t="s">
        <v>398</v>
      </c>
      <c r="G269" t="s">
        <v>955</v>
      </c>
      <c r="H269">
        <v>126769</v>
      </c>
      <c r="I269">
        <f>VLOOKUP(D269,'自助-6.10'!D:E,2,FALSE)</f>
        <v>9000</v>
      </c>
      <c r="J269">
        <f t="shared" si="4"/>
        <v>1</v>
      </c>
    </row>
    <row r="270" spans="1:10">
      <c r="A270" s="16">
        <v>42896.332141203704</v>
      </c>
      <c r="B270" t="s">
        <v>6315</v>
      </c>
      <c r="C270" t="s">
        <v>6316</v>
      </c>
      <c r="D270" t="s">
        <v>6317</v>
      </c>
      <c r="E270">
        <v>1000</v>
      </c>
      <c r="F270" t="s">
        <v>398</v>
      </c>
      <c r="G270" t="s">
        <v>1049</v>
      </c>
      <c r="H270">
        <v>126756</v>
      </c>
      <c r="I270">
        <f>VLOOKUP(D270,'自助-6.10'!D:E,2,FALSE)</f>
        <v>1000</v>
      </c>
      <c r="J270">
        <f t="shared" si="4"/>
        <v>1</v>
      </c>
    </row>
    <row r="271" spans="1:10">
      <c r="A271" s="16">
        <v>42896.332025462965</v>
      </c>
      <c r="B271" t="s">
        <v>6318</v>
      </c>
      <c r="C271" t="s">
        <v>6319</v>
      </c>
      <c r="D271" t="s">
        <v>6320</v>
      </c>
      <c r="E271">
        <v>1000</v>
      </c>
      <c r="F271" t="s">
        <v>398</v>
      </c>
      <c r="G271" t="s">
        <v>955</v>
      </c>
      <c r="H271">
        <v>126755</v>
      </c>
      <c r="I271">
        <f>VLOOKUP(D271,'自助-6.10'!D:E,2,FALSE)</f>
        <v>1000</v>
      </c>
      <c r="J271">
        <f t="shared" si="4"/>
        <v>1</v>
      </c>
    </row>
    <row r="272" spans="1:10">
      <c r="A272" s="16">
        <v>42896.331400462965</v>
      </c>
      <c r="B272" t="s">
        <v>6257</v>
      </c>
      <c r="C272" t="s">
        <v>6258</v>
      </c>
      <c r="D272" t="s">
        <v>6321</v>
      </c>
      <c r="E272">
        <v>1000</v>
      </c>
      <c r="F272" t="s">
        <v>398</v>
      </c>
      <c r="G272" t="s">
        <v>996</v>
      </c>
      <c r="H272">
        <v>126751</v>
      </c>
      <c r="I272">
        <f>VLOOKUP(D272,'自助-6.10'!D:E,2,FALSE)</f>
        <v>1000</v>
      </c>
      <c r="J272">
        <f t="shared" si="4"/>
        <v>1</v>
      </c>
    </row>
    <row r="273" spans="1:10">
      <c r="A273" s="16">
        <v>42896.331076388888</v>
      </c>
      <c r="B273" t="s">
        <v>6322</v>
      </c>
      <c r="C273" t="s">
        <v>6323</v>
      </c>
      <c r="D273" t="s">
        <v>6324</v>
      </c>
      <c r="E273">
        <v>6000</v>
      </c>
      <c r="F273" t="s">
        <v>398</v>
      </c>
      <c r="G273" t="s">
        <v>982</v>
      </c>
      <c r="H273">
        <v>126747</v>
      </c>
      <c r="I273">
        <f>VLOOKUP(D273,'自助-6.10'!D:E,2,FALSE)</f>
        <v>6000</v>
      </c>
      <c r="J273">
        <f t="shared" si="4"/>
        <v>1</v>
      </c>
    </row>
    <row r="274" spans="1:10">
      <c r="A274" s="16">
        <v>42896.330972222226</v>
      </c>
      <c r="B274" t="s">
        <v>6325</v>
      </c>
      <c r="C274" t="s">
        <v>6326</v>
      </c>
      <c r="D274" t="s">
        <v>6327</v>
      </c>
      <c r="E274">
        <v>2000</v>
      </c>
      <c r="F274" t="s">
        <v>398</v>
      </c>
      <c r="G274" t="s">
        <v>958</v>
      </c>
      <c r="H274">
        <v>126746</v>
      </c>
      <c r="I274">
        <f>VLOOKUP(D274,'自助-6.10'!D:E,2,FALSE)</f>
        <v>2000</v>
      </c>
      <c r="J274">
        <f t="shared" si="4"/>
        <v>1</v>
      </c>
    </row>
    <row r="275" spans="1:10">
      <c r="A275" s="16">
        <v>42896.330937500003</v>
      </c>
      <c r="B275" t="s">
        <v>6328</v>
      </c>
      <c r="C275" t="s">
        <v>6329</v>
      </c>
      <c r="D275" t="s">
        <v>6330</v>
      </c>
      <c r="E275">
        <v>1000</v>
      </c>
      <c r="F275" t="s">
        <v>398</v>
      </c>
      <c r="G275" t="s">
        <v>1271</v>
      </c>
      <c r="H275">
        <v>126743</v>
      </c>
      <c r="I275">
        <f>VLOOKUP(D275,'自助-6.10'!D:E,2,FALSE)</f>
        <v>1000</v>
      </c>
      <c r="J275">
        <f t="shared" si="4"/>
        <v>1</v>
      </c>
    </row>
    <row r="276" spans="1:10">
      <c r="A276" s="16">
        <v>42896.330266203702</v>
      </c>
      <c r="B276" t="s">
        <v>6331</v>
      </c>
      <c r="C276" t="s">
        <v>6332</v>
      </c>
      <c r="D276" t="s">
        <v>6333</v>
      </c>
      <c r="E276">
        <v>2000</v>
      </c>
      <c r="F276" t="s">
        <v>398</v>
      </c>
      <c r="G276" t="s">
        <v>958</v>
      </c>
      <c r="H276">
        <v>126737</v>
      </c>
      <c r="I276">
        <f>VLOOKUP(D276,'自助-6.10'!D:E,2,FALSE)</f>
        <v>2000</v>
      </c>
      <c r="J276">
        <f t="shared" si="4"/>
        <v>1</v>
      </c>
    </row>
    <row r="277" spans="1:10">
      <c r="A277" s="16">
        <v>42896.330138888887</v>
      </c>
      <c r="B277" t="s">
        <v>6184</v>
      </c>
      <c r="C277" t="s">
        <v>6185</v>
      </c>
      <c r="D277" t="s">
        <v>6334</v>
      </c>
      <c r="E277">
        <v>1000</v>
      </c>
      <c r="F277" t="s">
        <v>398</v>
      </c>
      <c r="G277" t="s">
        <v>755</v>
      </c>
      <c r="H277">
        <v>126734</v>
      </c>
      <c r="I277">
        <f>VLOOKUP(D277,'自助-6.10'!D:E,2,FALSE)</f>
        <v>1000</v>
      </c>
      <c r="J277">
        <f t="shared" si="4"/>
        <v>1</v>
      </c>
    </row>
    <row r="278" spans="1:10">
      <c r="A278" s="16">
        <v>42896.330069444448</v>
      </c>
      <c r="B278" t="s">
        <v>5943</v>
      </c>
      <c r="C278" t="s">
        <v>5944</v>
      </c>
      <c r="D278" t="s">
        <v>6335</v>
      </c>
      <c r="E278">
        <v>600</v>
      </c>
      <c r="F278" t="s">
        <v>398</v>
      </c>
      <c r="G278" t="s">
        <v>982</v>
      </c>
      <c r="H278">
        <v>126733</v>
      </c>
      <c r="I278">
        <f>VLOOKUP(D278,'自助-6.10'!D:E,2,FALSE)</f>
        <v>600</v>
      </c>
      <c r="J278">
        <f t="shared" si="4"/>
        <v>1</v>
      </c>
    </row>
    <row r="279" spans="1:10">
      <c r="A279" s="16">
        <v>42896.329606481479</v>
      </c>
      <c r="B279" t="s">
        <v>6191</v>
      </c>
      <c r="C279" t="s">
        <v>6192</v>
      </c>
      <c r="D279" t="s">
        <v>6336</v>
      </c>
      <c r="E279">
        <v>1000</v>
      </c>
      <c r="F279" t="s">
        <v>398</v>
      </c>
      <c r="G279" t="s">
        <v>755</v>
      </c>
      <c r="H279">
        <v>126729</v>
      </c>
      <c r="I279">
        <f>VLOOKUP(D279,'自助-6.10'!D:E,2,FALSE)</f>
        <v>1000</v>
      </c>
      <c r="J279">
        <f t="shared" si="4"/>
        <v>1</v>
      </c>
    </row>
    <row r="280" spans="1:10">
      <c r="A280" s="16">
        <v>42896.329525462963</v>
      </c>
      <c r="B280" t="s">
        <v>5719</v>
      </c>
      <c r="C280" t="s">
        <v>5720</v>
      </c>
      <c r="D280" t="s">
        <v>6337</v>
      </c>
      <c r="E280">
        <v>9675</v>
      </c>
      <c r="F280" t="s">
        <v>398</v>
      </c>
      <c r="G280" t="s">
        <v>1271</v>
      </c>
      <c r="H280">
        <v>126726</v>
      </c>
      <c r="I280">
        <f>VLOOKUP(D280,'自助-6.10'!D:E,2,FALSE)</f>
        <v>9675</v>
      </c>
      <c r="J280">
        <f t="shared" si="4"/>
        <v>1</v>
      </c>
    </row>
    <row r="281" spans="1:10">
      <c r="A281" s="16">
        <v>42896.329444444447</v>
      </c>
      <c r="B281" t="s">
        <v>6129</v>
      </c>
      <c r="C281" t="s">
        <v>6130</v>
      </c>
      <c r="D281" t="s">
        <v>6338</v>
      </c>
      <c r="E281">
        <v>600</v>
      </c>
      <c r="F281" t="s">
        <v>398</v>
      </c>
      <c r="G281" t="s">
        <v>982</v>
      </c>
      <c r="H281">
        <v>126725</v>
      </c>
      <c r="I281">
        <f>VLOOKUP(D281,'自助-6.10'!D:E,2,FALSE)</f>
        <v>600</v>
      </c>
      <c r="J281">
        <f t="shared" si="4"/>
        <v>1</v>
      </c>
    </row>
    <row r="282" spans="1:10">
      <c r="A282" s="16">
        <v>42896.329340277778</v>
      </c>
      <c r="B282" t="s">
        <v>6265</v>
      </c>
      <c r="C282" t="s">
        <v>6266</v>
      </c>
      <c r="D282" t="s">
        <v>6339</v>
      </c>
      <c r="E282">
        <v>1000</v>
      </c>
      <c r="F282" t="s">
        <v>398</v>
      </c>
      <c r="G282" t="s">
        <v>996</v>
      </c>
      <c r="H282">
        <v>126724</v>
      </c>
      <c r="I282">
        <f>VLOOKUP(D282,'自助-6.10'!D:E,2,FALSE)</f>
        <v>1000</v>
      </c>
      <c r="J282">
        <f t="shared" si="4"/>
        <v>1</v>
      </c>
    </row>
    <row r="283" spans="1:10">
      <c r="A283" s="16">
        <v>42896.329236111109</v>
      </c>
      <c r="B283" t="s">
        <v>6028</v>
      </c>
      <c r="C283" t="s">
        <v>6029</v>
      </c>
      <c r="D283" t="s">
        <v>6340</v>
      </c>
      <c r="E283">
        <v>100</v>
      </c>
      <c r="F283" t="s">
        <v>398</v>
      </c>
      <c r="G283" t="s">
        <v>1049</v>
      </c>
      <c r="H283">
        <v>126722</v>
      </c>
      <c r="I283">
        <f>VLOOKUP(D283,'自助-6.10'!D:E,2,FALSE)</f>
        <v>100</v>
      </c>
      <c r="J283">
        <f t="shared" si="4"/>
        <v>1</v>
      </c>
    </row>
    <row r="284" spans="1:10">
      <c r="A284" s="16">
        <v>42896.328680555554</v>
      </c>
      <c r="B284" t="s">
        <v>6126</v>
      </c>
      <c r="C284" t="s">
        <v>6127</v>
      </c>
      <c r="D284" t="s">
        <v>6341</v>
      </c>
      <c r="E284">
        <v>1000</v>
      </c>
      <c r="F284" t="s">
        <v>398</v>
      </c>
      <c r="G284" t="s">
        <v>955</v>
      </c>
      <c r="H284">
        <v>126717</v>
      </c>
      <c r="I284">
        <f>VLOOKUP(D284,'自助-6.10'!D:E,2,FALSE)</f>
        <v>1000</v>
      </c>
      <c r="J284">
        <f t="shared" si="4"/>
        <v>1</v>
      </c>
    </row>
    <row r="285" spans="1:10">
      <c r="A285" s="16">
        <v>42896.3278125</v>
      </c>
      <c r="B285" t="s">
        <v>6342</v>
      </c>
      <c r="C285" t="s">
        <v>6343</v>
      </c>
      <c r="D285" t="s">
        <v>6344</v>
      </c>
      <c r="E285">
        <v>2000</v>
      </c>
      <c r="F285" t="s">
        <v>398</v>
      </c>
      <c r="G285" t="s">
        <v>814</v>
      </c>
      <c r="H285">
        <v>126711</v>
      </c>
      <c r="I285">
        <f>VLOOKUP(D285,'自助-6.10'!D:E,2,FALSE)</f>
        <v>2000</v>
      </c>
      <c r="J285">
        <f t="shared" si="4"/>
        <v>1</v>
      </c>
    </row>
    <row r="286" spans="1:10">
      <c r="A286" s="16">
        <v>42896.327349537038</v>
      </c>
      <c r="B286" t="s">
        <v>6209</v>
      </c>
      <c r="C286" t="s">
        <v>6210</v>
      </c>
      <c r="D286" t="s">
        <v>6345</v>
      </c>
      <c r="E286">
        <v>1000</v>
      </c>
      <c r="F286" t="s">
        <v>398</v>
      </c>
      <c r="G286" t="s">
        <v>958</v>
      </c>
      <c r="H286">
        <v>126707</v>
      </c>
      <c r="I286">
        <f>VLOOKUP(D286,'自助-6.10'!D:E,2,FALSE)</f>
        <v>1000</v>
      </c>
      <c r="J286">
        <f t="shared" si="4"/>
        <v>1</v>
      </c>
    </row>
    <row r="287" spans="1:10">
      <c r="A287" s="16">
        <v>42896.327222222222</v>
      </c>
      <c r="B287" t="s">
        <v>6234</v>
      </c>
      <c r="C287" t="s">
        <v>6235</v>
      </c>
      <c r="D287" t="s">
        <v>6346</v>
      </c>
      <c r="E287">
        <v>1000</v>
      </c>
      <c r="F287" t="s">
        <v>398</v>
      </c>
      <c r="G287" t="s">
        <v>814</v>
      </c>
      <c r="H287">
        <v>126705</v>
      </c>
      <c r="I287">
        <f>VLOOKUP(D287,'自助-6.10'!D:E,2,FALSE)</f>
        <v>1000</v>
      </c>
      <c r="J287">
        <f t="shared" si="4"/>
        <v>1</v>
      </c>
    </row>
    <row r="288" spans="1:10">
      <c r="A288" s="16">
        <v>42896.327175925922</v>
      </c>
      <c r="B288" t="s">
        <v>6212</v>
      </c>
      <c r="C288" t="s">
        <v>6213</v>
      </c>
      <c r="D288" t="s">
        <v>6347</v>
      </c>
      <c r="E288">
        <v>500</v>
      </c>
      <c r="F288" t="s">
        <v>398</v>
      </c>
      <c r="G288" t="s">
        <v>967</v>
      </c>
      <c r="H288">
        <v>126702</v>
      </c>
      <c r="I288">
        <f>VLOOKUP(D288,'自助-6.10'!D:E,2,FALSE)</f>
        <v>500</v>
      </c>
      <c r="J288">
        <f t="shared" si="4"/>
        <v>1</v>
      </c>
    </row>
    <row r="289" spans="1:10">
      <c r="A289" s="16">
        <v>42896.327152777776</v>
      </c>
      <c r="B289" t="s">
        <v>6348</v>
      </c>
      <c r="C289" t="s">
        <v>6349</v>
      </c>
      <c r="D289" t="s">
        <v>6350</v>
      </c>
      <c r="E289">
        <v>1000</v>
      </c>
      <c r="F289" t="s">
        <v>398</v>
      </c>
      <c r="G289" t="s">
        <v>1510</v>
      </c>
      <c r="H289">
        <v>126700</v>
      </c>
      <c r="I289">
        <f>VLOOKUP(D289,'自助-6.10'!D:E,2,FALSE)</f>
        <v>1000</v>
      </c>
      <c r="J289">
        <f t="shared" si="4"/>
        <v>1</v>
      </c>
    </row>
    <row r="290" spans="1:10">
      <c r="A290" s="16">
        <v>42896.327037037037</v>
      </c>
      <c r="B290" t="s">
        <v>93</v>
      </c>
      <c r="C290" t="s">
        <v>94</v>
      </c>
      <c r="D290" t="s">
        <v>6351</v>
      </c>
      <c r="E290">
        <v>10</v>
      </c>
      <c r="F290" t="s">
        <v>398</v>
      </c>
      <c r="G290" t="s">
        <v>978</v>
      </c>
      <c r="H290">
        <v>126698</v>
      </c>
      <c r="I290">
        <f>VLOOKUP(D290,'自助-6.10'!D:E,2,FALSE)</f>
        <v>10</v>
      </c>
      <c r="J290">
        <f t="shared" si="4"/>
        <v>1</v>
      </c>
    </row>
    <row r="291" spans="1:10">
      <c r="A291" s="16">
        <v>42896.326909722222</v>
      </c>
      <c r="B291" t="s">
        <v>6222</v>
      </c>
      <c r="C291" t="s">
        <v>6223</v>
      </c>
      <c r="D291" t="s">
        <v>6352</v>
      </c>
      <c r="E291">
        <v>1000</v>
      </c>
      <c r="F291" t="s">
        <v>398</v>
      </c>
      <c r="G291" t="s">
        <v>958</v>
      </c>
      <c r="H291">
        <v>126694</v>
      </c>
      <c r="I291">
        <f>VLOOKUP(D291,'自助-6.10'!D:E,2,FALSE)</f>
        <v>1000</v>
      </c>
      <c r="J291">
        <f t="shared" si="4"/>
        <v>1</v>
      </c>
    </row>
    <row r="292" spans="1:10">
      <c r="A292" s="16">
        <v>42896.326597222222</v>
      </c>
      <c r="B292" t="s">
        <v>6225</v>
      </c>
      <c r="C292" t="s">
        <v>6226</v>
      </c>
      <c r="D292" t="s">
        <v>6353</v>
      </c>
      <c r="E292">
        <v>500</v>
      </c>
      <c r="F292" t="s">
        <v>398</v>
      </c>
      <c r="G292" t="s">
        <v>967</v>
      </c>
      <c r="H292">
        <v>126690</v>
      </c>
      <c r="I292">
        <f>VLOOKUP(D292,'自助-6.10'!D:E,2,FALSE)</f>
        <v>500</v>
      </c>
      <c r="J292">
        <f t="shared" si="4"/>
        <v>1</v>
      </c>
    </row>
    <row r="293" spans="1:10">
      <c r="A293" s="16">
        <v>42896.326550925929</v>
      </c>
      <c r="B293" t="s">
        <v>6166</v>
      </c>
      <c r="C293" t="s">
        <v>6167</v>
      </c>
      <c r="D293" t="s">
        <v>6354</v>
      </c>
      <c r="E293">
        <v>1000</v>
      </c>
      <c r="F293" t="s">
        <v>398</v>
      </c>
      <c r="G293" t="s">
        <v>996</v>
      </c>
      <c r="H293">
        <v>126688</v>
      </c>
      <c r="I293">
        <f>VLOOKUP(D293,'自助-6.10'!D:E,2,FALSE)</f>
        <v>1000</v>
      </c>
      <c r="J293">
        <f t="shared" si="4"/>
        <v>1</v>
      </c>
    </row>
    <row r="294" spans="1:10">
      <c r="A294" s="16">
        <v>42896.326249999998</v>
      </c>
      <c r="B294" t="s">
        <v>6197</v>
      </c>
      <c r="C294" t="s">
        <v>6198</v>
      </c>
      <c r="D294" t="s">
        <v>6355</v>
      </c>
      <c r="E294">
        <v>200</v>
      </c>
      <c r="F294" t="s">
        <v>398</v>
      </c>
      <c r="G294" t="s">
        <v>1830</v>
      </c>
      <c r="H294">
        <v>126684</v>
      </c>
      <c r="I294">
        <f>VLOOKUP(D294,'自助-6.10'!D:E,2,FALSE)</f>
        <v>200</v>
      </c>
      <c r="J294">
        <f t="shared" si="4"/>
        <v>1</v>
      </c>
    </row>
    <row r="295" spans="1:10">
      <c r="A295" s="16">
        <v>42896.32613425926</v>
      </c>
      <c r="B295" t="s">
        <v>6356</v>
      </c>
      <c r="C295" t="s">
        <v>6357</v>
      </c>
      <c r="D295" t="s">
        <v>6358</v>
      </c>
      <c r="E295">
        <v>2000</v>
      </c>
      <c r="F295" t="s">
        <v>398</v>
      </c>
      <c r="G295" t="s">
        <v>958</v>
      </c>
      <c r="H295">
        <v>126681</v>
      </c>
      <c r="I295">
        <f>VLOOKUP(D295,'自助-6.10'!D:E,2,FALSE)</f>
        <v>2000</v>
      </c>
      <c r="J295">
        <f t="shared" si="4"/>
        <v>1</v>
      </c>
    </row>
    <row r="296" spans="1:10">
      <c r="A296" s="16">
        <v>42896.32603009259</v>
      </c>
      <c r="B296" t="s">
        <v>6123</v>
      </c>
      <c r="C296" t="s">
        <v>6124</v>
      </c>
      <c r="D296" t="s">
        <v>6359</v>
      </c>
      <c r="E296">
        <v>1000</v>
      </c>
      <c r="F296" t="s">
        <v>398</v>
      </c>
      <c r="G296" t="s">
        <v>955</v>
      </c>
      <c r="H296">
        <v>126678</v>
      </c>
      <c r="I296">
        <f>VLOOKUP(D296,'自助-6.10'!D:E,2,FALSE)</f>
        <v>1000</v>
      </c>
      <c r="J296">
        <f t="shared" si="4"/>
        <v>1</v>
      </c>
    </row>
    <row r="297" spans="1:10">
      <c r="A297" s="16">
        <v>42896.325972222221</v>
      </c>
      <c r="B297" t="s">
        <v>6175</v>
      </c>
      <c r="C297" t="s">
        <v>6176</v>
      </c>
      <c r="D297" t="s">
        <v>6360</v>
      </c>
      <c r="E297">
        <v>1000</v>
      </c>
      <c r="F297" t="s">
        <v>398</v>
      </c>
      <c r="G297" t="s">
        <v>996</v>
      </c>
      <c r="H297">
        <v>126676</v>
      </c>
      <c r="I297">
        <f>VLOOKUP(D297,'自助-6.10'!D:E,2,FALSE)</f>
        <v>1000</v>
      </c>
      <c r="J297">
        <f t="shared" si="4"/>
        <v>1</v>
      </c>
    </row>
    <row r="298" spans="1:10">
      <c r="A298" s="16">
        <v>42896.325624999998</v>
      </c>
      <c r="B298" t="s">
        <v>6241</v>
      </c>
      <c r="C298" t="s">
        <v>6242</v>
      </c>
      <c r="D298" t="s">
        <v>6361</v>
      </c>
      <c r="E298">
        <v>1000</v>
      </c>
      <c r="F298" t="s">
        <v>398</v>
      </c>
      <c r="G298" t="s">
        <v>958</v>
      </c>
      <c r="H298">
        <v>126672</v>
      </c>
      <c r="I298">
        <f>VLOOKUP(D298,'自助-6.10'!D:E,2,FALSE)</f>
        <v>1000</v>
      </c>
      <c r="J298">
        <f t="shared" si="4"/>
        <v>1</v>
      </c>
    </row>
    <row r="299" spans="1:10">
      <c r="A299" s="16">
        <v>42896.32545138889</v>
      </c>
      <c r="B299" t="s">
        <v>6216</v>
      </c>
      <c r="C299" t="s">
        <v>6217</v>
      </c>
      <c r="D299" t="s">
        <v>6362</v>
      </c>
      <c r="E299">
        <v>1000</v>
      </c>
      <c r="F299" t="s">
        <v>398</v>
      </c>
      <c r="G299" t="s">
        <v>996</v>
      </c>
      <c r="H299">
        <v>126671</v>
      </c>
      <c r="I299">
        <f>VLOOKUP(D299,'自助-6.10'!D:E,2,FALSE)</f>
        <v>1000</v>
      </c>
      <c r="J299">
        <f t="shared" si="4"/>
        <v>1</v>
      </c>
    </row>
    <row r="300" spans="1:10">
      <c r="A300" s="16">
        <v>42896.325231481482</v>
      </c>
      <c r="B300" t="s">
        <v>290</v>
      </c>
      <c r="C300" t="s">
        <v>291</v>
      </c>
      <c r="D300" t="s">
        <v>6363</v>
      </c>
      <c r="E300">
        <v>500</v>
      </c>
      <c r="F300" t="s">
        <v>398</v>
      </c>
      <c r="G300" t="s">
        <v>1510</v>
      </c>
      <c r="H300">
        <v>126668</v>
      </c>
      <c r="I300">
        <f>VLOOKUP(D300,'自助-6.10'!D:E,2,FALSE)</f>
        <v>500</v>
      </c>
      <c r="J300">
        <f t="shared" si="4"/>
        <v>1</v>
      </c>
    </row>
    <row r="301" spans="1:10">
      <c r="A301" s="16">
        <v>42896.325057870374</v>
      </c>
      <c r="B301" t="s">
        <v>6247</v>
      </c>
      <c r="C301" t="s">
        <v>6248</v>
      </c>
      <c r="D301" t="s">
        <v>6364</v>
      </c>
      <c r="E301">
        <v>1000</v>
      </c>
      <c r="F301" t="s">
        <v>398</v>
      </c>
      <c r="G301" t="s">
        <v>958</v>
      </c>
      <c r="H301">
        <v>126664</v>
      </c>
      <c r="I301">
        <f>VLOOKUP(D301,'自助-6.10'!D:E,2,FALSE)</f>
        <v>1000</v>
      </c>
      <c r="J301">
        <f t="shared" si="4"/>
        <v>1</v>
      </c>
    </row>
    <row r="302" spans="1:10">
      <c r="A302" s="16">
        <v>42896.324733796297</v>
      </c>
      <c r="B302" t="s">
        <v>290</v>
      </c>
      <c r="C302" t="s">
        <v>291</v>
      </c>
      <c r="D302" t="s">
        <v>6365</v>
      </c>
      <c r="E302">
        <v>1000</v>
      </c>
      <c r="F302" t="s">
        <v>398</v>
      </c>
      <c r="G302" t="s">
        <v>1510</v>
      </c>
      <c r="H302">
        <v>126661</v>
      </c>
      <c r="I302">
        <f>VLOOKUP(D302,'自助-6.10'!D:E,2,FALSE)</f>
        <v>1000</v>
      </c>
      <c r="J302">
        <f t="shared" si="4"/>
        <v>1</v>
      </c>
    </row>
    <row r="303" spans="1:10">
      <c r="A303" s="16">
        <v>42896.324699074074</v>
      </c>
      <c r="B303" t="s">
        <v>6188</v>
      </c>
      <c r="C303" t="s">
        <v>6189</v>
      </c>
      <c r="D303" t="s">
        <v>6366</v>
      </c>
      <c r="E303">
        <v>200</v>
      </c>
      <c r="F303" t="s">
        <v>398</v>
      </c>
      <c r="G303" t="s">
        <v>1830</v>
      </c>
      <c r="H303">
        <v>126660</v>
      </c>
      <c r="I303">
        <f>VLOOKUP(D303,'自助-6.10'!D:E,2,FALSE)</f>
        <v>200</v>
      </c>
      <c r="J303">
        <f t="shared" si="4"/>
        <v>1</v>
      </c>
    </row>
    <row r="304" spans="1:10">
      <c r="A304" s="16">
        <v>42896.324641203704</v>
      </c>
      <c r="B304" t="s">
        <v>6306</v>
      </c>
      <c r="C304" t="s">
        <v>6307</v>
      </c>
      <c r="D304" t="s">
        <v>6367</v>
      </c>
      <c r="E304">
        <v>500</v>
      </c>
      <c r="F304" t="s">
        <v>398</v>
      </c>
      <c r="G304" t="s">
        <v>1271</v>
      </c>
      <c r="H304">
        <v>126658</v>
      </c>
      <c r="I304">
        <f>VLOOKUP(D304,'自助-6.10'!D:E,2,FALSE)</f>
        <v>500</v>
      </c>
      <c r="J304">
        <f t="shared" si="4"/>
        <v>1</v>
      </c>
    </row>
    <row r="305" spans="1:10">
      <c r="A305" s="16">
        <v>42896.324618055558</v>
      </c>
      <c r="B305" t="s">
        <v>6229</v>
      </c>
      <c r="C305" t="s">
        <v>6230</v>
      </c>
      <c r="D305" t="s">
        <v>6368</v>
      </c>
      <c r="E305">
        <v>1000</v>
      </c>
      <c r="F305" t="s">
        <v>398</v>
      </c>
      <c r="G305" t="s">
        <v>958</v>
      </c>
      <c r="H305">
        <v>126657</v>
      </c>
      <c r="I305">
        <f>VLOOKUP(D305,'自助-6.10'!D:E,2,FALSE)</f>
        <v>1000</v>
      </c>
      <c r="J305">
        <f t="shared" si="4"/>
        <v>1</v>
      </c>
    </row>
    <row r="306" spans="1:10">
      <c r="A306" s="16">
        <v>42896.324444444443</v>
      </c>
      <c r="B306" t="s">
        <v>6203</v>
      </c>
      <c r="C306" t="s">
        <v>6204</v>
      </c>
      <c r="D306" t="s">
        <v>6369</v>
      </c>
      <c r="E306">
        <v>1000</v>
      </c>
      <c r="F306" t="s">
        <v>398</v>
      </c>
      <c r="G306" t="s">
        <v>996</v>
      </c>
      <c r="H306">
        <v>126654</v>
      </c>
      <c r="I306">
        <f>VLOOKUP(D306,'自助-6.10'!D:E,2,FALSE)</f>
        <v>1000</v>
      </c>
      <c r="J306">
        <f t="shared" si="4"/>
        <v>1</v>
      </c>
    </row>
    <row r="307" spans="1:10">
      <c r="A307" s="16">
        <v>42896.324108796296</v>
      </c>
      <c r="B307" t="s">
        <v>290</v>
      </c>
      <c r="C307" t="s">
        <v>291</v>
      </c>
      <c r="D307" t="s">
        <v>6370</v>
      </c>
      <c r="E307">
        <v>500</v>
      </c>
      <c r="F307" t="s">
        <v>398</v>
      </c>
      <c r="G307" t="s">
        <v>1510</v>
      </c>
      <c r="H307">
        <v>126652</v>
      </c>
      <c r="I307">
        <f>VLOOKUP(D307,'自助-6.10'!D:E,2,FALSE)</f>
        <v>500</v>
      </c>
      <c r="J307">
        <f t="shared" si="4"/>
        <v>1</v>
      </c>
    </row>
    <row r="308" spans="1:10">
      <c r="A308" s="16">
        <v>42896.324074074073</v>
      </c>
      <c r="B308" t="s">
        <v>6371</v>
      </c>
      <c r="C308" t="s">
        <v>6372</v>
      </c>
      <c r="D308" t="s">
        <v>6373</v>
      </c>
      <c r="E308">
        <v>1000</v>
      </c>
      <c r="F308" t="s">
        <v>398</v>
      </c>
      <c r="G308" t="s">
        <v>958</v>
      </c>
      <c r="H308">
        <v>126649</v>
      </c>
      <c r="I308">
        <f>VLOOKUP(D308,'自助-6.10'!D:E,2,FALSE)</f>
        <v>1000</v>
      </c>
      <c r="J308">
        <f t="shared" si="4"/>
        <v>1</v>
      </c>
    </row>
    <row r="309" spans="1:10">
      <c r="A309" s="16">
        <v>42896.323587962965</v>
      </c>
      <c r="B309" t="s">
        <v>6374</v>
      </c>
      <c r="C309" t="s">
        <v>6375</v>
      </c>
      <c r="D309" t="s">
        <v>6376</v>
      </c>
      <c r="E309">
        <v>1000</v>
      </c>
      <c r="F309" t="s">
        <v>398</v>
      </c>
      <c r="G309" t="s">
        <v>958</v>
      </c>
      <c r="H309">
        <v>126642</v>
      </c>
      <c r="I309">
        <f>VLOOKUP(D309,'自助-6.10'!D:E,2,FALSE)</f>
        <v>1000</v>
      </c>
      <c r="J309">
        <f t="shared" si="4"/>
        <v>1</v>
      </c>
    </row>
    <row r="310" spans="1:10">
      <c r="A310" s="16">
        <v>42896.323391203703</v>
      </c>
      <c r="B310" t="s">
        <v>5751</v>
      </c>
      <c r="C310" t="s">
        <v>5752</v>
      </c>
      <c r="D310" t="s">
        <v>6377</v>
      </c>
      <c r="E310">
        <v>1000</v>
      </c>
      <c r="F310" t="s">
        <v>398</v>
      </c>
      <c r="G310" t="s">
        <v>982</v>
      </c>
      <c r="H310">
        <v>126640</v>
      </c>
      <c r="I310">
        <f>VLOOKUP(D310,'自助-6.10'!D:E,2,FALSE)</f>
        <v>1000</v>
      </c>
      <c r="J310">
        <f t="shared" si="4"/>
        <v>1</v>
      </c>
    </row>
    <row r="311" spans="1:10">
      <c r="A311" s="16">
        <v>42896.322835648149</v>
      </c>
      <c r="B311" t="s">
        <v>6378</v>
      </c>
      <c r="C311" t="s">
        <v>6379</v>
      </c>
      <c r="D311" t="s">
        <v>6380</v>
      </c>
      <c r="E311">
        <v>500</v>
      </c>
      <c r="F311" t="s">
        <v>398</v>
      </c>
      <c r="G311" t="s">
        <v>1057</v>
      </c>
      <c r="H311">
        <v>126630</v>
      </c>
      <c r="I311">
        <f>VLOOKUP(D311,'自助-6.10'!D:E,2,FALSE)</f>
        <v>500</v>
      </c>
      <c r="J311">
        <f t="shared" si="4"/>
        <v>1</v>
      </c>
    </row>
    <row r="312" spans="1:10">
      <c r="A312" s="16">
        <v>42896.322222222225</v>
      </c>
      <c r="B312" t="s">
        <v>5757</v>
      </c>
      <c r="C312" t="s">
        <v>5758</v>
      </c>
      <c r="D312" t="s">
        <v>6381</v>
      </c>
      <c r="E312">
        <v>1000</v>
      </c>
      <c r="F312" t="s">
        <v>398</v>
      </c>
      <c r="G312" t="s">
        <v>982</v>
      </c>
      <c r="H312">
        <v>126626</v>
      </c>
      <c r="I312">
        <f>VLOOKUP(D312,'自助-6.10'!D:E,2,FALSE)</f>
        <v>1000</v>
      </c>
      <c r="J312">
        <f t="shared" si="4"/>
        <v>1</v>
      </c>
    </row>
    <row r="313" spans="1:10">
      <c r="A313" s="16">
        <v>42896.322210648148</v>
      </c>
      <c r="B313" t="s">
        <v>5813</v>
      </c>
      <c r="C313" t="s">
        <v>5814</v>
      </c>
      <c r="D313" t="s">
        <v>6382</v>
      </c>
      <c r="E313">
        <v>400</v>
      </c>
      <c r="F313" t="s">
        <v>398</v>
      </c>
      <c r="G313" t="s">
        <v>1271</v>
      </c>
      <c r="H313">
        <v>126625</v>
      </c>
      <c r="I313">
        <f>VLOOKUP(D313,'自助-6.10'!D:E,2,FALSE)</f>
        <v>400</v>
      </c>
      <c r="J313">
        <f t="shared" si="4"/>
        <v>1</v>
      </c>
    </row>
    <row r="314" spans="1:10">
      <c r="A314" s="16">
        <v>42896.321504629632</v>
      </c>
      <c r="B314" t="s">
        <v>6383</v>
      </c>
      <c r="C314" t="s">
        <v>6384</v>
      </c>
      <c r="D314" t="s">
        <v>6385</v>
      </c>
      <c r="E314">
        <v>500</v>
      </c>
      <c r="F314" t="s">
        <v>398</v>
      </c>
      <c r="G314" t="s">
        <v>1271</v>
      </c>
      <c r="H314">
        <v>126620</v>
      </c>
      <c r="I314">
        <f>VLOOKUP(D314,'自助-6.10'!D:E,2,FALSE)</f>
        <v>500</v>
      </c>
      <c r="J314">
        <f t="shared" si="4"/>
        <v>1</v>
      </c>
    </row>
    <row r="315" spans="1:10">
      <c r="A315" s="16">
        <v>42896.321331018517</v>
      </c>
      <c r="B315" t="s">
        <v>6386</v>
      </c>
      <c r="C315" t="s">
        <v>6387</v>
      </c>
      <c r="D315" t="s">
        <v>6388</v>
      </c>
      <c r="E315">
        <v>200</v>
      </c>
      <c r="F315" t="s">
        <v>398</v>
      </c>
      <c r="G315" t="s">
        <v>1036</v>
      </c>
      <c r="H315">
        <v>126618</v>
      </c>
      <c r="I315">
        <f>VLOOKUP(D315,'自助-6.10'!D:E,2,FALSE)</f>
        <v>200</v>
      </c>
      <c r="J315">
        <f t="shared" si="4"/>
        <v>1</v>
      </c>
    </row>
    <row r="316" spans="1:10">
      <c r="A316" s="16">
        <v>42896.321157407408</v>
      </c>
      <c r="B316" t="s">
        <v>6163</v>
      </c>
      <c r="C316" t="s">
        <v>6164</v>
      </c>
      <c r="D316" t="s">
        <v>6389</v>
      </c>
      <c r="E316">
        <v>1000</v>
      </c>
      <c r="F316" t="s">
        <v>398</v>
      </c>
      <c r="G316" t="s">
        <v>755</v>
      </c>
      <c r="H316">
        <v>126616</v>
      </c>
      <c r="I316">
        <f>VLOOKUP(D316,'自助-6.10'!D:E,2,FALSE)</f>
        <v>1000</v>
      </c>
      <c r="J316">
        <f t="shared" si="4"/>
        <v>1</v>
      </c>
    </row>
    <row r="317" spans="1:10">
      <c r="A317" s="16">
        <v>42896.320925925924</v>
      </c>
      <c r="B317" t="s">
        <v>6238</v>
      </c>
      <c r="C317" t="s">
        <v>6239</v>
      </c>
      <c r="D317" t="s">
        <v>6390</v>
      </c>
      <c r="E317">
        <v>1000</v>
      </c>
      <c r="F317" t="s">
        <v>398</v>
      </c>
      <c r="G317" t="s">
        <v>982</v>
      </c>
      <c r="H317">
        <v>126615</v>
      </c>
      <c r="I317">
        <f>VLOOKUP(D317,'自助-6.10'!D:E,2,FALSE)</f>
        <v>1000</v>
      </c>
      <c r="J317">
        <f t="shared" si="4"/>
        <v>1</v>
      </c>
    </row>
    <row r="318" spans="1:10">
      <c r="A318" s="16">
        <v>42896.3205787037</v>
      </c>
      <c r="B318" t="s">
        <v>6160</v>
      </c>
      <c r="C318" t="s">
        <v>6161</v>
      </c>
      <c r="D318" t="s">
        <v>6391</v>
      </c>
      <c r="E318">
        <v>1000</v>
      </c>
      <c r="F318" t="s">
        <v>398</v>
      </c>
      <c r="G318" t="s">
        <v>755</v>
      </c>
      <c r="H318">
        <v>126612</v>
      </c>
      <c r="I318">
        <f>VLOOKUP(D318,'自助-6.10'!D:E,2,FALSE)</f>
        <v>1000</v>
      </c>
      <c r="J318">
        <f t="shared" si="4"/>
        <v>1</v>
      </c>
    </row>
    <row r="319" spans="1:10">
      <c r="A319" s="16">
        <v>42896.320439814815</v>
      </c>
      <c r="B319" t="s">
        <v>93</v>
      </c>
      <c r="C319" t="s">
        <v>94</v>
      </c>
      <c r="D319" t="s">
        <v>6392</v>
      </c>
      <c r="E319">
        <v>10</v>
      </c>
      <c r="F319" t="s">
        <v>398</v>
      </c>
      <c r="G319" t="s">
        <v>1426</v>
      </c>
      <c r="H319">
        <v>126609</v>
      </c>
      <c r="I319">
        <f>VLOOKUP(D319,'自助-6.10'!D:E,2,FALSE)</f>
        <v>10</v>
      </c>
      <c r="J319">
        <f t="shared" si="4"/>
        <v>1</v>
      </c>
    </row>
    <row r="320" spans="1:10">
      <c r="A320" s="16">
        <v>42896.320277777777</v>
      </c>
      <c r="B320" t="s">
        <v>6251</v>
      </c>
      <c r="C320" t="s">
        <v>6252</v>
      </c>
      <c r="D320" t="s">
        <v>6393</v>
      </c>
      <c r="E320">
        <v>1000</v>
      </c>
      <c r="F320" t="s">
        <v>398</v>
      </c>
      <c r="G320" t="s">
        <v>982</v>
      </c>
      <c r="H320">
        <v>126605</v>
      </c>
      <c r="I320">
        <f>VLOOKUP(D320,'自助-6.10'!D:E,2,FALSE)</f>
        <v>1000</v>
      </c>
      <c r="J320">
        <f t="shared" si="4"/>
        <v>1</v>
      </c>
    </row>
    <row r="321" spans="1:10">
      <c r="A321" s="16">
        <v>42896.320208333331</v>
      </c>
      <c r="B321" t="s">
        <v>6394</v>
      </c>
      <c r="C321" t="s">
        <v>6395</v>
      </c>
      <c r="D321" t="s">
        <v>6396</v>
      </c>
      <c r="E321">
        <v>3000</v>
      </c>
      <c r="F321" t="s">
        <v>398</v>
      </c>
      <c r="G321" t="s">
        <v>996</v>
      </c>
      <c r="H321">
        <v>126603</v>
      </c>
      <c r="I321">
        <f>VLOOKUP(D321,'自助-6.10'!D:E,2,FALSE)</f>
        <v>3000</v>
      </c>
      <c r="J321">
        <f t="shared" si="4"/>
        <v>1</v>
      </c>
    </row>
    <row r="322" spans="1:10">
      <c r="A322" s="16">
        <v>42896.318993055553</v>
      </c>
      <c r="B322" t="s">
        <v>6397</v>
      </c>
      <c r="C322" t="s">
        <v>99</v>
      </c>
      <c r="D322" t="s">
        <v>6398</v>
      </c>
      <c r="E322">
        <v>3000</v>
      </c>
      <c r="F322" t="s">
        <v>398</v>
      </c>
      <c r="G322" t="s">
        <v>996</v>
      </c>
      <c r="H322">
        <v>126592</v>
      </c>
      <c r="I322">
        <f>VLOOKUP(D322,'自助-6.10'!D:E,2,FALSE)</f>
        <v>3000</v>
      </c>
      <c r="J322">
        <f t="shared" ref="J322:J336" si="5">IF(E322=I322,1,0)</f>
        <v>1</v>
      </c>
    </row>
    <row r="323" spans="1:10">
      <c r="A323" s="16">
        <v>42896.316817129627</v>
      </c>
      <c r="B323" t="s">
        <v>6399</v>
      </c>
      <c r="C323" t="s">
        <v>6400</v>
      </c>
      <c r="D323" t="s">
        <v>6401</v>
      </c>
      <c r="E323">
        <v>1000</v>
      </c>
      <c r="F323" t="s">
        <v>398</v>
      </c>
      <c r="G323" t="s">
        <v>1036</v>
      </c>
      <c r="H323">
        <v>126559</v>
      </c>
      <c r="I323">
        <f>VLOOKUP(D323,'自助-6.10'!D:E,2,FALSE)</f>
        <v>1000</v>
      </c>
      <c r="J323">
        <f t="shared" si="5"/>
        <v>1</v>
      </c>
    </row>
    <row r="324" spans="1:10">
      <c r="A324" s="16">
        <v>42896.312673611108</v>
      </c>
      <c r="B324" t="s">
        <v>1341</v>
      </c>
      <c r="C324" t="s">
        <v>1342</v>
      </c>
      <c r="D324" t="s">
        <v>6402</v>
      </c>
      <c r="E324">
        <v>2000</v>
      </c>
      <c r="F324" t="s">
        <v>398</v>
      </c>
      <c r="G324" t="s">
        <v>1049</v>
      </c>
      <c r="H324">
        <v>126532</v>
      </c>
      <c r="I324">
        <f>VLOOKUP(D324,'自助-6.10'!D:E,2,FALSE)</f>
        <v>2000</v>
      </c>
      <c r="J324">
        <f t="shared" si="5"/>
        <v>1</v>
      </c>
    </row>
    <row r="325" spans="1:10">
      <c r="A325" s="16">
        <v>42896.311921296299</v>
      </c>
      <c r="B325" t="s">
        <v>6403</v>
      </c>
      <c r="C325" t="s">
        <v>6404</v>
      </c>
      <c r="D325" t="s">
        <v>6405</v>
      </c>
      <c r="E325">
        <v>600</v>
      </c>
      <c r="F325" t="s">
        <v>398</v>
      </c>
      <c r="G325" t="s">
        <v>1049</v>
      </c>
      <c r="H325">
        <v>126527</v>
      </c>
      <c r="I325">
        <f>VLOOKUP(D325,'自助-6.10'!D:E,2,FALSE)</f>
        <v>600</v>
      </c>
      <c r="J325">
        <f t="shared" si="5"/>
        <v>1</v>
      </c>
    </row>
    <row r="326" spans="1:10">
      <c r="A326" s="16">
        <v>42896.311516203707</v>
      </c>
      <c r="B326" t="s">
        <v>6406</v>
      </c>
      <c r="C326" t="s">
        <v>6407</v>
      </c>
      <c r="D326" t="s">
        <v>6408</v>
      </c>
      <c r="E326">
        <v>200</v>
      </c>
      <c r="F326" t="s">
        <v>398</v>
      </c>
      <c r="G326" t="s">
        <v>986</v>
      </c>
      <c r="H326">
        <v>126525</v>
      </c>
      <c r="I326">
        <f>VLOOKUP(D326,'自助-6.10'!D:E,2,FALSE)</f>
        <v>200</v>
      </c>
      <c r="J326">
        <f t="shared" si="5"/>
        <v>1</v>
      </c>
    </row>
    <row r="327" spans="1:10">
      <c r="A327" s="16">
        <v>42896.302685185183</v>
      </c>
      <c r="B327" t="s">
        <v>6409</v>
      </c>
      <c r="C327" t="s">
        <v>6410</v>
      </c>
      <c r="D327" t="s">
        <v>6411</v>
      </c>
      <c r="E327">
        <v>500</v>
      </c>
      <c r="F327" t="s">
        <v>398</v>
      </c>
      <c r="G327" t="s">
        <v>1132</v>
      </c>
      <c r="H327">
        <v>126480</v>
      </c>
      <c r="I327">
        <f>VLOOKUP(D327,'自助-6.10'!D:E,2,FALSE)</f>
        <v>500</v>
      </c>
      <c r="J327">
        <f t="shared" si="5"/>
        <v>1</v>
      </c>
    </row>
    <row r="328" spans="1:10">
      <c r="A328" s="16">
        <v>42896.286087962966</v>
      </c>
      <c r="B328" t="s">
        <v>6383</v>
      </c>
      <c r="C328" t="s">
        <v>6384</v>
      </c>
      <c r="D328" t="s">
        <v>6412</v>
      </c>
      <c r="E328">
        <v>100</v>
      </c>
      <c r="F328" t="s">
        <v>398</v>
      </c>
      <c r="G328" t="s">
        <v>982</v>
      </c>
      <c r="H328">
        <v>126446</v>
      </c>
      <c r="I328">
        <f>VLOOKUP(D328,'自助-6.10'!D:E,2,FALSE)</f>
        <v>100</v>
      </c>
      <c r="J328">
        <f t="shared" si="5"/>
        <v>1</v>
      </c>
    </row>
    <row r="329" spans="1:10">
      <c r="A329" s="16">
        <v>42896.246331018519</v>
      </c>
      <c r="B329" t="s">
        <v>6178</v>
      </c>
      <c r="C329" t="s">
        <v>6179</v>
      </c>
      <c r="D329" t="s">
        <v>6413</v>
      </c>
      <c r="E329">
        <v>100</v>
      </c>
      <c r="F329" t="s">
        <v>398</v>
      </c>
      <c r="G329" t="s">
        <v>755</v>
      </c>
      <c r="H329">
        <v>126409</v>
      </c>
      <c r="I329">
        <f>VLOOKUP(D329,'自助-6.10'!D:E,2,FALSE)</f>
        <v>100</v>
      </c>
      <c r="J329">
        <f t="shared" si="5"/>
        <v>1</v>
      </c>
    </row>
    <row r="330" spans="1:10">
      <c r="A330" s="16">
        <v>42896.242326388892</v>
      </c>
      <c r="B330" t="s">
        <v>93</v>
      </c>
      <c r="C330" t="s">
        <v>94</v>
      </c>
      <c r="D330" t="s">
        <v>6414</v>
      </c>
      <c r="E330">
        <v>10</v>
      </c>
      <c r="F330" t="s">
        <v>398</v>
      </c>
      <c r="G330" t="s">
        <v>1135</v>
      </c>
      <c r="H330">
        <v>126404</v>
      </c>
      <c r="I330">
        <f>VLOOKUP(D330,'自助-6.10'!D:E,2,FALSE)</f>
        <v>10</v>
      </c>
      <c r="J330">
        <f t="shared" si="5"/>
        <v>1</v>
      </c>
    </row>
    <row r="331" spans="1:10">
      <c r="A331" s="16">
        <v>42896.232106481482</v>
      </c>
      <c r="B331" t="s">
        <v>93</v>
      </c>
      <c r="C331" t="s">
        <v>94</v>
      </c>
      <c r="D331" t="s">
        <v>6415</v>
      </c>
      <c r="E331">
        <v>10</v>
      </c>
      <c r="F331" t="s">
        <v>398</v>
      </c>
      <c r="G331" t="s">
        <v>996</v>
      </c>
      <c r="H331">
        <v>126395</v>
      </c>
      <c r="I331">
        <f>VLOOKUP(D331,'自助-6.10'!D:E,2,FALSE)</f>
        <v>10</v>
      </c>
      <c r="J331">
        <f t="shared" si="5"/>
        <v>1</v>
      </c>
    </row>
    <row r="332" spans="1:10">
      <c r="A332" s="16">
        <v>42896.193206018521</v>
      </c>
      <c r="B332" t="s">
        <v>6416</v>
      </c>
      <c r="C332" t="s">
        <v>6417</v>
      </c>
      <c r="D332" t="s">
        <v>6418</v>
      </c>
      <c r="E332">
        <v>430</v>
      </c>
      <c r="F332" t="s">
        <v>398</v>
      </c>
      <c r="G332" t="s">
        <v>963</v>
      </c>
      <c r="H332">
        <v>126367</v>
      </c>
      <c r="I332">
        <f>VLOOKUP(D332,'自助-6.10'!D:E,2,FALSE)</f>
        <v>430</v>
      </c>
      <c r="J332">
        <f t="shared" si="5"/>
        <v>1</v>
      </c>
    </row>
    <row r="333" spans="1:10">
      <c r="A333" s="16">
        <v>42896.186689814815</v>
      </c>
      <c r="B333" t="s">
        <v>312</v>
      </c>
      <c r="C333" t="s">
        <v>313</v>
      </c>
      <c r="D333" t="s">
        <v>6419</v>
      </c>
      <c r="E333">
        <v>126</v>
      </c>
      <c r="F333" t="s">
        <v>398</v>
      </c>
      <c r="G333" t="s">
        <v>963</v>
      </c>
      <c r="H333">
        <v>126351</v>
      </c>
      <c r="I333">
        <f>VLOOKUP(D333,'自助-6.10'!D:E,2,FALSE)</f>
        <v>126</v>
      </c>
      <c r="J333">
        <f t="shared" si="5"/>
        <v>1</v>
      </c>
    </row>
    <row r="334" spans="1:10">
      <c r="A334" s="16">
        <v>42896.089525462965</v>
      </c>
      <c r="B334" t="s">
        <v>6420</v>
      </c>
      <c r="C334" t="s">
        <v>6421</v>
      </c>
      <c r="D334" t="s">
        <v>6422</v>
      </c>
      <c r="E334">
        <v>200</v>
      </c>
      <c r="F334" t="s">
        <v>398</v>
      </c>
      <c r="G334" t="s">
        <v>986</v>
      </c>
      <c r="H334">
        <v>126271</v>
      </c>
      <c r="I334">
        <f>VLOOKUP(D334,'自助-6.10'!D:E,2,FALSE)</f>
        <v>200</v>
      </c>
      <c r="J334">
        <f t="shared" si="5"/>
        <v>1</v>
      </c>
    </row>
    <row r="335" spans="1:10">
      <c r="A335" s="16">
        <v>42896.017384259256</v>
      </c>
      <c r="B335" t="s">
        <v>6268</v>
      </c>
      <c r="C335" t="s">
        <v>6269</v>
      </c>
      <c r="D335" t="s">
        <v>6423</v>
      </c>
      <c r="E335">
        <v>150</v>
      </c>
      <c r="F335" t="s">
        <v>398</v>
      </c>
      <c r="G335" t="s">
        <v>967</v>
      </c>
      <c r="H335">
        <v>126178</v>
      </c>
      <c r="I335">
        <f>VLOOKUP(D335,'自助-6.10'!D:E,2,FALSE)</f>
        <v>150</v>
      </c>
      <c r="J335">
        <f t="shared" si="5"/>
        <v>1</v>
      </c>
    </row>
    <row r="336" spans="1:10">
      <c r="A336" s="16">
        <v>42896.004004629627</v>
      </c>
      <c r="B336" t="s">
        <v>6424</v>
      </c>
      <c r="C336" t="s">
        <v>6425</v>
      </c>
      <c r="D336" t="s">
        <v>6426</v>
      </c>
      <c r="E336">
        <v>1000</v>
      </c>
      <c r="F336" t="s">
        <v>398</v>
      </c>
      <c r="G336" t="s">
        <v>967</v>
      </c>
      <c r="H336">
        <v>126150</v>
      </c>
      <c r="I336">
        <f>VLOOKUP(D336,'自助-6.10'!D:E,2,FALSE)</f>
        <v>1000</v>
      </c>
      <c r="J336">
        <f t="shared" si="5"/>
        <v>1</v>
      </c>
    </row>
  </sheetData>
  <sortState ref="A2:J336">
    <sortCondition ref="J2:J336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6"/>
  <sheetViews>
    <sheetView topLeftCell="D1" workbookViewId="0">
      <selection activeCell="D1" sqref="A1:XFD1048576"/>
    </sheetView>
  </sheetViews>
  <sheetFormatPr defaultRowHeight="13.5"/>
  <cols>
    <col min="1" max="1" width="21.625" bestFit="1" customWidth="1"/>
    <col min="13" max="13" width="18.375" bestFit="1" customWidth="1"/>
  </cols>
  <sheetData>
    <row r="1" spans="1:17">
      <c r="A1" s="16" t="s">
        <v>24</v>
      </c>
      <c r="B1" t="s">
        <v>25</v>
      </c>
      <c r="C1" t="s">
        <v>26</v>
      </c>
      <c r="D1" t="s">
        <v>31</v>
      </c>
      <c r="E1" t="s">
        <v>27</v>
      </c>
      <c r="F1" t="s">
        <v>28</v>
      </c>
      <c r="G1" t="s">
        <v>29</v>
      </c>
      <c r="H1" t="s">
        <v>30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  <c r="N1" s="4" t="s">
        <v>7970</v>
      </c>
      <c r="O1" s="4" t="s">
        <v>7971</v>
      </c>
      <c r="P1" s="4" t="s">
        <v>5617</v>
      </c>
      <c r="Q1" s="4" t="s">
        <v>5618</v>
      </c>
    </row>
    <row r="2" spans="1:17">
      <c r="A2" s="16">
        <v>42896.910543981481</v>
      </c>
      <c r="B2" t="s">
        <v>5623</v>
      </c>
      <c r="C2" t="s">
        <v>5624</v>
      </c>
      <c r="D2" t="s">
        <v>5625</v>
      </c>
      <c r="E2">
        <v>4500</v>
      </c>
      <c r="F2" t="s">
        <v>398</v>
      </c>
      <c r="G2" t="s">
        <v>398</v>
      </c>
      <c r="H2" t="s">
        <v>6427</v>
      </c>
      <c r="I2" t="s">
        <v>35</v>
      </c>
      <c r="J2" t="s">
        <v>35</v>
      </c>
      <c r="K2" t="s">
        <v>36</v>
      </c>
      <c r="L2" t="s">
        <v>6428</v>
      </c>
      <c r="M2" t="s">
        <v>6429</v>
      </c>
      <c r="N2">
        <f>VLOOKUP(D2,'银行-6.10'!A:E,5,FALSE)</f>
        <v>4500</v>
      </c>
      <c r="O2">
        <f t="shared" ref="O2:O65" si="0">IF(E2=N2,1,0)</f>
        <v>1</v>
      </c>
      <c r="P2">
        <f>VLOOKUP(D2,'银行-6.10'!A:E,5,FALSE)</f>
        <v>4500</v>
      </c>
      <c r="Q2">
        <f t="shared" ref="Q2:Q65" si="1">IF(E2=P2,1,0)</f>
        <v>1</v>
      </c>
    </row>
    <row r="3" spans="1:17">
      <c r="A3" s="16">
        <v>42896.895266203705</v>
      </c>
      <c r="B3" t="s">
        <v>5626</v>
      </c>
      <c r="C3" t="s">
        <v>5627</v>
      </c>
      <c r="D3" t="s">
        <v>5628</v>
      </c>
      <c r="E3">
        <v>1000</v>
      </c>
      <c r="F3" t="s">
        <v>398</v>
      </c>
      <c r="G3" t="s">
        <v>398</v>
      </c>
      <c r="H3" t="s">
        <v>6430</v>
      </c>
      <c r="I3" t="s">
        <v>35</v>
      </c>
      <c r="J3" t="s">
        <v>35</v>
      </c>
      <c r="K3" t="s">
        <v>36</v>
      </c>
      <c r="L3" t="s">
        <v>6431</v>
      </c>
      <c r="M3" t="s">
        <v>6432</v>
      </c>
      <c r="N3">
        <f>VLOOKUP(D3,'银行-6.10'!A:E,5,FALSE)</f>
        <v>1000</v>
      </c>
      <c r="O3">
        <f t="shared" si="0"/>
        <v>1</v>
      </c>
      <c r="P3">
        <f>VLOOKUP(D3,'银行-6.10'!A:E,5,FALSE)</f>
        <v>1000</v>
      </c>
      <c r="Q3">
        <f t="shared" si="1"/>
        <v>1</v>
      </c>
    </row>
    <row r="4" spans="1:17">
      <c r="A4" s="16">
        <v>42896.894479166665</v>
      </c>
      <c r="B4" t="s">
        <v>5629</v>
      </c>
      <c r="C4" t="s">
        <v>5630</v>
      </c>
      <c r="D4" t="s">
        <v>5631</v>
      </c>
      <c r="E4">
        <v>5500</v>
      </c>
      <c r="F4" t="s">
        <v>398</v>
      </c>
      <c r="G4" t="s">
        <v>398</v>
      </c>
      <c r="H4" t="s">
        <v>6433</v>
      </c>
      <c r="I4" t="s">
        <v>35</v>
      </c>
      <c r="J4" t="s">
        <v>35</v>
      </c>
      <c r="K4" t="s">
        <v>36</v>
      </c>
      <c r="L4" t="s">
        <v>6434</v>
      </c>
      <c r="M4" t="s">
        <v>6435</v>
      </c>
      <c r="N4">
        <f>VLOOKUP(D4,'银行-6.10'!A:E,5,FALSE)</f>
        <v>5500</v>
      </c>
      <c r="O4">
        <f t="shared" si="0"/>
        <v>1</v>
      </c>
      <c r="P4">
        <f>VLOOKUP(D4,'银行-6.10'!A:E,5,FALSE)</f>
        <v>5500</v>
      </c>
      <c r="Q4">
        <f t="shared" si="1"/>
        <v>1</v>
      </c>
    </row>
    <row r="5" spans="1:17">
      <c r="A5" s="16">
        <v>42896.876423611109</v>
      </c>
      <c r="B5" t="s">
        <v>5632</v>
      </c>
      <c r="C5" t="s">
        <v>5633</v>
      </c>
      <c r="D5" t="s">
        <v>5634</v>
      </c>
      <c r="E5">
        <v>1000</v>
      </c>
      <c r="F5" t="s">
        <v>398</v>
      </c>
      <c r="G5" t="s">
        <v>398</v>
      </c>
      <c r="H5" t="s">
        <v>6436</v>
      </c>
      <c r="I5" t="s">
        <v>35</v>
      </c>
      <c r="J5" t="s">
        <v>35</v>
      </c>
      <c r="K5" t="s">
        <v>36</v>
      </c>
      <c r="L5" t="s">
        <v>6437</v>
      </c>
      <c r="M5" t="s">
        <v>6438</v>
      </c>
      <c r="N5">
        <f>VLOOKUP(D5,'银行-6.10'!A:E,5,FALSE)</f>
        <v>1000</v>
      </c>
      <c r="O5">
        <f t="shared" si="0"/>
        <v>1</v>
      </c>
      <c r="P5">
        <f>VLOOKUP(D5,'银行-6.10'!A:E,5,FALSE)</f>
        <v>1000</v>
      </c>
      <c r="Q5">
        <f t="shared" si="1"/>
        <v>1</v>
      </c>
    </row>
    <row r="6" spans="1:17">
      <c r="A6" s="16">
        <v>42896.875613425924</v>
      </c>
      <c r="B6" t="s">
        <v>5635</v>
      </c>
      <c r="C6" t="s">
        <v>5636</v>
      </c>
      <c r="D6" t="s">
        <v>5637</v>
      </c>
      <c r="E6">
        <v>300</v>
      </c>
      <c r="F6" t="s">
        <v>398</v>
      </c>
      <c r="G6" t="s">
        <v>398</v>
      </c>
      <c r="H6" t="s">
        <v>6439</v>
      </c>
      <c r="I6" t="s">
        <v>35</v>
      </c>
      <c r="J6" t="s">
        <v>35</v>
      </c>
      <c r="K6" t="s">
        <v>36</v>
      </c>
      <c r="L6" t="s">
        <v>6440</v>
      </c>
      <c r="M6" t="s">
        <v>6441</v>
      </c>
      <c r="N6">
        <f>VLOOKUP(D6,'银行-6.10'!A:E,5,FALSE)</f>
        <v>300</v>
      </c>
      <c r="O6">
        <f t="shared" si="0"/>
        <v>1</v>
      </c>
      <c r="P6">
        <f>VLOOKUP(D6,'银行-6.10'!A:E,5,FALSE)</f>
        <v>300</v>
      </c>
      <c r="Q6">
        <f t="shared" si="1"/>
        <v>1</v>
      </c>
    </row>
    <row r="7" spans="1:17">
      <c r="A7" s="16">
        <v>42896.874236111114</v>
      </c>
      <c r="B7" t="s">
        <v>5641</v>
      </c>
      <c r="C7" t="s">
        <v>5642</v>
      </c>
      <c r="D7" t="s">
        <v>5643</v>
      </c>
      <c r="E7">
        <v>8277</v>
      </c>
      <c r="F7" t="s">
        <v>398</v>
      </c>
      <c r="G7" t="s">
        <v>398</v>
      </c>
      <c r="H7" t="s">
        <v>6442</v>
      </c>
      <c r="I7" t="s">
        <v>35</v>
      </c>
      <c r="J7" t="s">
        <v>35</v>
      </c>
      <c r="K7" t="s">
        <v>36</v>
      </c>
      <c r="L7" t="s">
        <v>6443</v>
      </c>
      <c r="M7" t="s">
        <v>6444</v>
      </c>
      <c r="N7">
        <f>VLOOKUP(D7,'银行-6.10'!A:E,5,FALSE)</f>
        <v>8277</v>
      </c>
      <c r="O7">
        <f t="shared" si="0"/>
        <v>1</v>
      </c>
      <c r="P7">
        <f>VLOOKUP(D7,'银行-6.10'!A:E,5,FALSE)</f>
        <v>8277</v>
      </c>
      <c r="Q7">
        <f t="shared" si="1"/>
        <v>1</v>
      </c>
    </row>
    <row r="8" spans="1:17">
      <c r="A8" s="16">
        <v>42896.874189814815</v>
      </c>
      <c r="B8" t="s">
        <v>5638</v>
      </c>
      <c r="C8" t="s">
        <v>5639</v>
      </c>
      <c r="D8" t="s">
        <v>5640</v>
      </c>
      <c r="E8">
        <v>9000</v>
      </c>
      <c r="F8" t="s">
        <v>398</v>
      </c>
      <c r="G8" t="s">
        <v>398</v>
      </c>
      <c r="H8" t="s">
        <v>6445</v>
      </c>
      <c r="I8" t="s">
        <v>35</v>
      </c>
      <c r="J8" t="s">
        <v>35</v>
      </c>
      <c r="K8" t="s">
        <v>36</v>
      </c>
      <c r="L8" t="s">
        <v>6446</v>
      </c>
      <c r="M8" t="s">
        <v>6447</v>
      </c>
      <c r="N8">
        <f>VLOOKUP(D8,'银行-6.10'!A:E,5,FALSE)</f>
        <v>9000</v>
      </c>
      <c r="O8">
        <f t="shared" si="0"/>
        <v>1</v>
      </c>
      <c r="P8">
        <f>VLOOKUP(D8,'银行-6.10'!A:E,5,FALSE)</f>
        <v>9000</v>
      </c>
      <c r="Q8">
        <f t="shared" si="1"/>
        <v>1</v>
      </c>
    </row>
    <row r="9" spans="1:17">
      <c r="A9" s="16">
        <v>42896.87027777778</v>
      </c>
      <c r="B9" t="s">
        <v>5644</v>
      </c>
      <c r="C9" t="s">
        <v>5645</v>
      </c>
      <c r="D9" t="s">
        <v>5646</v>
      </c>
      <c r="E9">
        <v>1000</v>
      </c>
      <c r="F9" t="s">
        <v>398</v>
      </c>
      <c r="G9" t="s">
        <v>398</v>
      </c>
      <c r="H9" t="s">
        <v>6448</v>
      </c>
      <c r="I9" t="s">
        <v>35</v>
      </c>
      <c r="J9" t="s">
        <v>35</v>
      </c>
      <c r="K9" t="s">
        <v>36</v>
      </c>
      <c r="L9" t="s">
        <v>6449</v>
      </c>
      <c r="M9" t="s">
        <v>6450</v>
      </c>
      <c r="N9">
        <f>VLOOKUP(D9,'银行-6.10'!A:E,5,FALSE)</f>
        <v>1000</v>
      </c>
      <c r="O9">
        <f t="shared" si="0"/>
        <v>1</v>
      </c>
      <c r="P9">
        <f>VLOOKUP(D9,'银行-6.10'!A:E,5,FALSE)</f>
        <v>1000</v>
      </c>
      <c r="Q9">
        <f t="shared" si="1"/>
        <v>1</v>
      </c>
    </row>
    <row r="10" spans="1:17">
      <c r="A10" s="16">
        <v>42896.869826388887</v>
      </c>
      <c r="B10" t="s">
        <v>5647</v>
      </c>
      <c r="C10" t="s">
        <v>5648</v>
      </c>
      <c r="D10" t="s">
        <v>5649</v>
      </c>
      <c r="E10">
        <v>1000</v>
      </c>
      <c r="F10" t="s">
        <v>398</v>
      </c>
      <c r="G10" t="s">
        <v>398</v>
      </c>
      <c r="H10" t="s">
        <v>6451</v>
      </c>
      <c r="I10" t="s">
        <v>35</v>
      </c>
      <c r="J10" t="s">
        <v>35</v>
      </c>
      <c r="K10" t="s">
        <v>36</v>
      </c>
      <c r="L10" t="s">
        <v>6452</v>
      </c>
      <c r="M10" t="s">
        <v>6453</v>
      </c>
      <c r="N10">
        <f>VLOOKUP(D10,'银行-6.10'!A:E,5,FALSE)</f>
        <v>1000</v>
      </c>
      <c r="O10">
        <f t="shared" si="0"/>
        <v>1</v>
      </c>
      <c r="P10">
        <f>VLOOKUP(D10,'银行-6.10'!A:E,5,FALSE)</f>
        <v>1000</v>
      </c>
      <c r="Q10">
        <f t="shared" si="1"/>
        <v>1</v>
      </c>
    </row>
    <row r="11" spans="1:17">
      <c r="A11" s="16">
        <v>42896.869467592594</v>
      </c>
      <c r="B11" t="s">
        <v>5650</v>
      </c>
      <c r="C11" t="s">
        <v>5651</v>
      </c>
      <c r="D11" t="s">
        <v>5652</v>
      </c>
      <c r="E11">
        <v>7772</v>
      </c>
      <c r="F11" t="s">
        <v>398</v>
      </c>
      <c r="G11" t="s">
        <v>398</v>
      </c>
      <c r="H11" t="s">
        <v>6454</v>
      </c>
      <c r="I11" t="s">
        <v>35</v>
      </c>
      <c r="J11" t="s">
        <v>35</v>
      </c>
      <c r="K11" t="s">
        <v>36</v>
      </c>
      <c r="L11" t="s">
        <v>6455</v>
      </c>
      <c r="M11" t="s">
        <v>6456</v>
      </c>
      <c r="N11">
        <f>VLOOKUP(D11,'银行-6.10'!A:E,5,FALSE)</f>
        <v>7772</v>
      </c>
      <c r="O11">
        <f t="shared" si="0"/>
        <v>1</v>
      </c>
      <c r="P11">
        <f>VLOOKUP(D11,'银行-6.10'!A:E,5,FALSE)</f>
        <v>7772</v>
      </c>
      <c r="Q11">
        <f t="shared" si="1"/>
        <v>1</v>
      </c>
    </row>
    <row r="12" spans="1:17">
      <c r="A12" s="16">
        <v>42896.869166666664</v>
      </c>
      <c r="B12" t="s">
        <v>5653</v>
      </c>
      <c r="C12" t="s">
        <v>5654</v>
      </c>
      <c r="D12" t="s">
        <v>5655</v>
      </c>
      <c r="E12">
        <v>9976</v>
      </c>
      <c r="F12" t="s">
        <v>398</v>
      </c>
      <c r="G12" t="s">
        <v>398</v>
      </c>
      <c r="H12" t="s">
        <v>6457</v>
      </c>
      <c r="I12" t="s">
        <v>35</v>
      </c>
      <c r="J12" t="s">
        <v>35</v>
      </c>
      <c r="K12" t="s">
        <v>36</v>
      </c>
      <c r="L12" t="s">
        <v>6458</v>
      </c>
      <c r="M12" t="s">
        <v>6459</v>
      </c>
      <c r="N12">
        <f>VLOOKUP(D12,'银行-6.10'!A:E,5,FALSE)</f>
        <v>9976</v>
      </c>
      <c r="O12">
        <f t="shared" si="0"/>
        <v>1</v>
      </c>
      <c r="P12">
        <f>VLOOKUP(D12,'银行-6.10'!A:E,5,FALSE)</f>
        <v>9976</v>
      </c>
      <c r="Q12">
        <f t="shared" si="1"/>
        <v>1</v>
      </c>
    </row>
    <row r="13" spans="1:17">
      <c r="A13" s="16">
        <v>42896.868877314817</v>
      </c>
      <c r="B13" t="s">
        <v>5656</v>
      </c>
      <c r="C13" t="s">
        <v>5657</v>
      </c>
      <c r="D13" t="s">
        <v>5658</v>
      </c>
      <c r="E13">
        <v>5000</v>
      </c>
      <c r="F13" t="s">
        <v>398</v>
      </c>
      <c r="G13" t="s">
        <v>398</v>
      </c>
      <c r="H13" t="s">
        <v>6460</v>
      </c>
      <c r="I13" t="s">
        <v>35</v>
      </c>
      <c r="J13" t="s">
        <v>35</v>
      </c>
      <c r="K13" t="s">
        <v>36</v>
      </c>
      <c r="L13" t="s">
        <v>6461</v>
      </c>
      <c r="M13" t="s">
        <v>6462</v>
      </c>
      <c r="N13">
        <f>VLOOKUP(D13,'银行-6.10'!A:E,5,FALSE)</f>
        <v>5000</v>
      </c>
      <c r="O13">
        <f t="shared" si="0"/>
        <v>1</v>
      </c>
      <c r="P13">
        <f>VLOOKUP(D13,'银行-6.10'!A:E,5,FALSE)</f>
        <v>5000</v>
      </c>
      <c r="Q13">
        <f t="shared" si="1"/>
        <v>1</v>
      </c>
    </row>
    <row r="14" spans="1:17">
      <c r="A14" s="16">
        <v>42896.867962962962</v>
      </c>
      <c r="B14" t="s">
        <v>5659</v>
      </c>
      <c r="C14" t="s">
        <v>5660</v>
      </c>
      <c r="D14" t="s">
        <v>5661</v>
      </c>
      <c r="E14">
        <v>1000</v>
      </c>
      <c r="F14" t="s">
        <v>398</v>
      </c>
      <c r="G14" t="s">
        <v>398</v>
      </c>
      <c r="H14" t="s">
        <v>6463</v>
      </c>
      <c r="I14" t="s">
        <v>35</v>
      </c>
      <c r="J14" t="s">
        <v>35</v>
      </c>
      <c r="K14" t="s">
        <v>36</v>
      </c>
      <c r="L14" t="s">
        <v>6464</v>
      </c>
      <c r="M14" t="s">
        <v>6465</v>
      </c>
      <c r="N14">
        <f>VLOOKUP(D14,'银行-6.10'!A:E,5,FALSE)</f>
        <v>1000</v>
      </c>
      <c r="O14">
        <f t="shared" si="0"/>
        <v>1</v>
      </c>
      <c r="P14">
        <f>VLOOKUP(D14,'银行-6.10'!A:E,5,FALSE)</f>
        <v>1000</v>
      </c>
      <c r="Q14">
        <f t="shared" si="1"/>
        <v>1</v>
      </c>
    </row>
    <row r="15" spans="1:17">
      <c r="A15" s="16">
        <v>42896.867476851854</v>
      </c>
      <c r="B15" t="s">
        <v>5662</v>
      </c>
      <c r="C15" t="s">
        <v>5663</v>
      </c>
      <c r="D15" t="s">
        <v>5664</v>
      </c>
      <c r="E15">
        <v>1000</v>
      </c>
      <c r="F15" t="s">
        <v>398</v>
      </c>
      <c r="G15" t="s">
        <v>398</v>
      </c>
      <c r="H15" t="s">
        <v>6466</v>
      </c>
      <c r="I15" t="s">
        <v>35</v>
      </c>
      <c r="J15" t="s">
        <v>35</v>
      </c>
      <c r="K15" t="s">
        <v>36</v>
      </c>
      <c r="L15" t="s">
        <v>6467</v>
      </c>
      <c r="M15" t="s">
        <v>6468</v>
      </c>
      <c r="N15">
        <f>VLOOKUP(D15,'银行-6.10'!A:E,5,FALSE)</f>
        <v>1000</v>
      </c>
      <c r="O15">
        <f t="shared" si="0"/>
        <v>1</v>
      </c>
      <c r="P15">
        <f>VLOOKUP(D15,'银行-6.10'!A:E,5,FALSE)</f>
        <v>1000</v>
      </c>
      <c r="Q15">
        <f t="shared" si="1"/>
        <v>1</v>
      </c>
    </row>
    <row r="16" spans="1:17">
      <c r="A16" s="16">
        <v>42896.866539351853</v>
      </c>
      <c r="B16" t="s">
        <v>5665</v>
      </c>
      <c r="C16" t="s">
        <v>5666</v>
      </c>
      <c r="D16" t="s">
        <v>5667</v>
      </c>
      <c r="E16">
        <v>9000</v>
      </c>
      <c r="F16" t="s">
        <v>398</v>
      </c>
      <c r="G16" t="s">
        <v>398</v>
      </c>
      <c r="H16" t="s">
        <v>6469</v>
      </c>
      <c r="I16" t="s">
        <v>35</v>
      </c>
      <c r="J16" t="s">
        <v>35</v>
      </c>
      <c r="K16" t="s">
        <v>36</v>
      </c>
      <c r="L16" t="s">
        <v>6470</v>
      </c>
      <c r="M16" t="s">
        <v>6471</v>
      </c>
      <c r="N16">
        <f>VLOOKUP(D16,'银行-6.10'!A:E,5,FALSE)</f>
        <v>9000</v>
      </c>
      <c r="O16">
        <f t="shared" si="0"/>
        <v>1</v>
      </c>
      <c r="P16">
        <f>VLOOKUP(D16,'银行-6.10'!A:E,5,FALSE)</f>
        <v>9000</v>
      </c>
      <c r="Q16">
        <f t="shared" si="1"/>
        <v>1</v>
      </c>
    </row>
    <row r="17" spans="1:17">
      <c r="A17" s="16">
        <v>42896.865300925929</v>
      </c>
      <c r="B17" t="s">
        <v>5668</v>
      </c>
      <c r="C17" t="s">
        <v>5669</v>
      </c>
      <c r="D17" t="s">
        <v>5670</v>
      </c>
      <c r="E17">
        <v>1000</v>
      </c>
      <c r="F17" t="s">
        <v>398</v>
      </c>
      <c r="G17" t="s">
        <v>398</v>
      </c>
      <c r="H17" t="s">
        <v>6472</v>
      </c>
      <c r="I17" t="s">
        <v>35</v>
      </c>
      <c r="J17" t="s">
        <v>35</v>
      </c>
      <c r="K17" t="s">
        <v>36</v>
      </c>
      <c r="L17" t="s">
        <v>6473</v>
      </c>
      <c r="M17" t="s">
        <v>6474</v>
      </c>
      <c r="N17">
        <f>VLOOKUP(D17,'银行-6.10'!A:E,5,FALSE)</f>
        <v>1000</v>
      </c>
      <c r="O17">
        <f t="shared" si="0"/>
        <v>1</v>
      </c>
      <c r="P17">
        <f>VLOOKUP(D17,'银行-6.10'!A:E,5,FALSE)</f>
        <v>1000</v>
      </c>
      <c r="Q17">
        <f t="shared" si="1"/>
        <v>1</v>
      </c>
    </row>
    <row r="18" spans="1:17">
      <c r="A18" s="16">
        <v>42896.846921296295</v>
      </c>
      <c r="B18" t="s">
        <v>5671</v>
      </c>
      <c r="C18" t="s">
        <v>5672</v>
      </c>
      <c r="D18" t="s">
        <v>5673</v>
      </c>
      <c r="E18">
        <v>100</v>
      </c>
      <c r="F18" t="s">
        <v>398</v>
      </c>
      <c r="G18" t="s">
        <v>398</v>
      </c>
      <c r="H18" t="s">
        <v>6475</v>
      </c>
      <c r="I18" t="s">
        <v>35</v>
      </c>
      <c r="J18" t="s">
        <v>35</v>
      </c>
      <c r="K18" t="s">
        <v>36</v>
      </c>
      <c r="L18" t="s">
        <v>6476</v>
      </c>
      <c r="M18" t="s">
        <v>6477</v>
      </c>
      <c r="N18">
        <f>VLOOKUP(D18,'银行-6.10'!A:E,5,FALSE)</f>
        <v>100</v>
      </c>
      <c r="O18">
        <f t="shared" si="0"/>
        <v>1</v>
      </c>
      <c r="P18">
        <f>VLOOKUP(D18,'银行-6.10'!A:E,5,FALSE)</f>
        <v>100</v>
      </c>
      <c r="Q18">
        <f t="shared" si="1"/>
        <v>1</v>
      </c>
    </row>
    <row r="19" spans="1:17">
      <c r="A19" s="16">
        <v>42896.844861111109</v>
      </c>
      <c r="B19" t="s">
        <v>354</v>
      </c>
      <c r="C19" t="s">
        <v>355</v>
      </c>
      <c r="D19" t="s">
        <v>5674</v>
      </c>
      <c r="E19">
        <v>1000</v>
      </c>
      <c r="F19" t="s">
        <v>398</v>
      </c>
      <c r="G19" t="s">
        <v>398</v>
      </c>
      <c r="H19" t="s">
        <v>6478</v>
      </c>
      <c r="I19" t="s">
        <v>35</v>
      </c>
      <c r="J19" t="s">
        <v>35</v>
      </c>
      <c r="K19" t="s">
        <v>36</v>
      </c>
      <c r="L19" t="s">
        <v>6479</v>
      </c>
      <c r="M19" t="s">
        <v>6480</v>
      </c>
      <c r="N19">
        <f>VLOOKUP(D19,'银行-6.10'!A:E,5,FALSE)</f>
        <v>1000</v>
      </c>
      <c r="O19">
        <f t="shared" si="0"/>
        <v>1</v>
      </c>
      <c r="P19">
        <f>VLOOKUP(D19,'银行-6.10'!A:E,5,FALSE)</f>
        <v>1000</v>
      </c>
      <c r="Q19">
        <f t="shared" si="1"/>
        <v>1</v>
      </c>
    </row>
    <row r="20" spans="1:17">
      <c r="A20" s="16">
        <v>42896.835706018515</v>
      </c>
      <c r="B20" t="s">
        <v>5675</v>
      </c>
      <c r="C20" t="s">
        <v>5676</v>
      </c>
      <c r="D20" t="s">
        <v>5677</v>
      </c>
      <c r="E20">
        <v>60</v>
      </c>
      <c r="F20" t="s">
        <v>398</v>
      </c>
      <c r="G20" t="s">
        <v>398</v>
      </c>
      <c r="H20" t="s">
        <v>6481</v>
      </c>
      <c r="I20" t="s">
        <v>35</v>
      </c>
      <c r="J20" t="s">
        <v>35</v>
      </c>
      <c r="K20" t="s">
        <v>36</v>
      </c>
      <c r="L20" t="s">
        <v>6482</v>
      </c>
      <c r="M20" t="s">
        <v>6483</v>
      </c>
      <c r="N20">
        <f>VLOOKUP(D20,'银行-6.10'!A:E,5,FALSE)</f>
        <v>60</v>
      </c>
      <c r="O20">
        <f t="shared" si="0"/>
        <v>1</v>
      </c>
      <c r="P20">
        <f>VLOOKUP(D20,'银行-6.10'!A:E,5,FALSE)</f>
        <v>60</v>
      </c>
      <c r="Q20">
        <f t="shared" si="1"/>
        <v>1</v>
      </c>
    </row>
    <row r="21" spans="1:17">
      <c r="A21" s="16">
        <v>42896.831111111111</v>
      </c>
      <c r="B21" t="s">
        <v>5678</v>
      </c>
      <c r="C21" t="s">
        <v>1141</v>
      </c>
      <c r="D21" t="s">
        <v>5679</v>
      </c>
      <c r="E21">
        <v>100</v>
      </c>
      <c r="F21" t="s">
        <v>398</v>
      </c>
      <c r="G21" t="s">
        <v>398</v>
      </c>
      <c r="H21" t="s">
        <v>6484</v>
      </c>
      <c r="I21" t="s">
        <v>35</v>
      </c>
      <c r="J21" t="s">
        <v>35</v>
      </c>
      <c r="K21" t="s">
        <v>36</v>
      </c>
      <c r="L21" t="s">
        <v>6485</v>
      </c>
      <c r="M21" t="s">
        <v>6486</v>
      </c>
      <c r="N21">
        <f>VLOOKUP(D21,'银行-6.10'!A:E,5,FALSE)</f>
        <v>100</v>
      </c>
      <c r="O21">
        <f t="shared" si="0"/>
        <v>1</v>
      </c>
      <c r="P21">
        <f>VLOOKUP(D21,'银行-6.10'!A:E,5,FALSE)</f>
        <v>100</v>
      </c>
      <c r="Q21">
        <f t="shared" si="1"/>
        <v>1</v>
      </c>
    </row>
    <row r="22" spans="1:17">
      <c r="A22" s="16">
        <v>42896.818009259259</v>
      </c>
      <c r="B22" t="s">
        <v>5680</v>
      </c>
      <c r="C22" t="s">
        <v>5681</v>
      </c>
      <c r="D22" t="s">
        <v>5682</v>
      </c>
      <c r="E22">
        <v>200</v>
      </c>
      <c r="F22" t="s">
        <v>398</v>
      </c>
      <c r="G22" t="s">
        <v>398</v>
      </c>
      <c r="H22" t="s">
        <v>6487</v>
      </c>
      <c r="I22" t="s">
        <v>35</v>
      </c>
      <c r="J22" t="s">
        <v>35</v>
      </c>
      <c r="K22" t="s">
        <v>36</v>
      </c>
      <c r="L22" t="s">
        <v>6488</v>
      </c>
      <c r="M22" t="s">
        <v>6489</v>
      </c>
      <c r="N22">
        <f>VLOOKUP(D22,'银行-6.10'!A:E,5,FALSE)</f>
        <v>200</v>
      </c>
      <c r="O22">
        <f t="shared" si="0"/>
        <v>1</v>
      </c>
      <c r="P22">
        <f>VLOOKUP(D22,'银行-6.10'!A:E,5,FALSE)</f>
        <v>200</v>
      </c>
      <c r="Q22">
        <f t="shared" si="1"/>
        <v>1</v>
      </c>
    </row>
    <row r="23" spans="1:17">
      <c r="A23" s="16">
        <v>42896.816400462965</v>
      </c>
      <c r="B23" t="s">
        <v>5683</v>
      </c>
      <c r="C23" t="s">
        <v>5684</v>
      </c>
      <c r="D23" t="s">
        <v>5685</v>
      </c>
      <c r="E23">
        <v>1000</v>
      </c>
      <c r="F23" t="s">
        <v>398</v>
      </c>
      <c r="G23" t="s">
        <v>398</v>
      </c>
      <c r="H23" t="s">
        <v>6490</v>
      </c>
      <c r="I23" t="s">
        <v>35</v>
      </c>
      <c r="J23" t="s">
        <v>35</v>
      </c>
      <c r="K23" t="s">
        <v>36</v>
      </c>
      <c r="L23" t="s">
        <v>6491</v>
      </c>
      <c r="M23" t="s">
        <v>6492</v>
      </c>
      <c r="N23">
        <f>VLOOKUP(D23,'银行-6.10'!A:E,5,FALSE)</f>
        <v>1000</v>
      </c>
      <c r="O23">
        <f t="shared" si="0"/>
        <v>1</v>
      </c>
      <c r="P23">
        <f>VLOOKUP(D23,'银行-6.10'!A:E,5,FALSE)</f>
        <v>1000</v>
      </c>
      <c r="Q23">
        <f t="shared" si="1"/>
        <v>1</v>
      </c>
    </row>
    <row r="24" spans="1:17">
      <c r="A24" s="16">
        <v>42896.809560185182</v>
      </c>
      <c r="B24" t="s">
        <v>5683</v>
      </c>
      <c r="C24" t="s">
        <v>5684</v>
      </c>
      <c r="D24" t="s">
        <v>5686</v>
      </c>
      <c r="E24">
        <v>1000</v>
      </c>
      <c r="F24" t="s">
        <v>398</v>
      </c>
      <c r="G24" t="s">
        <v>398</v>
      </c>
      <c r="H24" t="s">
        <v>6493</v>
      </c>
      <c r="I24" t="s">
        <v>35</v>
      </c>
      <c r="J24" t="s">
        <v>35</v>
      </c>
      <c r="K24" t="s">
        <v>36</v>
      </c>
      <c r="L24" t="s">
        <v>6494</v>
      </c>
      <c r="M24" t="s">
        <v>6495</v>
      </c>
      <c r="N24">
        <f>VLOOKUP(D24,'银行-6.10'!A:E,5,FALSE)</f>
        <v>1000</v>
      </c>
      <c r="O24">
        <f t="shared" si="0"/>
        <v>1</v>
      </c>
      <c r="P24">
        <f>VLOOKUP(D24,'银行-6.10'!A:E,5,FALSE)</f>
        <v>1000</v>
      </c>
      <c r="Q24">
        <f t="shared" si="1"/>
        <v>1</v>
      </c>
    </row>
    <row r="25" spans="1:17">
      <c r="A25" s="16">
        <v>42896.802361111113</v>
      </c>
      <c r="B25" t="s">
        <v>5687</v>
      </c>
      <c r="C25" t="s">
        <v>5688</v>
      </c>
      <c r="D25" t="s">
        <v>5689</v>
      </c>
      <c r="E25">
        <v>3000</v>
      </c>
      <c r="F25" t="s">
        <v>398</v>
      </c>
      <c r="G25" t="s">
        <v>398</v>
      </c>
      <c r="H25" t="s">
        <v>6496</v>
      </c>
      <c r="I25" t="s">
        <v>35</v>
      </c>
      <c r="J25" t="s">
        <v>35</v>
      </c>
      <c r="K25" t="s">
        <v>36</v>
      </c>
      <c r="L25" t="s">
        <v>6497</v>
      </c>
      <c r="M25" t="s">
        <v>6498</v>
      </c>
      <c r="N25">
        <f>VLOOKUP(D25,'银行-6.10'!A:E,5,FALSE)</f>
        <v>3000</v>
      </c>
      <c r="O25">
        <f t="shared" si="0"/>
        <v>1</v>
      </c>
      <c r="P25">
        <f>VLOOKUP(D25,'银行-6.10'!A:E,5,FALSE)</f>
        <v>3000</v>
      </c>
      <c r="Q25">
        <f t="shared" si="1"/>
        <v>1</v>
      </c>
    </row>
    <row r="26" spans="1:17">
      <c r="A26" s="16">
        <v>42896.711805555555</v>
      </c>
      <c r="B26" t="s">
        <v>5690</v>
      </c>
      <c r="C26" t="s">
        <v>5691</v>
      </c>
      <c r="D26" t="s">
        <v>5692</v>
      </c>
      <c r="E26">
        <v>10</v>
      </c>
      <c r="F26" t="s">
        <v>398</v>
      </c>
      <c r="G26" t="s">
        <v>398</v>
      </c>
      <c r="H26" t="s">
        <v>6499</v>
      </c>
      <c r="I26" t="s">
        <v>35</v>
      </c>
      <c r="J26" t="s">
        <v>35</v>
      </c>
      <c r="K26" t="s">
        <v>36</v>
      </c>
      <c r="L26" t="s">
        <v>6500</v>
      </c>
      <c r="M26" t="s">
        <v>6501</v>
      </c>
      <c r="N26">
        <f>VLOOKUP(D26,'银行-6.10'!A:E,5,FALSE)</f>
        <v>10</v>
      </c>
      <c r="O26">
        <f t="shared" si="0"/>
        <v>1</v>
      </c>
      <c r="P26">
        <f>VLOOKUP(D26,'银行-6.10'!A:E,5,FALSE)</f>
        <v>10</v>
      </c>
      <c r="Q26">
        <f t="shared" si="1"/>
        <v>1</v>
      </c>
    </row>
    <row r="27" spans="1:17">
      <c r="A27" s="16">
        <v>42896.702997685185</v>
      </c>
      <c r="B27" t="s">
        <v>5693</v>
      </c>
      <c r="C27" t="s">
        <v>5694</v>
      </c>
      <c r="D27" t="s">
        <v>5695</v>
      </c>
      <c r="E27">
        <v>546</v>
      </c>
      <c r="F27" t="s">
        <v>398</v>
      </c>
      <c r="G27" t="s">
        <v>398</v>
      </c>
      <c r="H27" t="s">
        <v>6502</v>
      </c>
      <c r="I27" t="s">
        <v>35</v>
      </c>
      <c r="J27" t="s">
        <v>35</v>
      </c>
      <c r="K27" t="s">
        <v>36</v>
      </c>
      <c r="L27" t="s">
        <v>6503</v>
      </c>
      <c r="M27" t="s">
        <v>6504</v>
      </c>
      <c r="N27">
        <f>VLOOKUP(D27,'银行-6.10'!A:E,5,FALSE)</f>
        <v>546</v>
      </c>
      <c r="O27">
        <f t="shared" si="0"/>
        <v>1</v>
      </c>
      <c r="P27">
        <f>VLOOKUP(D27,'银行-6.10'!A:E,5,FALSE)</f>
        <v>546</v>
      </c>
      <c r="Q27">
        <f t="shared" si="1"/>
        <v>1</v>
      </c>
    </row>
    <row r="28" spans="1:17">
      <c r="A28" s="16">
        <v>42896.702187499999</v>
      </c>
      <c r="B28" t="s">
        <v>5696</v>
      </c>
      <c r="C28" t="s">
        <v>5697</v>
      </c>
      <c r="D28" t="s">
        <v>5698</v>
      </c>
      <c r="E28">
        <v>20</v>
      </c>
      <c r="F28" t="s">
        <v>398</v>
      </c>
      <c r="G28" t="s">
        <v>398</v>
      </c>
      <c r="H28" t="s">
        <v>6505</v>
      </c>
      <c r="I28" t="s">
        <v>35</v>
      </c>
      <c r="J28" t="s">
        <v>35</v>
      </c>
      <c r="K28" t="s">
        <v>36</v>
      </c>
      <c r="L28" t="s">
        <v>6506</v>
      </c>
      <c r="M28" t="s">
        <v>6507</v>
      </c>
      <c r="N28">
        <f>VLOOKUP(D28,'银行-6.10'!A:E,5,FALSE)</f>
        <v>20</v>
      </c>
      <c r="O28">
        <f t="shared" si="0"/>
        <v>1</v>
      </c>
      <c r="P28">
        <f>VLOOKUP(D28,'银行-6.10'!A:E,5,FALSE)</f>
        <v>20</v>
      </c>
      <c r="Q28">
        <f t="shared" si="1"/>
        <v>1</v>
      </c>
    </row>
    <row r="29" spans="1:17">
      <c r="A29" s="16">
        <v>42896.694930555554</v>
      </c>
      <c r="B29" t="s">
        <v>5699</v>
      </c>
      <c r="C29" t="s">
        <v>5700</v>
      </c>
      <c r="D29" t="s">
        <v>5701</v>
      </c>
      <c r="E29">
        <v>300</v>
      </c>
      <c r="F29" t="s">
        <v>398</v>
      </c>
      <c r="G29" t="s">
        <v>398</v>
      </c>
      <c r="H29" t="s">
        <v>6508</v>
      </c>
      <c r="I29" t="s">
        <v>35</v>
      </c>
      <c r="J29" t="s">
        <v>35</v>
      </c>
      <c r="K29" t="s">
        <v>36</v>
      </c>
      <c r="L29" t="s">
        <v>6509</v>
      </c>
      <c r="M29" t="s">
        <v>6510</v>
      </c>
      <c r="N29">
        <f>VLOOKUP(D29,'银行-6.10'!A:E,5,FALSE)</f>
        <v>300</v>
      </c>
      <c r="O29">
        <f t="shared" si="0"/>
        <v>1</v>
      </c>
      <c r="P29">
        <f>VLOOKUP(D29,'银行-6.10'!A:E,5,FALSE)</f>
        <v>300</v>
      </c>
      <c r="Q29">
        <f t="shared" si="1"/>
        <v>1</v>
      </c>
    </row>
    <row r="30" spans="1:17">
      <c r="A30" s="16">
        <v>42896.685949074075</v>
      </c>
      <c r="B30" t="s">
        <v>5702</v>
      </c>
      <c r="C30" t="s">
        <v>5703</v>
      </c>
      <c r="D30" t="s">
        <v>5704</v>
      </c>
      <c r="E30">
        <v>1000</v>
      </c>
      <c r="F30" t="s">
        <v>398</v>
      </c>
      <c r="G30" t="s">
        <v>398</v>
      </c>
      <c r="H30" t="s">
        <v>262</v>
      </c>
      <c r="I30" t="s">
        <v>35</v>
      </c>
      <c r="J30" t="s">
        <v>35</v>
      </c>
      <c r="K30" t="s">
        <v>36</v>
      </c>
      <c r="L30" t="s">
        <v>6511</v>
      </c>
      <c r="M30" t="s">
        <v>6512</v>
      </c>
      <c r="N30">
        <f>VLOOKUP(D30,'银行-6.10'!A:E,5,FALSE)</f>
        <v>1000</v>
      </c>
      <c r="O30">
        <f t="shared" si="0"/>
        <v>1</v>
      </c>
      <c r="P30">
        <f>VLOOKUP(D30,'银行-6.10'!A:E,5,FALSE)</f>
        <v>1000</v>
      </c>
      <c r="Q30">
        <f t="shared" si="1"/>
        <v>1</v>
      </c>
    </row>
    <row r="31" spans="1:17">
      <c r="A31" s="16">
        <v>42896.684606481482</v>
      </c>
      <c r="B31" t="s">
        <v>5705</v>
      </c>
      <c r="C31" t="s">
        <v>5706</v>
      </c>
      <c r="D31" t="s">
        <v>5707</v>
      </c>
      <c r="E31">
        <v>600</v>
      </c>
      <c r="F31" t="s">
        <v>398</v>
      </c>
      <c r="G31" t="s">
        <v>398</v>
      </c>
      <c r="H31" t="s">
        <v>6513</v>
      </c>
      <c r="I31" t="s">
        <v>35</v>
      </c>
      <c r="J31" t="s">
        <v>35</v>
      </c>
      <c r="K31" t="s">
        <v>36</v>
      </c>
      <c r="L31" t="s">
        <v>6514</v>
      </c>
      <c r="M31" t="s">
        <v>6515</v>
      </c>
      <c r="N31">
        <f>VLOOKUP(D31,'银行-6.10'!A:E,5,FALSE)</f>
        <v>600</v>
      </c>
      <c r="O31">
        <f t="shared" si="0"/>
        <v>1</v>
      </c>
      <c r="P31">
        <f>VLOOKUP(D31,'银行-6.10'!A:E,5,FALSE)</f>
        <v>600</v>
      </c>
      <c r="Q31">
        <f t="shared" si="1"/>
        <v>1</v>
      </c>
    </row>
    <row r="32" spans="1:17">
      <c r="A32" s="16">
        <v>42896.68236111111</v>
      </c>
      <c r="B32" t="s">
        <v>5708</v>
      </c>
      <c r="C32" t="s">
        <v>5709</v>
      </c>
      <c r="D32" t="s">
        <v>5710</v>
      </c>
      <c r="E32">
        <v>300</v>
      </c>
      <c r="F32" t="s">
        <v>398</v>
      </c>
      <c r="G32" t="s">
        <v>398</v>
      </c>
      <c r="H32" t="s">
        <v>6516</v>
      </c>
      <c r="I32" t="s">
        <v>35</v>
      </c>
      <c r="J32" t="s">
        <v>35</v>
      </c>
      <c r="K32" t="s">
        <v>36</v>
      </c>
      <c r="L32" t="s">
        <v>6517</v>
      </c>
      <c r="M32" t="s">
        <v>6518</v>
      </c>
      <c r="N32">
        <f>VLOOKUP(D32,'银行-6.10'!A:E,5,FALSE)</f>
        <v>300</v>
      </c>
      <c r="O32">
        <f t="shared" si="0"/>
        <v>1</v>
      </c>
      <c r="P32">
        <f>VLOOKUP(D32,'银行-6.10'!A:E,5,FALSE)</f>
        <v>300</v>
      </c>
      <c r="Q32">
        <f t="shared" si="1"/>
        <v>1</v>
      </c>
    </row>
    <row r="33" spans="1:17">
      <c r="A33" s="16">
        <v>42896.680983796294</v>
      </c>
      <c r="B33" t="s">
        <v>293</v>
      </c>
      <c r="C33" t="s">
        <v>294</v>
      </c>
      <c r="D33" t="s">
        <v>5711</v>
      </c>
      <c r="E33">
        <v>1</v>
      </c>
      <c r="F33" t="s">
        <v>398</v>
      </c>
      <c r="G33" t="s">
        <v>398</v>
      </c>
      <c r="H33" t="s">
        <v>6519</v>
      </c>
      <c r="I33" t="s">
        <v>35</v>
      </c>
      <c r="J33" t="s">
        <v>35</v>
      </c>
      <c r="K33" t="s">
        <v>36</v>
      </c>
      <c r="L33" t="s">
        <v>6520</v>
      </c>
      <c r="M33" t="s">
        <v>6521</v>
      </c>
      <c r="N33">
        <f>VLOOKUP(D33,'银行-6.10'!A:E,5,FALSE)</f>
        <v>1</v>
      </c>
      <c r="O33">
        <f t="shared" si="0"/>
        <v>1</v>
      </c>
      <c r="P33">
        <f>VLOOKUP(D33,'银行-6.10'!A:E,5,FALSE)</f>
        <v>1</v>
      </c>
      <c r="Q33">
        <f t="shared" si="1"/>
        <v>1</v>
      </c>
    </row>
    <row r="34" spans="1:17">
      <c r="A34" s="16">
        <v>42896.680208333331</v>
      </c>
      <c r="B34" t="s">
        <v>288</v>
      </c>
      <c r="C34" t="s">
        <v>289</v>
      </c>
      <c r="D34" t="s">
        <v>5712</v>
      </c>
      <c r="E34">
        <v>50</v>
      </c>
      <c r="F34" t="s">
        <v>398</v>
      </c>
      <c r="G34" t="s">
        <v>398</v>
      </c>
      <c r="H34" t="s">
        <v>6522</v>
      </c>
      <c r="I34" t="s">
        <v>35</v>
      </c>
      <c r="J34" t="s">
        <v>35</v>
      </c>
      <c r="K34" t="s">
        <v>36</v>
      </c>
      <c r="L34" t="s">
        <v>6523</v>
      </c>
      <c r="M34" t="s">
        <v>6524</v>
      </c>
      <c r="N34">
        <f>VLOOKUP(D34,'银行-6.10'!A:E,5,FALSE)</f>
        <v>50</v>
      </c>
      <c r="O34">
        <f t="shared" si="0"/>
        <v>1</v>
      </c>
      <c r="P34">
        <f>VLOOKUP(D34,'银行-6.10'!A:E,5,FALSE)</f>
        <v>50</v>
      </c>
      <c r="Q34">
        <f t="shared" si="1"/>
        <v>1</v>
      </c>
    </row>
    <row r="35" spans="1:17">
      <c r="A35" s="16">
        <v>42896.677268518521</v>
      </c>
      <c r="B35" t="s">
        <v>5713</v>
      </c>
      <c r="C35" t="s">
        <v>5714</v>
      </c>
      <c r="D35" t="s">
        <v>5715</v>
      </c>
      <c r="E35">
        <v>200</v>
      </c>
      <c r="F35" t="s">
        <v>398</v>
      </c>
      <c r="G35" t="s">
        <v>398</v>
      </c>
      <c r="H35" t="s">
        <v>6525</v>
      </c>
      <c r="I35" t="s">
        <v>35</v>
      </c>
      <c r="J35" t="s">
        <v>35</v>
      </c>
      <c r="K35" t="s">
        <v>36</v>
      </c>
      <c r="L35" t="s">
        <v>6526</v>
      </c>
      <c r="M35" t="s">
        <v>6527</v>
      </c>
      <c r="N35">
        <f>VLOOKUP(D35,'银行-6.10'!A:E,5,FALSE)</f>
        <v>200</v>
      </c>
      <c r="O35">
        <f t="shared" si="0"/>
        <v>1</v>
      </c>
      <c r="P35">
        <f>VLOOKUP(D35,'银行-6.10'!A:E,5,FALSE)</f>
        <v>200</v>
      </c>
      <c r="Q35">
        <f t="shared" si="1"/>
        <v>1</v>
      </c>
    </row>
    <row r="36" spans="1:17">
      <c r="A36" s="16">
        <v>42896.674409722225</v>
      </c>
      <c r="B36" t="s">
        <v>5716</v>
      </c>
      <c r="C36" t="s">
        <v>5717</v>
      </c>
      <c r="D36" t="s">
        <v>5718</v>
      </c>
      <c r="E36">
        <v>300</v>
      </c>
      <c r="F36" t="s">
        <v>398</v>
      </c>
      <c r="G36" t="s">
        <v>398</v>
      </c>
      <c r="H36" t="s">
        <v>6528</v>
      </c>
      <c r="I36" t="s">
        <v>35</v>
      </c>
      <c r="J36" t="s">
        <v>35</v>
      </c>
      <c r="K36" t="s">
        <v>36</v>
      </c>
      <c r="L36" t="s">
        <v>6529</v>
      </c>
      <c r="M36" t="s">
        <v>6530</v>
      </c>
      <c r="N36">
        <f>VLOOKUP(D36,'银行-6.10'!A:E,5,FALSE)</f>
        <v>300</v>
      </c>
      <c r="O36">
        <f t="shared" si="0"/>
        <v>1</v>
      </c>
      <c r="P36">
        <f>VLOOKUP(D36,'银行-6.10'!A:E,5,FALSE)</f>
        <v>300</v>
      </c>
      <c r="Q36">
        <f t="shared" si="1"/>
        <v>1</v>
      </c>
    </row>
    <row r="37" spans="1:17">
      <c r="A37" s="16">
        <v>42896.667673611111</v>
      </c>
      <c r="B37" t="s">
        <v>5719</v>
      </c>
      <c r="C37" t="s">
        <v>5720</v>
      </c>
      <c r="D37" t="s">
        <v>5721</v>
      </c>
      <c r="E37">
        <v>700</v>
      </c>
      <c r="F37" t="s">
        <v>398</v>
      </c>
      <c r="G37" t="s">
        <v>398</v>
      </c>
      <c r="H37" t="s">
        <v>6531</v>
      </c>
      <c r="I37" t="s">
        <v>35</v>
      </c>
      <c r="J37" t="s">
        <v>35</v>
      </c>
      <c r="K37" t="s">
        <v>36</v>
      </c>
      <c r="L37" t="s">
        <v>6532</v>
      </c>
      <c r="M37" t="s">
        <v>6533</v>
      </c>
      <c r="N37">
        <f>VLOOKUP(D37,'银行-6.10'!A:E,5,FALSE)</f>
        <v>700</v>
      </c>
      <c r="O37">
        <f t="shared" si="0"/>
        <v>1</v>
      </c>
      <c r="P37">
        <f>VLOOKUP(D37,'银行-6.10'!A:E,5,FALSE)</f>
        <v>700</v>
      </c>
      <c r="Q37">
        <f t="shared" si="1"/>
        <v>1</v>
      </c>
    </row>
    <row r="38" spans="1:17">
      <c r="A38" s="16">
        <v>42896.665243055555</v>
      </c>
      <c r="B38" t="s">
        <v>5722</v>
      </c>
      <c r="C38" t="s">
        <v>5723</v>
      </c>
      <c r="D38" t="s">
        <v>5724</v>
      </c>
      <c r="E38">
        <v>1000</v>
      </c>
      <c r="F38" t="s">
        <v>398</v>
      </c>
      <c r="G38" t="s">
        <v>398</v>
      </c>
      <c r="H38" t="s">
        <v>6534</v>
      </c>
      <c r="I38" t="s">
        <v>35</v>
      </c>
      <c r="J38" t="s">
        <v>35</v>
      </c>
      <c r="K38" t="s">
        <v>36</v>
      </c>
      <c r="L38" t="s">
        <v>6535</v>
      </c>
      <c r="M38" t="s">
        <v>6536</v>
      </c>
      <c r="N38">
        <f>VLOOKUP(D38,'银行-6.10'!A:E,5,FALSE)</f>
        <v>1000</v>
      </c>
      <c r="O38">
        <f t="shared" si="0"/>
        <v>1</v>
      </c>
      <c r="P38">
        <f>VLOOKUP(D38,'银行-6.10'!A:E,5,FALSE)</f>
        <v>1000</v>
      </c>
      <c r="Q38">
        <f t="shared" si="1"/>
        <v>1</v>
      </c>
    </row>
    <row r="39" spans="1:17">
      <c r="A39" s="16">
        <v>42896.658437500002</v>
      </c>
      <c r="B39" t="s">
        <v>5725</v>
      </c>
      <c r="C39" t="s">
        <v>5726</v>
      </c>
      <c r="D39" t="s">
        <v>5727</v>
      </c>
      <c r="E39">
        <v>600</v>
      </c>
      <c r="F39" t="s">
        <v>398</v>
      </c>
      <c r="G39" t="s">
        <v>398</v>
      </c>
      <c r="H39" t="s">
        <v>6537</v>
      </c>
      <c r="I39" t="s">
        <v>35</v>
      </c>
      <c r="J39" t="s">
        <v>35</v>
      </c>
      <c r="K39" t="s">
        <v>36</v>
      </c>
      <c r="L39" t="s">
        <v>6538</v>
      </c>
      <c r="M39" t="s">
        <v>6539</v>
      </c>
      <c r="N39">
        <f>VLOOKUP(D39,'银行-6.10'!A:E,5,FALSE)</f>
        <v>600</v>
      </c>
      <c r="O39">
        <f t="shared" si="0"/>
        <v>1</v>
      </c>
      <c r="P39">
        <f>VLOOKUP(D39,'银行-6.10'!A:E,5,FALSE)</f>
        <v>600</v>
      </c>
      <c r="Q39">
        <f t="shared" si="1"/>
        <v>1</v>
      </c>
    </row>
    <row r="40" spans="1:17">
      <c r="A40" s="16">
        <v>42896.657905092594</v>
      </c>
      <c r="B40" t="s">
        <v>5713</v>
      </c>
      <c r="C40" t="s">
        <v>5714</v>
      </c>
      <c r="D40" t="s">
        <v>5728</v>
      </c>
      <c r="E40">
        <v>400</v>
      </c>
      <c r="F40" t="s">
        <v>398</v>
      </c>
      <c r="G40" t="s">
        <v>398</v>
      </c>
      <c r="H40" t="s">
        <v>6540</v>
      </c>
      <c r="I40" t="s">
        <v>35</v>
      </c>
      <c r="J40" t="s">
        <v>35</v>
      </c>
      <c r="K40" t="s">
        <v>36</v>
      </c>
      <c r="L40" t="s">
        <v>6541</v>
      </c>
      <c r="M40" t="s">
        <v>6542</v>
      </c>
      <c r="N40">
        <f>VLOOKUP(D40,'银行-6.10'!A:E,5,FALSE)</f>
        <v>400</v>
      </c>
      <c r="O40">
        <f t="shared" si="0"/>
        <v>1</v>
      </c>
      <c r="P40">
        <f>VLOOKUP(D40,'银行-6.10'!A:E,5,FALSE)</f>
        <v>400</v>
      </c>
      <c r="Q40">
        <f t="shared" si="1"/>
        <v>1</v>
      </c>
    </row>
    <row r="41" spans="1:17">
      <c r="A41" s="16">
        <v>42896.651273148149</v>
      </c>
      <c r="B41" t="s">
        <v>5729</v>
      </c>
      <c r="C41" t="s">
        <v>5730</v>
      </c>
      <c r="D41" t="s">
        <v>5731</v>
      </c>
      <c r="E41">
        <v>2000</v>
      </c>
      <c r="F41" t="s">
        <v>398</v>
      </c>
      <c r="G41" t="s">
        <v>398</v>
      </c>
      <c r="H41" t="s">
        <v>6543</v>
      </c>
      <c r="I41" t="s">
        <v>35</v>
      </c>
      <c r="J41" t="s">
        <v>35</v>
      </c>
      <c r="K41" t="s">
        <v>36</v>
      </c>
      <c r="L41" t="s">
        <v>6544</v>
      </c>
      <c r="M41" t="s">
        <v>6545</v>
      </c>
      <c r="N41">
        <f>VLOOKUP(D41,'银行-6.10'!A:E,5,FALSE)</f>
        <v>2000</v>
      </c>
      <c r="O41">
        <f t="shared" si="0"/>
        <v>1</v>
      </c>
      <c r="P41">
        <f>VLOOKUP(D41,'银行-6.10'!A:E,5,FALSE)</f>
        <v>2000</v>
      </c>
      <c r="Q41">
        <f t="shared" si="1"/>
        <v>1</v>
      </c>
    </row>
    <row r="42" spans="1:17">
      <c r="A42" s="16">
        <v>42896.645405092589</v>
      </c>
      <c r="B42" t="s">
        <v>5732</v>
      </c>
      <c r="C42" t="s">
        <v>5733</v>
      </c>
      <c r="D42" t="s">
        <v>5734</v>
      </c>
      <c r="E42">
        <v>5000</v>
      </c>
      <c r="F42" t="s">
        <v>398</v>
      </c>
      <c r="G42" t="s">
        <v>398</v>
      </c>
      <c r="H42" t="s">
        <v>6546</v>
      </c>
      <c r="I42" t="s">
        <v>35</v>
      </c>
      <c r="J42" t="s">
        <v>35</v>
      </c>
      <c r="K42" t="s">
        <v>36</v>
      </c>
      <c r="L42" t="s">
        <v>6547</v>
      </c>
      <c r="M42" t="s">
        <v>6548</v>
      </c>
      <c r="N42">
        <f>VLOOKUP(D42,'银行-6.10'!A:E,5,FALSE)</f>
        <v>5000</v>
      </c>
      <c r="O42">
        <f t="shared" si="0"/>
        <v>1</v>
      </c>
      <c r="P42">
        <f>VLOOKUP(D42,'银行-6.10'!A:E,5,FALSE)</f>
        <v>5000</v>
      </c>
      <c r="Q42">
        <f t="shared" si="1"/>
        <v>1</v>
      </c>
    </row>
    <row r="43" spans="1:17">
      <c r="A43" s="16">
        <v>42896.644502314812</v>
      </c>
      <c r="B43" t="s">
        <v>5735</v>
      </c>
      <c r="C43" t="s">
        <v>5736</v>
      </c>
      <c r="D43" t="s">
        <v>5737</v>
      </c>
      <c r="E43">
        <v>500</v>
      </c>
      <c r="F43" t="s">
        <v>398</v>
      </c>
      <c r="G43" t="s">
        <v>398</v>
      </c>
      <c r="H43" t="s">
        <v>261</v>
      </c>
      <c r="I43" t="s">
        <v>35</v>
      </c>
      <c r="J43" t="s">
        <v>35</v>
      </c>
      <c r="K43" t="s">
        <v>36</v>
      </c>
      <c r="L43" t="s">
        <v>6549</v>
      </c>
      <c r="M43" t="s">
        <v>6550</v>
      </c>
      <c r="N43">
        <f>VLOOKUP(D43,'银行-6.10'!A:E,5,FALSE)</f>
        <v>500</v>
      </c>
      <c r="O43">
        <f t="shared" si="0"/>
        <v>1</v>
      </c>
      <c r="P43">
        <f>VLOOKUP(D43,'银行-6.10'!A:E,5,FALSE)</f>
        <v>500</v>
      </c>
      <c r="Q43">
        <f t="shared" si="1"/>
        <v>1</v>
      </c>
    </row>
    <row r="44" spans="1:17">
      <c r="A44" s="16">
        <v>42896.639421296299</v>
      </c>
      <c r="B44" t="s">
        <v>5738</v>
      </c>
      <c r="C44" t="s">
        <v>5739</v>
      </c>
      <c r="D44" t="s">
        <v>5740</v>
      </c>
      <c r="E44">
        <v>1500</v>
      </c>
      <c r="F44" t="s">
        <v>398</v>
      </c>
      <c r="G44" t="s">
        <v>398</v>
      </c>
      <c r="H44" t="s">
        <v>6551</v>
      </c>
      <c r="I44" t="s">
        <v>35</v>
      </c>
      <c r="J44" t="s">
        <v>35</v>
      </c>
      <c r="K44" t="s">
        <v>36</v>
      </c>
      <c r="L44" t="s">
        <v>6552</v>
      </c>
      <c r="M44" t="s">
        <v>6553</v>
      </c>
      <c r="N44">
        <f>VLOOKUP(D44,'银行-6.10'!A:E,5,FALSE)</f>
        <v>1500</v>
      </c>
      <c r="O44">
        <f t="shared" si="0"/>
        <v>1</v>
      </c>
      <c r="P44">
        <f>VLOOKUP(D44,'银行-6.10'!A:E,5,FALSE)</f>
        <v>1500</v>
      </c>
      <c r="Q44">
        <f t="shared" si="1"/>
        <v>1</v>
      </c>
    </row>
    <row r="45" spans="1:17">
      <c r="A45" s="16">
        <v>42896.639224537037</v>
      </c>
      <c r="B45" t="s">
        <v>5741</v>
      </c>
      <c r="C45" t="s">
        <v>5742</v>
      </c>
      <c r="D45" t="s">
        <v>5743</v>
      </c>
      <c r="E45">
        <v>500</v>
      </c>
      <c r="F45" t="s">
        <v>398</v>
      </c>
      <c r="G45" t="s">
        <v>398</v>
      </c>
      <c r="H45" t="s">
        <v>6554</v>
      </c>
      <c r="I45" t="s">
        <v>35</v>
      </c>
      <c r="J45" t="s">
        <v>35</v>
      </c>
      <c r="K45" t="s">
        <v>36</v>
      </c>
      <c r="L45" t="s">
        <v>6555</v>
      </c>
      <c r="M45" t="s">
        <v>6556</v>
      </c>
      <c r="N45">
        <f>VLOOKUP(D45,'银行-6.10'!A:E,5,FALSE)</f>
        <v>500</v>
      </c>
      <c r="O45">
        <f t="shared" si="0"/>
        <v>1</v>
      </c>
      <c r="P45">
        <f>VLOOKUP(D45,'银行-6.10'!A:E,5,FALSE)</f>
        <v>500</v>
      </c>
      <c r="Q45">
        <f t="shared" si="1"/>
        <v>1</v>
      </c>
    </row>
    <row r="46" spans="1:17">
      <c r="A46" s="16">
        <v>42896.637812499997</v>
      </c>
      <c r="B46" t="s">
        <v>5744</v>
      </c>
      <c r="C46" t="s">
        <v>5745</v>
      </c>
      <c r="D46" t="s">
        <v>5746</v>
      </c>
      <c r="E46">
        <v>5000</v>
      </c>
      <c r="F46" t="s">
        <v>398</v>
      </c>
      <c r="G46" t="s">
        <v>398</v>
      </c>
      <c r="H46" t="s">
        <v>6557</v>
      </c>
      <c r="I46" t="s">
        <v>35</v>
      </c>
      <c r="J46" t="s">
        <v>35</v>
      </c>
      <c r="K46" t="s">
        <v>36</v>
      </c>
      <c r="L46" t="s">
        <v>6558</v>
      </c>
      <c r="M46" t="s">
        <v>6559</v>
      </c>
      <c r="N46">
        <f>VLOOKUP(D46,'银行-6.10'!A:E,5,FALSE)</f>
        <v>5000</v>
      </c>
      <c r="O46">
        <f t="shared" si="0"/>
        <v>1</v>
      </c>
      <c r="P46">
        <f>VLOOKUP(D46,'银行-6.10'!A:E,5,FALSE)</f>
        <v>5000</v>
      </c>
      <c r="Q46">
        <f t="shared" si="1"/>
        <v>1</v>
      </c>
    </row>
    <row r="47" spans="1:17">
      <c r="A47" s="16">
        <v>42896.636828703704</v>
      </c>
      <c r="B47" t="s">
        <v>1273</v>
      </c>
      <c r="C47" t="s">
        <v>1274</v>
      </c>
      <c r="D47" t="s">
        <v>5747</v>
      </c>
      <c r="E47">
        <v>300</v>
      </c>
      <c r="F47" t="s">
        <v>398</v>
      </c>
      <c r="G47" t="s">
        <v>398</v>
      </c>
      <c r="H47" t="s">
        <v>6560</v>
      </c>
      <c r="I47" t="s">
        <v>35</v>
      </c>
      <c r="J47" t="s">
        <v>35</v>
      </c>
      <c r="K47" t="s">
        <v>36</v>
      </c>
      <c r="L47" t="s">
        <v>6561</v>
      </c>
      <c r="M47" t="s">
        <v>6562</v>
      </c>
      <c r="N47">
        <f>VLOOKUP(D47,'银行-6.10'!A:E,5,FALSE)</f>
        <v>300</v>
      </c>
      <c r="O47">
        <f t="shared" si="0"/>
        <v>1</v>
      </c>
      <c r="P47">
        <f>VLOOKUP(D47,'银行-6.10'!A:E,5,FALSE)</f>
        <v>300</v>
      </c>
      <c r="Q47">
        <f t="shared" si="1"/>
        <v>1</v>
      </c>
    </row>
    <row r="48" spans="1:17">
      <c r="A48" s="16">
        <v>42896.635300925926</v>
      </c>
      <c r="B48" t="s">
        <v>5748</v>
      </c>
      <c r="C48" t="s">
        <v>5749</v>
      </c>
      <c r="D48" t="s">
        <v>5750</v>
      </c>
      <c r="E48">
        <v>250</v>
      </c>
      <c r="F48" t="s">
        <v>398</v>
      </c>
      <c r="G48" t="s">
        <v>398</v>
      </c>
      <c r="H48" t="s">
        <v>6563</v>
      </c>
      <c r="I48" t="s">
        <v>35</v>
      </c>
      <c r="J48" t="s">
        <v>35</v>
      </c>
      <c r="K48" t="s">
        <v>36</v>
      </c>
      <c r="L48" t="s">
        <v>6564</v>
      </c>
      <c r="M48" t="s">
        <v>6565</v>
      </c>
      <c r="N48">
        <f>VLOOKUP(D48,'银行-6.10'!A:E,5,FALSE)</f>
        <v>250</v>
      </c>
      <c r="O48">
        <f t="shared" si="0"/>
        <v>1</v>
      </c>
      <c r="P48">
        <f>VLOOKUP(D48,'银行-6.10'!A:E,5,FALSE)</f>
        <v>250</v>
      </c>
      <c r="Q48">
        <f t="shared" si="1"/>
        <v>1</v>
      </c>
    </row>
    <row r="49" spans="1:17">
      <c r="A49" s="16">
        <v>42896.630416666667</v>
      </c>
      <c r="B49" t="s">
        <v>5751</v>
      </c>
      <c r="C49" t="s">
        <v>5752</v>
      </c>
      <c r="D49" t="s">
        <v>5753</v>
      </c>
      <c r="E49">
        <v>2000</v>
      </c>
      <c r="F49" t="s">
        <v>398</v>
      </c>
      <c r="G49" t="s">
        <v>398</v>
      </c>
      <c r="H49" t="s">
        <v>6566</v>
      </c>
      <c r="I49" t="s">
        <v>35</v>
      </c>
      <c r="J49" t="s">
        <v>35</v>
      </c>
      <c r="K49" t="s">
        <v>36</v>
      </c>
      <c r="L49" t="s">
        <v>6567</v>
      </c>
      <c r="M49" t="s">
        <v>6568</v>
      </c>
      <c r="N49">
        <f>VLOOKUP(D49,'银行-6.10'!A:E,5,FALSE)</f>
        <v>2000</v>
      </c>
      <c r="O49">
        <f t="shared" si="0"/>
        <v>1</v>
      </c>
      <c r="P49">
        <f>VLOOKUP(D49,'银行-6.10'!A:E,5,FALSE)</f>
        <v>2000</v>
      </c>
      <c r="Q49">
        <f t="shared" si="1"/>
        <v>1</v>
      </c>
    </row>
    <row r="50" spans="1:17">
      <c r="A50" s="16">
        <v>42896.630254629628</v>
      </c>
      <c r="B50" t="s">
        <v>5754</v>
      </c>
      <c r="C50" t="s">
        <v>5755</v>
      </c>
      <c r="D50" t="s">
        <v>5756</v>
      </c>
      <c r="E50">
        <v>100</v>
      </c>
      <c r="F50" t="s">
        <v>398</v>
      </c>
      <c r="G50" t="s">
        <v>398</v>
      </c>
      <c r="H50" t="s">
        <v>6569</v>
      </c>
      <c r="I50" t="s">
        <v>35</v>
      </c>
      <c r="J50" t="s">
        <v>35</v>
      </c>
      <c r="K50" t="s">
        <v>36</v>
      </c>
      <c r="L50" t="s">
        <v>6570</v>
      </c>
      <c r="M50" t="s">
        <v>6571</v>
      </c>
      <c r="N50">
        <f>VLOOKUP(D50,'银行-6.10'!A:E,5,FALSE)</f>
        <v>100</v>
      </c>
      <c r="O50">
        <f t="shared" si="0"/>
        <v>1</v>
      </c>
      <c r="P50">
        <f>VLOOKUP(D50,'银行-6.10'!A:E,5,FALSE)</f>
        <v>100</v>
      </c>
      <c r="Q50">
        <f t="shared" si="1"/>
        <v>1</v>
      </c>
    </row>
    <row r="51" spans="1:17">
      <c r="A51" s="16">
        <v>42896.627546296295</v>
      </c>
      <c r="B51" t="s">
        <v>5757</v>
      </c>
      <c r="C51" t="s">
        <v>5758</v>
      </c>
      <c r="D51" t="s">
        <v>5759</v>
      </c>
      <c r="E51">
        <v>2000</v>
      </c>
      <c r="F51" t="s">
        <v>398</v>
      </c>
      <c r="G51" t="s">
        <v>398</v>
      </c>
      <c r="H51" t="s">
        <v>6572</v>
      </c>
      <c r="I51" t="s">
        <v>35</v>
      </c>
      <c r="J51" t="s">
        <v>35</v>
      </c>
      <c r="K51" t="s">
        <v>36</v>
      </c>
      <c r="L51" t="s">
        <v>6573</v>
      </c>
      <c r="M51" t="s">
        <v>6574</v>
      </c>
      <c r="N51">
        <f>VLOOKUP(D51,'银行-6.10'!A:E,5,FALSE)</f>
        <v>2000</v>
      </c>
      <c r="O51">
        <f t="shared" si="0"/>
        <v>1</v>
      </c>
      <c r="P51">
        <f>VLOOKUP(D51,'银行-6.10'!A:E,5,FALSE)</f>
        <v>2000</v>
      </c>
      <c r="Q51">
        <f t="shared" si="1"/>
        <v>1</v>
      </c>
    </row>
    <row r="52" spans="1:17">
      <c r="A52" s="16">
        <v>42896.625</v>
      </c>
      <c r="B52" t="s">
        <v>2249</v>
      </c>
      <c r="C52" t="s">
        <v>2250</v>
      </c>
      <c r="D52" t="s">
        <v>5760</v>
      </c>
      <c r="E52">
        <v>500</v>
      </c>
      <c r="F52" t="s">
        <v>398</v>
      </c>
      <c r="G52" t="s">
        <v>398</v>
      </c>
      <c r="H52" t="s">
        <v>6575</v>
      </c>
      <c r="I52" t="s">
        <v>35</v>
      </c>
      <c r="J52" t="s">
        <v>35</v>
      </c>
      <c r="K52" t="s">
        <v>36</v>
      </c>
      <c r="L52" t="s">
        <v>6576</v>
      </c>
      <c r="M52" t="s">
        <v>6577</v>
      </c>
      <c r="N52">
        <f>VLOOKUP(D52,'银行-6.10'!A:E,5,FALSE)</f>
        <v>500</v>
      </c>
      <c r="O52">
        <f t="shared" si="0"/>
        <v>1</v>
      </c>
      <c r="P52">
        <f>VLOOKUP(D52,'银行-6.10'!A:E,5,FALSE)</f>
        <v>500</v>
      </c>
      <c r="Q52">
        <f t="shared" si="1"/>
        <v>1</v>
      </c>
    </row>
    <row r="53" spans="1:17">
      <c r="A53" s="16">
        <v>42896.620844907404</v>
      </c>
      <c r="B53" t="s">
        <v>5761</v>
      </c>
      <c r="C53" t="s">
        <v>5762</v>
      </c>
      <c r="D53" t="s">
        <v>5763</v>
      </c>
      <c r="E53">
        <v>1000</v>
      </c>
      <c r="F53" t="s">
        <v>398</v>
      </c>
      <c r="G53" t="s">
        <v>398</v>
      </c>
      <c r="H53" t="s">
        <v>6578</v>
      </c>
      <c r="I53" t="s">
        <v>35</v>
      </c>
      <c r="J53" t="s">
        <v>35</v>
      </c>
      <c r="K53" t="s">
        <v>36</v>
      </c>
      <c r="L53" t="s">
        <v>6579</v>
      </c>
      <c r="M53" t="s">
        <v>6580</v>
      </c>
      <c r="N53">
        <f>VLOOKUP(D53,'银行-6.10'!A:E,5,FALSE)</f>
        <v>1000</v>
      </c>
      <c r="O53">
        <f t="shared" si="0"/>
        <v>1</v>
      </c>
      <c r="P53">
        <f>VLOOKUP(D53,'银行-6.10'!A:E,5,FALSE)</f>
        <v>1000</v>
      </c>
      <c r="Q53">
        <f t="shared" si="1"/>
        <v>1</v>
      </c>
    </row>
    <row r="54" spans="1:17">
      <c r="A54" s="16">
        <v>42896.617766203701</v>
      </c>
      <c r="B54" t="s">
        <v>5764</v>
      </c>
      <c r="C54" t="s">
        <v>5765</v>
      </c>
      <c r="D54" t="s">
        <v>5766</v>
      </c>
      <c r="E54">
        <v>5000</v>
      </c>
      <c r="F54" t="s">
        <v>398</v>
      </c>
      <c r="G54" t="s">
        <v>398</v>
      </c>
      <c r="H54" t="s">
        <v>6581</v>
      </c>
      <c r="I54" t="s">
        <v>35</v>
      </c>
      <c r="J54" t="s">
        <v>35</v>
      </c>
      <c r="K54" t="s">
        <v>36</v>
      </c>
      <c r="L54" t="s">
        <v>6582</v>
      </c>
      <c r="M54" t="s">
        <v>6583</v>
      </c>
      <c r="N54">
        <f>VLOOKUP(D54,'银行-6.10'!A:E,5,FALSE)</f>
        <v>5000</v>
      </c>
      <c r="O54">
        <f t="shared" si="0"/>
        <v>1</v>
      </c>
      <c r="P54">
        <f>VLOOKUP(D54,'银行-6.10'!A:E,5,FALSE)</f>
        <v>5000</v>
      </c>
      <c r="Q54">
        <f t="shared" si="1"/>
        <v>1</v>
      </c>
    </row>
    <row r="55" spans="1:17">
      <c r="A55" s="16">
        <v>42896.614618055559</v>
      </c>
      <c r="B55" t="s">
        <v>5767</v>
      </c>
      <c r="C55" t="s">
        <v>5768</v>
      </c>
      <c r="D55" t="s">
        <v>5769</v>
      </c>
      <c r="E55">
        <v>10</v>
      </c>
      <c r="F55" t="s">
        <v>398</v>
      </c>
      <c r="G55" t="s">
        <v>398</v>
      </c>
      <c r="H55" t="s">
        <v>6584</v>
      </c>
      <c r="I55" t="s">
        <v>35</v>
      </c>
      <c r="J55" t="s">
        <v>35</v>
      </c>
      <c r="K55" t="s">
        <v>36</v>
      </c>
      <c r="L55" t="s">
        <v>6585</v>
      </c>
      <c r="M55" t="s">
        <v>6586</v>
      </c>
      <c r="N55">
        <f>VLOOKUP(D55,'银行-6.10'!A:E,5,FALSE)</f>
        <v>10</v>
      </c>
      <c r="O55">
        <f t="shared" si="0"/>
        <v>1</v>
      </c>
      <c r="P55">
        <f>VLOOKUP(D55,'银行-6.10'!A:E,5,FALSE)</f>
        <v>10</v>
      </c>
      <c r="Q55">
        <f t="shared" si="1"/>
        <v>1</v>
      </c>
    </row>
    <row r="56" spans="1:17">
      <c r="A56" s="16">
        <v>42896.614120370374</v>
      </c>
      <c r="B56" t="s">
        <v>5770</v>
      </c>
      <c r="C56" t="s">
        <v>5771</v>
      </c>
      <c r="D56" t="s">
        <v>5772</v>
      </c>
      <c r="E56">
        <v>1000</v>
      </c>
      <c r="F56" t="s">
        <v>398</v>
      </c>
      <c r="G56" t="s">
        <v>398</v>
      </c>
      <c r="H56" t="s">
        <v>6587</v>
      </c>
      <c r="I56" t="s">
        <v>35</v>
      </c>
      <c r="J56" t="s">
        <v>35</v>
      </c>
      <c r="K56" t="s">
        <v>36</v>
      </c>
      <c r="L56" t="s">
        <v>6588</v>
      </c>
      <c r="M56" t="s">
        <v>6589</v>
      </c>
      <c r="N56">
        <f>VLOOKUP(D56,'银行-6.10'!A:E,5,FALSE)</f>
        <v>1000</v>
      </c>
      <c r="O56">
        <f t="shared" si="0"/>
        <v>1</v>
      </c>
      <c r="P56">
        <f>VLOOKUP(D56,'银行-6.10'!A:E,5,FALSE)</f>
        <v>1000</v>
      </c>
      <c r="Q56">
        <f t="shared" si="1"/>
        <v>1</v>
      </c>
    </row>
    <row r="57" spans="1:17">
      <c r="A57" s="16">
        <v>42896.612349537034</v>
      </c>
      <c r="B57" t="s">
        <v>5773</v>
      </c>
      <c r="C57" t="s">
        <v>5774</v>
      </c>
      <c r="D57" t="s">
        <v>5775</v>
      </c>
      <c r="E57">
        <v>3000</v>
      </c>
      <c r="F57" t="s">
        <v>398</v>
      </c>
      <c r="G57" t="s">
        <v>398</v>
      </c>
      <c r="H57" t="s">
        <v>6590</v>
      </c>
      <c r="I57" t="s">
        <v>35</v>
      </c>
      <c r="J57" t="s">
        <v>35</v>
      </c>
      <c r="K57" t="s">
        <v>36</v>
      </c>
      <c r="L57" t="s">
        <v>6591</v>
      </c>
      <c r="M57" t="s">
        <v>6592</v>
      </c>
      <c r="N57">
        <f>VLOOKUP(D57,'银行-6.10'!A:E,5,FALSE)</f>
        <v>3000</v>
      </c>
      <c r="O57">
        <f t="shared" si="0"/>
        <v>1</v>
      </c>
      <c r="P57">
        <f>VLOOKUP(D57,'银行-6.10'!A:E,5,FALSE)</f>
        <v>3000</v>
      </c>
      <c r="Q57">
        <f t="shared" si="1"/>
        <v>1</v>
      </c>
    </row>
    <row r="58" spans="1:17">
      <c r="A58" s="16">
        <v>42896.605729166666</v>
      </c>
      <c r="B58" t="s">
        <v>5776</v>
      </c>
      <c r="C58" t="s">
        <v>5777</v>
      </c>
      <c r="D58" t="s">
        <v>5778</v>
      </c>
      <c r="E58">
        <v>1800</v>
      </c>
      <c r="F58" t="s">
        <v>398</v>
      </c>
      <c r="G58" t="s">
        <v>398</v>
      </c>
      <c r="H58" t="s">
        <v>6593</v>
      </c>
      <c r="I58" t="s">
        <v>35</v>
      </c>
      <c r="J58" t="s">
        <v>35</v>
      </c>
      <c r="K58" t="s">
        <v>36</v>
      </c>
      <c r="L58" t="s">
        <v>6594</v>
      </c>
      <c r="M58" t="s">
        <v>6595</v>
      </c>
      <c r="N58">
        <f>VLOOKUP(D58,'银行-6.10'!A:E,5,FALSE)</f>
        <v>1800</v>
      </c>
      <c r="O58">
        <f t="shared" si="0"/>
        <v>1</v>
      </c>
      <c r="P58">
        <f>VLOOKUP(D58,'银行-6.10'!A:E,5,FALSE)</f>
        <v>1800</v>
      </c>
      <c r="Q58">
        <f t="shared" si="1"/>
        <v>1</v>
      </c>
    </row>
    <row r="59" spans="1:17">
      <c r="A59" s="16">
        <v>42896.605312500003</v>
      </c>
      <c r="B59" t="s">
        <v>5779</v>
      </c>
      <c r="C59" t="s">
        <v>5780</v>
      </c>
      <c r="D59" t="s">
        <v>5781</v>
      </c>
      <c r="E59">
        <v>1402</v>
      </c>
      <c r="F59" t="s">
        <v>398</v>
      </c>
      <c r="G59" t="s">
        <v>398</v>
      </c>
      <c r="H59" t="s">
        <v>6596</v>
      </c>
      <c r="I59" t="s">
        <v>35</v>
      </c>
      <c r="J59" t="s">
        <v>35</v>
      </c>
      <c r="K59" t="s">
        <v>36</v>
      </c>
      <c r="L59" t="s">
        <v>6597</v>
      </c>
      <c r="M59" t="s">
        <v>6598</v>
      </c>
      <c r="N59">
        <f>VLOOKUP(D59,'银行-6.10'!A:E,5,FALSE)</f>
        <v>1402</v>
      </c>
      <c r="O59">
        <f t="shared" si="0"/>
        <v>1</v>
      </c>
      <c r="P59">
        <f>VLOOKUP(D59,'银行-6.10'!A:E,5,FALSE)</f>
        <v>1402</v>
      </c>
      <c r="Q59">
        <f t="shared" si="1"/>
        <v>1</v>
      </c>
    </row>
    <row r="60" spans="1:17">
      <c r="A60" s="16">
        <v>42896.605104166665</v>
      </c>
      <c r="B60" t="s">
        <v>5782</v>
      </c>
      <c r="C60" t="s">
        <v>5783</v>
      </c>
      <c r="D60" t="s">
        <v>5784</v>
      </c>
      <c r="E60">
        <v>9000</v>
      </c>
      <c r="F60" t="s">
        <v>398</v>
      </c>
      <c r="G60" t="s">
        <v>398</v>
      </c>
      <c r="H60" t="s">
        <v>6599</v>
      </c>
      <c r="I60" t="s">
        <v>35</v>
      </c>
      <c r="J60" t="s">
        <v>35</v>
      </c>
      <c r="K60" t="s">
        <v>36</v>
      </c>
      <c r="L60" t="s">
        <v>6600</v>
      </c>
      <c r="M60" t="s">
        <v>6601</v>
      </c>
      <c r="N60">
        <f>VLOOKUP(D60,'银行-6.10'!A:E,5,FALSE)</f>
        <v>9000</v>
      </c>
      <c r="O60">
        <f t="shared" si="0"/>
        <v>1</v>
      </c>
      <c r="P60">
        <f>VLOOKUP(D60,'银行-6.10'!A:E,5,FALSE)</f>
        <v>9000</v>
      </c>
      <c r="Q60">
        <f t="shared" si="1"/>
        <v>1</v>
      </c>
    </row>
    <row r="61" spans="1:17">
      <c r="A61" s="16">
        <v>42896.604224537034</v>
      </c>
      <c r="B61" t="s">
        <v>5785</v>
      </c>
      <c r="C61" t="s">
        <v>5786</v>
      </c>
      <c r="D61" t="s">
        <v>5787</v>
      </c>
      <c r="E61">
        <v>1000</v>
      </c>
      <c r="F61" t="s">
        <v>398</v>
      </c>
      <c r="G61" t="s">
        <v>398</v>
      </c>
      <c r="H61" t="s">
        <v>6602</v>
      </c>
      <c r="I61" t="s">
        <v>35</v>
      </c>
      <c r="J61" t="s">
        <v>35</v>
      </c>
      <c r="K61" t="s">
        <v>36</v>
      </c>
      <c r="L61" t="s">
        <v>6603</v>
      </c>
      <c r="M61" t="s">
        <v>6604</v>
      </c>
      <c r="N61">
        <f>VLOOKUP(D61,'银行-6.10'!A:E,5,FALSE)</f>
        <v>1000</v>
      </c>
      <c r="O61">
        <f t="shared" si="0"/>
        <v>1</v>
      </c>
      <c r="P61">
        <f>VLOOKUP(D61,'银行-6.10'!A:E,5,FALSE)</f>
        <v>1000</v>
      </c>
      <c r="Q61">
        <f t="shared" si="1"/>
        <v>1</v>
      </c>
    </row>
    <row r="62" spans="1:17">
      <c r="A62" s="16">
        <v>42896.595451388886</v>
      </c>
      <c r="B62" t="s">
        <v>5788</v>
      </c>
      <c r="C62" t="s">
        <v>5789</v>
      </c>
      <c r="D62" t="s">
        <v>5790</v>
      </c>
      <c r="E62">
        <v>20</v>
      </c>
      <c r="F62" t="s">
        <v>398</v>
      </c>
      <c r="G62" t="s">
        <v>398</v>
      </c>
      <c r="H62" t="s">
        <v>6605</v>
      </c>
      <c r="I62" t="s">
        <v>35</v>
      </c>
      <c r="J62" t="s">
        <v>35</v>
      </c>
      <c r="K62" t="s">
        <v>36</v>
      </c>
      <c r="L62" t="s">
        <v>6606</v>
      </c>
      <c r="M62" t="s">
        <v>6607</v>
      </c>
      <c r="N62">
        <f>VLOOKUP(D62,'银行-6.10'!A:E,5,FALSE)</f>
        <v>20</v>
      </c>
      <c r="O62">
        <f t="shared" si="0"/>
        <v>1</v>
      </c>
      <c r="P62">
        <f>VLOOKUP(D62,'银行-6.10'!A:E,5,FALSE)</f>
        <v>20</v>
      </c>
      <c r="Q62">
        <f t="shared" si="1"/>
        <v>1</v>
      </c>
    </row>
    <row r="63" spans="1:17">
      <c r="A63" s="16">
        <v>42896.595243055555</v>
      </c>
      <c r="B63" t="s">
        <v>5791</v>
      </c>
      <c r="C63" t="s">
        <v>5792</v>
      </c>
      <c r="D63" t="s">
        <v>5793</v>
      </c>
      <c r="E63">
        <v>200</v>
      </c>
      <c r="F63" t="s">
        <v>398</v>
      </c>
      <c r="G63" t="s">
        <v>398</v>
      </c>
      <c r="H63" t="s">
        <v>6608</v>
      </c>
      <c r="I63" t="s">
        <v>35</v>
      </c>
      <c r="J63" t="s">
        <v>35</v>
      </c>
      <c r="K63" t="s">
        <v>36</v>
      </c>
      <c r="L63" t="s">
        <v>6609</v>
      </c>
      <c r="M63" t="s">
        <v>6610</v>
      </c>
      <c r="N63">
        <f>VLOOKUP(D63,'银行-6.10'!A:E,5,FALSE)</f>
        <v>200</v>
      </c>
      <c r="O63">
        <f t="shared" si="0"/>
        <v>1</v>
      </c>
      <c r="P63">
        <f>VLOOKUP(D63,'银行-6.10'!A:E,5,FALSE)</f>
        <v>200</v>
      </c>
      <c r="Q63">
        <f t="shared" si="1"/>
        <v>1</v>
      </c>
    </row>
    <row r="64" spans="1:17">
      <c r="A64" s="16">
        <v>42896.593553240738</v>
      </c>
      <c r="B64" t="s">
        <v>5794</v>
      </c>
      <c r="C64" t="s">
        <v>5795</v>
      </c>
      <c r="D64" t="s">
        <v>5796</v>
      </c>
      <c r="E64">
        <v>50</v>
      </c>
      <c r="F64" t="s">
        <v>398</v>
      </c>
      <c r="G64" t="s">
        <v>398</v>
      </c>
      <c r="H64" t="s">
        <v>6611</v>
      </c>
      <c r="I64" t="s">
        <v>35</v>
      </c>
      <c r="J64" t="s">
        <v>35</v>
      </c>
      <c r="K64" t="s">
        <v>36</v>
      </c>
      <c r="L64" t="s">
        <v>6612</v>
      </c>
      <c r="M64" t="s">
        <v>6613</v>
      </c>
      <c r="N64">
        <f>VLOOKUP(D64,'银行-6.10'!A:E,5,FALSE)</f>
        <v>50</v>
      </c>
      <c r="O64">
        <f t="shared" si="0"/>
        <v>1</v>
      </c>
      <c r="P64">
        <f>VLOOKUP(D64,'银行-6.10'!A:E,5,FALSE)</f>
        <v>50</v>
      </c>
      <c r="Q64">
        <f t="shared" si="1"/>
        <v>1</v>
      </c>
    </row>
    <row r="65" spans="1:17">
      <c r="A65" s="16">
        <v>42896.592731481483</v>
      </c>
      <c r="B65" t="s">
        <v>1074</v>
      </c>
      <c r="C65" t="s">
        <v>1075</v>
      </c>
      <c r="D65" t="s">
        <v>5797</v>
      </c>
      <c r="E65">
        <v>300</v>
      </c>
      <c r="F65" t="s">
        <v>398</v>
      </c>
      <c r="G65" t="s">
        <v>398</v>
      </c>
      <c r="H65" t="s">
        <v>6614</v>
      </c>
      <c r="I65" t="s">
        <v>35</v>
      </c>
      <c r="J65" t="s">
        <v>35</v>
      </c>
      <c r="K65" t="s">
        <v>36</v>
      </c>
      <c r="L65" t="s">
        <v>6615</v>
      </c>
      <c r="M65" t="s">
        <v>6616</v>
      </c>
      <c r="N65">
        <f>VLOOKUP(D65,'银行-6.10'!A:E,5,FALSE)</f>
        <v>300</v>
      </c>
      <c r="O65">
        <f t="shared" si="0"/>
        <v>1</v>
      </c>
      <c r="P65">
        <f>VLOOKUP(D65,'银行-6.10'!A:E,5,FALSE)</f>
        <v>300</v>
      </c>
      <c r="Q65">
        <f t="shared" si="1"/>
        <v>1</v>
      </c>
    </row>
    <row r="66" spans="1:17">
      <c r="A66" s="16">
        <v>42896.591967592591</v>
      </c>
      <c r="B66" t="s">
        <v>5798</v>
      </c>
      <c r="C66" t="s">
        <v>5799</v>
      </c>
      <c r="D66" t="s">
        <v>5800</v>
      </c>
      <c r="E66">
        <v>300</v>
      </c>
      <c r="F66" t="s">
        <v>398</v>
      </c>
      <c r="G66" t="s">
        <v>398</v>
      </c>
      <c r="H66" t="s">
        <v>6617</v>
      </c>
      <c r="I66" t="s">
        <v>35</v>
      </c>
      <c r="J66" t="s">
        <v>35</v>
      </c>
      <c r="K66" t="s">
        <v>36</v>
      </c>
      <c r="L66" t="s">
        <v>6618</v>
      </c>
      <c r="M66" t="s">
        <v>6619</v>
      </c>
      <c r="N66">
        <f>VLOOKUP(D66,'银行-6.10'!A:E,5,FALSE)</f>
        <v>300</v>
      </c>
      <c r="O66">
        <f t="shared" ref="O66:O129" si="2">IF(E66=N66,1,0)</f>
        <v>1</v>
      </c>
      <c r="P66">
        <f>VLOOKUP(D66,'银行-6.10'!A:E,5,FALSE)</f>
        <v>300</v>
      </c>
      <c r="Q66">
        <f t="shared" ref="Q66:Q129" si="3">IF(E66=P66,1,0)</f>
        <v>1</v>
      </c>
    </row>
    <row r="67" spans="1:17">
      <c r="A67" s="16">
        <v>42896.590601851851</v>
      </c>
      <c r="B67" t="s">
        <v>5801</v>
      </c>
      <c r="C67" t="s">
        <v>5802</v>
      </c>
      <c r="D67" t="s">
        <v>5803</v>
      </c>
      <c r="E67">
        <v>100</v>
      </c>
      <c r="F67" t="s">
        <v>398</v>
      </c>
      <c r="G67" t="s">
        <v>398</v>
      </c>
      <c r="H67" t="s">
        <v>6620</v>
      </c>
      <c r="I67" t="s">
        <v>35</v>
      </c>
      <c r="J67" t="s">
        <v>35</v>
      </c>
      <c r="K67" t="s">
        <v>36</v>
      </c>
      <c r="L67" t="s">
        <v>6621</v>
      </c>
      <c r="M67" t="s">
        <v>6622</v>
      </c>
      <c r="N67">
        <f>VLOOKUP(D67,'银行-6.10'!A:E,5,FALSE)</f>
        <v>100</v>
      </c>
      <c r="O67">
        <f t="shared" si="2"/>
        <v>1</v>
      </c>
      <c r="P67">
        <f>VLOOKUP(D67,'银行-6.10'!A:E,5,FALSE)</f>
        <v>100</v>
      </c>
      <c r="Q67">
        <f t="shared" si="3"/>
        <v>1</v>
      </c>
    </row>
    <row r="68" spans="1:17">
      <c r="A68" s="16">
        <v>42896.589386574073</v>
      </c>
      <c r="B68" t="s">
        <v>5804</v>
      </c>
      <c r="C68" t="s">
        <v>100</v>
      </c>
      <c r="D68" t="s">
        <v>5805</v>
      </c>
      <c r="E68">
        <v>600</v>
      </c>
      <c r="F68" t="s">
        <v>398</v>
      </c>
      <c r="G68" t="s">
        <v>398</v>
      </c>
      <c r="H68" t="s">
        <v>6623</v>
      </c>
      <c r="I68" t="s">
        <v>35</v>
      </c>
      <c r="J68" t="s">
        <v>35</v>
      </c>
      <c r="K68" t="s">
        <v>36</v>
      </c>
      <c r="L68" t="s">
        <v>6624</v>
      </c>
      <c r="M68" t="s">
        <v>6625</v>
      </c>
      <c r="N68">
        <f>VLOOKUP(D68,'银行-6.10'!A:E,5,FALSE)</f>
        <v>600</v>
      </c>
      <c r="O68">
        <f t="shared" si="2"/>
        <v>1</v>
      </c>
      <c r="P68">
        <f>VLOOKUP(D68,'银行-6.10'!A:E,5,FALSE)</f>
        <v>600</v>
      </c>
      <c r="Q68">
        <f t="shared" si="3"/>
        <v>1</v>
      </c>
    </row>
    <row r="69" spans="1:17">
      <c r="A69" s="16">
        <v>42896.575289351851</v>
      </c>
      <c r="B69" t="s">
        <v>5806</v>
      </c>
      <c r="C69" t="s">
        <v>5807</v>
      </c>
      <c r="D69" t="s">
        <v>5808</v>
      </c>
      <c r="E69">
        <v>1000</v>
      </c>
      <c r="F69" t="s">
        <v>398</v>
      </c>
      <c r="G69" t="s">
        <v>398</v>
      </c>
      <c r="H69" t="s">
        <v>6626</v>
      </c>
      <c r="I69" t="s">
        <v>35</v>
      </c>
      <c r="J69" t="s">
        <v>35</v>
      </c>
      <c r="K69" t="s">
        <v>36</v>
      </c>
      <c r="L69" t="s">
        <v>6627</v>
      </c>
      <c r="M69" t="s">
        <v>6628</v>
      </c>
      <c r="N69">
        <f>VLOOKUP(D69,'银行-6.10'!A:E,5,FALSE)</f>
        <v>1000</v>
      </c>
      <c r="O69">
        <f t="shared" si="2"/>
        <v>1</v>
      </c>
      <c r="P69">
        <f>VLOOKUP(D69,'银行-6.10'!A:E,5,FALSE)</f>
        <v>1000</v>
      </c>
      <c r="Q69">
        <f t="shared" si="3"/>
        <v>1</v>
      </c>
    </row>
    <row r="70" spans="1:17">
      <c r="A70" s="16">
        <v>42896.573159722226</v>
      </c>
      <c r="B70" t="s">
        <v>5687</v>
      </c>
      <c r="C70" t="s">
        <v>5688</v>
      </c>
      <c r="D70" t="s">
        <v>5809</v>
      </c>
      <c r="E70">
        <v>1000</v>
      </c>
      <c r="F70" t="s">
        <v>398</v>
      </c>
      <c r="G70" t="s">
        <v>398</v>
      </c>
      <c r="H70" t="s">
        <v>6629</v>
      </c>
      <c r="I70" t="s">
        <v>35</v>
      </c>
      <c r="J70" t="s">
        <v>35</v>
      </c>
      <c r="K70" t="s">
        <v>36</v>
      </c>
      <c r="L70" t="s">
        <v>6630</v>
      </c>
      <c r="M70" t="s">
        <v>6631</v>
      </c>
      <c r="N70">
        <f>VLOOKUP(D70,'银行-6.10'!A:E,5,FALSE)</f>
        <v>1000</v>
      </c>
      <c r="O70">
        <f t="shared" si="2"/>
        <v>1</v>
      </c>
      <c r="P70">
        <f>VLOOKUP(D70,'银行-6.10'!A:E,5,FALSE)</f>
        <v>1000</v>
      </c>
      <c r="Q70">
        <f t="shared" si="3"/>
        <v>1</v>
      </c>
    </row>
    <row r="71" spans="1:17">
      <c r="A71" s="16">
        <v>42896.56454861111</v>
      </c>
      <c r="B71" t="s">
        <v>5810</v>
      </c>
      <c r="C71" t="s">
        <v>5811</v>
      </c>
      <c r="D71" t="s">
        <v>5812</v>
      </c>
      <c r="E71">
        <v>20</v>
      </c>
      <c r="F71" t="s">
        <v>398</v>
      </c>
      <c r="G71" t="s">
        <v>398</v>
      </c>
      <c r="H71" t="s">
        <v>6632</v>
      </c>
      <c r="I71" t="s">
        <v>35</v>
      </c>
      <c r="J71" t="s">
        <v>35</v>
      </c>
      <c r="K71" t="s">
        <v>36</v>
      </c>
      <c r="L71" t="s">
        <v>6633</v>
      </c>
      <c r="M71" t="s">
        <v>6634</v>
      </c>
      <c r="N71">
        <f>VLOOKUP(D71,'银行-6.10'!A:E,5,FALSE)</f>
        <v>20</v>
      </c>
      <c r="O71">
        <f t="shared" si="2"/>
        <v>1</v>
      </c>
      <c r="P71">
        <f>VLOOKUP(D71,'银行-6.10'!A:E,5,FALSE)</f>
        <v>20</v>
      </c>
      <c r="Q71">
        <f t="shared" si="3"/>
        <v>1</v>
      </c>
    </row>
    <row r="72" spans="1:17">
      <c r="A72" s="16">
        <v>42896.555219907408</v>
      </c>
      <c r="B72" t="s">
        <v>5813</v>
      </c>
      <c r="C72" t="s">
        <v>5814</v>
      </c>
      <c r="D72" t="s">
        <v>5815</v>
      </c>
      <c r="E72">
        <v>1000</v>
      </c>
      <c r="F72" t="s">
        <v>398</v>
      </c>
      <c r="G72" t="s">
        <v>398</v>
      </c>
      <c r="H72" t="s">
        <v>6635</v>
      </c>
      <c r="I72" t="s">
        <v>35</v>
      </c>
      <c r="J72" t="s">
        <v>35</v>
      </c>
      <c r="K72" t="s">
        <v>36</v>
      </c>
      <c r="L72" t="s">
        <v>6636</v>
      </c>
      <c r="M72" t="s">
        <v>6637</v>
      </c>
      <c r="N72">
        <f>VLOOKUP(D72,'银行-6.10'!A:E,5,FALSE)</f>
        <v>1000</v>
      </c>
      <c r="O72">
        <f t="shared" si="2"/>
        <v>1</v>
      </c>
      <c r="P72">
        <f>VLOOKUP(D72,'银行-6.10'!A:E,5,FALSE)</f>
        <v>1000</v>
      </c>
      <c r="Q72">
        <f t="shared" si="3"/>
        <v>1</v>
      </c>
    </row>
    <row r="73" spans="1:17">
      <c r="A73" s="16">
        <v>42896.554826388892</v>
      </c>
      <c r="B73" t="s">
        <v>5816</v>
      </c>
      <c r="C73" t="s">
        <v>5817</v>
      </c>
      <c r="D73" t="s">
        <v>5818</v>
      </c>
      <c r="E73">
        <v>2000</v>
      </c>
      <c r="F73" t="s">
        <v>398</v>
      </c>
      <c r="G73" t="s">
        <v>398</v>
      </c>
      <c r="H73" t="s">
        <v>6638</v>
      </c>
      <c r="I73" t="s">
        <v>35</v>
      </c>
      <c r="J73" t="s">
        <v>35</v>
      </c>
      <c r="K73" t="s">
        <v>36</v>
      </c>
      <c r="L73" t="s">
        <v>6639</v>
      </c>
      <c r="M73" t="s">
        <v>6640</v>
      </c>
      <c r="N73">
        <f>VLOOKUP(D73,'银行-6.10'!A:E,5,FALSE)</f>
        <v>2000</v>
      </c>
      <c r="O73">
        <f t="shared" si="2"/>
        <v>1</v>
      </c>
      <c r="P73">
        <f>VLOOKUP(D73,'银行-6.10'!A:E,5,FALSE)</f>
        <v>2000</v>
      </c>
      <c r="Q73">
        <f t="shared" si="3"/>
        <v>1</v>
      </c>
    </row>
    <row r="74" spans="1:17">
      <c r="A74" s="16">
        <v>42896.552048611113</v>
      </c>
      <c r="B74" t="s">
        <v>5819</v>
      </c>
      <c r="C74" t="s">
        <v>5820</v>
      </c>
      <c r="D74" t="s">
        <v>5821</v>
      </c>
      <c r="E74">
        <v>1000</v>
      </c>
      <c r="F74" t="s">
        <v>398</v>
      </c>
      <c r="G74" t="s">
        <v>398</v>
      </c>
      <c r="H74" t="s">
        <v>6641</v>
      </c>
      <c r="I74" t="s">
        <v>35</v>
      </c>
      <c r="J74" t="s">
        <v>35</v>
      </c>
      <c r="K74" t="s">
        <v>36</v>
      </c>
      <c r="L74" t="s">
        <v>6642</v>
      </c>
      <c r="M74" t="s">
        <v>6643</v>
      </c>
      <c r="N74">
        <f>VLOOKUP(D74,'银行-6.10'!A:E,5,FALSE)</f>
        <v>1000</v>
      </c>
      <c r="O74">
        <f t="shared" si="2"/>
        <v>1</v>
      </c>
      <c r="P74">
        <f>VLOOKUP(D74,'银行-6.10'!A:E,5,FALSE)</f>
        <v>1000</v>
      </c>
      <c r="Q74">
        <f t="shared" si="3"/>
        <v>1</v>
      </c>
    </row>
    <row r="75" spans="1:17">
      <c r="A75" s="16">
        <v>42896.538831018515</v>
      </c>
      <c r="B75" t="s">
        <v>352</v>
      </c>
      <c r="C75" t="s">
        <v>353</v>
      </c>
      <c r="D75" t="s">
        <v>5822</v>
      </c>
      <c r="E75">
        <v>50</v>
      </c>
      <c r="F75" t="s">
        <v>398</v>
      </c>
      <c r="G75" t="s">
        <v>398</v>
      </c>
      <c r="H75" t="s">
        <v>6644</v>
      </c>
      <c r="I75" t="s">
        <v>35</v>
      </c>
      <c r="J75" t="s">
        <v>35</v>
      </c>
      <c r="K75" t="s">
        <v>36</v>
      </c>
      <c r="L75" t="s">
        <v>6645</v>
      </c>
      <c r="M75" t="s">
        <v>6646</v>
      </c>
      <c r="N75">
        <f>VLOOKUP(D75,'银行-6.10'!A:E,5,FALSE)</f>
        <v>50</v>
      </c>
      <c r="O75">
        <f t="shared" si="2"/>
        <v>1</v>
      </c>
      <c r="P75">
        <f>VLOOKUP(D75,'银行-6.10'!A:E,5,FALSE)</f>
        <v>50</v>
      </c>
      <c r="Q75">
        <f t="shared" si="3"/>
        <v>1</v>
      </c>
    </row>
    <row r="76" spans="1:17">
      <c r="A76" s="16">
        <v>42896.533125000002</v>
      </c>
      <c r="B76" t="s">
        <v>2325</v>
      </c>
      <c r="C76" t="s">
        <v>2326</v>
      </c>
      <c r="D76" t="s">
        <v>5823</v>
      </c>
      <c r="E76">
        <v>7500</v>
      </c>
      <c r="F76" t="s">
        <v>398</v>
      </c>
      <c r="G76" t="s">
        <v>398</v>
      </c>
      <c r="H76" t="s">
        <v>6647</v>
      </c>
      <c r="I76" t="s">
        <v>35</v>
      </c>
      <c r="J76" t="s">
        <v>35</v>
      </c>
      <c r="K76" t="s">
        <v>36</v>
      </c>
      <c r="L76" t="s">
        <v>6648</v>
      </c>
      <c r="M76" t="s">
        <v>6649</v>
      </c>
      <c r="N76">
        <f>VLOOKUP(D76,'银行-6.10'!A:E,5,FALSE)</f>
        <v>7500</v>
      </c>
      <c r="O76">
        <f t="shared" si="2"/>
        <v>1</v>
      </c>
      <c r="P76">
        <f>VLOOKUP(D76,'银行-6.10'!A:E,5,FALSE)</f>
        <v>7500</v>
      </c>
      <c r="Q76">
        <f t="shared" si="3"/>
        <v>1</v>
      </c>
    </row>
    <row r="77" spans="1:17">
      <c r="A77" s="16">
        <v>42896.527025462965</v>
      </c>
      <c r="B77" t="s">
        <v>5824</v>
      </c>
      <c r="C77" t="s">
        <v>5825</v>
      </c>
      <c r="D77" t="s">
        <v>5826</v>
      </c>
      <c r="E77">
        <v>1000</v>
      </c>
      <c r="F77" t="s">
        <v>398</v>
      </c>
      <c r="G77" t="s">
        <v>398</v>
      </c>
      <c r="H77" t="s">
        <v>6650</v>
      </c>
      <c r="I77" t="s">
        <v>35</v>
      </c>
      <c r="J77" t="s">
        <v>35</v>
      </c>
      <c r="K77" t="s">
        <v>36</v>
      </c>
      <c r="L77" t="s">
        <v>6651</v>
      </c>
      <c r="M77" t="s">
        <v>6652</v>
      </c>
      <c r="N77">
        <f>VLOOKUP(D77,'银行-6.10'!A:E,5,FALSE)</f>
        <v>1000</v>
      </c>
      <c r="O77">
        <f t="shared" si="2"/>
        <v>1</v>
      </c>
      <c r="P77">
        <f>VLOOKUP(D77,'银行-6.10'!A:E,5,FALSE)</f>
        <v>1000</v>
      </c>
      <c r="Q77">
        <f t="shared" si="3"/>
        <v>1</v>
      </c>
    </row>
    <row r="78" spans="1:17">
      <c r="A78" s="16">
        <v>42896.518217592595</v>
      </c>
      <c r="B78" t="s">
        <v>5827</v>
      </c>
      <c r="C78" t="s">
        <v>5828</v>
      </c>
      <c r="D78" t="s">
        <v>5829</v>
      </c>
      <c r="E78">
        <v>21</v>
      </c>
      <c r="F78" t="s">
        <v>398</v>
      </c>
      <c r="G78" t="s">
        <v>398</v>
      </c>
      <c r="H78" t="s">
        <v>6653</v>
      </c>
      <c r="I78" t="s">
        <v>35</v>
      </c>
      <c r="J78" t="s">
        <v>35</v>
      </c>
      <c r="K78" t="s">
        <v>36</v>
      </c>
      <c r="L78" t="s">
        <v>6654</v>
      </c>
      <c r="M78" t="s">
        <v>6655</v>
      </c>
      <c r="N78">
        <f>VLOOKUP(D78,'银行-6.10'!A:E,5,FALSE)</f>
        <v>21</v>
      </c>
      <c r="O78">
        <f t="shared" si="2"/>
        <v>1</v>
      </c>
      <c r="P78">
        <f>VLOOKUP(D78,'银行-6.10'!A:E,5,FALSE)</f>
        <v>21</v>
      </c>
      <c r="Q78">
        <f t="shared" si="3"/>
        <v>1</v>
      </c>
    </row>
    <row r="79" spans="1:17">
      <c r="A79" s="16">
        <v>42896.517627314817</v>
      </c>
      <c r="B79" t="s">
        <v>5830</v>
      </c>
      <c r="C79" t="s">
        <v>5831</v>
      </c>
      <c r="D79" t="s">
        <v>5832</v>
      </c>
      <c r="E79">
        <v>200</v>
      </c>
      <c r="F79" t="s">
        <v>398</v>
      </c>
      <c r="G79" t="s">
        <v>398</v>
      </c>
      <c r="H79" t="s">
        <v>6656</v>
      </c>
      <c r="I79" t="s">
        <v>35</v>
      </c>
      <c r="J79" t="s">
        <v>35</v>
      </c>
      <c r="K79" t="s">
        <v>36</v>
      </c>
      <c r="L79" t="s">
        <v>6657</v>
      </c>
      <c r="M79" t="s">
        <v>6658</v>
      </c>
      <c r="N79">
        <f>VLOOKUP(D79,'银行-6.10'!A:E,5,FALSE)</f>
        <v>200</v>
      </c>
      <c r="O79">
        <f t="shared" si="2"/>
        <v>1</v>
      </c>
      <c r="P79">
        <f>VLOOKUP(D79,'银行-6.10'!A:E,5,FALSE)</f>
        <v>200</v>
      </c>
      <c r="Q79">
        <f t="shared" si="3"/>
        <v>1</v>
      </c>
    </row>
    <row r="80" spans="1:17">
      <c r="A80" s="16">
        <v>42896.512187499997</v>
      </c>
      <c r="B80" t="s">
        <v>5824</v>
      </c>
      <c r="C80" t="s">
        <v>5825</v>
      </c>
      <c r="D80" t="s">
        <v>5833</v>
      </c>
      <c r="E80">
        <v>500</v>
      </c>
      <c r="F80" t="s">
        <v>398</v>
      </c>
      <c r="G80" t="s">
        <v>398</v>
      </c>
      <c r="H80" t="s">
        <v>6659</v>
      </c>
      <c r="I80" t="s">
        <v>35</v>
      </c>
      <c r="J80" t="s">
        <v>35</v>
      </c>
      <c r="K80" t="s">
        <v>36</v>
      </c>
      <c r="L80" t="s">
        <v>6660</v>
      </c>
      <c r="M80" t="s">
        <v>6661</v>
      </c>
      <c r="N80">
        <f>VLOOKUP(D80,'银行-6.10'!A:E,5,FALSE)</f>
        <v>500</v>
      </c>
      <c r="O80">
        <f t="shared" si="2"/>
        <v>1</v>
      </c>
      <c r="P80">
        <f>VLOOKUP(D80,'银行-6.10'!A:E,5,FALSE)</f>
        <v>500</v>
      </c>
      <c r="Q80">
        <f t="shared" si="3"/>
        <v>1</v>
      </c>
    </row>
    <row r="81" spans="1:17">
      <c r="A81" s="16">
        <v>42896.506550925929</v>
      </c>
      <c r="B81" t="s">
        <v>5827</v>
      </c>
      <c r="C81" t="s">
        <v>5828</v>
      </c>
      <c r="D81" t="s">
        <v>5834</v>
      </c>
      <c r="E81">
        <v>75</v>
      </c>
      <c r="F81" t="s">
        <v>398</v>
      </c>
      <c r="G81" t="s">
        <v>398</v>
      </c>
      <c r="H81" t="s">
        <v>6662</v>
      </c>
      <c r="I81" t="s">
        <v>35</v>
      </c>
      <c r="J81" t="s">
        <v>35</v>
      </c>
      <c r="K81" t="s">
        <v>36</v>
      </c>
      <c r="L81" t="s">
        <v>6663</v>
      </c>
      <c r="M81" t="s">
        <v>6664</v>
      </c>
      <c r="N81">
        <f>VLOOKUP(D81,'银行-6.10'!A:E,5,FALSE)</f>
        <v>75</v>
      </c>
      <c r="O81">
        <f t="shared" si="2"/>
        <v>1</v>
      </c>
      <c r="P81">
        <f>VLOOKUP(D81,'银行-6.10'!A:E,5,FALSE)</f>
        <v>75</v>
      </c>
      <c r="Q81">
        <f t="shared" si="3"/>
        <v>1</v>
      </c>
    </row>
    <row r="82" spans="1:17">
      <c r="A82" s="16">
        <v>42896.506053240744</v>
      </c>
      <c r="B82" t="s">
        <v>307</v>
      </c>
      <c r="C82" t="s">
        <v>308</v>
      </c>
      <c r="D82" t="s">
        <v>5835</v>
      </c>
      <c r="E82">
        <v>500</v>
      </c>
      <c r="F82" t="s">
        <v>398</v>
      </c>
      <c r="G82" t="s">
        <v>398</v>
      </c>
      <c r="H82" t="s">
        <v>6665</v>
      </c>
      <c r="I82" t="s">
        <v>35</v>
      </c>
      <c r="J82" t="s">
        <v>35</v>
      </c>
      <c r="K82" t="s">
        <v>36</v>
      </c>
      <c r="L82" t="s">
        <v>6666</v>
      </c>
      <c r="M82" t="s">
        <v>6667</v>
      </c>
      <c r="N82">
        <f>VLOOKUP(D82,'银行-6.10'!A:E,5,FALSE)</f>
        <v>500</v>
      </c>
      <c r="O82">
        <f t="shared" si="2"/>
        <v>1</v>
      </c>
      <c r="P82">
        <f>VLOOKUP(D82,'银行-6.10'!A:E,5,FALSE)</f>
        <v>500</v>
      </c>
      <c r="Q82">
        <f t="shared" si="3"/>
        <v>1</v>
      </c>
    </row>
    <row r="83" spans="1:17">
      <c r="A83" s="16">
        <v>42896.501585648148</v>
      </c>
      <c r="B83" t="s">
        <v>284</v>
      </c>
      <c r="C83" t="s">
        <v>285</v>
      </c>
      <c r="D83" t="s">
        <v>5836</v>
      </c>
      <c r="E83">
        <v>40</v>
      </c>
      <c r="F83" t="s">
        <v>398</v>
      </c>
      <c r="G83" t="s">
        <v>398</v>
      </c>
      <c r="H83" t="s">
        <v>6668</v>
      </c>
      <c r="I83" t="s">
        <v>35</v>
      </c>
      <c r="J83" t="s">
        <v>35</v>
      </c>
      <c r="K83" t="s">
        <v>36</v>
      </c>
      <c r="L83" t="s">
        <v>6669</v>
      </c>
      <c r="M83" t="s">
        <v>6670</v>
      </c>
      <c r="N83">
        <f>VLOOKUP(D83,'银行-6.10'!A:E,5,FALSE)</f>
        <v>40</v>
      </c>
      <c r="O83">
        <f t="shared" si="2"/>
        <v>1</v>
      </c>
      <c r="P83">
        <f>VLOOKUP(D83,'银行-6.10'!A:E,5,FALSE)</f>
        <v>40</v>
      </c>
      <c r="Q83">
        <f t="shared" si="3"/>
        <v>1</v>
      </c>
    </row>
    <row r="84" spans="1:17">
      <c r="A84" s="16">
        <v>42896.500520833331</v>
      </c>
      <c r="B84" t="s">
        <v>5837</v>
      </c>
      <c r="C84" t="s">
        <v>5838</v>
      </c>
      <c r="D84" t="s">
        <v>5839</v>
      </c>
      <c r="E84">
        <v>1000</v>
      </c>
      <c r="F84" t="s">
        <v>398</v>
      </c>
      <c r="G84" t="s">
        <v>398</v>
      </c>
      <c r="H84" t="s">
        <v>6671</v>
      </c>
      <c r="I84" t="s">
        <v>35</v>
      </c>
      <c r="J84" t="s">
        <v>35</v>
      </c>
      <c r="K84" t="s">
        <v>36</v>
      </c>
      <c r="L84" t="s">
        <v>6672</v>
      </c>
      <c r="M84" t="s">
        <v>6673</v>
      </c>
      <c r="N84">
        <f>VLOOKUP(D84,'银行-6.10'!A:E,5,FALSE)</f>
        <v>1000</v>
      </c>
      <c r="O84">
        <f t="shared" si="2"/>
        <v>1</v>
      </c>
      <c r="P84">
        <f>VLOOKUP(D84,'银行-6.10'!A:E,5,FALSE)</f>
        <v>1000</v>
      </c>
      <c r="Q84">
        <f t="shared" si="3"/>
        <v>1</v>
      </c>
    </row>
    <row r="85" spans="1:17">
      <c r="A85" s="16">
        <v>42896.499652777777</v>
      </c>
      <c r="B85" t="s">
        <v>5840</v>
      </c>
      <c r="C85" t="s">
        <v>5841</v>
      </c>
      <c r="D85" t="s">
        <v>5842</v>
      </c>
      <c r="E85">
        <v>1000</v>
      </c>
      <c r="F85" t="s">
        <v>398</v>
      </c>
      <c r="G85" t="s">
        <v>398</v>
      </c>
      <c r="H85" t="s">
        <v>6674</v>
      </c>
      <c r="I85" t="s">
        <v>35</v>
      </c>
      <c r="J85" t="s">
        <v>35</v>
      </c>
      <c r="K85" t="s">
        <v>36</v>
      </c>
      <c r="L85" t="s">
        <v>6675</v>
      </c>
      <c r="M85" t="s">
        <v>6676</v>
      </c>
      <c r="N85">
        <f>VLOOKUP(D85,'银行-6.10'!A:E,5,FALSE)</f>
        <v>1000</v>
      </c>
      <c r="O85">
        <f t="shared" si="2"/>
        <v>1</v>
      </c>
      <c r="P85">
        <f>VLOOKUP(D85,'银行-6.10'!A:E,5,FALSE)</f>
        <v>1000</v>
      </c>
      <c r="Q85">
        <f t="shared" si="3"/>
        <v>1</v>
      </c>
    </row>
    <row r="86" spans="1:17">
      <c r="A86" s="16">
        <v>42896.495023148149</v>
      </c>
      <c r="B86" t="s">
        <v>5843</v>
      </c>
      <c r="C86" t="s">
        <v>5844</v>
      </c>
      <c r="D86" t="s">
        <v>5845</v>
      </c>
      <c r="E86">
        <v>400</v>
      </c>
      <c r="F86" t="s">
        <v>398</v>
      </c>
      <c r="G86" t="s">
        <v>398</v>
      </c>
      <c r="H86" t="s">
        <v>6677</v>
      </c>
      <c r="I86" t="s">
        <v>35</v>
      </c>
      <c r="J86" t="s">
        <v>35</v>
      </c>
      <c r="K86" t="s">
        <v>36</v>
      </c>
      <c r="L86" t="s">
        <v>6678</v>
      </c>
      <c r="M86" t="s">
        <v>6679</v>
      </c>
      <c r="N86">
        <f>VLOOKUP(D86,'银行-6.10'!A:E,5,FALSE)</f>
        <v>400</v>
      </c>
      <c r="O86">
        <f t="shared" si="2"/>
        <v>1</v>
      </c>
      <c r="P86">
        <f>VLOOKUP(D86,'银行-6.10'!A:E,5,FALSE)</f>
        <v>400</v>
      </c>
      <c r="Q86">
        <f t="shared" si="3"/>
        <v>1</v>
      </c>
    </row>
    <row r="87" spans="1:17">
      <c r="A87" s="16">
        <v>42896.484918981485</v>
      </c>
      <c r="B87" t="s">
        <v>5846</v>
      </c>
      <c r="C87" t="s">
        <v>5847</v>
      </c>
      <c r="D87" t="s">
        <v>5848</v>
      </c>
      <c r="E87">
        <v>20</v>
      </c>
      <c r="F87" t="s">
        <v>398</v>
      </c>
      <c r="G87" t="s">
        <v>398</v>
      </c>
      <c r="H87" t="s">
        <v>6680</v>
      </c>
      <c r="I87" t="s">
        <v>35</v>
      </c>
      <c r="J87" t="s">
        <v>35</v>
      </c>
      <c r="K87" t="s">
        <v>36</v>
      </c>
      <c r="L87" t="s">
        <v>6681</v>
      </c>
      <c r="M87" t="s">
        <v>6682</v>
      </c>
      <c r="N87">
        <f>VLOOKUP(D87,'银行-6.10'!A:E,5,FALSE)</f>
        <v>20</v>
      </c>
      <c r="O87">
        <f t="shared" si="2"/>
        <v>1</v>
      </c>
      <c r="P87">
        <f>VLOOKUP(D87,'银行-6.10'!A:E,5,FALSE)</f>
        <v>20</v>
      </c>
      <c r="Q87">
        <f t="shared" si="3"/>
        <v>1</v>
      </c>
    </row>
    <row r="88" spans="1:17">
      <c r="A88" s="16">
        <v>42896.484710648147</v>
      </c>
      <c r="B88" t="s">
        <v>5849</v>
      </c>
      <c r="C88" t="s">
        <v>5850</v>
      </c>
      <c r="D88" t="s">
        <v>5851</v>
      </c>
      <c r="E88">
        <v>1000</v>
      </c>
      <c r="F88" t="s">
        <v>398</v>
      </c>
      <c r="G88" t="s">
        <v>398</v>
      </c>
      <c r="H88" t="s">
        <v>6683</v>
      </c>
      <c r="I88" t="s">
        <v>35</v>
      </c>
      <c r="J88" t="s">
        <v>35</v>
      </c>
      <c r="K88" t="s">
        <v>36</v>
      </c>
      <c r="L88" t="s">
        <v>6684</v>
      </c>
      <c r="M88" t="s">
        <v>6685</v>
      </c>
      <c r="N88">
        <f>VLOOKUP(D88,'银行-6.10'!A:E,5,FALSE)</f>
        <v>1000</v>
      </c>
      <c r="O88">
        <f t="shared" si="2"/>
        <v>1</v>
      </c>
      <c r="P88">
        <f>VLOOKUP(D88,'银行-6.10'!A:E,5,FALSE)</f>
        <v>1000</v>
      </c>
      <c r="Q88">
        <f t="shared" si="3"/>
        <v>1</v>
      </c>
    </row>
    <row r="89" spans="1:17">
      <c r="A89" s="16">
        <v>42896.484375</v>
      </c>
      <c r="B89" t="s">
        <v>5852</v>
      </c>
      <c r="C89" t="s">
        <v>5853</v>
      </c>
      <c r="D89" t="s">
        <v>5854</v>
      </c>
      <c r="E89">
        <v>300</v>
      </c>
      <c r="F89" t="s">
        <v>398</v>
      </c>
      <c r="G89" t="s">
        <v>398</v>
      </c>
      <c r="H89" t="s">
        <v>6686</v>
      </c>
      <c r="I89" t="s">
        <v>35</v>
      </c>
      <c r="J89" t="s">
        <v>35</v>
      </c>
      <c r="K89" t="s">
        <v>36</v>
      </c>
      <c r="L89" t="s">
        <v>6687</v>
      </c>
      <c r="M89" t="s">
        <v>6688</v>
      </c>
      <c r="N89">
        <f>VLOOKUP(D89,'银行-6.10'!A:E,5,FALSE)</f>
        <v>300</v>
      </c>
      <c r="O89">
        <f t="shared" si="2"/>
        <v>1</v>
      </c>
      <c r="P89">
        <f>VLOOKUP(D89,'银行-6.10'!A:E,5,FALSE)</f>
        <v>300</v>
      </c>
      <c r="Q89">
        <f t="shared" si="3"/>
        <v>1</v>
      </c>
    </row>
    <row r="90" spans="1:17">
      <c r="A90" s="16">
        <v>42896.482488425929</v>
      </c>
      <c r="B90" t="s">
        <v>5855</v>
      </c>
      <c r="C90" t="s">
        <v>5856</v>
      </c>
      <c r="D90" t="s">
        <v>5857</v>
      </c>
      <c r="E90">
        <v>500</v>
      </c>
      <c r="F90" t="s">
        <v>398</v>
      </c>
      <c r="G90" t="s">
        <v>398</v>
      </c>
      <c r="H90" t="s">
        <v>6689</v>
      </c>
      <c r="I90" t="s">
        <v>35</v>
      </c>
      <c r="J90" t="s">
        <v>35</v>
      </c>
      <c r="K90" t="s">
        <v>36</v>
      </c>
      <c r="L90" t="s">
        <v>6690</v>
      </c>
      <c r="M90" t="s">
        <v>6691</v>
      </c>
      <c r="N90">
        <f>VLOOKUP(D90,'银行-6.10'!A:E,5,FALSE)</f>
        <v>500</v>
      </c>
      <c r="O90">
        <f t="shared" si="2"/>
        <v>1</v>
      </c>
      <c r="P90">
        <f>VLOOKUP(D90,'银行-6.10'!A:E,5,FALSE)</f>
        <v>500</v>
      </c>
      <c r="Q90">
        <f t="shared" si="3"/>
        <v>1</v>
      </c>
    </row>
    <row r="91" spans="1:17">
      <c r="A91" s="16">
        <v>42896.481458333335</v>
      </c>
      <c r="B91" t="s">
        <v>5858</v>
      </c>
      <c r="C91" t="s">
        <v>5859</v>
      </c>
      <c r="D91" t="s">
        <v>5860</v>
      </c>
      <c r="E91">
        <v>2000</v>
      </c>
      <c r="F91" t="s">
        <v>398</v>
      </c>
      <c r="G91" t="s">
        <v>398</v>
      </c>
      <c r="H91" t="s">
        <v>6692</v>
      </c>
      <c r="I91" t="s">
        <v>35</v>
      </c>
      <c r="J91" t="s">
        <v>35</v>
      </c>
      <c r="K91" t="s">
        <v>36</v>
      </c>
      <c r="L91" t="s">
        <v>6693</v>
      </c>
      <c r="M91" t="s">
        <v>6694</v>
      </c>
      <c r="N91">
        <f>VLOOKUP(D91,'银行-6.10'!A:E,5,FALSE)</f>
        <v>2000</v>
      </c>
      <c r="O91">
        <f t="shared" si="2"/>
        <v>1</v>
      </c>
      <c r="P91">
        <f>VLOOKUP(D91,'银行-6.10'!A:E,5,FALSE)</f>
        <v>2000</v>
      </c>
      <c r="Q91">
        <f t="shared" si="3"/>
        <v>1</v>
      </c>
    </row>
    <row r="92" spans="1:17">
      <c r="A92" s="16">
        <v>42896.479861111111</v>
      </c>
      <c r="B92" t="s">
        <v>5861</v>
      </c>
      <c r="C92" t="s">
        <v>5862</v>
      </c>
      <c r="D92" t="s">
        <v>5863</v>
      </c>
      <c r="E92">
        <v>1500</v>
      </c>
      <c r="F92" t="s">
        <v>398</v>
      </c>
      <c r="G92" t="s">
        <v>398</v>
      </c>
      <c r="H92" t="s">
        <v>6695</v>
      </c>
      <c r="I92" t="s">
        <v>35</v>
      </c>
      <c r="J92" t="s">
        <v>35</v>
      </c>
      <c r="K92" t="s">
        <v>36</v>
      </c>
      <c r="L92" t="s">
        <v>6696</v>
      </c>
      <c r="M92" t="s">
        <v>6697</v>
      </c>
      <c r="N92">
        <f>VLOOKUP(D92,'银行-6.10'!A:E,5,FALSE)</f>
        <v>1500</v>
      </c>
      <c r="O92">
        <f t="shared" si="2"/>
        <v>1</v>
      </c>
      <c r="P92">
        <f>VLOOKUP(D92,'银行-6.10'!A:E,5,FALSE)</f>
        <v>1500</v>
      </c>
      <c r="Q92">
        <f t="shared" si="3"/>
        <v>1</v>
      </c>
    </row>
    <row r="93" spans="1:17">
      <c r="A93" s="16">
        <v>42896.479155092595</v>
      </c>
      <c r="B93" t="s">
        <v>5864</v>
      </c>
      <c r="C93" t="s">
        <v>5865</v>
      </c>
      <c r="D93" t="s">
        <v>5866</v>
      </c>
      <c r="E93">
        <v>1000</v>
      </c>
      <c r="F93" t="s">
        <v>398</v>
      </c>
      <c r="G93" t="s">
        <v>398</v>
      </c>
      <c r="H93" t="s">
        <v>6698</v>
      </c>
      <c r="I93" t="s">
        <v>35</v>
      </c>
      <c r="J93" t="s">
        <v>35</v>
      </c>
      <c r="K93" t="s">
        <v>36</v>
      </c>
      <c r="L93" t="s">
        <v>6699</v>
      </c>
      <c r="M93" t="s">
        <v>6700</v>
      </c>
      <c r="N93">
        <f>VLOOKUP(D93,'银行-6.10'!A:E,5,FALSE)</f>
        <v>1000</v>
      </c>
      <c r="O93">
        <f t="shared" si="2"/>
        <v>1</v>
      </c>
      <c r="P93">
        <f>VLOOKUP(D93,'银行-6.10'!A:E,5,FALSE)</f>
        <v>1000</v>
      </c>
      <c r="Q93">
        <f t="shared" si="3"/>
        <v>1</v>
      </c>
    </row>
    <row r="94" spans="1:17">
      <c r="A94" s="16">
        <v>42896.478715277779</v>
      </c>
      <c r="B94" t="s">
        <v>5867</v>
      </c>
      <c r="C94" t="s">
        <v>5868</v>
      </c>
      <c r="D94" t="s">
        <v>5869</v>
      </c>
      <c r="E94">
        <v>500</v>
      </c>
      <c r="F94" t="s">
        <v>398</v>
      </c>
      <c r="G94" t="s">
        <v>398</v>
      </c>
      <c r="H94" t="s">
        <v>5218</v>
      </c>
      <c r="I94" t="s">
        <v>35</v>
      </c>
      <c r="J94" t="s">
        <v>35</v>
      </c>
      <c r="K94" t="s">
        <v>36</v>
      </c>
      <c r="L94" t="s">
        <v>6701</v>
      </c>
      <c r="M94" t="s">
        <v>6702</v>
      </c>
      <c r="N94">
        <f>VLOOKUP(D94,'银行-6.10'!A:E,5,FALSE)</f>
        <v>500</v>
      </c>
      <c r="O94">
        <f t="shared" si="2"/>
        <v>1</v>
      </c>
      <c r="P94">
        <f>VLOOKUP(D94,'银行-6.10'!A:E,5,FALSE)</f>
        <v>500</v>
      </c>
      <c r="Q94">
        <f t="shared" si="3"/>
        <v>1</v>
      </c>
    </row>
    <row r="95" spans="1:17">
      <c r="A95" s="16">
        <v>42896.478020833332</v>
      </c>
      <c r="B95" t="s">
        <v>5870</v>
      </c>
      <c r="C95" t="s">
        <v>5871</v>
      </c>
      <c r="D95" t="s">
        <v>5872</v>
      </c>
      <c r="E95">
        <v>3000</v>
      </c>
      <c r="F95" t="s">
        <v>398</v>
      </c>
      <c r="G95" t="s">
        <v>398</v>
      </c>
      <c r="H95" t="s">
        <v>6703</v>
      </c>
      <c r="I95" t="s">
        <v>35</v>
      </c>
      <c r="J95" t="s">
        <v>35</v>
      </c>
      <c r="K95" t="s">
        <v>36</v>
      </c>
      <c r="L95" t="s">
        <v>6704</v>
      </c>
      <c r="M95" t="s">
        <v>6705</v>
      </c>
      <c r="N95">
        <f>VLOOKUP(D95,'银行-6.10'!A:E,5,FALSE)</f>
        <v>3000</v>
      </c>
      <c r="O95">
        <f t="shared" si="2"/>
        <v>1</v>
      </c>
      <c r="P95">
        <f>VLOOKUP(D95,'银行-6.10'!A:E,5,FALSE)</f>
        <v>3000</v>
      </c>
      <c r="Q95">
        <f t="shared" si="3"/>
        <v>1</v>
      </c>
    </row>
    <row r="96" spans="1:17">
      <c r="A96" s="16">
        <v>42896.477222222224</v>
      </c>
      <c r="B96" t="s">
        <v>5873</v>
      </c>
      <c r="C96" t="s">
        <v>5874</v>
      </c>
      <c r="D96" t="s">
        <v>5875</v>
      </c>
      <c r="E96">
        <v>600</v>
      </c>
      <c r="F96" t="s">
        <v>398</v>
      </c>
      <c r="G96" t="s">
        <v>398</v>
      </c>
      <c r="H96" t="s">
        <v>6706</v>
      </c>
      <c r="I96" t="s">
        <v>35</v>
      </c>
      <c r="J96" t="s">
        <v>35</v>
      </c>
      <c r="K96" t="s">
        <v>36</v>
      </c>
      <c r="L96" t="s">
        <v>6707</v>
      </c>
      <c r="M96" t="s">
        <v>6708</v>
      </c>
      <c r="N96">
        <f>VLOOKUP(D96,'银行-6.10'!A:E,5,FALSE)</f>
        <v>600</v>
      </c>
      <c r="O96">
        <f t="shared" si="2"/>
        <v>1</v>
      </c>
      <c r="P96">
        <f>VLOOKUP(D96,'银行-6.10'!A:E,5,FALSE)</f>
        <v>600</v>
      </c>
      <c r="Q96">
        <f t="shared" si="3"/>
        <v>1</v>
      </c>
    </row>
    <row r="97" spans="1:17">
      <c r="A97" s="16">
        <v>42896.474293981482</v>
      </c>
      <c r="B97" t="s">
        <v>5876</v>
      </c>
      <c r="C97" t="s">
        <v>5877</v>
      </c>
      <c r="D97" t="s">
        <v>5878</v>
      </c>
      <c r="E97">
        <v>100</v>
      </c>
      <c r="F97" t="s">
        <v>398</v>
      </c>
      <c r="G97" t="s">
        <v>398</v>
      </c>
      <c r="H97" t="s">
        <v>6709</v>
      </c>
      <c r="I97" t="s">
        <v>35</v>
      </c>
      <c r="J97" t="s">
        <v>35</v>
      </c>
      <c r="K97" t="s">
        <v>36</v>
      </c>
      <c r="L97" t="s">
        <v>6710</v>
      </c>
      <c r="M97" t="s">
        <v>6711</v>
      </c>
      <c r="N97">
        <f>VLOOKUP(D97,'银行-6.10'!A:E,5,FALSE)</f>
        <v>100</v>
      </c>
      <c r="O97">
        <f t="shared" si="2"/>
        <v>1</v>
      </c>
      <c r="P97">
        <f>VLOOKUP(D97,'银行-6.10'!A:E,5,FALSE)</f>
        <v>100</v>
      </c>
      <c r="Q97">
        <f t="shared" si="3"/>
        <v>1</v>
      </c>
    </row>
    <row r="98" spans="1:17">
      <c r="A98" s="16">
        <v>42896.472048611111</v>
      </c>
      <c r="B98" t="s">
        <v>5827</v>
      </c>
      <c r="C98" t="s">
        <v>5828</v>
      </c>
      <c r="D98" t="s">
        <v>5879</v>
      </c>
      <c r="E98">
        <v>200</v>
      </c>
      <c r="F98" t="s">
        <v>398</v>
      </c>
      <c r="G98" t="s">
        <v>398</v>
      </c>
      <c r="H98" t="s">
        <v>6712</v>
      </c>
      <c r="I98" t="s">
        <v>35</v>
      </c>
      <c r="J98" t="s">
        <v>35</v>
      </c>
      <c r="K98" t="s">
        <v>36</v>
      </c>
      <c r="L98" t="s">
        <v>6713</v>
      </c>
      <c r="M98" t="s">
        <v>6714</v>
      </c>
      <c r="N98">
        <f>VLOOKUP(D98,'银行-6.10'!A:E,5,FALSE)</f>
        <v>200</v>
      </c>
      <c r="O98">
        <f t="shared" si="2"/>
        <v>1</v>
      </c>
      <c r="P98">
        <f>VLOOKUP(D98,'银行-6.10'!A:E,5,FALSE)</f>
        <v>200</v>
      </c>
      <c r="Q98">
        <f t="shared" si="3"/>
        <v>1</v>
      </c>
    </row>
    <row r="99" spans="1:17">
      <c r="A99" s="16">
        <v>42896.470104166663</v>
      </c>
      <c r="B99" t="s">
        <v>5880</v>
      </c>
      <c r="C99" t="s">
        <v>5881</v>
      </c>
      <c r="D99" t="s">
        <v>5882</v>
      </c>
      <c r="E99">
        <v>2000</v>
      </c>
      <c r="F99" t="s">
        <v>398</v>
      </c>
      <c r="G99" t="s">
        <v>398</v>
      </c>
      <c r="H99" t="s">
        <v>6715</v>
      </c>
      <c r="I99" t="s">
        <v>35</v>
      </c>
      <c r="J99" t="s">
        <v>35</v>
      </c>
      <c r="K99" t="s">
        <v>36</v>
      </c>
      <c r="L99" t="s">
        <v>6716</v>
      </c>
      <c r="M99" t="s">
        <v>6717</v>
      </c>
      <c r="N99">
        <f>VLOOKUP(D99,'银行-6.10'!A:E,5,FALSE)</f>
        <v>2000</v>
      </c>
      <c r="O99">
        <f t="shared" si="2"/>
        <v>1</v>
      </c>
      <c r="P99">
        <f>VLOOKUP(D99,'银行-6.10'!A:E,5,FALSE)</f>
        <v>2000</v>
      </c>
      <c r="Q99">
        <f t="shared" si="3"/>
        <v>1</v>
      </c>
    </row>
    <row r="100" spans="1:17">
      <c r="A100" s="16">
        <v>42896.469201388885</v>
      </c>
      <c r="B100" t="s">
        <v>1143</v>
      </c>
      <c r="C100" t="s">
        <v>1144</v>
      </c>
      <c r="D100" t="s">
        <v>5883</v>
      </c>
      <c r="E100">
        <v>500</v>
      </c>
      <c r="F100" t="s">
        <v>398</v>
      </c>
      <c r="G100" t="s">
        <v>398</v>
      </c>
      <c r="H100" t="s">
        <v>6718</v>
      </c>
      <c r="I100" t="s">
        <v>35</v>
      </c>
      <c r="J100" t="s">
        <v>35</v>
      </c>
      <c r="K100" t="s">
        <v>36</v>
      </c>
      <c r="L100" t="s">
        <v>6719</v>
      </c>
      <c r="M100" t="s">
        <v>6720</v>
      </c>
      <c r="N100">
        <f>VLOOKUP(D100,'银行-6.10'!A:E,5,FALSE)</f>
        <v>500</v>
      </c>
      <c r="O100">
        <f t="shared" si="2"/>
        <v>1</v>
      </c>
      <c r="P100">
        <f>VLOOKUP(D100,'银行-6.10'!A:E,5,FALSE)</f>
        <v>500</v>
      </c>
      <c r="Q100">
        <f t="shared" si="3"/>
        <v>1</v>
      </c>
    </row>
    <row r="101" spans="1:17">
      <c r="A101" s="16">
        <v>42896.466145833336</v>
      </c>
      <c r="B101" t="s">
        <v>5884</v>
      </c>
      <c r="C101" t="s">
        <v>5885</v>
      </c>
      <c r="D101" t="s">
        <v>5886</v>
      </c>
      <c r="E101">
        <v>500</v>
      </c>
      <c r="F101" t="s">
        <v>398</v>
      </c>
      <c r="G101" t="s">
        <v>398</v>
      </c>
      <c r="H101" t="s">
        <v>6721</v>
      </c>
      <c r="I101" t="s">
        <v>35</v>
      </c>
      <c r="J101" t="s">
        <v>35</v>
      </c>
      <c r="K101" t="s">
        <v>36</v>
      </c>
      <c r="L101" t="s">
        <v>6722</v>
      </c>
      <c r="M101" t="s">
        <v>6723</v>
      </c>
      <c r="N101">
        <f>VLOOKUP(D101,'银行-6.10'!A:E,5,FALSE)</f>
        <v>500</v>
      </c>
      <c r="O101">
        <f t="shared" si="2"/>
        <v>1</v>
      </c>
      <c r="P101">
        <f>VLOOKUP(D101,'银行-6.10'!A:E,5,FALSE)</f>
        <v>500</v>
      </c>
      <c r="Q101">
        <f t="shared" si="3"/>
        <v>1</v>
      </c>
    </row>
    <row r="102" spans="1:17">
      <c r="A102" s="16">
        <v>42896.465324074074</v>
      </c>
      <c r="B102" t="s">
        <v>5887</v>
      </c>
      <c r="C102" t="s">
        <v>5888</v>
      </c>
      <c r="D102" t="s">
        <v>5889</v>
      </c>
      <c r="E102">
        <v>400</v>
      </c>
      <c r="F102" t="s">
        <v>398</v>
      </c>
      <c r="G102" t="s">
        <v>398</v>
      </c>
      <c r="H102" t="s">
        <v>6724</v>
      </c>
      <c r="I102" t="s">
        <v>35</v>
      </c>
      <c r="J102" t="s">
        <v>35</v>
      </c>
      <c r="K102" t="s">
        <v>36</v>
      </c>
      <c r="L102" t="s">
        <v>6725</v>
      </c>
      <c r="M102" t="s">
        <v>6726</v>
      </c>
      <c r="N102">
        <f>VLOOKUP(D102,'银行-6.10'!A:E,5,FALSE)</f>
        <v>400</v>
      </c>
      <c r="O102">
        <f t="shared" si="2"/>
        <v>1</v>
      </c>
      <c r="P102">
        <f>VLOOKUP(D102,'银行-6.10'!A:E,5,FALSE)</f>
        <v>400</v>
      </c>
      <c r="Q102">
        <f t="shared" si="3"/>
        <v>1</v>
      </c>
    </row>
    <row r="103" spans="1:17">
      <c r="A103" s="16">
        <v>42896.464247685188</v>
      </c>
      <c r="B103" t="s">
        <v>304</v>
      </c>
      <c r="C103" t="s">
        <v>305</v>
      </c>
      <c r="D103" t="s">
        <v>5890</v>
      </c>
      <c r="E103">
        <v>120</v>
      </c>
      <c r="F103" t="s">
        <v>398</v>
      </c>
      <c r="G103" t="s">
        <v>398</v>
      </c>
      <c r="H103" t="s">
        <v>6727</v>
      </c>
      <c r="I103" t="s">
        <v>35</v>
      </c>
      <c r="J103" t="s">
        <v>35</v>
      </c>
      <c r="K103" t="s">
        <v>36</v>
      </c>
      <c r="L103" t="s">
        <v>6728</v>
      </c>
      <c r="M103" t="s">
        <v>6729</v>
      </c>
      <c r="N103">
        <f>VLOOKUP(D103,'银行-6.10'!A:E,5,FALSE)</f>
        <v>120</v>
      </c>
      <c r="O103">
        <f t="shared" si="2"/>
        <v>1</v>
      </c>
      <c r="P103">
        <f>VLOOKUP(D103,'银行-6.10'!A:E,5,FALSE)</f>
        <v>120</v>
      </c>
      <c r="Q103">
        <f t="shared" si="3"/>
        <v>1</v>
      </c>
    </row>
    <row r="104" spans="1:17">
      <c r="A104" s="16">
        <v>42896.463541666664</v>
      </c>
      <c r="B104" t="s">
        <v>296</v>
      </c>
      <c r="C104" t="s">
        <v>297</v>
      </c>
      <c r="D104" t="s">
        <v>5891</v>
      </c>
      <c r="E104">
        <v>1</v>
      </c>
      <c r="F104" t="s">
        <v>398</v>
      </c>
      <c r="G104" t="s">
        <v>398</v>
      </c>
      <c r="H104" t="s">
        <v>6730</v>
      </c>
      <c r="I104" t="s">
        <v>35</v>
      </c>
      <c r="J104" t="s">
        <v>35</v>
      </c>
      <c r="K104" t="s">
        <v>36</v>
      </c>
      <c r="L104" t="s">
        <v>6731</v>
      </c>
      <c r="M104" t="s">
        <v>6732</v>
      </c>
      <c r="N104">
        <f>VLOOKUP(D104,'银行-6.10'!A:E,5,FALSE)</f>
        <v>1</v>
      </c>
      <c r="O104">
        <f t="shared" si="2"/>
        <v>1</v>
      </c>
      <c r="P104">
        <f>VLOOKUP(D104,'银行-6.10'!A:E,5,FALSE)</f>
        <v>1</v>
      </c>
      <c r="Q104">
        <f t="shared" si="3"/>
        <v>1</v>
      </c>
    </row>
    <row r="105" spans="1:17">
      <c r="A105" s="16">
        <v>42896.461770833332</v>
      </c>
      <c r="B105" t="s">
        <v>154</v>
      </c>
      <c r="C105" t="s">
        <v>155</v>
      </c>
      <c r="D105" t="s">
        <v>5892</v>
      </c>
      <c r="E105">
        <v>300</v>
      </c>
      <c r="F105" t="s">
        <v>398</v>
      </c>
      <c r="G105" t="s">
        <v>398</v>
      </c>
      <c r="H105" t="s">
        <v>5212</v>
      </c>
      <c r="I105" t="s">
        <v>35</v>
      </c>
      <c r="J105" t="s">
        <v>35</v>
      </c>
      <c r="K105" t="s">
        <v>36</v>
      </c>
      <c r="L105" t="s">
        <v>6733</v>
      </c>
      <c r="M105" t="s">
        <v>6734</v>
      </c>
      <c r="N105">
        <f>VLOOKUP(D105,'银行-6.10'!A:E,5,FALSE)</f>
        <v>300</v>
      </c>
      <c r="O105">
        <f t="shared" si="2"/>
        <v>1</v>
      </c>
      <c r="P105">
        <f>VLOOKUP(D105,'银行-6.10'!A:E,5,FALSE)</f>
        <v>300</v>
      </c>
      <c r="Q105">
        <f t="shared" si="3"/>
        <v>1</v>
      </c>
    </row>
    <row r="106" spans="1:17">
      <c r="A106" s="16">
        <v>42896.461412037039</v>
      </c>
      <c r="B106" t="s">
        <v>5893</v>
      </c>
      <c r="C106" t="s">
        <v>5894</v>
      </c>
      <c r="D106" t="s">
        <v>5895</v>
      </c>
      <c r="E106">
        <v>3000</v>
      </c>
      <c r="F106" t="s">
        <v>398</v>
      </c>
      <c r="G106" t="s">
        <v>398</v>
      </c>
      <c r="H106" t="s">
        <v>6735</v>
      </c>
      <c r="I106" t="s">
        <v>35</v>
      </c>
      <c r="J106" t="s">
        <v>35</v>
      </c>
      <c r="K106" t="s">
        <v>36</v>
      </c>
      <c r="L106" t="s">
        <v>6736</v>
      </c>
      <c r="M106" t="s">
        <v>6737</v>
      </c>
      <c r="N106">
        <f>VLOOKUP(D106,'银行-6.10'!A:E,5,FALSE)</f>
        <v>3000</v>
      </c>
      <c r="O106">
        <f t="shared" si="2"/>
        <v>1</v>
      </c>
      <c r="P106">
        <f>VLOOKUP(D106,'银行-6.10'!A:E,5,FALSE)</f>
        <v>3000</v>
      </c>
      <c r="Q106">
        <f t="shared" si="3"/>
        <v>1</v>
      </c>
    </row>
    <row r="107" spans="1:17">
      <c r="A107" s="16">
        <v>42896.461412037039</v>
      </c>
      <c r="B107" t="s">
        <v>5896</v>
      </c>
      <c r="C107" t="s">
        <v>5897</v>
      </c>
      <c r="D107" t="s">
        <v>5898</v>
      </c>
      <c r="E107">
        <v>3000</v>
      </c>
      <c r="F107" t="s">
        <v>398</v>
      </c>
      <c r="G107" t="s">
        <v>398</v>
      </c>
      <c r="H107" t="s">
        <v>6738</v>
      </c>
      <c r="I107" t="s">
        <v>35</v>
      </c>
      <c r="J107" t="s">
        <v>35</v>
      </c>
      <c r="K107" t="s">
        <v>36</v>
      </c>
      <c r="L107" t="s">
        <v>6739</v>
      </c>
      <c r="M107" t="s">
        <v>6740</v>
      </c>
      <c r="N107">
        <f>VLOOKUP(D107,'银行-6.10'!A:E,5,FALSE)</f>
        <v>3000</v>
      </c>
      <c r="O107">
        <f t="shared" si="2"/>
        <v>1</v>
      </c>
      <c r="P107">
        <f>VLOOKUP(D107,'银行-6.10'!A:E,5,FALSE)</f>
        <v>3000</v>
      </c>
      <c r="Q107">
        <f t="shared" si="3"/>
        <v>1</v>
      </c>
    </row>
    <row r="108" spans="1:17">
      <c r="A108" s="16">
        <v>42896.460509259261</v>
      </c>
      <c r="B108" t="s">
        <v>5899</v>
      </c>
      <c r="C108" t="s">
        <v>5900</v>
      </c>
      <c r="D108" t="s">
        <v>5901</v>
      </c>
      <c r="E108">
        <v>3000</v>
      </c>
      <c r="F108" t="s">
        <v>398</v>
      </c>
      <c r="G108" t="s">
        <v>398</v>
      </c>
      <c r="H108" t="s">
        <v>6741</v>
      </c>
      <c r="I108" t="s">
        <v>35</v>
      </c>
      <c r="J108" t="s">
        <v>35</v>
      </c>
      <c r="K108" t="s">
        <v>36</v>
      </c>
      <c r="L108" t="s">
        <v>6742</v>
      </c>
      <c r="M108" t="s">
        <v>6743</v>
      </c>
      <c r="N108">
        <f>VLOOKUP(D108,'银行-6.10'!A:E,5,FALSE)</f>
        <v>3000</v>
      </c>
      <c r="O108">
        <f t="shared" si="2"/>
        <v>1</v>
      </c>
      <c r="P108">
        <f>VLOOKUP(D108,'银行-6.10'!A:E,5,FALSE)</f>
        <v>3000</v>
      </c>
      <c r="Q108">
        <f t="shared" si="3"/>
        <v>1</v>
      </c>
    </row>
    <row r="109" spans="1:17">
      <c r="A109" s="16">
        <v>42896.459791666668</v>
      </c>
      <c r="B109" t="s">
        <v>5902</v>
      </c>
      <c r="C109" t="s">
        <v>5903</v>
      </c>
      <c r="D109" t="s">
        <v>5904</v>
      </c>
      <c r="E109">
        <v>1000</v>
      </c>
      <c r="F109" t="s">
        <v>398</v>
      </c>
      <c r="G109" t="s">
        <v>398</v>
      </c>
      <c r="H109" t="s">
        <v>6744</v>
      </c>
      <c r="I109" t="s">
        <v>35</v>
      </c>
      <c r="J109" t="s">
        <v>35</v>
      </c>
      <c r="K109" t="s">
        <v>36</v>
      </c>
      <c r="L109" t="s">
        <v>6745</v>
      </c>
      <c r="M109" t="s">
        <v>6746</v>
      </c>
      <c r="N109">
        <f>VLOOKUP(D109,'银行-6.10'!A:E,5,FALSE)</f>
        <v>1000</v>
      </c>
      <c r="O109">
        <f t="shared" si="2"/>
        <v>1</v>
      </c>
      <c r="P109">
        <f>VLOOKUP(D109,'银行-6.10'!A:E,5,FALSE)</f>
        <v>1000</v>
      </c>
      <c r="Q109">
        <f t="shared" si="3"/>
        <v>1</v>
      </c>
    </row>
    <row r="110" spans="1:17">
      <c r="A110" s="16">
        <v>42896.459178240744</v>
      </c>
      <c r="B110" t="s">
        <v>5905</v>
      </c>
      <c r="C110" t="s">
        <v>5906</v>
      </c>
      <c r="D110" t="s">
        <v>5907</v>
      </c>
      <c r="E110">
        <v>200</v>
      </c>
      <c r="F110" t="s">
        <v>398</v>
      </c>
      <c r="G110" t="s">
        <v>398</v>
      </c>
      <c r="H110" t="s">
        <v>6747</v>
      </c>
      <c r="I110" t="s">
        <v>35</v>
      </c>
      <c r="J110" t="s">
        <v>35</v>
      </c>
      <c r="K110" t="s">
        <v>36</v>
      </c>
      <c r="L110" t="s">
        <v>6748</v>
      </c>
      <c r="M110" t="s">
        <v>6749</v>
      </c>
      <c r="N110">
        <f>VLOOKUP(D110,'银行-6.10'!A:E,5,FALSE)</f>
        <v>200</v>
      </c>
      <c r="O110">
        <f t="shared" si="2"/>
        <v>1</v>
      </c>
      <c r="P110">
        <f>VLOOKUP(D110,'银行-6.10'!A:E,5,FALSE)</f>
        <v>200</v>
      </c>
      <c r="Q110">
        <f t="shared" si="3"/>
        <v>1</v>
      </c>
    </row>
    <row r="111" spans="1:17">
      <c r="A111" s="16">
        <v>42896.458414351851</v>
      </c>
      <c r="B111" t="s">
        <v>5738</v>
      </c>
      <c r="C111" t="s">
        <v>5739</v>
      </c>
      <c r="D111" t="s">
        <v>5908</v>
      </c>
      <c r="E111">
        <v>3000</v>
      </c>
      <c r="F111" t="s">
        <v>398</v>
      </c>
      <c r="G111" t="s">
        <v>398</v>
      </c>
      <c r="H111" t="s">
        <v>6750</v>
      </c>
      <c r="I111" t="s">
        <v>35</v>
      </c>
      <c r="J111" t="s">
        <v>35</v>
      </c>
      <c r="K111" t="s">
        <v>36</v>
      </c>
      <c r="L111" t="s">
        <v>6751</v>
      </c>
      <c r="M111" t="s">
        <v>6752</v>
      </c>
      <c r="N111">
        <f>VLOOKUP(D111,'银行-6.10'!A:E,5,FALSE)</f>
        <v>3000</v>
      </c>
      <c r="O111">
        <f t="shared" si="2"/>
        <v>1</v>
      </c>
      <c r="P111">
        <f>VLOOKUP(D111,'银行-6.10'!A:E,5,FALSE)</f>
        <v>3000</v>
      </c>
      <c r="Q111">
        <f t="shared" si="3"/>
        <v>1</v>
      </c>
    </row>
    <row r="112" spans="1:17">
      <c r="A112" s="16">
        <v>42896.457361111112</v>
      </c>
      <c r="B112" t="s">
        <v>5909</v>
      </c>
      <c r="C112" t="s">
        <v>5910</v>
      </c>
      <c r="D112" t="s">
        <v>5911</v>
      </c>
      <c r="E112">
        <v>1000</v>
      </c>
      <c r="F112" t="s">
        <v>398</v>
      </c>
      <c r="G112" t="s">
        <v>398</v>
      </c>
      <c r="H112" t="s">
        <v>6753</v>
      </c>
      <c r="I112" t="s">
        <v>35</v>
      </c>
      <c r="J112" t="s">
        <v>35</v>
      </c>
      <c r="K112" t="s">
        <v>36</v>
      </c>
      <c r="L112" t="s">
        <v>6754</v>
      </c>
      <c r="M112" t="s">
        <v>6755</v>
      </c>
      <c r="N112">
        <f>VLOOKUP(D112,'银行-6.10'!A:E,5,FALSE)</f>
        <v>1000</v>
      </c>
      <c r="O112">
        <f t="shared" si="2"/>
        <v>1</v>
      </c>
      <c r="P112">
        <f>VLOOKUP(D112,'银行-6.10'!A:E,5,FALSE)</f>
        <v>1000</v>
      </c>
      <c r="Q112">
        <f t="shared" si="3"/>
        <v>1</v>
      </c>
    </row>
    <row r="113" spans="1:17">
      <c r="A113" s="16">
        <v>42896.457060185188</v>
      </c>
      <c r="B113" t="s">
        <v>348</v>
      </c>
      <c r="C113" t="s">
        <v>349</v>
      </c>
      <c r="D113" t="s">
        <v>5915</v>
      </c>
      <c r="E113">
        <v>500</v>
      </c>
      <c r="F113" t="s">
        <v>398</v>
      </c>
      <c r="G113" t="s">
        <v>398</v>
      </c>
      <c r="H113" t="s">
        <v>6756</v>
      </c>
      <c r="I113" t="s">
        <v>35</v>
      </c>
      <c r="J113" t="s">
        <v>35</v>
      </c>
      <c r="K113" t="s">
        <v>36</v>
      </c>
      <c r="L113" t="s">
        <v>6757</v>
      </c>
      <c r="M113" t="s">
        <v>6758</v>
      </c>
      <c r="N113">
        <f>VLOOKUP(D113,'银行-6.10'!A:E,5,FALSE)</f>
        <v>500</v>
      </c>
      <c r="O113">
        <f t="shared" si="2"/>
        <v>1</v>
      </c>
      <c r="P113">
        <f>VLOOKUP(D113,'银行-6.10'!A:E,5,FALSE)</f>
        <v>500</v>
      </c>
      <c r="Q113">
        <f t="shared" si="3"/>
        <v>1</v>
      </c>
    </row>
    <row r="114" spans="1:17">
      <c r="A114" s="16">
        <v>42896.457037037035</v>
      </c>
      <c r="B114" t="s">
        <v>5912</v>
      </c>
      <c r="C114" t="s">
        <v>5913</v>
      </c>
      <c r="D114" t="s">
        <v>5914</v>
      </c>
      <c r="E114">
        <v>600</v>
      </c>
      <c r="F114" t="s">
        <v>398</v>
      </c>
      <c r="G114" t="s">
        <v>398</v>
      </c>
      <c r="H114" t="s">
        <v>6759</v>
      </c>
      <c r="I114" t="s">
        <v>35</v>
      </c>
      <c r="J114" t="s">
        <v>35</v>
      </c>
      <c r="K114" t="s">
        <v>36</v>
      </c>
      <c r="L114" t="s">
        <v>6760</v>
      </c>
      <c r="M114" t="s">
        <v>6761</v>
      </c>
      <c r="N114">
        <f>VLOOKUP(D114,'银行-6.10'!A:E,5,FALSE)</f>
        <v>600</v>
      </c>
      <c r="O114">
        <f t="shared" si="2"/>
        <v>1</v>
      </c>
      <c r="P114">
        <f>VLOOKUP(D114,'银行-6.10'!A:E,5,FALSE)</f>
        <v>600</v>
      </c>
      <c r="Q114">
        <f t="shared" si="3"/>
        <v>1</v>
      </c>
    </row>
    <row r="115" spans="1:17">
      <c r="A115" s="16">
        <v>42896.456793981481</v>
      </c>
      <c r="B115" t="s">
        <v>5916</v>
      </c>
      <c r="C115" t="s">
        <v>1204</v>
      </c>
      <c r="D115" t="s">
        <v>5917</v>
      </c>
      <c r="E115">
        <v>260</v>
      </c>
      <c r="F115" t="s">
        <v>398</v>
      </c>
      <c r="G115" t="s">
        <v>398</v>
      </c>
      <c r="H115" t="s">
        <v>6762</v>
      </c>
      <c r="I115" t="s">
        <v>35</v>
      </c>
      <c r="J115" t="s">
        <v>35</v>
      </c>
      <c r="K115" t="s">
        <v>36</v>
      </c>
      <c r="L115" t="s">
        <v>6763</v>
      </c>
      <c r="M115" t="s">
        <v>6764</v>
      </c>
      <c r="N115">
        <f>VLOOKUP(D115,'银行-6.10'!A:E,5,FALSE)</f>
        <v>260</v>
      </c>
      <c r="O115">
        <f t="shared" si="2"/>
        <v>1</v>
      </c>
      <c r="P115">
        <f>VLOOKUP(D115,'银行-6.10'!A:E,5,FALSE)</f>
        <v>260</v>
      </c>
      <c r="Q115">
        <f t="shared" si="3"/>
        <v>1</v>
      </c>
    </row>
    <row r="116" spans="1:17">
      <c r="A116" s="16">
        <v>42896.456770833334</v>
      </c>
      <c r="B116" t="s">
        <v>5918</v>
      </c>
      <c r="C116" t="s">
        <v>99</v>
      </c>
      <c r="D116" t="s">
        <v>5919</v>
      </c>
      <c r="E116">
        <v>3600</v>
      </c>
      <c r="F116" t="s">
        <v>398</v>
      </c>
      <c r="G116" t="s">
        <v>398</v>
      </c>
      <c r="H116" t="s">
        <v>6765</v>
      </c>
      <c r="I116" t="s">
        <v>35</v>
      </c>
      <c r="J116" t="s">
        <v>35</v>
      </c>
      <c r="K116" t="s">
        <v>36</v>
      </c>
      <c r="L116" t="s">
        <v>6766</v>
      </c>
      <c r="M116" t="s">
        <v>6767</v>
      </c>
      <c r="N116">
        <f>VLOOKUP(D116,'银行-6.10'!A:E,5,FALSE)</f>
        <v>3600</v>
      </c>
      <c r="O116">
        <f t="shared" si="2"/>
        <v>1</v>
      </c>
      <c r="P116">
        <f>VLOOKUP(D116,'银行-6.10'!A:E,5,FALSE)</f>
        <v>3600</v>
      </c>
      <c r="Q116">
        <f t="shared" si="3"/>
        <v>1</v>
      </c>
    </row>
    <row r="117" spans="1:17">
      <c r="A117" s="16">
        <v>42896.45653935185</v>
      </c>
      <c r="B117" t="s">
        <v>5920</v>
      </c>
      <c r="C117" t="s">
        <v>5921</v>
      </c>
      <c r="D117" t="s">
        <v>5922</v>
      </c>
      <c r="E117">
        <v>3000</v>
      </c>
      <c r="F117" t="s">
        <v>398</v>
      </c>
      <c r="G117" t="s">
        <v>398</v>
      </c>
      <c r="H117" t="s">
        <v>6768</v>
      </c>
      <c r="I117" t="s">
        <v>35</v>
      </c>
      <c r="J117" t="s">
        <v>35</v>
      </c>
      <c r="K117" t="s">
        <v>36</v>
      </c>
      <c r="L117" t="s">
        <v>6769</v>
      </c>
      <c r="M117" t="s">
        <v>6770</v>
      </c>
      <c r="N117">
        <f>VLOOKUP(D117,'银行-6.10'!A:E,5,FALSE)</f>
        <v>3000</v>
      </c>
      <c r="O117">
        <f t="shared" si="2"/>
        <v>1</v>
      </c>
      <c r="P117">
        <f>VLOOKUP(D117,'银行-6.10'!A:E,5,FALSE)</f>
        <v>3000</v>
      </c>
      <c r="Q117">
        <f t="shared" si="3"/>
        <v>1</v>
      </c>
    </row>
    <row r="118" spans="1:17">
      <c r="A118" s="16">
        <v>42896.455335648148</v>
      </c>
      <c r="B118" t="s">
        <v>5923</v>
      </c>
      <c r="C118" t="s">
        <v>5924</v>
      </c>
      <c r="D118" t="s">
        <v>5925</v>
      </c>
      <c r="E118">
        <v>3500</v>
      </c>
      <c r="F118" t="s">
        <v>398</v>
      </c>
      <c r="G118" t="s">
        <v>398</v>
      </c>
      <c r="H118" t="s">
        <v>6771</v>
      </c>
      <c r="I118" t="s">
        <v>35</v>
      </c>
      <c r="J118" t="s">
        <v>35</v>
      </c>
      <c r="K118" t="s">
        <v>36</v>
      </c>
      <c r="L118" t="s">
        <v>6772</v>
      </c>
      <c r="M118" t="s">
        <v>6773</v>
      </c>
      <c r="N118">
        <f>VLOOKUP(D118,'银行-6.10'!A:E,5,FALSE)</f>
        <v>3500</v>
      </c>
      <c r="O118">
        <f t="shared" si="2"/>
        <v>1</v>
      </c>
      <c r="P118">
        <f>VLOOKUP(D118,'银行-6.10'!A:E,5,FALSE)</f>
        <v>3500</v>
      </c>
      <c r="Q118">
        <f t="shared" si="3"/>
        <v>1</v>
      </c>
    </row>
    <row r="119" spans="1:17">
      <c r="A119" s="16">
        <v>42896.45521990741</v>
      </c>
      <c r="B119" t="s">
        <v>5926</v>
      </c>
      <c r="C119" t="s">
        <v>5927</v>
      </c>
      <c r="D119" t="s">
        <v>5928</v>
      </c>
      <c r="E119">
        <v>1000</v>
      </c>
      <c r="F119" t="s">
        <v>398</v>
      </c>
      <c r="G119" t="s">
        <v>398</v>
      </c>
      <c r="H119" t="s">
        <v>6774</v>
      </c>
      <c r="I119" t="s">
        <v>35</v>
      </c>
      <c r="J119" t="s">
        <v>35</v>
      </c>
      <c r="K119" t="s">
        <v>36</v>
      </c>
      <c r="L119" t="s">
        <v>6775</v>
      </c>
      <c r="M119" t="s">
        <v>6776</v>
      </c>
      <c r="N119">
        <f>VLOOKUP(D119,'银行-6.10'!A:E,5,FALSE)</f>
        <v>1000</v>
      </c>
      <c r="O119">
        <f t="shared" si="2"/>
        <v>1</v>
      </c>
      <c r="P119">
        <f>VLOOKUP(D119,'银行-6.10'!A:E,5,FALSE)</f>
        <v>1000</v>
      </c>
      <c r="Q119">
        <f t="shared" si="3"/>
        <v>1</v>
      </c>
    </row>
    <row r="120" spans="1:17">
      <c r="A120" s="16">
        <v>42896.451608796298</v>
      </c>
      <c r="B120" t="s">
        <v>5867</v>
      </c>
      <c r="C120" t="s">
        <v>5868</v>
      </c>
      <c r="D120" t="s">
        <v>5929</v>
      </c>
      <c r="E120">
        <v>200</v>
      </c>
      <c r="F120" t="s">
        <v>398</v>
      </c>
      <c r="G120" t="s">
        <v>398</v>
      </c>
      <c r="H120" t="s">
        <v>6777</v>
      </c>
      <c r="I120" t="s">
        <v>35</v>
      </c>
      <c r="J120" t="s">
        <v>35</v>
      </c>
      <c r="K120" t="s">
        <v>36</v>
      </c>
      <c r="L120" t="s">
        <v>6778</v>
      </c>
      <c r="M120" t="s">
        <v>6779</v>
      </c>
      <c r="N120">
        <f>VLOOKUP(D120,'银行-6.10'!A:E,5,FALSE)</f>
        <v>200</v>
      </c>
      <c r="O120">
        <f t="shared" si="2"/>
        <v>1</v>
      </c>
      <c r="P120">
        <f>VLOOKUP(D120,'银行-6.10'!A:E,5,FALSE)</f>
        <v>200</v>
      </c>
      <c r="Q120">
        <f t="shared" si="3"/>
        <v>1</v>
      </c>
    </row>
    <row r="121" spans="1:17">
      <c r="A121" s="16">
        <v>42896.449652777781</v>
      </c>
      <c r="B121" t="s">
        <v>5930</v>
      </c>
      <c r="C121" t="s">
        <v>5931</v>
      </c>
      <c r="D121" t="s">
        <v>5932</v>
      </c>
      <c r="E121">
        <v>100</v>
      </c>
      <c r="F121" t="s">
        <v>398</v>
      </c>
      <c r="G121" t="s">
        <v>398</v>
      </c>
      <c r="H121" t="s">
        <v>6780</v>
      </c>
      <c r="I121" t="s">
        <v>35</v>
      </c>
      <c r="J121" t="s">
        <v>35</v>
      </c>
      <c r="K121" t="s">
        <v>36</v>
      </c>
      <c r="L121" t="s">
        <v>6781</v>
      </c>
      <c r="M121" t="s">
        <v>6782</v>
      </c>
      <c r="N121">
        <f>VLOOKUP(D121,'银行-6.10'!A:E,5,FALSE)</f>
        <v>100</v>
      </c>
      <c r="O121">
        <f t="shared" si="2"/>
        <v>1</v>
      </c>
      <c r="P121">
        <f>VLOOKUP(D121,'银行-6.10'!A:E,5,FALSE)</f>
        <v>100</v>
      </c>
      <c r="Q121">
        <f t="shared" si="3"/>
        <v>1</v>
      </c>
    </row>
    <row r="122" spans="1:17">
      <c r="A122" s="16">
        <v>42896.446458333332</v>
      </c>
      <c r="B122" t="s">
        <v>288</v>
      </c>
      <c r="C122" t="s">
        <v>289</v>
      </c>
      <c r="D122" t="s">
        <v>5933</v>
      </c>
      <c r="E122">
        <v>100</v>
      </c>
      <c r="F122" t="s">
        <v>398</v>
      </c>
      <c r="G122" t="s">
        <v>398</v>
      </c>
      <c r="H122" t="s">
        <v>6783</v>
      </c>
      <c r="I122" t="s">
        <v>35</v>
      </c>
      <c r="J122" t="s">
        <v>35</v>
      </c>
      <c r="K122" t="s">
        <v>36</v>
      </c>
      <c r="L122" t="s">
        <v>6784</v>
      </c>
      <c r="M122" t="s">
        <v>6785</v>
      </c>
      <c r="N122">
        <f>VLOOKUP(D122,'银行-6.10'!A:E,5,FALSE)</f>
        <v>100</v>
      </c>
      <c r="O122">
        <f t="shared" si="2"/>
        <v>1</v>
      </c>
      <c r="P122">
        <f>VLOOKUP(D122,'银行-6.10'!A:E,5,FALSE)</f>
        <v>100</v>
      </c>
      <c r="Q122">
        <f t="shared" si="3"/>
        <v>1</v>
      </c>
    </row>
    <row r="123" spans="1:17">
      <c r="A123" s="16">
        <v>42896.445150462961</v>
      </c>
      <c r="B123" t="s">
        <v>5934</v>
      </c>
      <c r="C123" t="s">
        <v>5935</v>
      </c>
      <c r="D123" t="s">
        <v>5936</v>
      </c>
      <c r="E123">
        <v>200</v>
      </c>
      <c r="F123" t="s">
        <v>398</v>
      </c>
      <c r="G123" t="s">
        <v>398</v>
      </c>
      <c r="H123" t="s">
        <v>6786</v>
      </c>
      <c r="I123" t="s">
        <v>35</v>
      </c>
      <c r="J123" t="s">
        <v>35</v>
      </c>
      <c r="K123" t="s">
        <v>36</v>
      </c>
      <c r="L123" t="s">
        <v>6787</v>
      </c>
      <c r="M123" t="s">
        <v>6788</v>
      </c>
      <c r="N123">
        <f>VLOOKUP(D123,'银行-6.10'!A:E,5,FALSE)</f>
        <v>200</v>
      </c>
      <c r="O123">
        <f t="shared" si="2"/>
        <v>1</v>
      </c>
      <c r="P123">
        <f>VLOOKUP(D123,'银行-6.10'!A:E,5,FALSE)</f>
        <v>200</v>
      </c>
      <c r="Q123">
        <f t="shared" si="3"/>
        <v>1</v>
      </c>
    </row>
    <row r="124" spans="1:17">
      <c r="A124" s="16">
        <v>42896.442430555559</v>
      </c>
      <c r="B124" t="s">
        <v>5937</v>
      </c>
      <c r="C124" t="s">
        <v>5938</v>
      </c>
      <c r="D124" t="s">
        <v>5939</v>
      </c>
      <c r="E124">
        <v>400</v>
      </c>
      <c r="F124" t="s">
        <v>398</v>
      </c>
      <c r="G124" t="s">
        <v>398</v>
      </c>
      <c r="H124" t="s">
        <v>6789</v>
      </c>
      <c r="I124" t="s">
        <v>35</v>
      </c>
      <c r="J124" t="s">
        <v>35</v>
      </c>
      <c r="K124" t="s">
        <v>36</v>
      </c>
      <c r="L124" t="s">
        <v>6790</v>
      </c>
      <c r="M124" t="s">
        <v>6791</v>
      </c>
      <c r="N124">
        <f>VLOOKUP(D124,'银行-6.10'!A:E,5,FALSE)</f>
        <v>400</v>
      </c>
      <c r="O124">
        <f t="shared" si="2"/>
        <v>1</v>
      </c>
      <c r="P124">
        <f>VLOOKUP(D124,'银行-6.10'!A:E,5,FALSE)</f>
        <v>400</v>
      </c>
      <c r="Q124">
        <f t="shared" si="3"/>
        <v>1</v>
      </c>
    </row>
    <row r="125" spans="1:17">
      <c r="A125" s="16">
        <v>42896.441874999997</v>
      </c>
      <c r="B125" t="s">
        <v>5940</v>
      </c>
      <c r="C125" t="s">
        <v>5941</v>
      </c>
      <c r="D125" t="s">
        <v>5942</v>
      </c>
      <c r="E125">
        <v>200</v>
      </c>
      <c r="F125" t="s">
        <v>398</v>
      </c>
      <c r="G125" t="s">
        <v>398</v>
      </c>
      <c r="H125" t="s">
        <v>6792</v>
      </c>
      <c r="I125" t="s">
        <v>35</v>
      </c>
      <c r="J125" t="s">
        <v>35</v>
      </c>
      <c r="K125" t="s">
        <v>36</v>
      </c>
      <c r="L125" t="s">
        <v>6793</v>
      </c>
      <c r="M125" t="s">
        <v>6794</v>
      </c>
      <c r="N125">
        <f>VLOOKUP(D125,'银行-6.10'!A:E,5,FALSE)</f>
        <v>200</v>
      </c>
      <c r="O125">
        <f t="shared" si="2"/>
        <v>1</v>
      </c>
      <c r="P125">
        <f>VLOOKUP(D125,'银行-6.10'!A:E,5,FALSE)</f>
        <v>200</v>
      </c>
      <c r="Q125">
        <f t="shared" si="3"/>
        <v>1</v>
      </c>
    </row>
    <row r="126" spans="1:17">
      <c r="A126" s="16">
        <v>42896.439710648148</v>
      </c>
      <c r="B126" t="s">
        <v>5943</v>
      </c>
      <c r="C126" t="s">
        <v>5944</v>
      </c>
      <c r="D126" t="s">
        <v>5945</v>
      </c>
      <c r="E126">
        <v>1500</v>
      </c>
      <c r="F126" t="s">
        <v>398</v>
      </c>
      <c r="G126" t="s">
        <v>398</v>
      </c>
      <c r="H126" t="s">
        <v>6795</v>
      </c>
      <c r="I126" t="s">
        <v>35</v>
      </c>
      <c r="J126" t="s">
        <v>35</v>
      </c>
      <c r="K126" t="s">
        <v>36</v>
      </c>
      <c r="L126" t="s">
        <v>6796</v>
      </c>
      <c r="M126" t="s">
        <v>6797</v>
      </c>
      <c r="N126">
        <f>VLOOKUP(D126,'银行-6.10'!A:E,5,FALSE)</f>
        <v>1500</v>
      </c>
      <c r="O126">
        <f t="shared" si="2"/>
        <v>1</v>
      </c>
      <c r="P126">
        <f>VLOOKUP(D126,'银行-6.10'!A:E,5,FALSE)</f>
        <v>1500</v>
      </c>
      <c r="Q126">
        <f t="shared" si="3"/>
        <v>1</v>
      </c>
    </row>
    <row r="127" spans="1:17">
      <c r="A127" s="16">
        <v>42896.439050925925</v>
      </c>
      <c r="B127" t="s">
        <v>5946</v>
      </c>
      <c r="C127" t="s">
        <v>5947</v>
      </c>
      <c r="D127" t="s">
        <v>5948</v>
      </c>
      <c r="E127">
        <v>2000</v>
      </c>
      <c r="F127" t="s">
        <v>398</v>
      </c>
      <c r="G127" t="s">
        <v>398</v>
      </c>
      <c r="H127" t="s">
        <v>6798</v>
      </c>
      <c r="I127" t="s">
        <v>35</v>
      </c>
      <c r="J127" t="s">
        <v>35</v>
      </c>
      <c r="K127" t="s">
        <v>36</v>
      </c>
      <c r="L127" t="s">
        <v>6799</v>
      </c>
      <c r="M127" t="s">
        <v>6800</v>
      </c>
      <c r="N127">
        <f>VLOOKUP(D127,'银行-6.10'!A:E,5,FALSE)</f>
        <v>2000</v>
      </c>
      <c r="O127">
        <f t="shared" si="2"/>
        <v>1</v>
      </c>
      <c r="P127">
        <f>VLOOKUP(D127,'银行-6.10'!A:E,5,FALSE)</f>
        <v>2000</v>
      </c>
      <c r="Q127">
        <f t="shared" si="3"/>
        <v>1</v>
      </c>
    </row>
    <row r="128" spans="1:17">
      <c r="A128" s="16">
        <v>42896.437083333331</v>
      </c>
      <c r="B128" t="s">
        <v>5949</v>
      </c>
      <c r="C128" t="s">
        <v>5950</v>
      </c>
      <c r="D128" t="s">
        <v>5951</v>
      </c>
      <c r="E128">
        <v>700</v>
      </c>
      <c r="F128" t="s">
        <v>398</v>
      </c>
      <c r="G128" t="s">
        <v>398</v>
      </c>
      <c r="H128" t="s">
        <v>6801</v>
      </c>
      <c r="I128" t="s">
        <v>35</v>
      </c>
      <c r="J128" t="s">
        <v>35</v>
      </c>
      <c r="K128" t="s">
        <v>36</v>
      </c>
      <c r="L128" t="s">
        <v>6802</v>
      </c>
      <c r="M128" t="s">
        <v>6803</v>
      </c>
      <c r="N128">
        <f>VLOOKUP(D128,'银行-6.10'!A:E,5,FALSE)</f>
        <v>700</v>
      </c>
      <c r="O128">
        <f t="shared" si="2"/>
        <v>1</v>
      </c>
      <c r="P128">
        <f>VLOOKUP(D128,'银行-6.10'!A:E,5,FALSE)</f>
        <v>700</v>
      </c>
      <c r="Q128">
        <f t="shared" si="3"/>
        <v>1</v>
      </c>
    </row>
    <row r="129" spans="1:17">
      <c r="A129" s="16">
        <v>42896.434224537035</v>
      </c>
      <c r="B129" t="s">
        <v>5827</v>
      </c>
      <c r="C129" t="s">
        <v>5828</v>
      </c>
      <c r="D129" t="s">
        <v>5952</v>
      </c>
      <c r="E129">
        <v>50</v>
      </c>
      <c r="F129" t="s">
        <v>398</v>
      </c>
      <c r="G129" t="s">
        <v>398</v>
      </c>
      <c r="H129" t="s">
        <v>6804</v>
      </c>
      <c r="I129" t="s">
        <v>35</v>
      </c>
      <c r="J129" t="s">
        <v>35</v>
      </c>
      <c r="K129" t="s">
        <v>36</v>
      </c>
      <c r="L129" t="s">
        <v>6805</v>
      </c>
      <c r="M129" t="s">
        <v>6806</v>
      </c>
      <c r="N129">
        <f>VLOOKUP(D129,'银行-6.10'!A:E,5,FALSE)</f>
        <v>50</v>
      </c>
      <c r="O129">
        <f t="shared" si="2"/>
        <v>1</v>
      </c>
      <c r="P129">
        <f>VLOOKUP(D129,'银行-6.10'!A:E,5,FALSE)</f>
        <v>50</v>
      </c>
      <c r="Q129">
        <f t="shared" si="3"/>
        <v>1</v>
      </c>
    </row>
    <row r="130" spans="1:17">
      <c r="A130" s="16">
        <v>42896.431076388886</v>
      </c>
      <c r="B130" t="s">
        <v>5953</v>
      </c>
      <c r="C130" t="s">
        <v>5954</v>
      </c>
      <c r="D130" t="s">
        <v>5955</v>
      </c>
      <c r="E130">
        <v>600</v>
      </c>
      <c r="F130" t="s">
        <v>398</v>
      </c>
      <c r="G130" t="s">
        <v>398</v>
      </c>
      <c r="H130" t="s">
        <v>6807</v>
      </c>
      <c r="I130" t="s">
        <v>35</v>
      </c>
      <c r="J130" t="s">
        <v>35</v>
      </c>
      <c r="K130" t="s">
        <v>36</v>
      </c>
      <c r="L130" t="s">
        <v>6808</v>
      </c>
      <c r="M130" t="s">
        <v>6809</v>
      </c>
      <c r="N130">
        <f>VLOOKUP(D130,'银行-6.10'!A:E,5,FALSE)</f>
        <v>600</v>
      </c>
      <c r="O130">
        <f t="shared" ref="O130:O193" si="4">IF(E130=N130,1,0)</f>
        <v>1</v>
      </c>
      <c r="P130">
        <f>VLOOKUP(D130,'银行-6.10'!A:E,5,FALSE)</f>
        <v>600</v>
      </c>
      <c r="Q130">
        <f t="shared" ref="Q130:Q193" si="5">IF(E130=P130,1,0)</f>
        <v>1</v>
      </c>
    </row>
    <row r="131" spans="1:17">
      <c r="A131" s="16">
        <v>42896.428715277776</v>
      </c>
      <c r="B131" t="s">
        <v>200</v>
      </c>
      <c r="C131" t="s">
        <v>201</v>
      </c>
      <c r="D131" t="s">
        <v>5956</v>
      </c>
      <c r="E131">
        <v>1700</v>
      </c>
      <c r="F131" t="s">
        <v>398</v>
      </c>
      <c r="G131" t="s">
        <v>398</v>
      </c>
      <c r="H131" t="s">
        <v>6810</v>
      </c>
      <c r="I131" t="s">
        <v>35</v>
      </c>
      <c r="J131" t="s">
        <v>35</v>
      </c>
      <c r="K131" t="s">
        <v>36</v>
      </c>
      <c r="L131" t="s">
        <v>6811</v>
      </c>
      <c r="M131" t="s">
        <v>6812</v>
      </c>
      <c r="N131">
        <f>VLOOKUP(D131,'银行-6.10'!A:E,5,FALSE)</f>
        <v>1700</v>
      </c>
      <c r="O131">
        <f t="shared" si="4"/>
        <v>1</v>
      </c>
      <c r="P131">
        <f>VLOOKUP(D131,'银行-6.10'!A:E,5,FALSE)</f>
        <v>1700</v>
      </c>
      <c r="Q131">
        <f t="shared" si="5"/>
        <v>1</v>
      </c>
    </row>
    <row r="132" spans="1:17">
      <c r="A132" s="16">
        <v>42896.427997685183</v>
      </c>
      <c r="B132" t="s">
        <v>5957</v>
      </c>
      <c r="C132" t="s">
        <v>5958</v>
      </c>
      <c r="D132" t="s">
        <v>5959</v>
      </c>
      <c r="E132">
        <v>2000</v>
      </c>
      <c r="F132" t="s">
        <v>398</v>
      </c>
      <c r="G132" t="s">
        <v>398</v>
      </c>
      <c r="H132" t="s">
        <v>6813</v>
      </c>
      <c r="I132" t="s">
        <v>35</v>
      </c>
      <c r="J132" t="s">
        <v>35</v>
      </c>
      <c r="K132" t="s">
        <v>36</v>
      </c>
      <c r="L132" t="s">
        <v>6814</v>
      </c>
      <c r="M132" t="s">
        <v>6815</v>
      </c>
      <c r="N132">
        <f>VLOOKUP(D132,'银行-6.10'!A:E,5,FALSE)</f>
        <v>2000</v>
      </c>
      <c r="O132">
        <f t="shared" si="4"/>
        <v>1</v>
      </c>
      <c r="P132">
        <f>VLOOKUP(D132,'银行-6.10'!A:E,5,FALSE)</f>
        <v>2000</v>
      </c>
      <c r="Q132">
        <f t="shared" si="5"/>
        <v>1</v>
      </c>
    </row>
    <row r="133" spans="1:17">
      <c r="A133" s="16">
        <v>42896.426701388889</v>
      </c>
      <c r="B133" t="s">
        <v>5960</v>
      </c>
      <c r="C133" t="s">
        <v>5961</v>
      </c>
      <c r="D133" t="s">
        <v>5962</v>
      </c>
      <c r="E133">
        <v>50</v>
      </c>
      <c r="F133" t="s">
        <v>398</v>
      </c>
      <c r="G133" t="s">
        <v>398</v>
      </c>
      <c r="H133" t="s">
        <v>6816</v>
      </c>
      <c r="I133" t="s">
        <v>35</v>
      </c>
      <c r="J133" t="s">
        <v>35</v>
      </c>
      <c r="K133" t="s">
        <v>36</v>
      </c>
      <c r="L133" t="s">
        <v>6817</v>
      </c>
      <c r="M133" t="s">
        <v>6818</v>
      </c>
      <c r="N133">
        <f>VLOOKUP(D133,'银行-6.10'!A:E,5,FALSE)</f>
        <v>50</v>
      </c>
      <c r="O133">
        <f t="shared" si="4"/>
        <v>1</v>
      </c>
      <c r="P133">
        <f>VLOOKUP(D133,'银行-6.10'!A:E,5,FALSE)</f>
        <v>50</v>
      </c>
      <c r="Q133">
        <f t="shared" si="5"/>
        <v>1</v>
      </c>
    </row>
    <row r="134" spans="1:17">
      <c r="A134" s="16">
        <v>42896.42597222222</v>
      </c>
      <c r="B134" t="s">
        <v>5963</v>
      </c>
      <c r="C134" t="s">
        <v>5964</v>
      </c>
      <c r="D134" t="s">
        <v>5965</v>
      </c>
      <c r="E134">
        <v>20</v>
      </c>
      <c r="F134" t="s">
        <v>398</v>
      </c>
      <c r="G134" t="s">
        <v>398</v>
      </c>
      <c r="H134" t="s">
        <v>6819</v>
      </c>
      <c r="I134" t="s">
        <v>35</v>
      </c>
      <c r="J134" t="s">
        <v>35</v>
      </c>
      <c r="K134" t="s">
        <v>36</v>
      </c>
      <c r="L134" t="s">
        <v>6820</v>
      </c>
      <c r="M134" t="s">
        <v>6821</v>
      </c>
      <c r="N134">
        <f>VLOOKUP(D134,'银行-6.10'!A:E,5,FALSE)</f>
        <v>20</v>
      </c>
      <c r="O134">
        <f t="shared" si="4"/>
        <v>1</v>
      </c>
      <c r="P134">
        <f>VLOOKUP(D134,'银行-6.10'!A:E,5,FALSE)</f>
        <v>20</v>
      </c>
      <c r="Q134">
        <f t="shared" si="5"/>
        <v>1</v>
      </c>
    </row>
    <row r="135" spans="1:17">
      <c r="A135" s="16">
        <v>42896.42459490741</v>
      </c>
      <c r="B135" t="s">
        <v>5966</v>
      </c>
      <c r="C135" t="s">
        <v>5967</v>
      </c>
      <c r="D135" t="s">
        <v>5968</v>
      </c>
      <c r="E135">
        <v>1000</v>
      </c>
      <c r="F135" t="s">
        <v>398</v>
      </c>
      <c r="G135" t="s">
        <v>398</v>
      </c>
      <c r="H135" t="s">
        <v>6822</v>
      </c>
      <c r="I135" t="s">
        <v>35</v>
      </c>
      <c r="J135" t="s">
        <v>35</v>
      </c>
      <c r="K135" t="s">
        <v>36</v>
      </c>
      <c r="L135" t="s">
        <v>6823</v>
      </c>
      <c r="M135" t="s">
        <v>6824</v>
      </c>
      <c r="N135">
        <f>VLOOKUP(D135,'银行-6.10'!A:E,5,FALSE)</f>
        <v>1000</v>
      </c>
      <c r="O135">
        <f t="shared" si="4"/>
        <v>1</v>
      </c>
      <c r="P135">
        <f>VLOOKUP(D135,'银行-6.10'!A:E,5,FALSE)</f>
        <v>1000</v>
      </c>
      <c r="Q135">
        <f t="shared" si="5"/>
        <v>1</v>
      </c>
    </row>
    <row r="136" spans="1:17">
      <c r="A136" s="16">
        <v>42896.424016203702</v>
      </c>
      <c r="B136" t="s">
        <v>5969</v>
      </c>
      <c r="C136" t="s">
        <v>5970</v>
      </c>
      <c r="D136" t="s">
        <v>5971</v>
      </c>
      <c r="E136">
        <v>2000</v>
      </c>
      <c r="F136" t="s">
        <v>398</v>
      </c>
      <c r="G136" t="s">
        <v>398</v>
      </c>
      <c r="H136" t="s">
        <v>6825</v>
      </c>
      <c r="I136" t="s">
        <v>35</v>
      </c>
      <c r="J136" t="s">
        <v>35</v>
      </c>
      <c r="K136" t="s">
        <v>36</v>
      </c>
      <c r="L136" t="s">
        <v>6826</v>
      </c>
      <c r="M136" t="s">
        <v>6827</v>
      </c>
      <c r="N136">
        <f>VLOOKUP(D136,'银行-6.10'!A:E,5,FALSE)</f>
        <v>2000</v>
      </c>
      <c r="O136">
        <f t="shared" si="4"/>
        <v>1</v>
      </c>
      <c r="P136">
        <f>VLOOKUP(D136,'银行-6.10'!A:E,5,FALSE)</f>
        <v>2000</v>
      </c>
      <c r="Q136">
        <f t="shared" si="5"/>
        <v>1</v>
      </c>
    </row>
    <row r="137" spans="1:17">
      <c r="A137" s="16">
        <v>42896.42391203704</v>
      </c>
      <c r="B137" t="s">
        <v>5972</v>
      </c>
      <c r="C137" t="s">
        <v>5973</v>
      </c>
      <c r="D137" t="s">
        <v>5974</v>
      </c>
      <c r="E137">
        <v>500</v>
      </c>
      <c r="F137" t="s">
        <v>398</v>
      </c>
      <c r="G137" t="s">
        <v>398</v>
      </c>
      <c r="H137" t="s">
        <v>6828</v>
      </c>
      <c r="I137" t="s">
        <v>35</v>
      </c>
      <c r="J137" t="s">
        <v>35</v>
      </c>
      <c r="K137" t="s">
        <v>36</v>
      </c>
      <c r="L137" t="s">
        <v>6829</v>
      </c>
      <c r="M137" t="s">
        <v>6830</v>
      </c>
      <c r="N137">
        <f>VLOOKUP(D137,'银行-6.10'!A:E,5,FALSE)</f>
        <v>500</v>
      </c>
      <c r="O137">
        <f t="shared" si="4"/>
        <v>1</v>
      </c>
      <c r="P137">
        <f>VLOOKUP(D137,'银行-6.10'!A:E,5,FALSE)</f>
        <v>500</v>
      </c>
      <c r="Q137">
        <f t="shared" si="5"/>
        <v>1</v>
      </c>
    </row>
    <row r="138" spans="1:17">
      <c r="A138" s="16">
        <v>42896.421956018516</v>
      </c>
      <c r="B138" t="s">
        <v>5975</v>
      </c>
      <c r="C138" t="s">
        <v>5976</v>
      </c>
      <c r="D138" t="s">
        <v>5977</v>
      </c>
      <c r="E138">
        <v>2000</v>
      </c>
      <c r="F138" t="s">
        <v>398</v>
      </c>
      <c r="G138" t="s">
        <v>398</v>
      </c>
      <c r="H138" t="s">
        <v>6831</v>
      </c>
      <c r="I138" t="s">
        <v>35</v>
      </c>
      <c r="J138" t="s">
        <v>35</v>
      </c>
      <c r="K138" t="s">
        <v>36</v>
      </c>
      <c r="L138" t="s">
        <v>6832</v>
      </c>
      <c r="M138" t="s">
        <v>6833</v>
      </c>
      <c r="N138">
        <f>VLOOKUP(D138,'银行-6.10'!A:E,5,FALSE)</f>
        <v>2000</v>
      </c>
      <c r="O138">
        <f t="shared" si="4"/>
        <v>1</v>
      </c>
      <c r="P138">
        <f>VLOOKUP(D138,'银行-6.10'!A:E,5,FALSE)</f>
        <v>2000</v>
      </c>
      <c r="Q138">
        <f t="shared" si="5"/>
        <v>1</v>
      </c>
    </row>
    <row r="139" spans="1:17">
      <c r="A139" s="16">
        <v>42896.421793981484</v>
      </c>
      <c r="B139" t="s">
        <v>5978</v>
      </c>
      <c r="C139" t="s">
        <v>5979</v>
      </c>
      <c r="D139" t="s">
        <v>5980</v>
      </c>
      <c r="E139">
        <v>6000</v>
      </c>
      <c r="F139" t="s">
        <v>398</v>
      </c>
      <c r="G139" t="s">
        <v>398</v>
      </c>
      <c r="H139" t="s">
        <v>6834</v>
      </c>
      <c r="I139" t="s">
        <v>35</v>
      </c>
      <c r="J139" t="s">
        <v>35</v>
      </c>
      <c r="K139" t="s">
        <v>36</v>
      </c>
      <c r="L139" t="s">
        <v>6835</v>
      </c>
      <c r="M139" t="s">
        <v>6836</v>
      </c>
      <c r="N139">
        <f>VLOOKUP(D139,'银行-6.10'!A:E,5,FALSE)</f>
        <v>6000</v>
      </c>
      <c r="O139">
        <f t="shared" si="4"/>
        <v>1</v>
      </c>
      <c r="P139">
        <f>VLOOKUP(D139,'银行-6.10'!A:E,5,FALSE)</f>
        <v>6000</v>
      </c>
      <c r="Q139">
        <f t="shared" si="5"/>
        <v>1</v>
      </c>
    </row>
    <row r="140" spans="1:17">
      <c r="A140" s="16">
        <v>42896.420868055553</v>
      </c>
      <c r="B140" t="s">
        <v>5981</v>
      </c>
      <c r="C140" t="s">
        <v>5982</v>
      </c>
      <c r="D140" t="s">
        <v>5983</v>
      </c>
      <c r="E140">
        <v>4000</v>
      </c>
      <c r="F140" t="s">
        <v>398</v>
      </c>
      <c r="G140" t="s">
        <v>398</v>
      </c>
      <c r="H140" t="s">
        <v>6837</v>
      </c>
      <c r="I140" t="s">
        <v>35</v>
      </c>
      <c r="J140" t="s">
        <v>35</v>
      </c>
      <c r="K140" t="s">
        <v>36</v>
      </c>
      <c r="L140" t="s">
        <v>6838</v>
      </c>
      <c r="M140" t="s">
        <v>6839</v>
      </c>
      <c r="N140">
        <f>VLOOKUP(D140,'银行-6.10'!A:E,5,FALSE)</f>
        <v>4000</v>
      </c>
      <c r="O140">
        <f t="shared" si="4"/>
        <v>1</v>
      </c>
      <c r="P140">
        <f>VLOOKUP(D140,'银行-6.10'!A:E,5,FALSE)</f>
        <v>4000</v>
      </c>
      <c r="Q140">
        <f t="shared" si="5"/>
        <v>1</v>
      </c>
    </row>
    <row r="141" spans="1:17">
      <c r="A141" s="16">
        <v>42896.420486111114</v>
      </c>
      <c r="B141" t="s">
        <v>5984</v>
      </c>
      <c r="C141" t="s">
        <v>5985</v>
      </c>
      <c r="D141" t="s">
        <v>5986</v>
      </c>
      <c r="E141">
        <v>4000</v>
      </c>
      <c r="F141" t="s">
        <v>398</v>
      </c>
      <c r="G141" t="s">
        <v>398</v>
      </c>
      <c r="H141" t="s">
        <v>6840</v>
      </c>
      <c r="I141" t="s">
        <v>35</v>
      </c>
      <c r="J141" t="s">
        <v>35</v>
      </c>
      <c r="K141" t="s">
        <v>36</v>
      </c>
      <c r="L141" t="s">
        <v>6841</v>
      </c>
      <c r="M141" t="s">
        <v>6842</v>
      </c>
      <c r="N141">
        <f>VLOOKUP(D141,'银行-6.10'!A:E,5,FALSE)</f>
        <v>4000</v>
      </c>
      <c r="O141">
        <f t="shared" si="4"/>
        <v>1</v>
      </c>
      <c r="P141">
        <f>VLOOKUP(D141,'银行-6.10'!A:E,5,FALSE)</f>
        <v>4000</v>
      </c>
      <c r="Q141">
        <f t="shared" si="5"/>
        <v>1</v>
      </c>
    </row>
    <row r="142" spans="1:17">
      <c r="A142" s="16">
        <v>42896.419942129629</v>
      </c>
      <c r="B142" t="s">
        <v>5987</v>
      </c>
      <c r="C142" t="s">
        <v>5988</v>
      </c>
      <c r="D142" t="s">
        <v>5989</v>
      </c>
      <c r="E142">
        <v>50</v>
      </c>
      <c r="F142" t="s">
        <v>398</v>
      </c>
      <c r="G142" t="s">
        <v>398</v>
      </c>
      <c r="H142" t="s">
        <v>6843</v>
      </c>
      <c r="I142" t="s">
        <v>35</v>
      </c>
      <c r="J142" t="s">
        <v>35</v>
      </c>
      <c r="K142" t="s">
        <v>36</v>
      </c>
      <c r="L142" t="s">
        <v>6844</v>
      </c>
      <c r="M142" t="s">
        <v>6845</v>
      </c>
      <c r="N142">
        <f>VLOOKUP(D142,'银行-6.10'!A:E,5,FALSE)</f>
        <v>50</v>
      </c>
      <c r="O142">
        <f t="shared" si="4"/>
        <v>1</v>
      </c>
      <c r="P142">
        <f>VLOOKUP(D142,'银行-6.10'!A:E,5,FALSE)</f>
        <v>50</v>
      </c>
      <c r="Q142">
        <f t="shared" si="5"/>
        <v>1</v>
      </c>
    </row>
    <row r="143" spans="1:17">
      <c r="A143" s="16">
        <v>42896.418703703705</v>
      </c>
      <c r="B143" t="s">
        <v>5990</v>
      </c>
      <c r="C143" t="s">
        <v>5991</v>
      </c>
      <c r="D143" t="s">
        <v>5992</v>
      </c>
      <c r="E143">
        <v>20</v>
      </c>
      <c r="F143" t="s">
        <v>398</v>
      </c>
      <c r="G143" t="s">
        <v>398</v>
      </c>
      <c r="H143" t="s">
        <v>6846</v>
      </c>
      <c r="I143" t="s">
        <v>35</v>
      </c>
      <c r="J143" t="s">
        <v>35</v>
      </c>
      <c r="K143" t="s">
        <v>36</v>
      </c>
      <c r="L143" t="s">
        <v>6847</v>
      </c>
      <c r="M143" t="s">
        <v>6848</v>
      </c>
      <c r="N143">
        <f>VLOOKUP(D143,'银行-6.10'!A:E,5,FALSE)</f>
        <v>20</v>
      </c>
      <c r="O143">
        <f t="shared" si="4"/>
        <v>1</v>
      </c>
      <c r="P143">
        <f>VLOOKUP(D143,'银行-6.10'!A:E,5,FALSE)</f>
        <v>20</v>
      </c>
      <c r="Q143">
        <f t="shared" si="5"/>
        <v>1</v>
      </c>
    </row>
    <row r="144" spans="1:17">
      <c r="A144" s="16">
        <v>42896.417685185188</v>
      </c>
      <c r="B144" t="s">
        <v>1931</v>
      </c>
      <c r="C144" t="s">
        <v>1932</v>
      </c>
      <c r="D144" t="s">
        <v>5993</v>
      </c>
      <c r="E144">
        <v>1000</v>
      </c>
      <c r="F144" t="s">
        <v>398</v>
      </c>
      <c r="G144" t="s">
        <v>398</v>
      </c>
      <c r="H144" t="s">
        <v>6849</v>
      </c>
      <c r="I144" t="s">
        <v>35</v>
      </c>
      <c r="J144" t="s">
        <v>35</v>
      </c>
      <c r="K144" t="s">
        <v>36</v>
      </c>
      <c r="L144" t="s">
        <v>6850</v>
      </c>
      <c r="M144" t="s">
        <v>6851</v>
      </c>
      <c r="N144">
        <f>VLOOKUP(D144,'银行-6.10'!A:E,5,FALSE)</f>
        <v>1000</v>
      </c>
      <c r="O144">
        <f t="shared" si="4"/>
        <v>1</v>
      </c>
      <c r="P144">
        <f>VLOOKUP(D144,'银行-6.10'!A:E,5,FALSE)</f>
        <v>1000</v>
      </c>
      <c r="Q144">
        <f t="shared" si="5"/>
        <v>1</v>
      </c>
    </row>
    <row r="145" spans="1:17">
      <c r="A145" s="16">
        <v>42896.417175925926</v>
      </c>
      <c r="B145" t="s">
        <v>5887</v>
      </c>
      <c r="C145" t="s">
        <v>5888</v>
      </c>
      <c r="D145" t="s">
        <v>5994</v>
      </c>
      <c r="E145">
        <v>20</v>
      </c>
      <c r="F145" t="s">
        <v>398</v>
      </c>
      <c r="G145" t="s">
        <v>398</v>
      </c>
      <c r="H145" t="s">
        <v>6852</v>
      </c>
      <c r="I145" t="s">
        <v>35</v>
      </c>
      <c r="J145" t="s">
        <v>35</v>
      </c>
      <c r="K145" t="s">
        <v>36</v>
      </c>
      <c r="L145" t="s">
        <v>6853</v>
      </c>
      <c r="M145" t="s">
        <v>6854</v>
      </c>
      <c r="N145">
        <f>VLOOKUP(D145,'银行-6.10'!A:E,5,FALSE)</f>
        <v>20</v>
      </c>
      <c r="O145">
        <f t="shared" si="4"/>
        <v>1</v>
      </c>
      <c r="P145">
        <f>VLOOKUP(D145,'银行-6.10'!A:E,5,FALSE)</f>
        <v>20</v>
      </c>
      <c r="Q145">
        <f t="shared" si="5"/>
        <v>1</v>
      </c>
    </row>
    <row r="146" spans="1:17">
      <c r="A146" s="16">
        <v>42896.416377314818</v>
      </c>
      <c r="B146" t="s">
        <v>300</v>
      </c>
      <c r="C146" t="s">
        <v>301</v>
      </c>
      <c r="D146" t="s">
        <v>5995</v>
      </c>
      <c r="E146">
        <v>340</v>
      </c>
      <c r="F146" t="s">
        <v>398</v>
      </c>
      <c r="G146" t="s">
        <v>398</v>
      </c>
      <c r="H146" t="s">
        <v>6855</v>
      </c>
      <c r="I146" t="s">
        <v>35</v>
      </c>
      <c r="J146" t="s">
        <v>35</v>
      </c>
      <c r="K146" t="s">
        <v>36</v>
      </c>
      <c r="L146" t="s">
        <v>6856</v>
      </c>
      <c r="M146" t="s">
        <v>6857</v>
      </c>
      <c r="N146">
        <f>VLOOKUP(D146,'银行-6.10'!A:E,5,FALSE)</f>
        <v>340</v>
      </c>
      <c r="O146">
        <f t="shared" si="4"/>
        <v>1</v>
      </c>
      <c r="P146">
        <f>VLOOKUP(D146,'银行-6.10'!A:E,5,FALSE)</f>
        <v>340</v>
      </c>
      <c r="Q146">
        <f t="shared" si="5"/>
        <v>1</v>
      </c>
    </row>
    <row r="147" spans="1:17">
      <c r="A147" s="16">
        <v>42896.415081018517</v>
      </c>
      <c r="B147" t="s">
        <v>5996</v>
      </c>
      <c r="C147" t="s">
        <v>5997</v>
      </c>
      <c r="D147" t="s">
        <v>5998</v>
      </c>
      <c r="E147">
        <v>1000</v>
      </c>
      <c r="F147" t="s">
        <v>398</v>
      </c>
      <c r="G147" t="s">
        <v>398</v>
      </c>
      <c r="H147" t="s">
        <v>6858</v>
      </c>
      <c r="I147" t="s">
        <v>35</v>
      </c>
      <c r="J147" t="s">
        <v>35</v>
      </c>
      <c r="K147" t="s">
        <v>36</v>
      </c>
      <c r="L147" t="s">
        <v>6859</v>
      </c>
      <c r="M147" t="s">
        <v>6860</v>
      </c>
      <c r="N147">
        <f>VLOOKUP(D147,'银行-6.10'!A:E,5,FALSE)</f>
        <v>1000</v>
      </c>
      <c r="O147">
        <f t="shared" si="4"/>
        <v>1</v>
      </c>
      <c r="P147">
        <f>VLOOKUP(D147,'银行-6.10'!A:E,5,FALSE)</f>
        <v>1000</v>
      </c>
      <c r="Q147">
        <f t="shared" si="5"/>
        <v>1</v>
      </c>
    </row>
    <row r="148" spans="1:17">
      <c r="A148" s="16">
        <v>42896.414537037039</v>
      </c>
      <c r="B148" t="s">
        <v>5999</v>
      </c>
      <c r="C148" t="s">
        <v>6000</v>
      </c>
      <c r="D148" t="s">
        <v>6001</v>
      </c>
      <c r="E148">
        <v>500</v>
      </c>
      <c r="F148" t="s">
        <v>398</v>
      </c>
      <c r="G148" t="s">
        <v>398</v>
      </c>
      <c r="H148" t="s">
        <v>6861</v>
      </c>
      <c r="I148" t="s">
        <v>35</v>
      </c>
      <c r="J148" t="s">
        <v>35</v>
      </c>
      <c r="K148" t="s">
        <v>36</v>
      </c>
      <c r="L148" t="s">
        <v>6862</v>
      </c>
      <c r="M148" t="s">
        <v>6863</v>
      </c>
      <c r="N148">
        <f>VLOOKUP(D148,'银行-6.10'!A:E,5,FALSE)</f>
        <v>500</v>
      </c>
      <c r="O148">
        <f t="shared" si="4"/>
        <v>1</v>
      </c>
      <c r="P148">
        <f>VLOOKUP(D148,'银行-6.10'!A:E,5,FALSE)</f>
        <v>500</v>
      </c>
      <c r="Q148">
        <f t="shared" si="5"/>
        <v>1</v>
      </c>
    </row>
    <row r="149" spans="1:17">
      <c r="A149" s="16">
        <v>42896.414224537039</v>
      </c>
      <c r="B149" t="s">
        <v>286</v>
      </c>
      <c r="C149" t="s">
        <v>287</v>
      </c>
      <c r="D149" t="s">
        <v>6002</v>
      </c>
      <c r="E149">
        <v>625</v>
      </c>
      <c r="F149" t="s">
        <v>398</v>
      </c>
      <c r="G149" t="s">
        <v>398</v>
      </c>
      <c r="H149" t="s">
        <v>6864</v>
      </c>
      <c r="I149" t="s">
        <v>35</v>
      </c>
      <c r="J149" t="s">
        <v>35</v>
      </c>
      <c r="K149" t="s">
        <v>36</v>
      </c>
      <c r="L149" t="s">
        <v>6865</v>
      </c>
      <c r="M149" t="s">
        <v>6866</v>
      </c>
      <c r="N149">
        <f>VLOOKUP(D149,'银行-6.10'!A:E,5,FALSE)</f>
        <v>625</v>
      </c>
      <c r="O149">
        <f t="shared" si="4"/>
        <v>1</v>
      </c>
      <c r="P149">
        <f>VLOOKUP(D149,'银行-6.10'!A:E,5,FALSE)</f>
        <v>625</v>
      </c>
      <c r="Q149">
        <f t="shared" si="5"/>
        <v>1</v>
      </c>
    </row>
    <row r="150" spans="1:17">
      <c r="A150" s="16">
        <v>42896.413819444446</v>
      </c>
      <c r="B150" t="s">
        <v>6003</v>
      </c>
      <c r="C150" t="s">
        <v>6004</v>
      </c>
      <c r="D150" t="s">
        <v>6005</v>
      </c>
      <c r="E150">
        <v>200</v>
      </c>
      <c r="F150" t="s">
        <v>398</v>
      </c>
      <c r="G150" t="s">
        <v>398</v>
      </c>
      <c r="H150" t="s">
        <v>6867</v>
      </c>
      <c r="I150" t="s">
        <v>35</v>
      </c>
      <c r="J150" t="s">
        <v>35</v>
      </c>
      <c r="K150" t="s">
        <v>36</v>
      </c>
      <c r="L150" t="s">
        <v>6868</v>
      </c>
      <c r="M150" t="s">
        <v>6869</v>
      </c>
      <c r="N150">
        <f>VLOOKUP(D150,'银行-6.10'!A:E,5,FALSE)</f>
        <v>200</v>
      </c>
      <c r="O150">
        <f t="shared" si="4"/>
        <v>1</v>
      </c>
      <c r="P150">
        <f>VLOOKUP(D150,'银行-6.10'!A:E,5,FALSE)</f>
        <v>200</v>
      </c>
      <c r="Q150">
        <f t="shared" si="5"/>
        <v>1</v>
      </c>
    </row>
    <row r="151" spans="1:17">
      <c r="A151" s="16">
        <v>42896.412523148145</v>
      </c>
      <c r="B151" t="s">
        <v>6009</v>
      </c>
      <c r="C151" t="s">
        <v>6010</v>
      </c>
      <c r="D151" t="s">
        <v>6011</v>
      </c>
      <c r="E151">
        <v>260</v>
      </c>
      <c r="F151" t="s">
        <v>398</v>
      </c>
      <c r="G151" t="s">
        <v>398</v>
      </c>
      <c r="H151" t="s">
        <v>6870</v>
      </c>
      <c r="I151" t="s">
        <v>35</v>
      </c>
      <c r="J151" t="s">
        <v>35</v>
      </c>
      <c r="K151" t="s">
        <v>36</v>
      </c>
      <c r="L151" t="s">
        <v>6871</v>
      </c>
      <c r="M151" t="s">
        <v>6872</v>
      </c>
      <c r="N151">
        <f>VLOOKUP(D151,'银行-6.10'!A:E,5,FALSE)</f>
        <v>260</v>
      </c>
      <c r="O151">
        <f t="shared" si="4"/>
        <v>1</v>
      </c>
      <c r="P151">
        <f>VLOOKUP(D151,'银行-6.10'!A:E,5,FALSE)</f>
        <v>260</v>
      </c>
      <c r="Q151">
        <f t="shared" si="5"/>
        <v>1</v>
      </c>
    </row>
    <row r="152" spans="1:17">
      <c r="A152" s="16">
        <v>42896.412523148145</v>
      </c>
      <c r="B152" t="s">
        <v>6006</v>
      </c>
      <c r="C152" t="s">
        <v>6007</v>
      </c>
      <c r="D152" t="s">
        <v>6008</v>
      </c>
      <c r="E152">
        <v>3000</v>
      </c>
      <c r="F152" t="s">
        <v>398</v>
      </c>
      <c r="G152" t="s">
        <v>398</v>
      </c>
      <c r="H152" t="s">
        <v>6873</v>
      </c>
      <c r="I152" t="s">
        <v>35</v>
      </c>
      <c r="J152" t="s">
        <v>35</v>
      </c>
      <c r="K152" t="s">
        <v>36</v>
      </c>
      <c r="L152" t="s">
        <v>6874</v>
      </c>
      <c r="M152" t="s">
        <v>6875</v>
      </c>
      <c r="N152">
        <f>VLOOKUP(D152,'银行-6.10'!A:E,5,FALSE)</f>
        <v>3000</v>
      </c>
      <c r="O152">
        <f t="shared" si="4"/>
        <v>1</v>
      </c>
      <c r="P152">
        <f>VLOOKUP(D152,'银行-6.10'!A:E,5,FALSE)</f>
        <v>3000</v>
      </c>
      <c r="Q152">
        <f t="shared" si="5"/>
        <v>1</v>
      </c>
    </row>
    <row r="153" spans="1:17">
      <c r="A153" s="16">
        <v>42896.41238425926</v>
      </c>
      <c r="B153" t="s">
        <v>6012</v>
      </c>
      <c r="C153" t="s">
        <v>6013</v>
      </c>
      <c r="D153" t="s">
        <v>6014</v>
      </c>
      <c r="E153">
        <v>10</v>
      </c>
      <c r="F153" t="s">
        <v>398</v>
      </c>
      <c r="G153" t="s">
        <v>398</v>
      </c>
      <c r="H153" t="s">
        <v>6876</v>
      </c>
      <c r="I153" t="s">
        <v>35</v>
      </c>
      <c r="J153" t="s">
        <v>35</v>
      </c>
      <c r="K153" t="s">
        <v>36</v>
      </c>
      <c r="L153" t="s">
        <v>6877</v>
      </c>
      <c r="M153" t="s">
        <v>6878</v>
      </c>
      <c r="N153">
        <f>VLOOKUP(D153,'银行-6.10'!A:E,5,FALSE)</f>
        <v>10</v>
      </c>
      <c r="O153">
        <f t="shared" si="4"/>
        <v>1</v>
      </c>
      <c r="P153">
        <f>VLOOKUP(D153,'银行-6.10'!A:E,5,FALSE)</f>
        <v>10</v>
      </c>
      <c r="Q153">
        <f t="shared" si="5"/>
        <v>1</v>
      </c>
    </row>
    <row r="154" spans="1:17">
      <c r="A154" s="16">
        <v>42896.411539351851</v>
      </c>
      <c r="B154" t="s">
        <v>6015</v>
      </c>
      <c r="C154" t="s">
        <v>6016</v>
      </c>
      <c r="D154" t="s">
        <v>6017</v>
      </c>
      <c r="E154">
        <v>2000</v>
      </c>
      <c r="F154" t="s">
        <v>398</v>
      </c>
      <c r="G154" t="s">
        <v>398</v>
      </c>
      <c r="H154" t="s">
        <v>6879</v>
      </c>
      <c r="I154" t="s">
        <v>35</v>
      </c>
      <c r="J154" t="s">
        <v>35</v>
      </c>
      <c r="K154" t="s">
        <v>36</v>
      </c>
      <c r="L154" t="s">
        <v>6880</v>
      </c>
      <c r="M154" t="s">
        <v>6881</v>
      </c>
      <c r="N154">
        <f>VLOOKUP(D154,'银行-6.10'!A:E,5,FALSE)</f>
        <v>2000</v>
      </c>
      <c r="O154">
        <f t="shared" si="4"/>
        <v>1</v>
      </c>
      <c r="P154">
        <f>VLOOKUP(D154,'银行-6.10'!A:E,5,FALSE)</f>
        <v>2000</v>
      </c>
      <c r="Q154">
        <f t="shared" si="5"/>
        <v>1</v>
      </c>
    </row>
    <row r="155" spans="1:17">
      <c r="A155" s="16">
        <v>42896.40730324074</v>
      </c>
      <c r="B155" t="s">
        <v>5972</v>
      </c>
      <c r="C155" t="s">
        <v>5973</v>
      </c>
      <c r="D155" t="s">
        <v>6018</v>
      </c>
      <c r="E155">
        <v>500</v>
      </c>
      <c r="F155" t="s">
        <v>398</v>
      </c>
      <c r="G155" t="s">
        <v>398</v>
      </c>
      <c r="H155" t="s">
        <v>6882</v>
      </c>
      <c r="I155" t="s">
        <v>35</v>
      </c>
      <c r="J155" t="s">
        <v>35</v>
      </c>
      <c r="K155" t="s">
        <v>36</v>
      </c>
      <c r="L155" t="s">
        <v>6883</v>
      </c>
      <c r="M155" t="s">
        <v>6884</v>
      </c>
      <c r="N155">
        <f>VLOOKUP(D155,'银行-6.10'!A:E,5,FALSE)</f>
        <v>500</v>
      </c>
      <c r="O155">
        <f t="shared" si="4"/>
        <v>1</v>
      </c>
      <c r="P155">
        <f>VLOOKUP(D155,'银行-6.10'!A:E,5,FALSE)</f>
        <v>500</v>
      </c>
      <c r="Q155">
        <f t="shared" si="5"/>
        <v>1</v>
      </c>
    </row>
    <row r="156" spans="1:17">
      <c r="A156" s="16">
        <v>42896.4059375</v>
      </c>
      <c r="B156" t="s">
        <v>6019</v>
      </c>
      <c r="C156" t="s">
        <v>6020</v>
      </c>
      <c r="D156" t="s">
        <v>6021</v>
      </c>
      <c r="E156">
        <v>100</v>
      </c>
      <c r="F156" t="s">
        <v>398</v>
      </c>
      <c r="G156" t="s">
        <v>398</v>
      </c>
      <c r="H156" t="s">
        <v>6885</v>
      </c>
      <c r="I156" t="s">
        <v>35</v>
      </c>
      <c r="J156" t="s">
        <v>35</v>
      </c>
      <c r="K156" t="s">
        <v>36</v>
      </c>
      <c r="L156" t="s">
        <v>6886</v>
      </c>
      <c r="M156" t="s">
        <v>6887</v>
      </c>
      <c r="N156">
        <f>VLOOKUP(D156,'银行-6.10'!A:E,5,FALSE)</f>
        <v>100</v>
      </c>
      <c r="O156">
        <f t="shared" si="4"/>
        <v>1</v>
      </c>
      <c r="P156">
        <f>VLOOKUP(D156,'银行-6.10'!A:E,5,FALSE)</f>
        <v>100</v>
      </c>
      <c r="Q156">
        <f t="shared" si="5"/>
        <v>1</v>
      </c>
    </row>
    <row r="157" spans="1:17">
      <c r="A157" s="16">
        <v>42896.404861111114</v>
      </c>
      <c r="B157" t="s">
        <v>6022</v>
      </c>
      <c r="C157" t="s">
        <v>6023</v>
      </c>
      <c r="D157" t="s">
        <v>6024</v>
      </c>
      <c r="E157">
        <v>100</v>
      </c>
      <c r="F157" t="s">
        <v>398</v>
      </c>
      <c r="G157" t="s">
        <v>398</v>
      </c>
      <c r="H157" t="s">
        <v>6888</v>
      </c>
      <c r="I157" t="s">
        <v>35</v>
      </c>
      <c r="J157" t="s">
        <v>35</v>
      </c>
      <c r="K157" t="s">
        <v>36</v>
      </c>
      <c r="L157" t="s">
        <v>6889</v>
      </c>
      <c r="M157" t="s">
        <v>6890</v>
      </c>
      <c r="N157">
        <f>VLOOKUP(D157,'银行-6.10'!A:E,5,FALSE)</f>
        <v>100</v>
      </c>
      <c r="O157">
        <f t="shared" si="4"/>
        <v>1</v>
      </c>
      <c r="P157">
        <f>VLOOKUP(D157,'银行-6.10'!A:E,5,FALSE)</f>
        <v>100</v>
      </c>
      <c r="Q157">
        <f t="shared" si="5"/>
        <v>1</v>
      </c>
    </row>
    <row r="158" spans="1:17">
      <c r="A158" s="16">
        <v>42896.402141203704</v>
      </c>
      <c r="B158" t="s">
        <v>6025</v>
      </c>
      <c r="C158" t="s">
        <v>6026</v>
      </c>
      <c r="D158" t="s">
        <v>6027</v>
      </c>
      <c r="E158">
        <v>5000</v>
      </c>
      <c r="F158" t="s">
        <v>398</v>
      </c>
      <c r="G158" t="s">
        <v>398</v>
      </c>
      <c r="H158" t="s">
        <v>6891</v>
      </c>
      <c r="I158" t="s">
        <v>35</v>
      </c>
      <c r="J158" t="s">
        <v>35</v>
      </c>
      <c r="K158" t="s">
        <v>36</v>
      </c>
      <c r="L158" t="s">
        <v>6892</v>
      </c>
      <c r="M158" t="s">
        <v>6893</v>
      </c>
      <c r="N158">
        <f>VLOOKUP(D158,'银行-6.10'!A:E,5,FALSE)</f>
        <v>5000</v>
      </c>
      <c r="O158">
        <f t="shared" si="4"/>
        <v>1</v>
      </c>
      <c r="P158">
        <f>VLOOKUP(D158,'银行-6.10'!A:E,5,FALSE)</f>
        <v>5000</v>
      </c>
      <c r="Q158">
        <f t="shared" si="5"/>
        <v>1</v>
      </c>
    </row>
    <row r="159" spans="1:17">
      <c r="A159" s="16">
        <v>42896.401435185187</v>
      </c>
      <c r="B159" t="s">
        <v>6028</v>
      </c>
      <c r="C159" t="s">
        <v>6029</v>
      </c>
      <c r="D159" t="s">
        <v>6030</v>
      </c>
      <c r="E159">
        <v>260</v>
      </c>
      <c r="F159" t="s">
        <v>398</v>
      </c>
      <c r="G159" t="s">
        <v>398</v>
      </c>
      <c r="H159" t="s">
        <v>6894</v>
      </c>
      <c r="I159" t="s">
        <v>35</v>
      </c>
      <c r="J159" t="s">
        <v>35</v>
      </c>
      <c r="K159" t="s">
        <v>36</v>
      </c>
      <c r="L159" t="s">
        <v>6895</v>
      </c>
      <c r="M159" t="s">
        <v>6896</v>
      </c>
      <c r="N159">
        <f>VLOOKUP(D159,'银行-6.10'!A:E,5,FALSE)</f>
        <v>260</v>
      </c>
      <c r="O159">
        <f t="shared" si="4"/>
        <v>1</v>
      </c>
      <c r="P159">
        <f>VLOOKUP(D159,'银行-6.10'!A:E,5,FALSE)</f>
        <v>260</v>
      </c>
      <c r="Q159">
        <f t="shared" si="5"/>
        <v>1</v>
      </c>
    </row>
    <row r="160" spans="1:17">
      <c r="A160" s="16">
        <v>42896.400057870371</v>
      </c>
      <c r="B160" t="s">
        <v>6031</v>
      </c>
      <c r="C160" t="s">
        <v>121</v>
      </c>
      <c r="D160" t="s">
        <v>6032</v>
      </c>
      <c r="E160">
        <v>360</v>
      </c>
      <c r="F160" t="s">
        <v>398</v>
      </c>
      <c r="G160" t="s">
        <v>398</v>
      </c>
      <c r="H160" t="s">
        <v>6897</v>
      </c>
      <c r="I160" t="s">
        <v>35</v>
      </c>
      <c r="J160" t="s">
        <v>35</v>
      </c>
      <c r="K160" t="s">
        <v>36</v>
      </c>
      <c r="L160" t="s">
        <v>6898</v>
      </c>
      <c r="M160" t="s">
        <v>6899</v>
      </c>
      <c r="N160">
        <f>VLOOKUP(D160,'银行-6.10'!A:E,5,FALSE)</f>
        <v>360</v>
      </c>
      <c r="O160">
        <f t="shared" si="4"/>
        <v>1</v>
      </c>
      <c r="P160">
        <f>VLOOKUP(D160,'银行-6.10'!A:E,5,FALSE)</f>
        <v>360</v>
      </c>
      <c r="Q160">
        <f t="shared" si="5"/>
        <v>1</v>
      </c>
    </row>
    <row r="161" spans="1:17">
      <c r="A161" s="16">
        <v>42896.398900462962</v>
      </c>
      <c r="B161" t="s">
        <v>6033</v>
      </c>
      <c r="C161" t="s">
        <v>6034</v>
      </c>
      <c r="D161" t="s">
        <v>6035</v>
      </c>
      <c r="E161">
        <v>1000</v>
      </c>
      <c r="F161" t="s">
        <v>398</v>
      </c>
      <c r="G161" t="s">
        <v>398</v>
      </c>
      <c r="H161" t="s">
        <v>6900</v>
      </c>
      <c r="I161" t="s">
        <v>35</v>
      </c>
      <c r="J161" t="s">
        <v>35</v>
      </c>
      <c r="K161" t="s">
        <v>36</v>
      </c>
      <c r="L161" t="s">
        <v>6901</v>
      </c>
      <c r="M161" t="s">
        <v>6902</v>
      </c>
      <c r="N161">
        <f>VLOOKUP(D161,'银行-6.10'!A:E,5,FALSE)</f>
        <v>1000</v>
      </c>
      <c r="O161">
        <f t="shared" si="4"/>
        <v>1</v>
      </c>
      <c r="P161">
        <f>VLOOKUP(D161,'银行-6.10'!A:E,5,FALSE)</f>
        <v>1000</v>
      </c>
      <c r="Q161">
        <f t="shared" si="5"/>
        <v>1</v>
      </c>
    </row>
    <row r="162" spans="1:17">
      <c r="A162" s="16">
        <v>42896.397627314815</v>
      </c>
      <c r="B162" t="s">
        <v>6036</v>
      </c>
      <c r="C162" t="s">
        <v>6037</v>
      </c>
      <c r="D162" t="s">
        <v>6038</v>
      </c>
      <c r="E162">
        <v>705</v>
      </c>
      <c r="F162" t="s">
        <v>398</v>
      </c>
      <c r="G162" t="s">
        <v>398</v>
      </c>
      <c r="H162" t="s">
        <v>6903</v>
      </c>
      <c r="I162" t="s">
        <v>35</v>
      </c>
      <c r="J162" t="s">
        <v>35</v>
      </c>
      <c r="K162" t="s">
        <v>36</v>
      </c>
      <c r="L162" t="s">
        <v>6904</v>
      </c>
      <c r="M162" t="s">
        <v>6905</v>
      </c>
      <c r="N162">
        <f>VLOOKUP(D162,'银行-6.10'!A:E,5,FALSE)</f>
        <v>705</v>
      </c>
      <c r="O162">
        <f t="shared" si="4"/>
        <v>1</v>
      </c>
      <c r="P162">
        <f>VLOOKUP(D162,'银行-6.10'!A:E,5,FALSE)</f>
        <v>705</v>
      </c>
      <c r="Q162">
        <f t="shared" si="5"/>
        <v>1</v>
      </c>
    </row>
    <row r="163" spans="1:17">
      <c r="A163" s="16">
        <v>42896.396724537037</v>
      </c>
      <c r="B163" t="s">
        <v>6039</v>
      </c>
      <c r="C163" t="s">
        <v>6040</v>
      </c>
      <c r="D163" t="s">
        <v>6041</v>
      </c>
      <c r="E163">
        <v>1200</v>
      </c>
      <c r="F163" t="s">
        <v>398</v>
      </c>
      <c r="G163" t="s">
        <v>398</v>
      </c>
      <c r="H163" t="s">
        <v>6906</v>
      </c>
      <c r="I163" t="s">
        <v>35</v>
      </c>
      <c r="J163" t="s">
        <v>35</v>
      </c>
      <c r="K163" t="s">
        <v>36</v>
      </c>
      <c r="L163" t="s">
        <v>6907</v>
      </c>
      <c r="M163" t="s">
        <v>6908</v>
      </c>
      <c r="N163">
        <f>VLOOKUP(D163,'银行-6.10'!A:E,5,FALSE)</f>
        <v>1200</v>
      </c>
      <c r="O163">
        <f t="shared" si="4"/>
        <v>1</v>
      </c>
      <c r="P163">
        <f>VLOOKUP(D163,'银行-6.10'!A:E,5,FALSE)</f>
        <v>1200</v>
      </c>
      <c r="Q163">
        <f t="shared" si="5"/>
        <v>1</v>
      </c>
    </row>
    <row r="164" spans="1:17">
      <c r="A164" s="16">
        <v>42896.396180555559</v>
      </c>
      <c r="B164" t="s">
        <v>6042</v>
      </c>
      <c r="C164" t="s">
        <v>6043</v>
      </c>
      <c r="D164" t="s">
        <v>6044</v>
      </c>
      <c r="E164">
        <v>100</v>
      </c>
      <c r="F164" t="s">
        <v>398</v>
      </c>
      <c r="G164" t="s">
        <v>398</v>
      </c>
      <c r="H164" t="s">
        <v>6909</v>
      </c>
      <c r="I164" t="s">
        <v>35</v>
      </c>
      <c r="J164" t="s">
        <v>35</v>
      </c>
      <c r="K164" t="s">
        <v>36</v>
      </c>
      <c r="L164" t="s">
        <v>6910</v>
      </c>
      <c r="M164" t="s">
        <v>6911</v>
      </c>
      <c r="N164">
        <f>VLOOKUP(D164,'银行-6.10'!A:E,5,FALSE)</f>
        <v>100</v>
      </c>
      <c r="O164">
        <f t="shared" si="4"/>
        <v>1</v>
      </c>
      <c r="P164">
        <f>VLOOKUP(D164,'银行-6.10'!A:E,5,FALSE)</f>
        <v>100</v>
      </c>
      <c r="Q164">
        <f t="shared" si="5"/>
        <v>1</v>
      </c>
    </row>
    <row r="165" spans="1:17">
      <c r="A165" s="16">
        <v>42896.39603009259</v>
      </c>
      <c r="B165" t="s">
        <v>6045</v>
      </c>
      <c r="C165" t="s">
        <v>6046</v>
      </c>
      <c r="D165" t="s">
        <v>6047</v>
      </c>
      <c r="E165">
        <v>500</v>
      </c>
      <c r="F165" t="s">
        <v>398</v>
      </c>
      <c r="G165" t="s">
        <v>398</v>
      </c>
      <c r="H165" t="s">
        <v>6912</v>
      </c>
      <c r="I165" t="s">
        <v>35</v>
      </c>
      <c r="J165" t="s">
        <v>35</v>
      </c>
      <c r="K165" t="s">
        <v>36</v>
      </c>
      <c r="L165" t="s">
        <v>6913</v>
      </c>
      <c r="M165" t="s">
        <v>6914</v>
      </c>
      <c r="N165">
        <f>VLOOKUP(D165,'银行-6.10'!A:E,5,FALSE)</f>
        <v>500</v>
      </c>
      <c r="O165">
        <f t="shared" si="4"/>
        <v>1</v>
      </c>
      <c r="P165">
        <f>VLOOKUP(D165,'银行-6.10'!A:E,5,FALSE)</f>
        <v>500</v>
      </c>
      <c r="Q165">
        <f t="shared" si="5"/>
        <v>1</v>
      </c>
    </row>
    <row r="166" spans="1:17">
      <c r="A166" s="16">
        <v>42896.395729166667</v>
      </c>
      <c r="B166" t="s">
        <v>5996</v>
      </c>
      <c r="C166" t="s">
        <v>5997</v>
      </c>
      <c r="D166" t="s">
        <v>6048</v>
      </c>
      <c r="E166">
        <v>50</v>
      </c>
      <c r="F166" t="s">
        <v>398</v>
      </c>
      <c r="G166" t="s">
        <v>398</v>
      </c>
      <c r="H166" t="s">
        <v>6915</v>
      </c>
      <c r="I166" t="s">
        <v>35</v>
      </c>
      <c r="J166" t="s">
        <v>35</v>
      </c>
      <c r="K166" t="s">
        <v>36</v>
      </c>
      <c r="L166" t="s">
        <v>6916</v>
      </c>
      <c r="M166" t="s">
        <v>6917</v>
      </c>
      <c r="N166">
        <f>VLOOKUP(D166,'银行-6.10'!A:E,5,FALSE)</f>
        <v>50</v>
      </c>
      <c r="O166">
        <f t="shared" si="4"/>
        <v>1</v>
      </c>
      <c r="P166">
        <f>VLOOKUP(D166,'银行-6.10'!A:E,5,FALSE)</f>
        <v>50</v>
      </c>
      <c r="Q166">
        <f t="shared" si="5"/>
        <v>1</v>
      </c>
    </row>
    <row r="167" spans="1:17">
      <c r="A167" s="16">
        <v>42896.39466435185</v>
      </c>
      <c r="B167" t="s">
        <v>6049</v>
      </c>
      <c r="C167" t="s">
        <v>6050</v>
      </c>
      <c r="D167" t="s">
        <v>6051</v>
      </c>
      <c r="E167">
        <v>1000</v>
      </c>
      <c r="F167" t="s">
        <v>398</v>
      </c>
      <c r="G167" t="s">
        <v>398</v>
      </c>
      <c r="H167" t="s">
        <v>6918</v>
      </c>
      <c r="I167" t="s">
        <v>35</v>
      </c>
      <c r="J167" t="s">
        <v>35</v>
      </c>
      <c r="K167" t="s">
        <v>36</v>
      </c>
      <c r="L167" t="s">
        <v>6919</v>
      </c>
      <c r="M167" t="s">
        <v>6920</v>
      </c>
      <c r="N167">
        <f>VLOOKUP(D167,'银行-6.10'!A:E,5,FALSE)</f>
        <v>1000</v>
      </c>
      <c r="O167">
        <f t="shared" si="4"/>
        <v>1</v>
      </c>
      <c r="P167">
        <f>VLOOKUP(D167,'银行-6.10'!A:E,5,FALSE)</f>
        <v>1000</v>
      </c>
      <c r="Q167">
        <f t="shared" si="5"/>
        <v>1</v>
      </c>
    </row>
    <row r="168" spans="1:17">
      <c r="A168" s="16">
        <v>42896.393738425926</v>
      </c>
      <c r="B168" t="s">
        <v>6052</v>
      </c>
      <c r="C168" t="s">
        <v>6053</v>
      </c>
      <c r="D168" t="s">
        <v>6054</v>
      </c>
      <c r="E168">
        <v>1000</v>
      </c>
      <c r="F168" t="s">
        <v>398</v>
      </c>
      <c r="G168" t="s">
        <v>398</v>
      </c>
      <c r="H168" t="s">
        <v>6921</v>
      </c>
      <c r="I168" t="s">
        <v>35</v>
      </c>
      <c r="J168" t="s">
        <v>35</v>
      </c>
      <c r="K168" t="s">
        <v>36</v>
      </c>
      <c r="L168" t="s">
        <v>6922</v>
      </c>
      <c r="M168" t="s">
        <v>6923</v>
      </c>
      <c r="N168">
        <f>VLOOKUP(D168,'银行-6.10'!A:E,5,FALSE)</f>
        <v>1000</v>
      </c>
      <c r="O168">
        <f t="shared" si="4"/>
        <v>1</v>
      </c>
      <c r="P168">
        <f>VLOOKUP(D168,'银行-6.10'!A:E,5,FALSE)</f>
        <v>1000</v>
      </c>
      <c r="Q168">
        <f t="shared" si="5"/>
        <v>1</v>
      </c>
    </row>
    <row r="169" spans="1:17">
      <c r="A169" s="16">
        <v>42896.393460648149</v>
      </c>
      <c r="B169" t="s">
        <v>6055</v>
      </c>
      <c r="C169" t="s">
        <v>6056</v>
      </c>
      <c r="D169" t="s">
        <v>6057</v>
      </c>
      <c r="E169">
        <v>400</v>
      </c>
      <c r="F169" t="s">
        <v>398</v>
      </c>
      <c r="G169" t="s">
        <v>398</v>
      </c>
      <c r="H169" t="s">
        <v>6924</v>
      </c>
      <c r="I169" t="s">
        <v>35</v>
      </c>
      <c r="J169" t="s">
        <v>35</v>
      </c>
      <c r="K169" t="s">
        <v>36</v>
      </c>
      <c r="L169" t="s">
        <v>6925</v>
      </c>
      <c r="M169" t="s">
        <v>6926</v>
      </c>
      <c r="N169">
        <f>VLOOKUP(D169,'银行-6.10'!A:E,5,FALSE)</f>
        <v>400</v>
      </c>
      <c r="O169">
        <f t="shared" si="4"/>
        <v>1</v>
      </c>
      <c r="P169">
        <f>VLOOKUP(D169,'银行-6.10'!A:E,5,FALSE)</f>
        <v>400</v>
      </c>
      <c r="Q169">
        <f t="shared" si="5"/>
        <v>1</v>
      </c>
    </row>
    <row r="170" spans="1:17">
      <c r="A170" s="16">
        <v>42896.392696759256</v>
      </c>
      <c r="B170" t="s">
        <v>6055</v>
      </c>
      <c r="C170" t="s">
        <v>6056</v>
      </c>
      <c r="D170" t="s">
        <v>6058</v>
      </c>
      <c r="E170">
        <v>2000</v>
      </c>
      <c r="F170" t="s">
        <v>398</v>
      </c>
      <c r="G170" t="s">
        <v>398</v>
      </c>
      <c r="H170" t="s">
        <v>6927</v>
      </c>
      <c r="I170" t="s">
        <v>35</v>
      </c>
      <c r="J170" t="s">
        <v>35</v>
      </c>
      <c r="K170" t="s">
        <v>36</v>
      </c>
      <c r="L170" t="s">
        <v>6928</v>
      </c>
      <c r="M170" t="s">
        <v>6929</v>
      </c>
      <c r="N170">
        <f>VLOOKUP(D170,'银行-6.10'!A:E,5,FALSE)</f>
        <v>2000</v>
      </c>
      <c r="O170">
        <f t="shared" si="4"/>
        <v>1</v>
      </c>
      <c r="P170">
        <f>VLOOKUP(D170,'银行-6.10'!A:E,5,FALSE)</f>
        <v>2000</v>
      </c>
      <c r="Q170">
        <f t="shared" si="5"/>
        <v>1</v>
      </c>
    </row>
    <row r="171" spans="1:17">
      <c r="A171" s="16">
        <v>42896.392071759263</v>
      </c>
      <c r="B171" t="s">
        <v>6055</v>
      </c>
      <c r="C171" t="s">
        <v>6056</v>
      </c>
      <c r="D171" t="s">
        <v>6059</v>
      </c>
      <c r="E171">
        <v>2000</v>
      </c>
      <c r="F171" t="s">
        <v>398</v>
      </c>
      <c r="G171" t="s">
        <v>398</v>
      </c>
      <c r="H171" t="s">
        <v>6930</v>
      </c>
      <c r="I171" t="s">
        <v>35</v>
      </c>
      <c r="J171" t="s">
        <v>35</v>
      </c>
      <c r="K171" t="s">
        <v>36</v>
      </c>
      <c r="L171" t="s">
        <v>6931</v>
      </c>
      <c r="M171" t="s">
        <v>6932</v>
      </c>
      <c r="N171">
        <f>VLOOKUP(D171,'银行-6.10'!A:E,5,FALSE)</f>
        <v>2000</v>
      </c>
      <c r="O171">
        <f t="shared" si="4"/>
        <v>1</v>
      </c>
      <c r="P171">
        <f>VLOOKUP(D171,'银行-6.10'!A:E,5,FALSE)</f>
        <v>2000</v>
      </c>
      <c r="Q171">
        <f t="shared" si="5"/>
        <v>1</v>
      </c>
    </row>
    <row r="172" spans="1:17">
      <c r="A172" s="16">
        <v>42896.391388888886</v>
      </c>
      <c r="B172" t="s">
        <v>6055</v>
      </c>
      <c r="C172" t="s">
        <v>6056</v>
      </c>
      <c r="D172" t="s">
        <v>6060</v>
      </c>
      <c r="E172">
        <v>2000</v>
      </c>
      <c r="F172" t="s">
        <v>398</v>
      </c>
      <c r="G172" t="s">
        <v>398</v>
      </c>
      <c r="H172" t="s">
        <v>6933</v>
      </c>
      <c r="I172" t="s">
        <v>35</v>
      </c>
      <c r="J172" t="s">
        <v>35</v>
      </c>
      <c r="K172" t="s">
        <v>36</v>
      </c>
      <c r="L172" t="s">
        <v>6934</v>
      </c>
      <c r="M172" t="s">
        <v>6935</v>
      </c>
      <c r="N172">
        <f>VLOOKUP(D172,'银行-6.10'!A:E,5,FALSE)</f>
        <v>2000</v>
      </c>
      <c r="O172">
        <f t="shared" si="4"/>
        <v>1</v>
      </c>
      <c r="P172">
        <f>VLOOKUP(D172,'银行-6.10'!A:E,5,FALSE)</f>
        <v>2000</v>
      </c>
      <c r="Q172">
        <f t="shared" si="5"/>
        <v>1</v>
      </c>
    </row>
    <row r="173" spans="1:17">
      <c r="A173" s="16">
        <v>42896.390810185185</v>
      </c>
      <c r="B173" t="s">
        <v>6061</v>
      </c>
      <c r="C173" t="s">
        <v>6062</v>
      </c>
      <c r="D173" t="s">
        <v>6063</v>
      </c>
      <c r="E173">
        <v>1000</v>
      </c>
      <c r="F173" t="s">
        <v>398</v>
      </c>
      <c r="G173" t="s">
        <v>398</v>
      </c>
      <c r="H173" t="s">
        <v>6936</v>
      </c>
      <c r="I173" t="s">
        <v>35</v>
      </c>
      <c r="J173" t="s">
        <v>35</v>
      </c>
      <c r="K173" t="s">
        <v>36</v>
      </c>
      <c r="L173" t="s">
        <v>6937</v>
      </c>
      <c r="M173" t="s">
        <v>6938</v>
      </c>
      <c r="N173">
        <f>VLOOKUP(D173,'银行-6.10'!A:E,5,FALSE)</f>
        <v>1000</v>
      </c>
      <c r="O173">
        <f t="shared" si="4"/>
        <v>1</v>
      </c>
      <c r="P173">
        <f>VLOOKUP(D173,'银行-6.10'!A:E,5,FALSE)</f>
        <v>1000</v>
      </c>
      <c r="Q173">
        <f t="shared" si="5"/>
        <v>1</v>
      </c>
    </row>
    <row r="174" spans="1:17">
      <c r="A174" s="16">
        <v>42896.390300925923</v>
      </c>
      <c r="B174" t="s">
        <v>6064</v>
      </c>
      <c r="C174" t="s">
        <v>6065</v>
      </c>
      <c r="D174" t="s">
        <v>6066</v>
      </c>
      <c r="E174">
        <v>5000</v>
      </c>
      <c r="F174" t="s">
        <v>398</v>
      </c>
      <c r="G174" t="s">
        <v>398</v>
      </c>
      <c r="H174" t="s">
        <v>6939</v>
      </c>
      <c r="I174" t="s">
        <v>35</v>
      </c>
      <c r="J174" t="s">
        <v>35</v>
      </c>
      <c r="K174" t="s">
        <v>36</v>
      </c>
      <c r="L174" t="s">
        <v>6940</v>
      </c>
      <c r="M174" t="s">
        <v>6941</v>
      </c>
      <c r="N174">
        <f>VLOOKUP(D174,'银行-6.10'!A:E,5,FALSE)</f>
        <v>5000</v>
      </c>
      <c r="O174">
        <f t="shared" si="4"/>
        <v>1</v>
      </c>
      <c r="P174">
        <f>VLOOKUP(D174,'银行-6.10'!A:E,5,FALSE)</f>
        <v>5000</v>
      </c>
      <c r="Q174">
        <f t="shared" si="5"/>
        <v>1</v>
      </c>
    </row>
    <row r="175" spans="1:17">
      <c r="A175" s="16">
        <v>42896.389652777776</v>
      </c>
      <c r="B175" t="s">
        <v>6067</v>
      </c>
      <c r="C175" t="s">
        <v>6068</v>
      </c>
      <c r="D175" t="s">
        <v>6069</v>
      </c>
      <c r="E175">
        <v>500</v>
      </c>
      <c r="F175" t="s">
        <v>398</v>
      </c>
      <c r="G175" t="s">
        <v>398</v>
      </c>
      <c r="H175" t="s">
        <v>6942</v>
      </c>
      <c r="I175" t="s">
        <v>35</v>
      </c>
      <c r="J175" t="s">
        <v>35</v>
      </c>
      <c r="K175" t="s">
        <v>36</v>
      </c>
      <c r="L175" t="s">
        <v>6943</v>
      </c>
      <c r="M175" t="s">
        <v>6944</v>
      </c>
      <c r="N175">
        <f>VLOOKUP(D175,'银行-6.10'!A:E,5,FALSE)</f>
        <v>500</v>
      </c>
      <c r="O175">
        <f t="shared" si="4"/>
        <v>1</v>
      </c>
      <c r="P175">
        <f>VLOOKUP(D175,'银行-6.10'!A:E,5,FALSE)</f>
        <v>500</v>
      </c>
      <c r="Q175">
        <f t="shared" si="5"/>
        <v>1</v>
      </c>
    </row>
    <row r="176" spans="1:17">
      <c r="A176" s="16">
        <v>42896.386516203704</v>
      </c>
      <c r="B176" t="s">
        <v>6070</v>
      </c>
      <c r="C176" t="s">
        <v>6071</v>
      </c>
      <c r="D176" t="s">
        <v>6072</v>
      </c>
      <c r="E176">
        <v>10</v>
      </c>
      <c r="F176" t="s">
        <v>398</v>
      </c>
      <c r="G176" t="s">
        <v>398</v>
      </c>
      <c r="H176" t="s">
        <v>6945</v>
      </c>
      <c r="I176" t="s">
        <v>35</v>
      </c>
      <c r="J176" t="s">
        <v>35</v>
      </c>
      <c r="K176" t="s">
        <v>36</v>
      </c>
      <c r="L176" t="s">
        <v>6946</v>
      </c>
      <c r="M176" t="s">
        <v>6947</v>
      </c>
      <c r="N176">
        <f>VLOOKUP(D176,'银行-6.10'!A:E,5,FALSE)</f>
        <v>10</v>
      </c>
      <c r="O176">
        <f t="shared" si="4"/>
        <v>1</v>
      </c>
      <c r="P176">
        <f>VLOOKUP(D176,'银行-6.10'!A:E,5,FALSE)</f>
        <v>10</v>
      </c>
      <c r="Q176">
        <f t="shared" si="5"/>
        <v>1</v>
      </c>
    </row>
    <row r="177" spans="1:17">
      <c r="A177" s="16">
        <v>42896.382118055553</v>
      </c>
      <c r="B177" t="s">
        <v>6073</v>
      </c>
      <c r="C177" t="s">
        <v>6074</v>
      </c>
      <c r="D177" t="s">
        <v>6075</v>
      </c>
      <c r="E177">
        <v>50</v>
      </c>
      <c r="F177" t="s">
        <v>398</v>
      </c>
      <c r="G177" t="s">
        <v>398</v>
      </c>
      <c r="H177" t="s">
        <v>6948</v>
      </c>
      <c r="I177" t="s">
        <v>35</v>
      </c>
      <c r="J177" t="s">
        <v>35</v>
      </c>
      <c r="K177" t="s">
        <v>36</v>
      </c>
      <c r="L177" t="s">
        <v>6949</v>
      </c>
      <c r="M177" t="s">
        <v>6950</v>
      </c>
      <c r="N177">
        <f>VLOOKUP(D177,'银行-6.10'!A:E,5,FALSE)</f>
        <v>50</v>
      </c>
      <c r="O177">
        <f t="shared" si="4"/>
        <v>1</v>
      </c>
      <c r="P177">
        <f>VLOOKUP(D177,'银行-6.10'!A:E,5,FALSE)</f>
        <v>50</v>
      </c>
      <c r="Q177">
        <f t="shared" si="5"/>
        <v>1</v>
      </c>
    </row>
    <row r="178" spans="1:17">
      <c r="A178" s="16">
        <v>42896.380358796298</v>
      </c>
      <c r="B178" t="s">
        <v>6076</v>
      </c>
      <c r="C178" t="s">
        <v>6077</v>
      </c>
      <c r="D178" t="s">
        <v>6078</v>
      </c>
      <c r="E178">
        <v>200</v>
      </c>
      <c r="F178" t="s">
        <v>398</v>
      </c>
      <c r="G178" t="s">
        <v>398</v>
      </c>
      <c r="H178" t="s">
        <v>6951</v>
      </c>
      <c r="I178" t="s">
        <v>35</v>
      </c>
      <c r="J178" t="s">
        <v>35</v>
      </c>
      <c r="K178" t="s">
        <v>36</v>
      </c>
      <c r="L178" t="s">
        <v>6952</v>
      </c>
      <c r="M178" t="s">
        <v>6953</v>
      </c>
      <c r="N178">
        <f>VLOOKUP(D178,'银行-6.10'!A:E,5,FALSE)</f>
        <v>200</v>
      </c>
      <c r="O178">
        <f t="shared" si="4"/>
        <v>1</v>
      </c>
      <c r="P178">
        <f>VLOOKUP(D178,'银行-6.10'!A:E,5,FALSE)</f>
        <v>200</v>
      </c>
      <c r="Q178">
        <f t="shared" si="5"/>
        <v>1</v>
      </c>
    </row>
    <row r="179" spans="1:17">
      <c r="A179" s="16">
        <v>42896.379849537036</v>
      </c>
      <c r="B179" t="s">
        <v>6079</v>
      </c>
      <c r="C179" t="s">
        <v>6080</v>
      </c>
      <c r="D179" t="s">
        <v>6081</v>
      </c>
      <c r="E179">
        <v>500</v>
      </c>
      <c r="F179" t="s">
        <v>398</v>
      </c>
      <c r="G179" t="s">
        <v>398</v>
      </c>
      <c r="H179" t="s">
        <v>6954</v>
      </c>
      <c r="I179" t="s">
        <v>35</v>
      </c>
      <c r="J179" t="s">
        <v>35</v>
      </c>
      <c r="K179" t="s">
        <v>36</v>
      </c>
      <c r="L179" t="s">
        <v>6955</v>
      </c>
      <c r="M179" t="s">
        <v>6956</v>
      </c>
      <c r="N179">
        <f>VLOOKUP(D179,'银行-6.10'!A:E,5,FALSE)</f>
        <v>500</v>
      </c>
      <c r="O179">
        <f t="shared" si="4"/>
        <v>1</v>
      </c>
      <c r="P179">
        <f>VLOOKUP(D179,'银行-6.10'!A:E,5,FALSE)</f>
        <v>500</v>
      </c>
      <c r="Q179">
        <f t="shared" si="5"/>
        <v>1</v>
      </c>
    </row>
    <row r="180" spans="1:17">
      <c r="A180" s="16">
        <v>42896.379467592589</v>
      </c>
      <c r="B180" t="s">
        <v>6082</v>
      </c>
      <c r="C180" t="s">
        <v>6083</v>
      </c>
      <c r="D180" t="s">
        <v>6084</v>
      </c>
      <c r="E180">
        <v>20</v>
      </c>
      <c r="F180" t="s">
        <v>398</v>
      </c>
      <c r="G180" t="s">
        <v>398</v>
      </c>
      <c r="H180" t="s">
        <v>6957</v>
      </c>
      <c r="I180" t="s">
        <v>35</v>
      </c>
      <c r="J180" t="s">
        <v>35</v>
      </c>
      <c r="K180" t="s">
        <v>36</v>
      </c>
      <c r="L180" t="s">
        <v>6958</v>
      </c>
      <c r="M180" t="s">
        <v>6959</v>
      </c>
      <c r="N180">
        <f>VLOOKUP(D180,'银行-6.10'!A:E,5,FALSE)</f>
        <v>20</v>
      </c>
      <c r="O180">
        <f t="shared" si="4"/>
        <v>1</v>
      </c>
      <c r="P180">
        <f>VLOOKUP(D180,'银行-6.10'!A:E,5,FALSE)</f>
        <v>20</v>
      </c>
      <c r="Q180">
        <f t="shared" si="5"/>
        <v>1</v>
      </c>
    </row>
    <row r="181" spans="1:17">
      <c r="A181" s="16">
        <v>42896.378877314812</v>
      </c>
      <c r="B181" t="s">
        <v>6085</v>
      </c>
      <c r="C181" t="s">
        <v>6086</v>
      </c>
      <c r="D181" t="s">
        <v>6087</v>
      </c>
      <c r="E181">
        <v>200</v>
      </c>
      <c r="F181" t="s">
        <v>398</v>
      </c>
      <c r="G181" t="s">
        <v>398</v>
      </c>
      <c r="H181" t="s">
        <v>6960</v>
      </c>
      <c r="I181" t="s">
        <v>35</v>
      </c>
      <c r="J181" t="s">
        <v>35</v>
      </c>
      <c r="K181" t="s">
        <v>36</v>
      </c>
      <c r="L181" t="s">
        <v>6961</v>
      </c>
      <c r="M181" t="s">
        <v>6962</v>
      </c>
      <c r="N181">
        <f>VLOOKUP(D181,'银行-6.10'!A:E,5,FALSE)</f>
        <v>200</v>
      </c>
      <c r="O181">
        <f t="shared" si="4"/>
        <v>1</v>
      </c>
      <c r="P181">
        <f>VLOOKUP(D181,'银行-6.10'!A:E,5,FALSE)</f>
        <v>200</v>
      </c>
      <c r="Q181">
        <f t="shared" si="5"/>
        <v>1</v>
      </c>
    </row>
    <row r="182" spans="1:17">
      <c r="A182" s="16">
        <v>42896.378831018519</v>
      </c>
      <c r="B182" t="s">
        <v>6088</v>
      </c>
      <c r="C182" t="s">
        <v>6089</v>
      </c>
      <c r="D182" t="s">
        <v>6090</v>
      </c>
      <c r="E182">
        <v>1000</v>
      </c>
      <c r="F182" t="s">
        <v>398</v>
      </c>
      <c r="G182" t="s">
        <v>398</v>
      </c>
      <c r="H182" t="s">
        <v>6963</v>
      </c>
      <c r="I182" t="s">
        <v>35</v>
      </c>
      <c r="J182" t="s">
        <v>35</v>
      </c>
      <c r="K182" t="s">
        <v>36</v>
      </c>
      <c r="L182" t="s">
        <v>6964</v>
      </c>
      <c r="M182" t="s">
        <v>6965</v>
      </c>
      <c r="N182">
        <f>VLOOKUP(D182,'银行-6.10'!A:E,5,FALSE)</f>
        <v>1000</v>
      </c>
      <c r="O182">
        <f t="shared" si="4"/>
        <v>1</v>
      </c>
      <c r="P182">
        <f>VLOOKUP(D182,'银行-6.10'!A:E,5,FALSE)</f>
        <v>1000</v>
      </c>
      <c r="Q182">
        <f t="shared" si="5"/>
        <v>1</v>
      </c>
    </row>
    <row r="183" spans="1:17">
      <c r="A183" s="16">
        <v>42896.378101851849</v>
      </c>
      <c r="B183" t="s">
        <v>6091</v>
      </c>
      <c r="C183" t="s">
        <v>6092</v>
      </c>
      <c r="D183" t="s">
        <v>6093</v>
      </c>
      <c r="E183">
        <v>20</v>
      </c>
      <c r="F183" t="s">
        <v>398</v>
      </c>
      <c r="G183" t="s">
        <v>398</v>
      </c>
      <c r="H183" t="s">
        <v>6966</v>
      </c>
      <c r="I183" t="s">
        <v>35</v>
      </c>
      <c r="J183" t="s">
        <v>35</v>
      </c>
      <c r="K183" t="s">
        <v>36</v>
      </c>
      <c r="L183" t="s">
        <v>6967</v>
      </c>
      <c r="M183" t="s">
        <v>6968</v>
      </c>
      <c r="N183">
        <f>VLOOKUP(D183,'银行-6.10'!A:E,5,FALSE)</f>
        <v>20</v>
      </c>
      <c r="O183">
        <f t="shared" si="4"/>
        <v>1</v>
      </c>
      <c r="P183">
        <f>VLOOKUP(D183,'银行-6.10'!A:E,5,FALSE)</f>
        <v>20</v>
      </c>
      <c r="Q183">
        <f t="shared" si="5"/>
        <v>1</v>
      </c>
    </row>
    <row r="184" spans="1:17">
      <c r="A184" s="16">
        <v>42896.37704861111</v>
      </c>
      <c r="B184" t="s">
        <v>292</v>
      </c>
      <c r="C184" t="s">
        <v>84</v>
      </c>
      <c r="D184" t="s">
        <v>6094</v>
      </c>
      <c r="E184">
        <v>100</v>
      </c>
      <c r="F184" t="s">
        <v>398</v>
      </c>
      <c r="G184" t="s">
        <v>398</v>
      </c>
      <c r="H184" t="s">
        <v>6969</v>
      </c>
      <c r="I184" t="s">
        <v>35</v>
      </c>
      <c r="J184" t="s">
        <v>35</v>
      </c>
      <c r="K184" t="s">
        <v>36</v>
      </c>
      <c r="L184" t="s">
        <v>6970</v>
      </c>
      <c r="M184" t="s">
        <v>6971</v>
      </c>
      <c r="N184">
        <f>VLOOKUP(D184,'银行-6.10'!A:E,5,FALSE)</f>
        <v>100</v>
      </c>
      <c r="O184">
        <f t="shared" si="4"/>
        <v>1</v>
      </c>
      <c r="P184">
        <f>VLOOKUP(D184,'银行-6.10'!A:E,5,FALSE)</f>
        <v>100</v>
      </c>
      <c r="Q184">
        <f t="shared" si="5"/>
        <v>1</v>
      </c>
    </row>
    <row r="185" spans="1:17">
      <c r="A185" s="16">
        <v>42896.376643518517</v>
      </c>
      <c r="B185" t="s">
        <v>6095</v>
      </c>
      <c r="C185" t="s">
        <v>1111</v>
      </c>
      <c r="D185" t="s">
        <v>6096</v>
      </c>
      <c r="E185">
        <v>30</v>
      </c>
      <c r="F185" t="s">
        <v>398</v>
      </c>
      <c r="G185" t="s">
        <v>398</v>
      </c>
      <c r="H185" t="s">
        <v>6972</v>
      </c>
      <c r="I185" t="s">
        <v>35</v>
      </c>
      <c r="J185" t="s">
        <v>35</v>
      </c>
      <c r="K185" t="s">
        <v>36</v>
      </c>
      <c r="L185" t="s">
        <v>6973</v>
      </c>
      <c r="M185" t="s">
        <v>6974</v>
      </c>
      <c r="N185">
        <f>VLOOKUP(D185,'银行-6.10'!A:E,5,FALSE)</f>
        <v>30</v>
      </c>
      <c r="O185">
        <f t="shared" si="4"/>
        <v>1</v>
      </c>
      <c r="P185">
        <f>VLOOKUP(D185,'银行-6.10'!A:E,5,FALSE)</f>
        <v>30</v>
      </c>
      <c r="Q185">
        <f t="shared" si="5"/>
        <v>1</v>
      </c>
    </row>
    <row r="186" spans="1:17">
      <c r="A186" s="16">
        <v>42896.376620370371</v>
      </c>
      <c r="B186" t="s">
        <v>6097</v>
      </c>
      <c r="C186" t="s">
        <v>6098</v>
      </c>
      <c r="D186" t="s">
        <v>6099</v>
      </c>
      <c r="E186">
        <v>20</v>
      </c>
      <c r="F186" t="s">
        <v>398</v>
      </c>
      <c r="G186" t="s">
        <v>398</v>
      </c>
      <c r="H186" t="s">
        <v>6975</v>
      </c>
      <c r="I186" t="s">
        <v>35</v>
      </c>
      <c r="J186" t="s">
        <v>35</v>
      </c>
      <c r="K186" t="s">
        <v>36</v>
      </c>
      <c r="L186" t="s">
        <v>6976</v>
      </c>
      <c r="M186" t="s">
        <v>6977</v>
      </c>
      <c r="N186">
        <f>VLOOKUP(D186,'银行-6.10'!A:E,5,FALSE)</f>
        <v>20</v>
      </c>
      <c r="O186">
        <f t="shared" si="4"/>
        <v>1</v>
      </c>
      <c r="P186">
        <f>VLOOKUP(D186,'银行-6.10'!A:E,5,FALSE)</f>
        <v>20</v>
      </c>
      <c r="Q186">
        <f t="shared" si="5"/>
        <v>1</v>
      </c>
    </row>
    <row r="187" spans="1:17">
      <c r="A187" s="16">
        <v>42896.372743055559</v>
      </c>
      <c r="B187" t="s">
        <v>6100</v>
      </c>
      <c r="C187" t="s">
        <v>6101</v>
      </c>
      <c r="D187" t="s">
        <v>6102</v>
      </c>
      <c r="E187">
        <v>2000</v>
      </c>
      <c r="F187" t="s">
        <v>398</v>
      </c>
      <c r="G187" t="s">
        <v>398</v>
      </c>
      <c r="H187" t="s">
        <v>6978</v>
      </c>
      <c r="I187" t="s">
        <v>35</v>
      </c>
      <c r="J187" t="s">
        <v>35</v>
      </c>
      <c r="K187" t="s">
        <v>36</v>
      </c>
      <c r="L187" t="s">
        <v>6979</v>
      </c>
      <c r="M187" t="s">
        <v>6980</v>
      </c>
      <c r="N187">
        <f>VLOOKUP(D187,'银行-6.10'!A:E,5,FALSE)</f>
        <v>2000</v>
      </c>
      <c r="O187">
        <f t="shared" si="4"/>
        <v>1</v>
      </c>
      <c r="P187">
        <f>VLOOKUP(D187,'银行-6.10'!A:E,5,FALSE)</f>
        <v>2000</v>
      </c>
      <c r="Q187">
        <f t="shared" si="5"/>
        <v>1</v>
      </c>
    </row>
    <row r="188" spans="1:17">
      <c r="A188" s="16">
        <v>42896.372534722221</v>
      </c>
      <c r="B188" t="s">
        <v>6103</v>
      </c>
      <c r="C188" t="s">
        <v>6104</v>
      </c>
      <c r="D188" t="s">
        <v>6105</v>
      </c>
      <c r="E188">
        <v>1000</v>
      </c>
      <c r="F188" t="s">
        <v>398</v>
      </c>
      <c r="G188" t="s">
        <v>398</v>
      </c>
      <c r="H188" t="s">
        <v>6981</v>
      </c>
      <c r="I188" t="s">
        <v>35</v>
      </c>
      <c r="J188" t="s">
        <v>35</v>
      </c>
      <c r="K188" t="s">
        <v>36</v>
      </c>
      <c r="L188" t="s">
        <v>6982</v>
      </c>
      <c r="M188" t="s">
        <v>6983</v>
      </c>
      <c r="N188">
        <f>VLOOKUP(D188,'银行-6.10'!A:E,5,FALSE)</f>
        <v>1000</v>
      </c>
      <c r="O188">
        <f t="shared" si="4"/>
        <v>1</v>
      </c>
      <c r="P188">
        <f>VLOOKUP(D188,'银行-6.10'!A:E,5,FALSE)</f>
        <v>1000</v>
      </c>
      <c r="Q188">
        <f t="shared" si="5"/>
        <v>1</v>
      </c>
    </row>
    <row r="189" spans="1:17">
      <c r="A189" s="16">
        <v>42896.372453703705</v>
      </c>
      <c r="B189" t="s">
        <v>6106</v>
      </c>
      <c r="C189" t="s">
        <v>6107</v>
      </c>
      <c r="D189" t="s">
        <v>6108</v>
      </c>
      <c r="E189">
        <v>500</v>
      </c>
      <c r="F189" t="s">
        <v>398</v>
      </c>
      <c r="G189" t="s">
        <v>398</v>
      </c>
      <c r="H189" t="s">
        <v>6984</v>
      </c>
      <c r="I189" t="s">
        <v>35</v>
      </c>
      <c r="J189" t="s">
        <v>35</v>
      </c>
      <c r="K189" t="s">
        <v>36</v>
      </c>
      <c r="L189" t="s">
        <v>6985</v>
      </c>
      <c r="M189" t="s">
        <v>6986</v>
      </c>
      <c r="N189">
        <f>VLOOKUP(D189,'银行-6.10'!A:E,5,FALSE)</f>
        <v>500</v>
      </c>
      <c r="O189">
        <f t="shared" si="4"/>
        <v>1</v>
      </c>
      <c r="P189">
        <f>VLOOKUP(D189,'银行-6.10'!A:E,5,FALSE)</f>
        <v>500</v>
      </c>
      <c r="Q189">
        <f t="shared" si="5"/>
        <v>1</v>
      </c>
    </row>
    <row r="190" spans="1:17">
      <c r="A190" s="16">
        <v>42896.370625000003</v>
      </c>
      <c r="B190" t="s">
        <v>6109</v>
      </c>
      <c r="C190" t="s">
        <v>6110</v>
      </c>
      <c r="D190" t="s">
        <v>6111</v>
      </c>
      <c r="E190">
        <v>500</v>
      </c>
      <c r="F190" t="s">
        <v>398</v>
      </c>
      <c r="G190" t="s">
        <v>398</v>
      </c>
      <c r="H190" t="s">
        <v>6987</v>
      </c>
      <c r="I190" t="s">
        <v>35</v>
      </c>
      <c r="J190" t="s">
        <v>35</v>
      </c>
      <c r="K190" t="s">
        <v>36</v>
      </c>
      <c r="L190" t="s">
        <v>6988</v>
      </c>
      <c r="M190" t="s">
        <v>6989</v>
      </c>
      <c r="N190">
        <f>VLOOKUP(D190,'银行-6.10'!A:E,5,FALSE)</f>
        <v>500</v>
      </c>
      <c r="O190">
        <f t="shared" si="4"/>
        <v>1</v>
      </c>
      <c r="P190">
        <f>VLOOKUP(D190,'银行-6.10'!A:E,5,FALSE)</f>
        <v>500</v>
      </c>
      <c r="Q190">
        <f t="shared" si="5"/>
        <v>1</v>
      </c>
    </row>
    <row r="191" spans="1:17">
      <c r="A191" s="16">
        <v>42896.369791666664</v>
      </c>
      <c r="B191" t="s">
        <v>298</v>
      </c>
      <c r="C191" t="s">
        <v>299</v>
      </c>
      <c r="D191" t="s">
        <v>6112</v>
      </c>
      <c r="E191">
        <v>10</v>
      </c>
      <c r="F191" t="s">
        <v>398</v>
      </c>
      <c r="G191" t="s">
        <v>398</v>
      </c>
      <c r="H191" t="s">
        <v>6990</v>
      </c>
      <c r="I191" t="s">
        <v>35</v>
      </c>
      <c r="J191" t="s">
        <v>35</v>
      </c>
      <c r="K191" t="s">
        <v>36</v>
      </c>
      <c r="L191" t="s">
        <v>6991</v>
      </c>
      <c r="M191" t="s">
        <v>6992</v>
      </c>
      <c r="N191">
        <f>VLOOKUP(D191,'银行-6.10'!A:E,5,FALSE)</f>
        <v>10</v>
      </c>
      <c r="O191">
        <f t="shared" si="4"/>
        <v>1</v>
      </c>
      <c r="P191">
        <f>VLOOKUP(D191,'银行-6.10'!A:E,5,FALSE)</f>
        <v>10</v>
      </c>
      <c r="Q191">
        <f t="shared" si="5"/>
        <v>1</v>
      </c>
    </row>
    <row r="192" spans="1:17">
      <c r="A192" s="16">
        <v>42896.369756944441</v>
      </c>
      <c r="B192" t="s">
        <v>6113</v>
      </c>
      <c r="C192" t="s">
        <v>6114</v>
      </c>
      <c r="D192" t="s">
        <v>6115</v>
      </c>
      <c r="E192">
        <v>100</v>
      </c>
      <c r="F192" t="s">
        <v>398</v>
      </c>
      <c r="G192" t="s">
        <v>398</v>
      </c>
      <c r="H192" t="s">
        <v>6993</v>
      </c>
      <c r="I192" t="s">
        <v>35</v>
      </c>
      <c r="J192" t="s">
        <v>35</v>
      </c>
      <c r="K192" t="s">
        <v>36</v>
      </c>
      <c r="L192" t="s">
        <v>6994</v>
      </c>
      <c r="M192" t="s">
        <v>6995</v>
      </c>
      <c r="N192">
        <f>VLOOKUP(D192,'银行-6.10'!A:E,5,FALSE)</f>
        <v>100</v>
      </c>
      <c r="O192">
        <f t="shared" si="4"/>
        <v>1</v>
      </c>
      <c r="P192">
        <f>VLOOKUP(D192,'银行-6.10'!A:E,5,FALSE)</f>
        <v>100</v>
      </c>
      <c r="Q192">
        <f t="shared" si="5"/>
        <v>1</v>
      </c>
    </row>
    <row r="193" spans="1:17">
      <c r="A193" s="16">
        <v>42896.368796296294</v>
      </c>
      <c r="B193" t="s">
        <v>6113</v>
      </c>
      <c r="C193" t="s">
        <v>6114</v>
      </c>
      <c r="D193" t="s">
        <v>6116</v>
      </c>
      <c r="E193">
        <v>100</v>
      </c>
      <c r="F193" t="s">
        <v>398</v>
      </c>
      <c r="G193" t="s">
        <v>398</v>
      </c>
      <c r="H193" t="s">
        <v>6996</v>
      </c>
      <c r="I193" t="s">
        <v>35</v>
      </c>
      <c r="J193" t="s">
        <v>35</v>
      </c>
      <c r="K193" t="s">
        <v>36</v>
      </c>
      <c r="L193" t="s">
        <v>6997</v>
      </c>
      <c r="M193" t="s">
        <v>6998</v>
      </c>
      <c r="N193">
        <f>VLOOKUP(D193,'银行-6.10'!A:E,5,FALSE)</f>
        <v>100</v>
      </c>
      <c r="O193">
        <f t="shared" si="4"/>
        <v>1</v>
      </c>
      <c r="P193">
        <f>VLOOKUP(D193,'银行-6.10'!A:E,5,FALSE)</f>
        <v>100</v>
      </c>
      <c r="Q193">
        <f t="shared" si="5"/>
        <v>1</v>
      </c>
    </row>
    <row r="194" spans="1:17">
      <c r="A194" s="16">
        <v>42896.368622685186</v>
      </c>
      <c r="B194" t="s">
        <v>122</v>
      </c>
      <c r="C194" t="s">
        <v>123</v>
      </c>
      <c r="D194" t="s">
        <v>6117</v>
      </c>
      <c r="E194">
        <v>400</v>
      </c>
      <c r="F194" t="s">
        <v>398</v>
      </c>
      <c r="G194" t="s">
        <v>398</v>
      </c>
      <c r="H194" t="s">
        <v>6999</v>
      </c>
      <c r="I194" t="s">
        <v>35</v>
      </c>
      <c r="J194" t="s">
        <v>35</v>
      </c>
      <c r="K194" t="s">
        <v>36</v>
      </c>
      <c r="L194" t="s">
        <v>7000</v>
      </c>
      <c r="M194" t="s">
        <v>7001</v>
      </c>
      <c r="N194">
        <f>VLOOKUP(D194,'银行-6.10'!A:E,5,FALSE)</f>
        <v>400</v>
      </c>
      <c r="O194">
        <f t="shared" ref="O194:O257" si="6">IF(E194=N194,1,0)</f>
        <v>1</v>
      </c>
      <c r="P194">
        <f>VLOOKUP(D194,'银行-6.10'!A:E,5,FALSE)</f>
        <v>400</v>
      </c>
      <c r="Q194">
        <f t="shared" ref="Q194:Q257" si="7">IF(E194=P194,1,0)</f>
        <v>1</v>
      </c>
    </row>
    <row r="195" spans="1:17">
      <c r="A195" s="16">
        <v>42896.368055555555</v>
      </c>
      <c r="B195" t="s">
        <v>6113</v>
      </c>
      <c r="C195" t="s">
        <v>6114</v>
      </c>
      <c r="D195" t="s">
        <v>6118</v>
      </c>
      <c r="E195">
        <v>100</v>
      </c>
      <c r="F195" t="s">
        <v>398</v>
      </c>
      <c r="G195" t="s">
        <v>398</v>
      </c>
      <c r="H195" t="s">
        <v>7002</v>
      </c>
      <c r="I195" t="s">
        <v>35</v>
      </c>
      <c r="J195" t="s">
        <v>35</v>
      </c>
      <c r="K195" t="s">
        <v>36</v>
      </c>
      <c r="L195" t="s">
        <v>7003</v>
      </c>
      <c r="M195" t="s">
        <v>7004</v>
      </c>
      <c r="N195">
        <f>VLOOKUP(D195,'银行-6.10'!A:E,5,FALSE)</f>
        <v>100</v>
      </c>
      <c r="O195">
        <f t="shared" si="6"/>
        <v>1</v>
      </c>
      <c r="P195">
        <f>VLOOKUP(D195,'银行-6.10'!A:E,5,FALSE)</f>
        <v>100</v>
      </c>
      <c r="Q195">
        <f t="shared" si="7"/>
        <v>1</v>
      </c>
    </row>
    <row r="196" spans="1:17">
      <c r="A196" s="16">
        <v>42896.367951388886</v>
      </c>
      <c r="B196" t="s">
        <v>6119</v>
      </c>
      <c r="C196" t="s">
        <v>6120</v>
      </c>
      <c r="D196" t="s">
        <v>6121</v>
      </c>
      <c r="E196">
        <v>400</v>
      </c>
      <c r="F196" t="s">
        <v>398</v>
      </c>
      <c r="G196" t="s">
        <v>398</v>
      </c>
      <c r="H196" t="s">
        <v>7005</v>
      </c>
      <c r="I196" t="s">
        <v>35</v>
      </c>
      <c r="J196" t="s">
        <v>35</v>
      </c>
      <c r="K196" t="s">
        <v>36</v>
      </c>
      <c r="L196" t="s">
        <v>7006</v>
      </c>
      <c r="M196" t="s">
        <v>7007</v>
      </c>
      <c r="N196">
        <f>VLOOKUP(D196,'银行-6.10'!A:E,5,FALSE)</f>
        <v>400</v>
      </c>
      <c r="O196">
        <f t="shared" si="6"/>
        <v>1</v>
      </c>
      <c r="P196">
        <f>VLOOKUP(D196,'银行-6.10'!A:E,5,FALSE)</f>
        <v>400</v>
      </c>
      <c r="Q196">
        <f t="shared" si="7"/>
        <v>1</v>
      </c>
    </row>
    <row r="197" spans="1:17">
      <c r="A197" s="16">
        <v>42896.366412037038</v>
      </c>
      <c r="B197" t="s">
        <v>303</v>
      </c>
      <c r="C197" t="s">
        <v>178</v>
      </c>
      <c r="D197" t="s">
        <v>6122</v>
      </c>
      <c r="E197">
        <v>230</v>
      </c>
      <c r="F197" t="s">
        <v>398</v>
      </c>
      <c r="G197" t="s">
        <v>398</v>
      </c>
      <c r="H197" t="s">
        <v>7008</v>
      </c>
      <c r="I197" t="s">
        <v>35</v>
      </c>
      <c r="J197" t="s">
        <v>35</v>
      </c>
      <c r="K197" t="s">
        <v>36</v>
      </c>
      <c r="L197" t="s">
        <v>7009</v>
      </c>
      <c r="M197" t="s">
        <v>7010</v>
      </c>
      <c r="N197">
        <f>VLOOKUP(D197,'银行-6.10'!A:E,5,FALSE)</f>
        <v>230</v>
      </c>
      <c r="O197">
        <f t="shared" si="6"/>
        <v>1</v>
      </c>
      <c r="P197">
        <f>VLOOKUP(D197,'银行-6.10'!A:E,5,FALSE)</f>
        <v>230</v>
      </c>
      <c r="Q197">
        <f t="shared" si="7"/>
        <v>1</v>
      </c>
    </row>
    <row r="198" spans="1:17">
      <c r="A198" s="16">
        <v>42896.365277777775</v>
      </c>
      <c r="B198" t="s">
        <v>6123</v>
      </c>
      <c r="C198" t="s">
        <v>6124</v>
      </c>
      <c r="D198" t="s">
        <v>6125</v>
      </c>
      <c r="E198">
        <v>1000</v>
      </c>
      <c r="F198" t="s">
        <v>398</v>
      </c>
      <c r="G198" t="s">
        <v>398</v>
      </c>
      <c r="H198" t="s">
        <v>7011</v>
      </c>
      <c r="I198" t="s">
        <v>35</v>
      </c>
      <c r="J198" t="s">
        <v>35</v>
      </c>
      <c r="K198" t="s">
        <v>36</v>
      </c>
      <c r="L198" t="s">
        <v>7012</v>
      </c>
      <c r="M198" t="s">
        <v>7013</v>
      </c>
      <c r="N198">
        <f>VLOOKUP(D198,'银行-6.10'!A:E,5,FALSE)</f>
        <v>1000</v>
      </c>
      <c r="O198">
        <f t="shared" si="6"/>
        <v>1</v>
      </c>
      <c r="P198">
        <f>VLOOKUP(D198,'银行-6.10'!A:E,5,FALSE)</f>
        <v>1000</v>
      </c>
      <c r="Q198">
        <f t="shared" si="7"/>
        <v>1</v>
      </c>
    </row>
    <row r="199" spans="1:17">
      <c r="A199" s="16">
        <v>42896.364756944444</v>
      </c>
      <c r="B199" t="s">
        <v>6126</v>
      </c>
      <c r="C199" t="s">
        <v>6127</v>
      </c>
      <c r="D199" t="s">
        <v>6128</v>
      </c>
      <c r="E199">
        <v>1000</v>
      </c>
      <c r="F199" t="s">
        <v>398</v>
      </c>
      <c r="G199" t="s">
        <v>398</v>
      </c>
      <c r="H199" t="s">
        <v>7014</v>
      </c>
      <c r="I199" t="s">
        <v>35</v>
      </c>
      <c r="J199" t="s">
        <v>35</v>
      </c>
      <c r="K199" t="s">
        <v>36</v>
      </c>
      <c r="L199" t="s">
        <v>7015</v>
      </c>
      <c r="M199" t="s">
        <v>7016</v>
      </c>
      <c r="N199">
        <f>VLOOKUP(D199,'银行-6.10'!A:E,5,FALSE)</f>
        <v>1000</v>
      </c>
      <c r="O199">
        <f t="shared" si="6"/>
        <v>1</v>
      </c>
      <c r="P199">
        <f>VLOOKUP(D199,'银行-6.10'!A:E,5,FALSE)</f>
        <v>1000</v>
      </c>
      <c r="Q199">
        <f t="shared" si="7"/>
        <v>1</v>
      </c>
    </row>
    <row r="200" spans="1:17">
      <c r="A200" s="16">
        <v>42896.364178240743</v>
      </c>
      <c r="B200" t="s">
        <v>6129</v>
      </c>
      <c r="C200" t="s">
        <v>6130</v>
      </c>
      <c r="D200" t="s">
        <v>6131</v>
      </c>
      <c r="E200">
        <v>1400</v>
      </c>
      <c r="F200" t="s">
        <v>398</v>
      </c>
      <c r="G200" t="s">
        <v>398</v>
      </c>
      <c r="H200" t="s">
        <v>7017</v>
      </c>
      <c r="I200" t="s">
        <v>35</v>
      </c>
      <c r="J200" t="s">
        <v>35</v>
      </c>
      <c r="K200" t="s">
        <v>36</v>
      </c>
      <c r="L200" t="s">
        <v>7018</v>
      </c>
      <c r="M200" t="s">
        <v>7019</v>
      </c>
      <c r="N200">
        <f>VLOOKUP(D200,'银行-6.10'!A:E,5,FALSE)</f>
        <v>1400</v>
      </c>
      <c r="O200">
        <f t="shared" si="6"/>
        <v>1</v>
      </c>
      <c r="P200">
        <f>VLOOKUP(D200,'银行-6.10'!A:E,5,FALSE)</f>
        <v>1400</v>
      </c>
      <c r="Q200">
        <f t="shared" si="7"/>
        <v>1</v>
      </c>
    </row>
    <row r="201" spans="1:17">
      <c r="A201" s="16">
        <v>42896.363865740743</v>
      </c>
      <c r="B201" t="s">
        <v>6132</v>
      </c>
      <c r="C201" t="s">
        <v>6133</v>
      </c>
      <c r="D201" t="s">
        <v>6134</v>
      </c>
      <c r="E201">
        <v>210</v>
      </c>
      <c r="F201" t="s">
        <v>398</v>
      </c>
      <c r="G201" t="s">
        <v>398</v>
      </c>
      <c r="H201" t="s">
        <v>7020</v>
      </c>
      <c r="I201" t="s">
        <v>35</v>
      </c>
      <c r="J201" t="s">
        <v>35</v>
      </c>
      <c r="K201" t="s">
        <v>36</v>
      </c>
      <c r="L201" t="s">
        <v>7021</v>
      </c>
      <c r="M201" t="s">
        <v>7022</v>
      </c>
      <c r="N201">
        <f>VLOOKUP(D201,'银行-6.10'!A:E,5,FALSE)</f>
        <v>210</v>
      </c>
      <c r="O201">
        <f t="shared" si="6"/>
        <v>1</v>
      </c>
      <c r="P201">
        <f>VLOOKUP(D201,'银行-6.10'!A:E,5,FALSE)</f>
        <v>210</v>
      </c>
      <c r="Q201">
        <f t="shared" si="7"/>
        <v>1</v>
      </c>
    </row>
    <row r="202" spans="1:17">
      <c r="A202" s="16">
        <v>42896.363749999997</v>
      </c>
      <c r="B202" t="s">
        <v>6135</v>
      </c>
      <c r="C202" t="s">
        <v>6136</v>
      </c>
      <c r="D202" t="s">
        <v>6137</v>
      </c>
      <c r="E202">
        <v>2000</v>
      </c>
      <c r="F202" t="s">
        <v>398</v>
      </c>
      <c r="G202" t="s">
        <v>398</v>
      </c>
      <c r="H202" t="s">
        <v>7023</v>
      </c>
      <c r="I202" t="s">
        <v>35</v>
      </c>
      <c r="J202" t="s">
        <v>35</v>
      </c>
      <c r="K202" t="s">
        <v>36</v>
      </c>
      <c r="L202" t="s">
        <v>7024</v>
      </c>
      <c r="M202" t="s">
        <v>7025</v>
      </c>
      <c r="N202">
        <f>VLOOKUP(D202,'银行-6.10'!A:E,5,FALSE)</f>
        <v>2000</v>
      </c>
      <c r="O202">
        <f t="shared" si="6"/>
        <v>1</v>
      </c>
      <c r="P202">
        <f>VLOOKUP(D202,'银行-6.10'!A:E,5,FALSE)</f>
        <v>2000</v>
      </c>
      <c r="Q202">
        <f t="shared" si="7"/>
        <v>1</v>
      </c>
    </row>
    <row r="203" spans="1:17">
      <c r="A203" s="16">
        <v>42896.363541666666</v>
      </c>
      <c r="B203" t="s">
        <v>6138</v>
      </c>
      <c r="C203" t="s">
        <v>6139</v>
      </c>
      <c r="D203" t="s">
        <v>6140</v>
      </c>
      <c r="E203">
        <v>1000</v>
      </c>
      <c r="F203" t="s">
        <v>398</v>
      </c>
      <c r="G203" t="s">
        <v>398</v>
      </c>
      <c r="H203" t="s">
        <v>7026</v>
      </c>
      <c r="I203" t="s">
        <v>35</v>
      </c>
      <c r="J203" t="s">
        <v>35</v>
      </c>
      <c r="K203" t="s">
        <v>36</v>
      </c>
      <c r="L203" t="s">
        <v>7027</v>
      </c>
      <c r="M203" t="s">
        <v>7028</v>
      </c>
      <c r="N203">
        <f>VLOOKUP(D203,'银行-6.10'!A:E,5,FALSE)</f>
        <v>1000</v>
      </c>
      <c r="O203">
        <f t="shared" si="6"/>
        <v>1</v>
      </c>
      <c r="P203">
        <f>VLOOKUP(D203,'银行-6.10'!A:E,5,FALSE)</f>
        <v>1000</v>
      </c>
      <c r="Q203">
        <f t="shared" si="7"/>
        <v>1</v>
      </c>
    </row>
    <row r="204" spans="1:17">
      <c r="A204" s="16">
        <v>42896.363125000003</v>
      </c>
      <c r="B204" t="s">
        <v>6141</v>
      </c>
      <c r="C204" t="s">
        <v>6142</v>
      </c>
      <c r="D204" t="s">
        <v>6143</v>
      </c>
      <c r="E204">
        <v>2000</v>
      </c>
      <c r="F204" t="s">
        <v>398</v>
      </c>
      <c r="G204" t="s">
        <v>398</v>
      </c>
      <c r="H204" t="s">
        <v>7029</v>
      </c>
      <c r="I204" t="s">
        <v>35</v>
      </c>
      <c r="J204" t="s">
        <v>35</v>
      </c>
      <c r="K204" t="s">
        <v>36</v>
      </c>
      <c r="L204" t="s">
        <v>7030</v>
      </c>
      <c r="M204" t="s">
        <v>7031</v>
      </c>
      <c r="N204">
        <f>VLOOKUP(D204,'银行-6.10'!A:E,5,FALSE)</f>
        <v>2000</v>
      </c>
      <c r="O204">
        <f t="shared" si="6"/>
        <v>1</v>
      </c>
      <c r="P204">
        <f>VLOOKUP(D204,'银行-6.10'!A:E,5,FALSE)</f>
        <v>2000</v>
      </c>
      <c r="Q204">
        <f t="shared" si="7"/>
        <v>1</v>
      </c>
    </row>
    <row r="205" spans="1:17">
      <c r="A205" s="16">
        <v>42896.361678240741</v>
      </c>
      <c r="B205" t="s">
        <v>6144</v>
      </c>
      <c r="C205" t="s">
        <v>6145</v>
      </c>
      <c r="D205" t="s">
        <v>6146</v>
      </c>
      <c r="E205">
        <v>2000</v>
      </c>
      <c r="F205" t="s">
        <v>398</v>
      </c>
      <c r="G205" t="s">
        <v>398</v>
      </c>
      <c r="H205" t="s">
        <v>7032</v>
      </c>
      <c r="I205" t="s">
        <v>35</v>
      </c>
      <c r="J205" t="s">
        <v>35</v>
      </c>
      <c r="K205" t="s">
        <v>36</v>
      </c>
      <c r="L205" t="s">
        <v>7033</v>
      </c>
      <c r="M205" t="s">
        <v>7034</v>
      </c>
      <c r="N205">
        <f>VLOOKUP(D205,'银行-6.10'!A:E,5,FALSE)</f>
        <v>2000</v>
      </c>
      <c r="O205">
        <f t="shared" si="6"/>
        <v>1</v>
      </c>
      <c r="P205">
        <f>VLOOKUP(D205,'银行-6.10'!A:E,5,FALSE)</f>
        <v>2000</v>
      </c>
      <c r="Q205">
        <f t="shared" si="7"/>
        <v>1</v>
      </c>
    </row>
    <row r="206" spans="1:17">
      <c r="A206" s="16">
        <v>42896.361041666663</v>
      </c>
      <c r="B206" t="s">
        <v>6147</v>
      </c>
      <c r="C206" t="s">
        <v>6148</v>
      </c>
      <c r="D206" t="s">
        <v>6149</v>
      </c>
      <c r="E206">
        <v>200</v>
      </c>
      <c r="F206" t="s">
        <v>398</v>
      </c>
      <c r="G206" t="s">
        <v>398</v>
      </c>
      <c r="H206" t="s">
        <v>7035</v>
      </c>
      <c r="I206" t="s">
        <v>35</v>
      </c>
      <c r="J206" t="s">
        <v>35</v>
      </c>
      <c r="K206" t="s">
        <v>36</v>
      </c>
      <c r="L206" t="s">
        <v>7036</v>
      </c>
      <c r="M206" t="s">
        <v>7037</v>
      </c>
      <c r="N206">
        <f>VLOOKUP(D206,'银行-6.10'!A:E,5,FALSE)</f>
        <v>200</v>
      </c>
      <c r="O206">
        <f t="shared" si="6"/>
        <v>1</v>
      </c>
      <c r="P206">
        <f>VLOOKUP(D206,'银行-6.10'!A:E,5,FALSE)</f>
        <v>200</v>
      </c>
      <c r="Q206">
        <f t="shared" si="7"/>
        <v>1</v>
      </c>
    </row>
    <row r="207" spans="1:17">
      <c r="A207" s="16">
        <v>42896.36078703704</v>
      </c>
      <c r="B207" t="s">
        <v>91</v>
      </c>
      <c r="C207" t="s">
        <v>92</v>
      </c>
      <c r="D207" t="s">
        <v>6153</v>
      </c>
      <c r="E207">
        <v>272</v>
      </c>
      <c r="F207" t="s">
        <v>398</v>
      </c>
      <c r="G207" t="s">
        <v>398</v>
      </c>
      <c r="H207" t="s">
        <v>7038</v>
      </c>
      <c r="I207" t="s">
        <v>35</v>
      </c>
      <c r="J207" t="s">
        <v>35</v>
      </c>
      <c r="K207" t="s">
        <v>36</v>
      </c>
      <c r="L207" t="s">
        <v>7039</v>
      </c>
      <c r="M207" t="s">
        <v>7040</v>
      </c>
      <c r="N207">
        <f>VLOOKUP(D207,'银行-6.10'!A:E,5,FALSE)</f>
        <v>272</v>
      </c>
      <c r="O207">
        <f t="shared" si="6"/>
        <v>1</v>
      </c>
      <c r="P207">
        <f>VLOOKUP(D207,'银行-6.10'!A:E,5,FALSE)</f>
        <v>272</v>
      </c>
      <c r="Q207">
        <f t="shared" si="7"/>
        <v>1</v>
      </c>
    </row>
    <row r="208" spans="1:17">
      <c r="A208" s="16">
        <v>42896.360694444447</v>
      </c>
      <c r="B208" t="s">
        <v>6150</v>
      </c>
      <c r="C208" t="s">
        <v>6151</v>
      </c>
      <c r="D208" t="s">
        <v>6152</v>
      </c>
      <c r="E208">
        <v>100</v>
      </c>
      <c r="F208" t="s">
        <v>398</v>
      </c>
      <c r="G208" t="s">
        <v>398</v>
      </c>
      <c r="H208" t="s">
        <v>7041</v>
      </c>
      <c r="I208" t="s">
        <v>35</v>
      </c>
      <c r="J208" t="s">
        <v>35</v>
      </c>
      <c r="K208" t="s">
        <v>36</v>
      </c>
      <c r="L208" t="s">
        <v>7042</v>
      </c>
      <c r="M208" t="s">
        <v>7043</v>
      </c>
      <c r="N208">
        <f>VLOOKUP(D208,'银行-6.10'!A:E,5,FALSE)</f>
        <v>100</v>
      </c>
      <c r="O208">
        <f t="shared" si="6"/>
        <v>1</v>
      </c>
      <c r="P208">
        <f>VLOOKUP(D208,'银行-6.10'!A:E,5,FALSE)</f>
        <v>100</v>
      </c>
      <c r="Q208">
        <f t="shared" si="7"/>
        <v>1</v>
      </c>
    </row>
    <row r="209" spans="1:17">
      <c r="A209" s="16">
        <v>42896.360590277778</v>
      </c>
      <c r="B209" t="s">
        <v>6154</v>
      </c>
      <c r="C209" t="s">
        <v>6155</v>
      </c>
      <c r="D209" t="s">
        <v>6156</v>
      </c>
      <c r="E209">
        <v>1990</v>
      </c>
      <c r="F209" t="s">
        <v>398</v>
      </c>
      <c r="G209" t="s">
        <v>398</v>
      </c>
      <c r="H209" t="s">
        <v>7044</v>
      </c>
      <c r="I209" t="s">
        <v>35</v>
      </c>
      <c r="J209" t="s">
        <v>35</v>
      </c>
      <c r="K209" t="s">
        <v>36</v>
      </c>
      <c r="L209" t="s">
        <v>7045</v>
      </c>
      <c r="M209" t="s">
        <v>7046</v>
      </c>
      <c r="N209">
        <f>VLOOKUP(D209,'银行-6.10'!A:E,5,FALSE)</f>
        <v>1990</v>
      </c>
      <c r="O209">
        <f t="shared" si="6"/>
        <v>1</v>
      </c>
      <c r="P209">
        <f>VLOOKUP(D209,'银行-6.10'!A:E,5,FALSE)</f>
        <v>1990</v>
      </c>
      <c r="Q209">
        <f t="shared" si="7"/>
        <v>1</v>
      </c>
    </row>
    <row r="210" spans="1:17">
      <c r="A210" s="16">
        <v>42896.358831018515</v>
      </c>
      <c r="B210" t="s">
        <v>6157</v>
      </c>
      <c r="C210" t="s">
        <v>6158</v>
      </c>
      <c r="D210" t="s">
        <v>6159</v>
      </c>
      <c r="E210">
        <v>2000</v>
      </c>
      <c r="F210" t="s">
        <v>398</v>
      </c>
      <c r="G210" t="s">
        <v>398</v>
      </c>
      <c r="H210" t="s">
        <v>7047</v>
      </c>
      <c r="I210" t="s">
        <v>35</v>
      </c>
      <c r="J210" t="s">
        <v>35</v>
      </c>
      <c r="K210" t="s">
        <v>36</v>
      </c>
      <c r="L210" t="s">
        <v>7048</v>
      </c>
      <c r="M210" t="s">
        <v>7049</v>
      </c>
      <c r="N210">
        <f>VLOOKUP(D210,'银行-6.10'!A:E,5,FALSE)</f>
        <v>2000</v>
      </c>
      <c r="O210">
        <f t="shared" si="6"/>
        <v>1</v>
      </c>
      <c r="P210">
        <f>VLOOKUP(D210,'银行-6.10'!A:E,5,FALSE)</f>
        <v>2000</v>
      </c>
      <c r="Q210">
        <f t="shared" si="7"/>
        <v>1</v>
      </c>
    </row>
    <row r="211" spans="1:17">
      <c r="A211" s="16">
        <v>42896.357592592591</v>
      </c>
      <c r="B211" t="s">
        <v>6160</v>
      </c>
      <c r="C211" t="s">
        <v>6161</v>
      </c>
      <c r="D211" t="s">
        <v>6162</v>
      </c>
      <c r="E211">
        <v>1000</v>
      </c>
      <c r="F211" t="s">
        <v>398</v>
      </c>
      <c r="G211" t="s">
        <v>398</v>
      </c>
      <c r="H211" t="s">
        <v>7050</v>
      </c>
      <c r="I211" t="s">
        <v>35</v>
      </c>
      <c r="J211" t="s">
        <v>35</v>
      </c>
      <c r="K211" t="s">
        <v>36</v>
      </c>
      <c r="L211" t="s">
        <v>7051</v>
      </c>
      <c r="M211" t="s">
        <v>7052</v>
      </c>
      <c r="N211">
        <f>VLOOKUP(D211,'银行-6.10'!A:E,5,FALSE)</f>
        <v>1000</v>
      </c>
      <c r="O211">
        <f t="shared" si="6"/>
        <v>1</v>
      </c>
      <c r="P211">
        <f>VLOOKUP(D211,'银行-6.10'!A:E,5,FALSE)</f>
        <v>1000</v>
      </c>
      <c r="Q211">
        <f t="shared" si="7"/>
        <v>1</v>
      </c>
    </row>
    <row r="212" spans="1:17">
      <c r="A212" s="16">
        <v>42896.357060185182</v>
      </c>
      <c r="B212" t="s">
        <v>6163</v>
      </c>
      <c r="C212" t="s">
        <v>6164</v>
      </c>
      <c r="D212" t="s">
        <v>6165</v>
      </c>
      <c r="E212">
        <v>1000</v>
      </c>
      <c r="F212" t="s">
        <v>398</v>
      </c>
      <c r="G212" t="s">
        <v>398</v>
      </c>
      <c r="H212" t="s">
        <v>7053</v>
      </c>
      <c r="I212" t="s">
        <v>35</v>
      </c>
      <c r="J212" t="s">
        <v>35</v>
      </c>
      <c r="K212" t="s">
        <v>36</v>
      </c>
      <c r="L212" t="s">
        <v>7054</v>
      </c>
      <c r="M212" t="s">
        <v>7055</v>
      </c>
      <c r="N212">
        <f>VLOOKUP(D212,'银行-6.10'!A:E,5,FALSE)</f>
        <v>1000</v>
      </c>
      <c r="O212">
        <f t="shared" si="6"/>
        <v>1</v>
      </c>
      <c r="P212">
        <f>VLOOKUP(D212,'银行-6.10'!A:E,5,FALSE)</f>
        <v>1000</v>
      </c>
      <c r="Q212">
        <f t="shared" si="7"/>
        <v>1</v>
      </c>
    </row>
    <row r="213" spans="1:17">
      <c r="A213" s="16">
        <v>42896.356168981481</v>
      </c>
      <c r="B213" t="s">
        <v>6166</v>
      </c>
      <c r="C213" t="s">
        <v>6167</v>
      </c>
      <c r="D213" t="s">
        <v>6168</v>
      </c>
      <c r="E213">
        <v>1000</v>
      </c>
      <c r="F213" t="s">
        <v>398</v>
      </c>
      <c r="G213" t="s">
        <v>398</v>
      </c>
      <c r="H213" t="s">
        <v>7056</v>
      </c>
      <c r="I213" t="s">
        <v>35</v>
      </c>
      <c r="J213" t="s">
        <v>35</v>
      </c>
      <c r="K213" t="s">
        <v>36</v>
      </c>
      <c r="L213" t="s">
        <v>7057</v>
      </c>
      <c r="M213" t="s">
        <v>7058</v>
      </c>
      <c r="N213">
        <f>VLOOKUP(D213,'银行-6.10'!A:E,5,FALSE)</f>
        <v>1000</v>
      </c>
      <c r="O213">
        <f t="shared" si="6"/>
        <v>1</v>
      </c>
      <c r="P213">
        <f>VLOOKUP(D213,'银行-6.10'!A:E,5,FALSE)</f>
        <v>1000</v>
      </c>
      <c r="Q213">
        <f t="shared" si="7"/>
        <v>1</v>
      </c>
    </row>
    <row r="214" spans="1:17">
      <c r="A214" s="16">
        <v>42896.35596064815</v>
      </c>
      <c r="B214" t="s">
        <v>6169</v>
      </c>
      <c r="C214" t="s">
        <v>6170</v>
      </c>
      <c r="D214" t="s">
        <v>6171</v>
      </c>
      <c r="E214">
        <v>300</v>
      </c>
      <c r="F214" t="s">
        <v>398</v>
      </c>
      <c r="G214" t="s">
        <v>398</v>
      </c>
      <c r="H214" t="s">
        <v>7059</v>
      </c>
      <c r="I214" t="s">
        <v>35</v>
      </c>
      <c r="J214" t="s">
        <v>35</v>
      </c>
      <c r="K214" t="s">
        <v>36</v>
      </c>
      <c r="L214" t="s">
        <v>7060</v>
      </c>
      <c r="M214" t="s">
        <v>7061</v>
      </c>
      <c r="N214">
        <f>VLOOKUP(D214,'银行-6.10'!A:E,5,FALSE)</f>
        <v>300</v>
      </c>
      <c r="O214">
        <f t="shared" si="6"/>
        <v>1</v>
      </c>
      <c r="P214">
        <f>VLOOKUP(D214,'银行-6.10'!A:E,5,FALSE)</f>
        <v>300</v>
      </c>
      <c r="Q214">
        <f t="shared" si="7"/>
        <v>1</v>
      </c>
    </row>
    <row r="215" spans="1:17">
      <c r="A215" s="16">
        <v>42896.355752314812</v>
      </c>
      <c r="B215" t="s">
        <v>6172</v>
      </c>
      <c r="C215" t="s">
        <v>6173</v>
      </c>
      <c r="D215" t="s">
        <v>6174</v>
      </c>
      <c r="E215">
        <v>100</v>
      </c>
      <c r="F215" t="s">
        <v>398</v>
      </c>
      <c r="G215" t="s">
        <v>398</v>
      </c>
      <c r="H215" t="s">
        <v>7062</v>
      </c>
      <c r="I215" t="s">
        <v>35</v>
      </c>
      <c r="J215" t="s">
        <v>35</v>
      </c>
      <c r="K215" t="s">
        <v>36</v>
      </c>
      <c r="L215" t="s">
        <v>7063</v>
      </c>
      <c r="M215" t="s">
        <v>7064</v>
      </c>
      <c r="N215">
        <f>VLOOKUP(D215,'银行-6.10'!A:E,5,FALSE)</f>
        <v>100</v>
      </c>
      <c r="O215">
        <f t="shared" si="6"/>
        <v>1</v>
      </c>
      <c r="P215">
        <f>VLOOKUP(D215,'银行-6.10'!A:E,5,FALSE)</f>
        <v>100</v>
      </c>
      <c r="Q215">
        <f t="shared" si="7"/>
        <v>1</v>
      </c>
    </row>
    <row r="216" spans="1:17">
      <c r="A216" s="16">
        <v>42896.35565972222</v>
      </c>
      <c r="B216" t="s">
        <v>6175</v>
      </c>
      <c r="C216" t="s">
        <v>6176</v>
      </c>
      <c r="D216" t="s">
        <v>6177</v>
      </c>
      <c r="E216">
        <v>1000</v>
      </c>
      <c r="F216" t="s">
        <v>398</v>
      </c>
      <c r="G216" t="s">
        <v>398</v>
      </c>
      <c r="H216" t="s">
        <v>7065</v>
      </c>
      <c r="I216" t="s">
        <v>35</v>
      </c>
      <c r="J216" t="s">
        <v>35</v>
      </c>
      <c r="K216" t="s">
        <v>36</v>
      </c>
      <c r="L216" t="s">
        <v>7066</v>
      </c>
      <c r="M216" t="s">
        <v>7067</v>
      </c>
      <c r="N216">
        <f>VLOOKUP(D216,'银行-6.10'!A:E,5,FALSE)</f>
        <v>1000</v>
      </c>
      <c r="O216">
        <f t="shared" si="6"/>
        <v>1</v>
      </c>
      <c r="P216">
        <f>VLOOKUP(D216,'银行-6.10'!A:E,5,FALSE)</f>
        <v>1000</v>
      </c>
      <c r="Q216">
        <f t="shared" si="7"/>
        <v>1</v>
      </c>
    </row>
    <row r="217" spans="1:17">
      <c r="A217" s="16">
        <v>42896.355254629627</v>
      </c>
      <c r="B217" t="s">
        <v>6178</v>
      </c>
      <c r="C217" t="s">
        <v>6179</v>
      </c>
      <c r="D217" t="s">
        <v>6180</v>
      </c>
      <c r="E217">
        <v>1000</v>
      </c>
      <c r="F217" t="s">
        <v>398</v>
      </c>
      <c r="G217" t="s">
        <v>398</v>
      </c>
      <c r="H217" t="s">
        <v>7068</v>
      </c>
      <c r="I217" t="s">
        <v>35</v>
      </c>
      <c r="J217" t="s">
        <v>35</v>
      </c>
      <c r="K217" t="s">
        <v>36</v>
      </c>
      <c r="L217" t="s">
        <v>7069</v>
      </c>
      <c r="M217" t="s">
        <v>7070</v>
      </c>
      <c r="N217">
        <f>VLOOKUP(D217,'银行-6.10'!A:E,5,FALSE)</f>
        <v>1000</v>
      </c>
      <c r="O217">
        <f t="shared" si="6"/>
        <v>1</v>
      </c>
      <c r="P217">
        <f>VLOOKUP(D217,'银行-6.10'!A:E,5,FALSE)</f>
        <v>1000</v>
      </c>
      <c r="Q217">
        <f t="shared" si="7"/>
        <v>1</v>
      </c>
    </row>
    <row r="218" spans="1:17">
      <c r="A218" s="16">
        <v>42896.354699074072</v>
      </c>
      <c r="B218" t="s">
        <v>6184</v>
      </c>
      <c r="C218" t="s">
        <v>6185</v>
      </c>
      <c r="D218" t="s">
        <v>6186</v>
      </c>
      <c r="E218">
        <v>1000</v>
      </c>
      <c r="F218" t="s">
        <v>398</v>
      </c>
      <c r="G218" t="s">
        <v>398</v>
      </c>
      <c r="H218" t="s">
        <v>7071</v>
      </c>
      <c r="I218" t="s">
        <v>35</v>
      </c>
      <c r="J218" t="s">
        <v>35</v>
      </c>
      <c r="K218" t="s">
        <v>36</v>
      </c>
      <c r="L218" t="s">
        <v>7072</v>
      </c>
      <c r="M218" t="s">
        <v>7073</v>
      </c>
      <c r="N218">
        <f>VLOOKUP(D218,'银行-6.10'!A:E,5,FALSE)</f>
        <v>1000</v>
      </c>
      <c r="O218">
        <f t="shared" si="6"/>
        <v>1</v>
      </c>
      <c r="P218">
        <f>VLOOKUP(D218,'银行-6.10'!A:E,5,FALSE)</f>
        <v>1000</v>
      </c>
      <c r="Q218">
        <f t="shared" si="7"/>
        <v>1</v>
      </c>
    </row>
    <row r="219" spans="1:17">
      <c r="A219" s="16">
        <v>42896.354525462964</v>
      </c>
      <c r="B219" t="s">
        <v>5665</v>
      </c>
      <c r="C219" t="s">
        <v>5666</v>
      </c>
      <c r="D219" t="s">
        <v>6187</v>
      </c>
      <c r="E219">
        <v>1000</v>
      </c>
      <c r="F219" t="s">
        <v>398</v>
      </c>
      <c r="G219" t="s">
        <v>398</v>
      </c>
      <c r="H219" t="s">
        <v>7074</v>
      </c>
      <c r="I219" t="s">
        <v>35</v>
      </c>
      <c r="J219" t="s">
        <v>35</v>
      </c>
      <c r="K219" t="s">
        <v>36</v>
      </c>
      <c r="L219" t="s">
        <v>7075</v>
      </c>
      <c r="M219" t="s">
        <v>7076</v>
      </c>
      <c r="N219">
        <f>VLOOKUP(D219,'银行-6.10'!A:E,5,FALSE)</f>
        <v>1000</v>
      </c>
      <c r="O219">
        <f t="shared" si="6"/>
        <v>1</v>
      </c>
      <c r="P219">
        <f>VLOOKUP(D219,'银行-6.10'!A:E,5,FALSE)</f>
        <v>1000</v>
      </c>
      <c r="Q219">
        <f t="shared" si="7"/>
        <v>1</v>
      </c>
    </row>
    <row r="220" spans="1:17">
      <c r="A220" s="16">
        <v>42896.354490740741</v>
      </c>
      <c r="B220" t="s">
        <v>6181</v>
      </c>
      <c r="C220" t="s">
        <v>6182</v>
      </c>
      <c r="D220" t="s">
        <v>6183</v>
      </c>
      <c r="E220">
        <v>500</v>
      </c>
      <c r="F220" t="s">
        <v>398</v>
      </c>
      <c r="G220" t="s">
        <v>398</v>
      </c>
      <c r="H220" t="s">
        <v>7077</v>
      </c>
      <c r="I220" t="s">
        <v>35</v>
      </c>
      <c r="J220" t="s">
        <v>35</v>
      </c>
      <c r="K220" t="s">
        <v>36</v>
      </c>
      <c r="L220" t="s">
        <v>7078</v>
      </c>
      <c r="M220" t="s">
        <v>7079</v>
      </c>
      <c r="N220">
        <f>VLOOKUP(D220,'银行-6.10'!A:E,5,FALSE)</f>
        <v>500</v>
      </c>
      <c r="O220">
        <f t="shared" si="6"/>
        <v>1</v>
      </c>
      <c r="P220">
        <f>VLOOKUP(D220,'银行-6.10'!A:E,5,FALSE)</f>
        <v>500</v>
      </c>
      <c r="Q220">
        <f t="shared" si="7"/>
        <v>1</v>
      </c>
    </row>
    <row r="221" spans="1:17">
      <c r="A221" s="16">
        <v>42896.354351851849</v>
      </c>
      <c r="B221" t="s">
        <v>6188</v>
      </c>
      <c r="C221" t="s">
        <v>6189</v>
      </c>
      <c r="D221" t="s">
        <v>6190</v>
      </c>
      <c r="E221">
        <v>1800</v>
      </c>
      <c r="F221" t="s">
        <v>398</v>
      </c>
      <c r="G221" t="s">
        <v>398</v>
      </c>
      <c r="H221" t="s">
        <v>7080</v>
      </c>
      <c r="I221" t="s">
        <v>35</v>
      </c>
      <c r="J221" t="s">
        <v>35</v>
      </c>
      <c r="K221" t="s">
        <v>36</v>
      </c>
      <c r="L221" t="s">
        <v>7081</v>
      </c>
      <c r="M221" t="s">
        <v>7082</v>
      </c>
      <c r="N221">
        <f>VLOOKUP(D221,'银行-6.10'!A:E,5,FALSE)</f>
        <v>1800</v>
      </c>
      <c r="O221">
        <f t="shared" si="6"/>
        <v>1</v>
      </c>
      <c r="P221">
        <f>VLOOKUP(D221,'银行-6.10'!A:E,5,FALSE)</f>
        <v>1800</v>
      </c>
      <c r="Q221">
        <f t="shared" si="7"/>
        <v>1</v>
      </c>
    </row>
    <row r="222" spans="1:17">
      <c r="A222" s="16">
        <v>42896.354143518518</v>
      </c>
      <c r="B222" t="s">
        <v>6191</v>
      </c>
      <c r="C222" t="s">
        <v>6192</v>
      </c>
      <c r="D222" t="s">
        <v>6193</v>
      </c>
      <c r="E222">
        <v>1000</v>
      </c>
      <c r="F222" t="s">
        <v>398</v>
      </c>
      <c r="G222" t="s">
        <v>398</v>
      </c>
      <c r="H222" t="s">
        <v>7083</v>
      </c>
      <c r="I222" t="s">
        <v>35</v>
      </c>
      <c r="J222" t="s">
        <v>35</v>
      </c>
      <c r="K222" t="s">
        <v>36</v>
      </c>
      <c r="L222" t="s">
        <v>7084</v>
      </c>
      <c r="M222" t="s">
        <v>7085</v>
      </c>
      <c r="N222">
        <f>VLOOKUP(D222,'银行-6.10'!A:E,5,FALSE)</f>
        <v>1000</v>
      </c>
      <c r="O222">
        <f t="shared" si="6"/>
        <v>1</v>
      </c>
      <c r="P222">
        <f>VLOOKUP(D222,'银行-6.10'!A:E,5,FALSE)</f>
        <v>1000</v>
      </c>
      <c r="Q222">
        <f t="shared" si="7"/>
        <v>1</v>
      </c>
    </row>
    <row r="223" spans="1:17">
      <c r="A223" s="16">
        <v>42896.354108796295</v>
      </c>
      <c r="B223" t="s">
        <v>6194</v>
      </c>
      <c r="C223" t="s">
        <v>6195</v>
      </c>
      <c r="D223" t="s">
        <v>6196</v>
      </c>
      <c r="E223">
        <v>1000</v>
      </c>
      <c r="F223" t="s">
        <v>398</v>
      </c>
      <c r="G223" t="s">
        <v>398</v>
      </c>
      <c r="H223" t="s">
        <v>7086</v>
      </c>
      <c r="I223" t="s">
        <v>35</v>
      </c>
      <c r="J223" t="s">
        <v>35</v>
      </c>
      <c r="K223" t="s">
        <v>36</v>
      </c>
      <c r="L223" t="s">
        <v>7087</v>
      </c>
      <c r="M223" t="s">
        <v>7088</v>
      </c>
      <c r="N223">
        <f>VLOOKUP(D223,'银行-6.10'!A:E,5,FALSE)</f>
        <v>1000</v>
      </c>
      <c r="O223">
        <f t="shared" si="6"/>
        <v>1</v>
      </c>
      <c r="P223">
        <f>VLOOKUP(D223,'银行-6.10'!A:E,5,FALSE)</f>
        <v>1000</v>
      </c>
      <c r="Q223">
        <f t="shared" si="7"/>
        <v>1</v>
      </c>
    </row>
    <row r="224" spans="1:17">
      <c r="A224" s="16">
        <v>42896.353796296295</v>
      </c>
      <c r="B224" t="s">
        <v>6197</v>
      </c>
      <c r="C224" t="s">
        <v>6198</v>
      </c>
      <c r="D224" t="s">
        <v>6199</v>
      </c>
      <c r="E224">
        <v>1800</v>
      </c>
      <c r="F224" t="s">
        <v>398</v>
      </c>
      <c r="G224" t="s">
        <v>398</v>
      </c>
      <c r="H224" t="s">
        <v>7089</v>
      </c>
      <c r="I224" t="s">
        <v>35</v>
      </c>
      <c r="J224" t="s">
        <v>35</v>
      </c>
      <c r="K224" t="s">
        <v>36</v>
      </c>
      <c r="L224" t="s">
        <v>7090</v>
      </c>
      <c r="M224" t="s">
        <v>7091</v>
      </c>
      <c r="N224">
        <f>VLOOKUP(D224,'银行-6.10'!A:E,5,FALSE)</f>
        <v>1800</v>
      </c>
      <c r="O224">
        <f t="shared" si="6"/>
        <v>1</v>
      </c>
      <c r="P224">
        <f>VLOOKUP(D224,'银行-6.10'!A:E,5,FALSE)</f>
        <v>1800</v>
      </c>
      <c r="Q224">
        <f t="shared" si="7"/>
        <v>1</v>
      </c>
    </row>
    <row r="225" spans="1:17">
      <c r="A225" s="16">
        <v>42896.35359953704</v>
      </c>
      <c r="B225" t="s">
        <v>6200</v>
      </c>
      <c r="C225" t="s">
        <v>6201</v>
      </c>
      <c r="D225" t="s">
        <v>6202</v>
      </c>
      <c r="E225">
        <v>1000</v>
      </c>
      <c r="F225" t="s">
        <v>398</v>
      </c>
      <c r="G225" t="s">
        <v>398</v>
      </c>
      <c r="H225" t="s">
        <v>7092</v>
      </c>
      <c r="I225" t="s">
        <v>35</v>
      </c>
      <c r="J225" t="s">
        <v>35</v>
      </c>
      <c r="K225" t="s">
        <v>36</v>
      </c>
      <c r="L225" t="s">
        <v>7093</v>
      </c>
      <c r="M225" t="s">
        <v>7094</v>
      </c>
      <c r="N225">
        <f>VLOOKUP(D225,'银行-6.10'!A:E,5,FALSE)</f>
        <v>1000</v>
      </c>
      <c r="O225">
        <f t="shared" si="6"/>
        <v>1</v>
      </c>
      <c r="P225">
        <f>VLOOKUP(D225,'银行-6.10'!A:E,5,FALSE)</f>
        <v>1000</v>
      </c>
      <c r="Q225">
        <f t="shared" si="7"/>
        <v>1</v>
      </c>
    </row>
    <row r="226" spans="1:17">
      <c r="A226" s="16">
        <v>42896.353414351855</v>
      </c>
      <c r="B226" t="s">
        <v>6203</v>
      </c>
      <c r="C226" t="s">
        <v>6204</v>
      </c>
      <c r="D226" t="s">
        <v>6205</v>
      </c>
      <c r="E226">
        <v>1000</v>
      </c>
      <c r="F226" t="s">
        <v>398</v>
      </c>
      <c r="G226" t="s">
        <v>398</v>
      </c>
      <c r="H226" t="s">
        <v>7095</v>
      </c>
      <c r="I226" t="s">
        <v>35</v>
      </c>
      <c r="J226" t="s">
        <v>35</v>
      </c>
      <c r="K226" t="s">
        <v>36</v>
      </c>
      <c r="L226" t="s">
        <v>7096</v>
      </c>
      <c r="M226" t="s">
        <v>7097</v>
      </c>
      <c r="N226">
        <f>VLOOKUP(D226,'银行-6.10'!A:E,5,FALSE)</f>
        <v>1000</v>
      </c>
      <c r="O226">
        <f t="shared" si="6"/>
        <v>1</v>
      </c>
      <c r="P226">
        <f>VLOOKUP(D226,'银行-6.10'!A:E,5,FALSE)</f>
        <v>1000</v>
      </c>
      <c r="Q226">
        <f t="shared" si="7"/>
        <v>1</v>
      </c>
    </row>
    <row r="227" spans="1:17">
      <c r="A227" s="16">
        <v>42896.353344907409</v>
      </c>
      <c r="B227" t="s">
        <v>6209</v>
      </c>
      <c r="C227" t="s">
        <v>6210</v>
      </c>
      <c r="D227" t="s">
        <v>6211</v>
      </c>
      <c r="E227">
        <v>1000</v>
      </c>
      <c r="F227" t="s">
        <v>398</v>
      </c>
      <c r="G227" t="s">
        <v>398</v>
      </c>
      <c r="H227" t="s">
        <v>7098</v>
      </c>
      <c r="I227" t="s">
        <v>35</v>
      </c>
      <c r="J227" t="s">
        <v>35</v>
      </c>
      <c r="K227" t="s">
        <v>36</v>
      </c>
      <c r="L227" t="s">
        <v>7099</v>
      </c>
      <c r="M227" t="s">
        <v>7100</v>
      </c>
      <c r="N227">
        <f>VLOOKUP(D227,'银行-6.10'!A:E,5,FALSE)</f>
        <v>1000</v>
      </c>
      <c r="O227">
        <f t="shared" si="6"/>
        <v>1</v>
      </c>
      <c r="P227">
        <f>VLOOKUP(D227,'银行-6.10'!A:E,5,FALSE)</f>
        <v>1000</v>
      </c>
      <c r="Q227">
        <f t="shared" si="7"/>
        <v>1</v>
      </c>
    </row>
    <row r="228" spans="1:17">
      <c r="A228" s="16">
        <v>42896.353321759256</v>
      </c>
      <c r="B228" t="s">
        <v>6206</v>
      </c>
      <c r="C228" t="s">
        <v>6207</v>
      </c>
      <c r="D228" t="s">
        <v>6208</v>
      </c>
      <c r="E228">
        <v>4000</v>
      </c>
      <c r="F228" t="s">
        <v>398</v>
      </c>
      <c r="G228" t="s">
        <v>398</v>
      </c>
      <c r="H228" t="s">
        <v>7101</v>
      </c>
      <c r="I228" t="s">
        <v>35</v>
      </c>
      <c r="J228" t="s">
        <v>35</v>
      </c>
      <c r="K228" t="s">
        <v>36</v>
      </c>
      <c r="L228" t="s">
        <v>7102</v>
      </c>
      <c r="M228" t="s">
        <v>7103</v>
      </c>
      <c r="N228">
        <f>VLOOKUP(D228,'银行-6.10'!A:E,5,FALSE)</f>
        <v>4000</v>
      </c>
      <c r="O228">
        <f t="shared" si="6"/>
        <v>1</v>
      </c>
      <c r="P228">
        <f>VLOOKUP(D228,'银行-6.10'!A:E,5,FALSE)</f>
        <v>4000</v>
      </c>
      <c r="Q228">
        <f t="shared" si="7"/>
        <v>1</v>
      </c>
    </row>
    <row r="229" spans="1:17">
      <c r="A229" s="16">
        <v>42896.353206018517</v>
      </c>
      <c r="B229" t="s">
        <v>6212</v>
      </c>
      <c r="C229" t="s">
        <v>6213</v>
      </c>
      <c r="D229" t="s">
        <v>6214</v>
      </c>
      <c r="E229">
        <v>1500</v>
      </c>
      <c r="F229" t="s">
        <v>398</v>
      </c>
      <c r="G229" t="s">
        <v>398</v>
      </c>
      <c r="H229" t="s">
        <v>7104</v>
      </c>
      <c r="I229" t="s">
        <v>35</v>
      </c>
      <c r="J229" t="s">
        <v>35</v>
      </c>
      <c r="K229" t="s">
        <v>36</v>
      </c>
      <c r="L229" t="s">
        <v>7105</v>
      </c>
      <c r="M229" t="s">
        <v>7106</v>
      </c>
      <c r="N229">
        <f>VLOOKUP(D229,'银行-6.10'!A:E,5,FALSE)</f>
        <v>1500</v>
      </c>
      <c r="O229">
        <f t="shared" si="6"/>
        <v>1</v>
      </c>
      <c r="P229">
        <f>VLOOKUP(D229,'银行-6.10'!A:E,5,FALSE)</f>
        <v>1500</v>
      </c>
      <c r="Q229">
        <f t="shared" si="7"/>
        <v>1</v>
      </c>
    </row>
    <row r="230" spans="1:17">
      <c r="A230" s="16">
        <v>42896.353171296294</v>
      </c>
      <c r="B230" t="s">
        <v>5943</v>
      </c>
      <c r="C230" t="s">
        <v>5944</v>
      </c>
      <c r="D230" t="s">
        <v>6215</v>
      </c>
      <c r="E230">
        <v>2400</v>
      </c>
      <c r="F230" t="s">
        <v>398</v>
      </c>
      <c r="G230" t="s">
        <v>398</v>
      </c>
      <c r="H230" t="s">
        <v>7107</v>
      </c>
      <c r="I230" t="s">
        <v>35</v>
      </c>
      <c r="J230" t="s">
        <v>35</v>
      </c>
      <c r="K230" t="s">
        <v>36</v>
      </c>
      <c r="L230" t="s">
        <v>7108</v>
      </c>
      <c r="M230" t="s">
        <v>7109</v>
      </c>
      <c r="N230">
        <f>VLOOKUP(D230,'银行-6.10'!A:E,5,FALSE)</f>
        <v>2400</v>
      </c>
      <c r="O230">
        <f t="shared" si="6"/>
        <v>1</v>
      </c>
      <c r="P230">
        <f>VLOOKUP(D230,'银行-6.10'!A:E,5,FALSE)</f>
        <v>2400</v>
      </c>
      <c r="Q230">
        <f t="shared" si="7"/>
        <v>1</v>
      </c>
    </row>
    <row r="231" spans="1:17">
      <c r="A231" s="16">
        <v>42896.352847222224</v>
      </c>
      <c r="B231" t="s">
        <v>6222</v>
      </c>
      <c r="C231" t="s">
        <v>6223</v>
      </c>
      <c r="D231" t="s">
        <v>6224</v>
      </c>
      <c r="E231">
        <v>1000</v>
      </c>
      <c r="F231" t="s">
        <v>398</v>
      </c>
      <c r="G231" t="s">
        <v>398</v>
      </c>
      <c r="H231" t="s">
        <v>7110</v>
      </c>
      <c r="I231" t="s">
        <v>35</v>
      </c>
      <c r="J231" t="s">
        <v>35</v>
      </c>
      <c r="K231" t="s">
        <v>36</v>
      </c>
      <c r="L231" t="s">
        <v>7111</v>
      </c>
      <c r="M231" t="s">
        <v>7112</v>
      </c>
      <c r="N231">
        <f>VLOOKUP(D231,'银行-6.10'!A:E,5,FALSE)</f>
        <v>1000</v>
      </c>
      <c r="O231">
        <f t="shared" si="6"/>
        <v>1</v>
      </c>
      <c r="P231">
        <f>VLOOKUP(D231,'银行-6.10'!A:E,5,FALSE)</f>
        <v>1000</v>
      </c>
      <c r="Q231">
        <f t="shared" si="7"/>
        <v>1</v>
      </c>
    </row>
    <row r="232" spans="1:17">
      <c r="A232" s="16">
        <v>42896.352743055555</v>
      </c>
      <c r="B232" t="s">
        <v>6219</v>
      </c>
      <c r="C232" t="s">
        <v>6220</v>
      </c>
      <c r="D232" t="s">
        <v>6221</v>
      </c>
      <c r="E232">
        <v>1500</v>
      </c>
      <c r="F232" t="s">
        <v>398</v>
      </c>
      <c r="G232" t="s">
        <v>398</v>
      </c>
      <c r="H232" t="s">
        <v>7113</v>
      </c>
      <c r="I232" t="s">
        <v>35</v>
      </c>
      <c r="J232" t="s">
        <v>35</v>
      </c>
      <c r="K232" t="s">
        <v>36</v>
      </c>
      <c r="L232" t="s">
        <v>7114</v>
      </c>
      <c r="M232" t="s">
        <v>7115</v>
      </c>
      <c r="N232">
        <f>VLOOKUP(D232,'银行-6.10'!A:E,5,FALSE)</f>
        <v>1500</v>
      </c>
      <c r="O232">
        <f t="shared" si="6"/>
        <v>1</v>
      </c>
      <c r="P232">
        <f>VLOOKUP(D232,'银行-6.10'!A:E,5,FALSE)</f>
        <v>1500</v>
      </c>
      <c r="Q232">
        <f t="shared" si="7"/>
        <v>1</v>
      </c>
    </row>
    <row r="233" spans="1:17">
      <c r="A233" s="16">
        <v>42896.352708333332</v>
      </c>
      <c r="B233" t="s">
        <v>6216</v>
      </c>
      <c r="C233" t="s">
        <v>6217</v>
      </c>
      <c r="D233" t="s">
        <v>6218</v>
      </c>
      <c r="E233">
        <v>1000</v>
      </c>
      <c r="F233" t="s">
        <v>398</v>
      </c>
      <c r="G233" t="s">
        <v>398</v>
      </c>
      <c r="H233" t="s">
        <v>7116</v>
      </c>
      <c r="I233" t="s">
        <v>35</v>
      </c>
      <c r="J233" t="s">
        <v>35</v>
      </c>
      <c r="K233" t="s">
        <v>36</v>
      </c>
      <c r="L233" t="s">
        <v>7117</v>
      </c>
      <c r="M233" t="s">
        <v>7118</v>
      </c>
      <c r="N233">
        <f>VLOOKUP(D233,'银行-6.10'!A:E,5,FALSE)</f>
        <v>1000</v>
      </c>
      <c r="O233">
        <f t="shared" si="6"/>
        <v>1</v>
      </c>
      <c r="P233">
        <f>VLOOKUP(D233,'银行-6.10'!A:E,5,FALSE)</f>
        <v>1000</v>
      </c>
      <c r="Q233">
        <f t="shared" si="7"/>
        <v>1</v>
      </c>
    </row>
    <row r="234" spans="1:17">
      <c r="A234" s="16">
        <v>42896.352673611109</v>
      </c>
      <c r="B234" t="s">
        <v>6225</v>
      </c>
      <c r="C234" t="s">
        <v>6226</v>
      </c>
      <c r="D234" t="s">
        <v>6227</v>
      </c>
      <c r="E234">
        <v>1500</v>
      </c>
      <c r="F234" t="s">
        <v>398</v>
      </c>
      <c r="G234" t="s">
        <v>398</v>
      </c>
      <c r="H234" t="s">
        <v>7119</v>
      </c>
      <c r="I234" t="s">
        <v>35</v>
      </c>
      <c r="J234" t="s">
        <v>35</v>
      </c>
      <c r="K234" t="s">
        <v>36</v>
      </c>
      <c r="L234" t="s">
        <v>7120</v>
      </c>
      <c r="M234" t="s">
        <v>7121</v>
      </c>
      <c r="N234">
        <f>VLOOKUP(D234,'银行-6.10'!A:E,5,FALSE)</f>
        <v>1500</v>
      </c>
      <c r="O234">
        <f t="shared" si="6"/>
        <v>1</v>
      </c>
      <c r="P234">
        <f>VLOOKUP(D234,'银行-6.10'!A:E,5,FALSE)</f>
        <v>1500</v>
      </c>
      <c r="Q234">
        <f t="shared" si="7"/>
        <v>1</v>
      </c>
    </row>
    <row r="235" spans="1:17">
      <c r="A235" s="16">
        <v>42896.352592592593</v>
      </c>
      <c r="B235" t="s">
        <v>310</v>
      </c>
      <c r="C235" t="s">
        <v>311</v>
      </c>
      <c r="D235" t="s">
        <v>6228</v>
      </c>
      <c r="E235">
        <v>1000</v>
      </c>
      <c r="F235" t="s">
        <v>398</v>
      </c>
      <c r="G235" t="s">
        <v>398</v>
      </c>
      <c r="H235" t="s">
        <v>7122</v>
      </c>
      <c r="I235" t="s">
        <v>35</v>
      </c>
      <c r="J235" t="s">
        <v>35</v>
      </c>
      <c r="K235" t="s">
        <v>36</v>
      </c>
      <c r="L235" t="s">
        <v>7123</v>
      </c>
      <c r="M235" t="s">
        <v>7124</v>
      </c>
      <c r="N235">
        <f>VLOOKUP(D235,'银行-6.10'!A:E,5,FALSE)</f>
        <v>1000</v>
      </c>
      <c r="O235">
        <f t="shared" si="6"/>
        <v>1</v>
      </c>
      <c r="P235">
        <f>VLOOKUP(D235,'银行-6.10'!A:E,5,FALSE)</f>
        <v>1000</v>
      </c>
      <c r="Q235">
        <f t="shared" si="7"/>
        <v>1</v>
      </c>
    </row>
    <row r="236" spans="1:17">
      <c r="A236" s="16">
        <v>42896.352407407408</v>
      </c>
      <c r="B236" t="s">
        <v>6229</v>
      </c>
      <c r="C236" t="s">
        <v>6230</v>
      </c>
      <c r="D236" t="s">
        <v>6231</v>
      </c>
      <c r="E236">
        <v>1000</v>
      </c>
      <c r="F236" t="s">
        <v>398</v>
      </c>
      <c r="G236" t="s">
        <v>398</v>
      </c>
      <c r="H236" t="s">
        <v>7125</v>
      </c>
      <c r="I236" t="s">
        <v>35</v>
      </c>
      <c r="J236" t="s">
        <v>35</v>
      </c>
      <c r="K236" t="s">
        <v>36</v>
      </c>
      <c r="L236" t="s">
        <v>7126</v>
      </c>
      <c r="M236" t="s">
        <v>7127</v>
      </c>
      <c r="N236">
        <f>VLOOKUP(D236,'银行-6.10'!A:E,5,FALSE)</f>
        <v>1000</v>
      </c>
      <c r="O236">
        <f t="shared" si="6"/>
        <v>1</v>
      </c>
      <c r="P236">
        <f>VLOOKUP(D236,'银行-6.10'!A:E,5,FALSE)</f>
        <v>1000</v>
      </c>
      <c r="Q236">
        <f t="shared" si="7"/>
        <v>1</v>
      </c>
    </row>
    <row r="237" spans="1:17">
      <c r="A237" s="16">
        <v>42896.352199074077</v>
      </c>
      <c r="B237" t="s">
        <v>6232</v>
      </c>
      <c r="C237" t="s">
        <v>187</v>
      </c>
      <c r="D237" t="s">
        <v>6233</v>
      </c>
      <c r="E237">
        <v>1500</v>
      </c>
      <c r="F237" t="s">
        <v>398</v>
      </c>
      <c r="G237" t="s">
        <v>398</v>
      </c>
      <c r="H237" t="s">
        <v>7128</v>
      </c>
      <c r="I237" t="s">
        <v>35</v>
      </c>
      <c r="J237" t="s">
        <v>35</v>
      </c>
      <c r="K237" t="s">
        <v>36</v>
      </c>
      <c r="L237" t="s">
        <v>7129</v>
      </c>
      <c r="M237" t="s">
        <v>7130</v>
      </c>
      <c r="N237">
        <f>VLOOKUP(D237,'银行-6.10'!A:E,5,FALSE)</f>
        <v>1500</v>
      </c>
      <c r="O237">
        <f t="shared" si="6"/>
        <v>1</v>
      </c>
      <c r="P237">
        <f>VLOOKUP(D237,'银行-6.10'!A:E,5,FALSE)</f>
        <v>1500</v>
      </c>
      <c r="Q237">
        <f t="shared" si="7"/>
        <v>1</v>
      </c>
    </row>
    <row r="238" spans="1:17">
      <c r="A238" s="16">
        <v>42896.352094907408</v>
      </c>
      <c r="B238" t="s">
        <v>6234</v>
      </c>
      <c r="C238" t="s">
        <v>6235</v>
      </c>
      <c r="D238" t="s">
        <v>6236</v>
      </c>
      <c r="E238">
        <v>1000</v>
      </c>
      <c r="F238" t="s">
        <v>398</v>
      </c>
      <c r="G238" t="s">
        <v>398</v>
      </c>
      <c r="H238" t="s">
        <v>7131</v>
      </c>
      <c r="I238" t="s">
        <v>35</v>
      </c>
      <c r="J238" t="s">
        <v>35</v>
      </c>
      <c r="K238" t="s">
        <v>36</v>
      </c>
      <c r="L238" t="s">
        <v>7132</v>
      </c>
      <c r="M238" t="s">
        <v>7133</v>
      </c>
      <c r="N238">
        <f>VLOOKUP(D238,'银行-6.10'!A:E,5,FALSE)</f>
        <v>1000</v>
      </c>
      <c r="O238">
        <f t="shared" si="6"/>
        <v>1</v>
      </c>
      <c r="P238">
        <f>VLOOKUP(D238,'银行-6.10'!A:E,5,FALSE)</f>
        <v>1000</v>
      </c>
      <c r="Q238">
        <f t="shared" si="7"/>
        <v>1</v>
      </c>
    </row>
    <row r="239" spans="1:17">
      <c r="A239" s="16">
        <v>42896.352083333331</v>
      </c>
      <c r="B239" t="s">
        <v>309</v>
      </c>
      <c r="C239" t="s">
        <v>132</v>
      </c>
      <c r="D239" t="s">
        <v>6237</v>
      </c>
      <c r="E239">
        <v>1000</v>
      </c>
      <c r="F239" t="s">
        <v>398</v>
      </c>
      <c r="G239" t="s">
        <v>398</v>
      </c>
      <c r="H239" t="s">
        <v>7134</v>
      </c>
      <c r="I239" t="s">
        <v>35</v>
      </c>
      <c r="J239" t="s">
        <v>35</v>
      </c>
      <c r="K239" t="s">
        <v>36</v>
      </c>
      <c r="L239" t="s">
        <v>7135</v>
      </c>
      <c r="M239" t="s">
        <v>7136</v>
      </c>
      <c r="N239">
        <f>VLOOKUP(D239,'银行-6.10'!A:E,5,FALSE)</f>
        <v>1000</v>
      </c>
      <c r="O239">
        <f t="shared" si="6"/>
        <v>1</v>
      </c>
      <c r="P239">
        <f>VLOOKUP(D239,'银行-6.10'!A:E,5,FALSE)</f>
        <v>1000</v>
      </c>
      <c r="Q239">
        <f t="shared" si="7"/>
        <v>1</v>
      </c>
    </row>
    <row r="240" spans="1:17">
      <c r="A240" s="16">
        <v>42896.352071759262</v>
      </c>
      <c r="B240" t="s">
        <v>6238</v>
      </c>
      <c r="C240" t="s">
        <v>6239</v>
      </c>
      <c r="D240" t="s">
        <v>6240</v>
      </c>
      <c r="E240">
        <v>1000</v>
      </c>
      <c r="F240" t="s">
        <v>398</v>
      </c>
      <c r="G240" t="s">
        <v>398</v>
      </c>
      <c r="H240" t="s">
        <v>7137</v>
      </c>
      <c r="I240" t="s">
        <v>35</v>
      </c>
      <c r="J240" t="s">
        <v>35</v>
      </c>
      <c r="K240" t="s">
        <v>36</v>
      </c>
      <c r="L240" t="s">
        <v>7138</v>
      </c>
      <c r="M240" t="s">
        <v>7139</v>
      </c>
      <c r="N240">
        <f>VLOOKUP(D240,'银行-6.10'!A:E,5,FALSE)</f>
        <v>1000</v>
      </c>
      <c r="O240">
        <f t="shared" si="6"/>
        <v>1</v>
      </c>
      <c r="P240">
        <f>VLOOKUP(D240,'银行-6.10'!A:E,5,FALSE)</f>
        <v>1000</v>
      </c>
      <c r="Q240">
        <f t="shared" si="7"/>
        <v>1</v>
      </c>
    </row>
    <row r="241" spans="1:17">
      <c r="A241" s="16">
        <v>42896.352060185185</v>
      </c>
      <c r="B241" t="s">
        <v>6241</v>
      </c>
      <c r="C241" t="s">
        <v>6242</v>
      </c>
      <c r="D241" t="s">
        <v>6243</v>
      </c>
      <c r="E241">
        <v>1000</v>
      </c>
      <c r="F241" t="s">
        <v>398</v>
      </c>
      <c r="G241" t="s">
        <v>398</v>
      </c>
      <c r="H241" t="s">
        <v>7140</v>
      </c>
      <c r="I241" t="s">
        <v>35</v>
      </c>
      <c r="J241" t="s">
        <v>35</v>
      </c>
      <c r="K241" t="s">
        <v>36</v>
      </c>
      <c r="L241" t="s">
        <v>7141</v>
      </c>
      <c r="M241" t="s">
        <v>7142</v>
      </c>
      <c r="N241">
        <f>VLOOKUP(D241,'银行-6.10'!A:E,5,FALSE)</f>
        <v>1000</v>
      </c>
      <c r="O241">
        <f t="shared" si="6"/>
        <v>1</v>
      </c>
      <c r="P241">
        <f>VLOOKUP(D241,'银行-6.10'!A:E,5,FALSE)</f>
        <v>1000</v>
      </c>
      <c r="Q241">
        <f t="shared" si="7"/>
        <v>1</v>
      </c>
    </row>
    <row r="242" spans="1:17">
      <c r="A242" s="16">
        <v>42896.351863425924</v>
      </c>
      <c r="B242" t="s">
        <v>6247</v>
      </c>
      <c r="C242" t="s">
        <v>6248</v>
      </c>
      <c r="D242" t="s">
        <v>6249</v>
      </c>
      <c r="E242">
        <v>1000</v>
      </c>
      <c r="F242" t="s">
        <v>398</v>
      </c>
      <c r="G242" t="s">
        <v>398</v>
      </c>
      <c r="H242" t="s">
        <v>7143</v>
      </c>
      <c r="I242" t="s">
        <v>35</v>
      </c>
      <c r="J242" t="s">
        <v>35</v>
      </c>
      <c r="K242" t="s">
        <v>36</v>
      </c>
      <c r="L242" t="s">
        <v>7144</v>
      </c>
      <c r="M242" t="s">
        <v>7145</v>
      </c>
      <c r="N242">
        <f>VLOOKUP(D242,'银行-6.10'!A:E,5,FALSE)</f>
        <v>1000</v>
      </c>
      <c r="O242">
        <f t="shared" si="6"/>
        <v>1</v>
      </c>
      <c r="P242">
        <f>VLOOKUP(D242,'银行-6.10'!A:E,5,FALSE)</f>
        <v>1000</v>
      </c>
      <c r="Q242">
        <f t="shared" si="7"/>
        <v>1</v>
      </c>
    </row>
    <row r="243" spans="1:17">
      <c r="A243" s="16">
        <v>42896.351817129631</v>
      </c>
      <c r="B243" t="s">
        <v>6244</v>
      </c>
      <c r="C243" t="s">
        <v>6245</v>
      </c>
      <c r="D243" t="s">
        <v>6246</v>
      </c>
      <c r="E243">
        <v>300</v>
      </c>
      <c r="F243" t="s">
        <v>398</v>
      </c>
      <c r="G243" t="s">
        <v>398</v>
      </c>
      <c r="H243" t="s">
        <v>7146</v>
      </c>
      <c r="I243" t="s">
        <v>35</v>
      </c>
      <c r="J243" t="s">
        <v>35</v>
      </c>
      <c r="K243" t="s">
        <v>36</v>
      </c>
      <c r="L243" t="s">
        <v>7147</v>
      </c>
      <c r="M243" t="s">
        <v>7148</v>
      </c>
      <c r="N243">
        <f>VLOOKUP(D243,'银行-6.10'!A:E,5,FALSE)</f>
        <v>300</v>
      </c>
      <c r="O243">
        <f t="shared" si="6"/>
        <v>1</v>
      </c>
      <c r="P243">
        <f>VLOOKUP(D243,'银行-6.10'!A:E,5,FALSE)</f>
        <v>300</v>
      </c>
      <c r="Q243">
        <f t="shared" si="7"/>
        <v>1</v>
      </c>
    </row>
    <row r="244" spans="1:17">
      <c r="A244" s="16">
        <v>42896.351539351854</v>
      </c>
      <c r="B244" t="s">
        <v>5751</v>
      </c>
      <c r="C244" t="s">
        <v>5752</v>
      </c>
      <c r="D244" t="s">
        <v>6250</v>
      </c>
      <c r="E244">
        <v>1000</v>
      </c>
      <c r="F244" t="s">
        <v>398</v>
      </c>
      <c r="G244" t="s">
        <v>398</v>
      </c>
      <c r="H244" t="s">
        <v>7149</v>
      </c>
      <c r="I244" t="s">
        <v>35</v>
      </c>
      <c r="J244" t="s">
        <v>35</v>
      </c>
      <c r="K244" t="s">
        <v>36</v>
      </c>
      <c r="L244" t="s">
        <v>7150</v>
      </c>
      <c r="M244" t="s">
        <v>7151</v>
      </c>
      <c r="N244">
        <f>VLOOKUP(D244,'银行-6.10'!A:E,5,FALSE)</f>
        <v>1000</v>
      </c>
      <c r="O244">
        <f t="shared" si="6"/>
        <v>1</v>
      </c>
      <c r="P244">
        <f>VLOOKUP(D244,'银行-6.10'!A:E,5,FALSE)</f>
        <v>1000</v>
      </c>
      <c r="Q244">
        <f t="shared" si="7"/>
        <v>1</v>
      </c>
    </row>
    <row r="245" spans="1:17">
      <c r="A245" s="16">
        <v>42896.351481481484</v>
      </c>
      <c r="B245" t="s">
        <v>6251</v>
      </c>
      <c r="C245" t="s">
        <v>6252</v>
      </c>
      <c r="D245" t="s">
        <v>6253</v>
      </c>
      <c r="E245">
        <v>1000</v>
      </c>
      <c r="F245" t="s">
        <v>398</v>
      </c>
      <c r="G245" t="s">
        <v>398</v>
      </c>
      <c r="H245" t="s">
        <v>7152</v>
      </c>
      <c r="I245" t="s">
        <v>35</v>
      </c>
      <c r="J245" t="s">
        <v>35</v>
      </c>
      <c r="K245" t="s">
        <v>36</v>
      </c>
      <c r="L245" t="s">
        <v>7153</v>
      </c>
      <c r="M245" t="s">
        <v>7154</v>
      </c>
      <c r="N245">
        <f>VLOOKUP(D245,'银行-6.10'!A:E,5,FALSE)</f>
        <v>1000</v>
      </c>
      <c r="O245">
        <f t="shared" si="6"/>
        <v>1</v>
      </c>
      <c r="P245">
        <f>VLOOKUP(D245,'银行-6.10'!A:E,5,FALSE)</f>
        <v>1000</v>
      </c>
      <c r="Q245">
        <f t="shared" si="7"/>
        <v>1</v>
      </c>
    </row>
    <row r="246" spans="1:17">
      <c r="A246" s="16">
        <v>42896.351365740738</v>
      </c>
      <c r="B246" t="s">
        <v>6257</v>
      </c>
      <c r="C246" t="s">
        <v>6258</v>
      </c>
      <c r="D246" t="s">
        <v>6259</v>
      </c>
      <c r="E246">
        <v>1000</v>
      </c>
      <c r="F246" t="s">
        <v>398</v>
      </c>
      <c r="G246" t="s">
        <v>398</v>
      </c>
      <c r="H246" t="s">
        <v>7155</v>
      </c>
      <c r="I246" t="s">
        <v>35</v>
      </c>
      <c r="J246" t="s">
        <v>35</v>
      </c>
      <c r="K246" t="s">
        <v>36</v>
      </c>
      <c r="L246" t="s">
        <v>7156</v>
      </c>
      <c r="M246" t="s">
        <v>7157</v>
      </c>
      <c r="N246">
        <f>VLOOKUP(D246,'银行-6.10'!A:E,5,FALSE)</f>
        <v>1000</v>
      </c>
      <c r="O246">
        <f t="shared" si="6"/>
        <v>1</v>
      </c>
      <c r="P246">
        <f>VLOOKUP(D246,'银行-6.10'!A:E,5,FALSE)</f>
        <v>1000</v>
      </c>
      <c r="Q246">
        <f t="shared" si="7"/>
        <v>1</v>
      </c>
    </row>
    <row r="247" spans="1:17">
      <c r="A247" s="16">
        <v>42896.351354166669</v>
      </c>
      <c r="B247" t="s">
        <v>6254</v>
      </c>
      <c r="C247" t="s">
        <v>6255</v>
      </c>
      <c r="D247" t="s">
        <v>6256</v>
      </c>
      <c r="E247">
        <v>1000</v>
      </c>
      <c r="F247" t="s">
        <v>398</v>
      </c>
      <c r="G247" t="s">
        <v>398</v>
      </c>
      <c r="H247" t="s">
        <v>7158</v>
      </c>
      <c r="I247" t="s">
        <v>35</v>
      </c>
      <c r="J247" t="s">
        <v>35</v>
      </c>
      <c r="K247" t="s">
        <v>36</v>
      </c>
      <c r="L247" t="s">
        <v>7159</v>
      </c>
      <c r="M247" t="s">
        <v>7160</v>
      </c>
      <c r="N247">
        <f>VLOOKUP(D247,'银行-6.10'!A:E,5,FALSE)</f>
        <v>1000</v>
      </c>
      <c r="O247">
        <f t="shared" si="6"/>
        <v>1</v>
      </c>
      <c r="P247">
        <f>VLOOKUP(D247,'银行-6.10'!A:E,5,FALSE)</f>
        <v>1000</v>
      </c>
      <c r="Q247">
        <f t="shared" si="7"/>
        <v>1</v>
      </c>
    </row>
    <row r="248" spans="1:17">
      <c r="A248" s="16">
        <v>42896.351238425923</v>
      </c>
      <c r="B248" t="s">
        <v>6260</v>
      </c>
      <c r="C248" t="s">
        <v>6261</v>
      </c>
      <c r="D248" t="s">
        <v>6262</v>
      </c>
      <c r="E248">
        <v>2000</v>
      </c>
      <c r="F248" t="s">
        <v>398</v>
      </c>
      <c r="G248" t="s">
        <v>398</v>
      </c>
      <c r="H248" t="s">
        <v>7161</v>
      </c>
      <c r="I248" t="s">
        <v>35</v>
      </c>
      <c r="J248" t="s">
        <v>35</v>
      </c>
      <c r="K248" t="s">
        <v>36</v>
      </c>
      <c r="L248" t="s">
        <v>7162</v>
      </c>
      <c r="M248" t="s">
        <v>7163</v>
      </c>
      <c r="N248">
        <f>VLOOKUP(D248,'银行-6.10'!A:E,5,FALSE)</f>
        <v>2000</v>
      </c>
      <c r="O248">
        <f t="shared" si="6"/>
        <v>1</v>
      </c>
      <c r="P248">
        <f>VLOOKUP(D248,'银行-6.10'!A:E,5,FALSE)</f>
        <v>2000</v>
      </c>
      <c r="Q248">
        <f t="shared" si="7"/>
        <v>1</v>
      </c>
    </row>
    <row r="249" spans="1:17">
      <c r="A249" s="16">
        <v>42896.350949074076</v>
      </c>
      <c r="B249" t="s">
        <v>293</v>
      </c>
      <c r="C249" t="s">
        <v>294</v>
      </c>
      <c r="D249" t="s">
        <v>6264</v>
      </c>
      <c r="E249">
        <v>1000</v>
      </c>
      <c r="F249" t="s">
        <v>398</v>
      </c>
      <c r="G249" t="s">
        <v>398</v>
      </c>
      <c r="H249" t="s">
        <v>7164</v>
      </c>
      <c r="I249" t="s">
        <v>35</v>
      </c>
      <c r="J249" t="s">
        <v>35</v>
      </c>
      <c r="K249" t="s">
        <v>36</v>
      </c>
      <c r="L249" t="s">
        <v>7165</v>
      </c>
      <c r="M249" t="s">
        <v>7166</v>
      </c>
      <c r="N249">
        <f>VLOOKUP(D249,'银行-6.10'!A:E,5,FALSE)</f>
        <v>1000</v>
      </c>
      <c r="O249">
        <f t="shared" si="6"/>
        <v>1</v>
      </c>
      <c r="P249">
        <f>VLOOKUP(D249,'银行-6.10'!A:E,5,FALSE)</f>
        <v>1000</v>
      </c>
      <c r="Q249">
        <f t="shared" si="7"/>
        <v>1</v>
      </c>
    </row>
    <row r="250" spans="1:17">
      <c r="A250" s="16">
        <v>42896.350949074076</v>
      </c>
      <c r="B250" t="s">
        <v>5757</v>
      </c>
      <c r="C250" t="s">
        <v>5758</v>
      </c>
      <c r="D250" t="s">
        <v>6263</v>
      </c>
      <c r="E250">
        <v>1000</v>
      </c>
      <c r="F250" t="s">
        <v>398</v>
      </c>
      <c r="G250" t="s">
        <v>398</v>
      </c>
      <c r="H250" t="s">
        <v>7167</v>
      </c>
      <c r="I250" t="s">
        <v>35</v>
      </c>
      <c r="J250" t="s">
        <v>35</v>
      </c>
      <c r="K250" t="s">
        <v>36</v>
      </c>
      <c r="L250" t="s">
        <v>7168</v>
      </c>
      <c r="M250" t="s">
        <v>7169</v>
      </c>
      <c r="N250">
        <f>VLOOKUP(D250,'银行-6.10'!A:E,5,FALSE)</f>
        <v>1000</v>
      </c>
      <c r="O250">
        <f t="shared" si="6"/>
        <v>1</v>
      </c>
      <c r="P250">
        <f>VLOOKUP(D250,'银行-6.10'!A:E,5,FALSE)</f>
        <v>1000</v>
      </c>
      <c r="Q250">
        <f t="shared" si="7"/>
        <v>1</v>
      </c>
    </row>
    <row r="251" spans="1:17">
      <c r="A251" s="16">
        <v>42896.350462962961</v>
      </c>
      <c r="B251" t="s">
        <v>6265</v>
      </c>
      <c r="C251" t="s">
        <v>6266</v>
      </c>
      <c r="D251" t="s">
        <v>6267</v>
      </c>
      <c r="E251">
        <v>1000</v>
      </c>
      <c r="F251" t="s">
        <v>398</v>
      </c>
      <c r="G251" t="s">
        <v>398</v>
      </c>
      <c r="H251" t="s">
        <v>7170</v>
      </c>
      <c r="I251" t="s">
        <v>35</v>
      </c>
      <c r="J251" t="s">
        <v>35</v>
      </c>
      <c r="K251" t="s">
        <v>36</v>
      </c>
      <c r="L251" t="s">
        <v>7171</v>
      </c>
      <c r="M251" t="s">
        <v>7172</v>
      </c>
      <c r="N251">
        <f>VLOOKUP(D251,'银行-6.10'!A:E,5,FALSE)</f>
        <v>1000</v>
      </c>
      <c r="O251">
        <f t="shared" si="6"/>
        <v>1</v>
      </c>
      <c r="P251">
        <f>VLOOKUP(D251,'银行-6.10'!A:E,5,FALSE)</f>
        <v>1000</v>
      </c>
      <c r="Q251">
        <f t="shared" si="7"/>
        <v>1</v>
      </c>
    </row>
    <row r="252" spans="1:17">
      <c r="A252" s="16">
        <v>42896.349791666667</v>
      </c>
      <c r="B252" t="s">
        <v>6268</v>
      </c>
      <c r="C252" t="s">
        <v>6269</v>
      </c>
      <c r="D252" t="s">
        <v>6270</v>
      </c>
      <c r="E252">
        <v>200</v>
      </c>
      <c r="F252" t="s">
        <v>398</v>
      </c>
      <c r="G252" t="s">
        <v>398</v>
      </c>
      <c r="H252" t="s">
        <v>7173</v>
      </c>
      <c r="I252" t="s">
        <v>35</v>
      </c>
      <c r="J252" t="s">
        <v>35</v>
      </c>
      <c r="K252" t="s">
        <v>36</v>
      </c>
      <c r="L252" t="s">
        <v>7174</v>
      </c>
      <c r="M252" t="s">
        <v>7175</v>
      </c>
      <c r="N252">
        <f>VLOOKUP(D252,'银行-6.10'!A:E,5,FALSE)</f>
        <v>200</v>
      </c>
      <c r="O252">
        <f t="shared" si="6"/>
        <v>1</v>
      </c>
      <c r="P252">
        <f>VLOOKUP(D252,'银行-6.10'!A:E,5,FALSE)</f>
        <v>200</v>
      </c>
      <c r="Q252">
        <f t="shared" si="7"/>
        <v>1</v>
      </c>
    </row>
    <row r="253" spans="1:17">
      <c r="A253" s="16">
        <v>42896.346724537034</v>
      </c>
      <c r="B253" t="s">
        <v>6271</v>
      </c>
      <c r="C253" t="s">
        <v>6272</v>
      </c>
      <c r="D253" t="s">
        <v>6273</v>
      </c>
      <c r="E253">
        <v>50</v>
      </c>
      <c r="F253" t="s">
        <v>398</v>
      </c>
      <c r="G253" t="s">
        <v>398</v>
      </c>
      <c r="H253" t="s">
        <v>7176</v>
      </c>
      <c r="I253" t="s">
        <v>35</v>
      </c>
      <c r="J253" t="s">
        <v>35</v>
      </c>
      <c r="K253" t="s">
        <v>36</v>
      </c>
      <c r="L253" t="s">
        <v>7177</v>
      </c>
      <c r="M253" t="s">
        <v>7178</v>
      </c>
      <c r="N253">
        <f>VLOOKUP(D253,'银行-6.10'!A:E,5,FALSE)</f>
        <v>50</v>
      </c>
      <c r="O253">
        <f t="shared" si="6"/>
        <v>1</v>
      </c>
      <c r="P253">
        <f>VLOOKUP(D253,'银行-6.10'!A:E,5,FALSE)</f>
        <v>50</v>
      </c>
      <c r="Q253">
        <f t="shared" si="7"/>
        <v>1</v>
      </c>
    </row>
    <row r="254" spans="1:17">
      <c r="A254" s="16">
        <v>42896.345439814817</v>
      </c>
      <c r="B254" t="s">
        <v>6274</v>
      </c>
      <c r="C254" t="s">
        <v>6275</v>
      </c>
      <c r="D254" t="s">
        <v>6276</v>
      </c>
      <c r="E254">
        <v>2000</v>
      </c>
      <c r="F254" t="s">
        <v>398</v>
      </c>
      <c r="G254" t="s">
        <v>398</v>
      </c>
      <c r="H254" t="s">
        <v>7179</v>
      </c>
      <c r="I254" t="s">
        <v>35</v>
      </c>
      <c r="J254" t="s">
        <v>35</v>
      </c>
      <c r="K254" t="s">
        <v>36</v>
      </c>
      <c r="L254" t="s">
        <v>7180</v>
      </c>
      <c r="M254" t="s">
        <v>7181</v>
      </c>
      <c r="N254">
        <f>VLOOKUP(D254,'银行-6.10'!A:E,5,FALSE)</f>
        <v>2000</v>
      </c>
      <c r="O254">
        <f t="shared" si="6"/>
        <v>1</v>
      </c>
      <c r="P254">
        <f>VLOOKUP(D254,'银行-6.10'!A:E,5,FALSE)</f>
        <v>2000</v>
      </c>
      <c r="Q254">
        <f t="shared" si="7"/>
        <v>1</v>
      </c>
    </row>
    <row r="255" spans="1:17">
      <c r="A255" s="16">
        <v>42896.345138888886</v>
      </c>
      <c r="B255" t="s">
        <v>6277</v>
      </c>
      <c r="C255" t="s">
        <v>6278</v>
      </c>
      <c r="D255" t="s">
        <v>6279</v>
      </c>
      <c r="E255">
        <v>200</v>
      </c>
      <c r="F255" t="s">
        <v>398</v>
      </c>
      <c r="G255" t="s">
        <v>398</v>
      </c>
      <c r="H255" t="s">
        <v>7182</v>
      </c>
      <c r="I255" t="s">
        <v>35</v>
      </c>
      <c r="J255" t="s">
        <v>35</v>
      </c>
      <c r="K255" t="s">
        <v>36</v>
      </c>
      <c r="L255" t="s">
        <v>7183</v>
      </c>
      <c r="M255" t="s">
        <v>7184</v>
      </c>
      <c r="N255">
        <f>VLOOKUP(D255,'银行-6.10'!A:E,5,FALSE)</f>
        <v>200</v>
      </c>
      <c r="O255">
        <f t="shared" si="6"/>
        <v>1</v>
      </c>
      <c r="P255">
        <f>VLOOKUP(D255,'银行-6.10'!A:E,5,FALSE)</f>
        <v>200</v>
      </c>
      <c r="Q255">
        <f t="shared" si="7"/>
        <v>1</v>
      </c>
    </row>
    <row r="256" spans="1:17">
      <c r="A256" s="16">
        <v>42896.345081018517</v>
      </c>
      <c r="B256" t="s">
        <v>6280</v>
      </c>
      <c r="C256" t="s">
        <v>6281</v>
      </c>
      <c r="D256" t="s">
        <v>6282</v>
      </c>
      <c r="E256">
        <v>2000</v>
      </c>
      <c r="F256" t="s">
        <v>398</v>
      </c>
      <c r="G256" t="s">
        <v>398</v>
      </c>
      <c r="H256" t="s">
        <v>7185</v>
      </c>
      <c r="I256" t="s">
        <v>35</v>
      </c>
      <c r="J256" t="s">
        <v>35</v>
      </c>
      <c r="K256" t="s">
        <v>36</v>
      </c>
      <c r="L256" t="s">
        <v>7186</v>
      </c>
      <c r="M256" t="s">
        <v>7187</v>
      </c>
      <c r="N256">
        <f>VLOOKUP(D256,'银行-6.10'!A:E,5,FALSE)</f>
        <v>2000</v>
      </c>
      <c r="O256">
        <f t="shared" si="6"/>
        <v>1</v>
      </c>
      <c r="P256">
        <f>VLOOKUP(D256,'银行-6.10'!A:E,5,FALSE)</f>
        <v>2000</v>
      </c>
      <c r="Q256">
        <f t="shared" si="7"/>
        <v>1</v>
      </c>
    </row>
    <row r="257" spans="1:17">
      <c r="A257" s="16">
        <v>42896.342349537037</v>
      </c>
      <c r="B257" t="s">
        <v>6283</v>
      </c>
      <c r="C257" t="s">
        <v>6284</v>
      </c>
      <c r="D257" t="s">
        <v>6285</v>
      </c>
      <c r="E257">
        <v>4000</v>
      </c>
      <c r="F257" t="s">
        <v>398</v>
      </c>
      <c r="G257" t="s">
        <v>398</v>
      </c>
      <c r="H257" t="s">
        <v>7188</v>
      </c>
      <c r="I257" t="s">
        <v>35</v>
      </c>
      <c r="J257" t="s">
        <v>35</v>
      </c>
      <c r="K257" t="s">
        <v>36</v>
      </c>
      <c r="L257" t="s">
        <v>7189</v>
      </c>
      <c r="M257" t="s">
        <v>7190</v>
      </c>
      <c r="N257">
        <f>VLOOKUP(D257,'银行-6.10'!A:E,5,FALSE)</f>
        <v>4000</v>
      </c>
      <c r="O257">
        <f t="shared" si="6"/>
        <v>1</v>
      </c>
      <c r="P257">
        <f>VLOOKUP(D257,'银行-6.10'!A:E,5,FALSE)</f>
        <v>4000</v>
      </c>
      <c r="Q257">
        <f t="shared" si="7"/>
        <v>1</v>
      </c>
    </row>
    <row r="258" spans="1:17">
      <c r="A258" s="16">
        <v>42896.339594907404</v>
      </c>
      <c r="B258" t="s">
        <v>6286</v>
      </c>
      <c r="C258" t="s">
        <v>5733</v>
      </c>
      <c r="D258" t="s">
        <v>6287</v>
      </c>
      <c r="E258">
        <v>2000</v>
      </c>
      <c r="F258" t="s">
        <v>398</v>
      </c>
      <c r="G258" t="s">
        <v>398</v>
      </c>
      <c r="H258" t="s">
        <v>7191</v>
      </c>
      <c r="I258" t="s">
        <v>35</v>
      </c>
      <c r="J258" t="s">
        <v>35</v>
      </c>
      <c r="K258" t="s">
        <v>36</v>
      </c>
      <c r="L258" t="s">
        <v>7192</v>
      </c>
      <c r="M258" t="s">
        <v>7193</v>
      </c>
      <c r="N258">
        <f>VLOOKUP(D258,'银行-6.10'!A:E,5,FALSE)</f>
        <v>2000</v>
      </c>
      <c r="O258">
        <f t="shared" ref="O258:O321" si="8">IF(E258=N258,1,0)</f>
        <v>1</v>
      </c>
      <c r="P258">
        <f>VLOOKUP(D258,'银行-6.10'!A:E,5,FALSE)</f>
        <v>2000</v>
      </c>
      <c r="Q258">
        <f t="shared" ref="Q258:Q321" si="9">IF(E258=P258,1,0)</f>
        <v>1</v>
      </c>
    </row>
    <row r="259" spans="1:17">
      <c r="A259" s="16">
        <v>42896.338240740741</v>
      </c>
      <c r="B259" t="s">
        <v>6288</v>
      </c>
      <c r="C259" t="s">
        <v>6289</v>
      </c>
      <c r="D259" t="s">
        <v>6290</v>
      </c>
      <c r="E259">
        <v>500</v>
      </c>
      <c r="F259" t="s">
        <v>398</v>
      </c>
      <c r="G259" t="s">
        <v>398</v>
      </c>
      <c r="H259" t="s">
        <v>7194</v>
      </c>
      <c r="I259" t="s">
        <v>35</v>
      </c>
      <c r="J259" t="s">
        <v>35</v>
      </c>
      <c r="K259" t="s">
        <v>36</v>
      </c>
      <c r="L259" t="s">
        <v>7195</v>
      </c>
      <c r="M259" t="s">
        <v>7196</v>
      </c>
      <c r="N259">
        <f>VLOOKUP(D259,'银行-6.10'!A:E,5,FALSE)</f>
        <v>500</v>
      </c>
      <c r="O259">
        <f t="shared" si="8"/>
        <v>1</v>
      </c>
      <c r="P259">
        <f>VLOOKUP(D259,'银行-6.10'!A:E,5,FALSE)</f>
        <v>500</v>
      </c>
      <c r="Q259">
        <f t="shared" si="9"/>
        <v>1</v>
      </c>
    </row>
    <row r="260" spans="1:17">
      <c r="A260" s="16">
        <v>42896.33630787037</v>
      </c>
      <c r="B260" t="s">
        <v>6291</v>
      </c>
      <c r="C260" t="s">
        <v>6292</v>
      </c>
      <c r="D260" t="s">
        <v>6293</v>
      </c>
      <c r="E260">
        <v>300</v>
      </c>
      <c r="F260" t="s">
        <v>398</v>
      </c>
      <c r="G260" t="s">
        <v>398</v>
      </c>
      <c r="H260" t="s">
        <v>7197</v>
      </c>
      <c r="I260" t="s">
        <v>35</v>
      </c>
      <c r="J260" t="s">
        <v>35</v>
      </c>
      <c r="K260" t="s">
        <v>36</v>
      </c>
      <c r="L260" t="s">
        <v>7198</v>
      </c>
      <c r="M260" t="s">
        <v>7199</v>
      </c>
      <c r="N260">
        <f>VLOOKUP(D260,'银行-6.10'!A:E,5,FALSE)</f>
        <v>300</v>
      </c>
      <c r="O260">
        <f t="shared" si="8"/>
        <v>1</v>
      </c>
      <c r="P260">
        <f>VLOOKUP(D260,'银行-6.10'!A:E,5,FALSE)</f>
        <v>300</v>
      </c>
      <c r="Q260">
        <f t="shared" si="9"/>
        <v>1</v>
      </c>
    </row>
    <row r="261" spans="1:17">
      <c r="A261" s="16">
        <v>42896.335787037038</v>
      </c>
      <c r="B261" t="s">
        <v>6232</v>
      </c>
      <c r="C261" t="s">
        <v>187</v>
      </c>
      <c r="D261" t="s">
        <v>6294</v>
      </c>
      <c r="E261">
        <v>1000</v>
      </c>
      <c r="F261" t="s">
        <v>398</v>
      </c>
      <c r="G261" t="s">
        <v>398</v>
      </c>
      <c r="H261" t="s">
        <v>7200</v>
      </c>
      <c r="I261" t="s">
        <v>35</v>
      </c>
      <c r="J261" t="s">
        <v>35</v>
      </c>
      <c r="K261" t="s">
        <v>36</v>
      </c>
      <c r="L261" t="s">
        <v>7201</v>
      </c>
      <c r="M261" t="s">
        <v>7202</v>
      </c>
      <c r="N261">
        <f>VLOOKUP(D261,'银行-6.10'!A:E,5,FALSE)</f>
        <v>1000</v>
      </c>
      <c r="O261">
        <f t="shared" si="8"/>
        <v>1</v>
      </c>
      <c r="P261">
        <f>VLOOKUP(D261,'银行-6.10'!A:E,5,FALSE)</f>
        <v>1000</v>
      </c>
      <c r="Q261">
        <f t="shared" si="9"/>
        <v>1</v>
      </c>
    </row>
    <row r="262" spans="1:17">
      <c r="A262" s="16">
        <v>42896.335138888891</v>
      </c>
      <c r="B262" t="s">
        <v>6219</v>
      </c>
      <c r="C262" t="s">
        <v>6220</v>
      </c>
      <c r="D262" t="s">
        <v>6295</v>
      </c>
      <c r="E262">
        <v>500</v>
      </c>
      <c r="F262" t="s">
        <v>398</v>
      </c>
      <c r="G262" t="s">
        <v>398</v>
      </c>
      <c r="H262" t="s">
        <v>7203</v>
      </c>
      <c r="I262" t="s">
        <v>35</v>
      </c>
      <c r="J262" t="s">
        <v>35</v>
      </c>
      <c r="K262" t="s">
        <v>36</v>
      </c>
      <c r="L262" t="s">
        <v>7204</v>
      </c>
      <c r="M262" t="s">
        <v>7205</v>
      </c>
      <c r="N262">
        <f>VLOOKUP(D262,'银行-6.10'!A:E,5,FALSE)</f>
        <v>500</v>
      </c>
      <c r="O262">
        <f t="shared" si="8"/>
        <v>1</v>
      </c>
      <c r="P262">
        <f>VLOOKUP(D262,'银行-6.10'!A:E,5,FALSE)</f>
        <v>500</v>
      </c>
      <c r="Q262">
        <f t="shared" si="9"/>
        <v>1</v>
      </c>
    </row>
    <row r="263" spans="1:17">
      <c r="A263" s="16">
        <v>42896.334594907406</v>
      </c>
      <c r="B263" t="s">
        <v>6296</v>
      </c>
      <c r="C263" t="s">
        <v>6297</v>
      </c>
      <c r="D263" t="s">
        <v>6298</v>
      </c>
      <c r="E263">
        <v>400</v>
      </c>
      <c r="F263" t="s">
        <v>398</v>
      </c>
      <c r="G263" t="s">
        <v>398</v>
      </c>
      <c r="H263" t="s">
        <v>7206</v>
      </c>
      <c r="I263" t="s">
        <v>35</v>
      </c>
      <c r="J263" t="s">
        <v>35</v>
      </c>
      <c r="K263" t="s">
        <v>36</v>
      </c>
      <c r="L263" t="s">
        <v>7207</v>
      </c>
      <c r="M263" t="s">
        <v>7208</v>
      </c>
      <c r="N263">
        <f>VLOOKUP(D263,'银行-6.10'!A:E,5,FALSE)</f>
        <v>400</v>
      </c>
      <c r="O263">
        <f t="shared" si="8"/>
        <v>1</v>
      </c>
      <c r="P263">
        <f>VLOOKUP(D263,'银行-6.10'!A:E,5,FALSE)</f>
        <v>400</v>
      </c>
      <c r="Q263">
        <f t="shared" si="9"/>
        <v>1</v>
      </c>
    </row>
    <row r="264" spans="1:17">
      <c r="A264" s="16">
        <v>42896.334004629629</v>
      </c>
      <c r="B264" t="s">
        <v>6299</v>
      </c>
      <c r="C264" t="s">
        <v>6300</v>
      </c>
      <c r="D264" t="s">
        <v>6301</v>
      </c>
      <c r="E264">
        <v>500</v>
      </c>
      <c r="F264" t="s">
        <v>398</v>
      </c>
      <c r="G264" t="s">
        <v>398</v>
      </c>
      <c r="H264" t="s">
        <v>7209</v>
      </c>
      <c r="I264" t="s">
        <v>35</v>
      </c>
      <c r="J264" t="s">
        <v>35</v>
      </c>
      <c r="K264" t="s">
        <v>36</v>
      </c>
      <c r="L264" t="s">
        <v>7210</v>
      </c>
      <c r="M264" t="s">
        <v>7211</v>
      </c>
      <c r="N264">
        <f>VLOOKUP(D264,'银行-6.10'!A:E,5,FALSE)</f>
        <v>500</v>
      </c>
      <c r="O264">
        <f t="shared" si="8"/>
        <v>1</v>
      </c>
      <c r="P264">
        <f>VLOOKUP(D264,'银行-6.10'!A:E,5,FALSE)</f>
        <v>500</v>
      </c>
      <c r="Q264">
        <f t="shared" si="9"/>
        <v>1</v>
      </c>
    </row>
    <row r="265" spans="1:17">
      <c r="A265" s="16">
        <v>42896.333414351851</v>
      </c>
      <c r="B265" t="s">
        <v>6302</v>
      </c>
      <c r="C265" t="s">
        <v>6303</v>
      </c>
      <c r="D265" t="s">
        <v>6304</v>
      </c>
      <c r="E265">
        <v>2000</v>
      </c>
      <c r="F265" t="s">
        <v>398</v>
      </c>
      <c r="G265" t="s">
        <v>398</v>
      </c>
      <c r="H265" t="s">
        <v>7212</v>
      </c>
      <c r="I265" t="s">
        <v>35</v>
      </c>
      <c r="J265" t="s">
        <v>35</v>
      </c>
      <c r="K265" t="s">
        <v>36</v>
      </c>
      <c r="L265" t="s">
        <v>7213</v>
      </c>
      <c r="M265" t="s">
        <v>7214</v>
      </c>
      <c r="N265">
        <f>VLOOKUP(D265,'银行-6.10'!A:E,5,FALSE)</f>
        <v>2000</v>
      </c>
      <c r="O265">
        <f t="shared" si="8"/>
        <v>1</v>
      </c>
      <c r="P265">
        <f>VLOOKUP(D265,'银行-6.10'!A:E,5,FALSE)</f>
        <v>2000</v>
      </c>
      <c r="Q265">
        <f t="shared" si="9"/>
        <v>1</v>
      </c>
    </row>
    <row r="266" spans="1:17">
      <c r="A266" s="16">
        <v>42896.333229166667</v>
      </c>
      <c r="B266" t="s">
        <v>93</v>
      </c>
      <c r="C266" t="s">
        <v>94</v>
      </c>
      <c r="D266" t="s">
        <v>6305</v>
      </c>
      <c r="E266">
        <v>10</v>
      </c>
      <c r="F266" t="s">
        <v>398</v>
      </c>
      <c r="G266" t="s">
        <v>398</v>
      </c>
      <c r="H266" t="s">
        <v>7215</v>
      </c>
      <c r="I266" t="s">
        <v>35</v>
      </c>
      <c r="J266" t="s">
        <v>35</v>
      </c>
      <c r="K266" t="s">
        <v>36</v>
      </c>
      <c r="L266" t="s">
        <v>7216</v>
      </c>
      <c r="M266" t="s">
        <v>7217</v>
      </c>
      <c r="N266">
        <f>VLOOKUP(D266,'银行-6.10'!A:E,5,FALSE)</f>
        <v>10</v>
      </c>
      <c r="O266">
        <f t="shared" si="8"/>
        <v>1</v>
      </c>
      <c r="P266">
        <f>VLOOKUP(D266,'银行-6.10'!A:E,5,FALSE)</f>
        <v>10</v>
      </c>
      <c r="Q266">
        <f t="shared" si="9"/>
        <v>1</v>
      </c>
    </row>
    <row r="267" spans="1:17">
      <c r="A267" s="16">
        <v>42896.333009259259</v>
      </c>
      <c r="B267" t="s">
        <v>6306</v>
      </c>
      <c r="C267" t="s">
        <v>6307</v>
      </c>
      <c r="D267" t="s">
        <v>6308</v>
      </c>
      <c r="E267">
        <v>500</v>
      </c>
      <c r="F267" t="s">
        <v>398</v>
      </c>
      <c r="G267" t="s">
        <v>398</v>
      </c>
      <c r="H267" t="s">
        <v>7218</v>
      </c>
      <c r="I267" t="s">
        <v>35</v>
      </c>
      <c r="J267" t="s">
        <v>35</v>
      </c>
      <c r="K267" t="s">
        <v>36</v>
      </c>
      <c r="L267" t="s">
        <v>7219</v>
      </c>
      <c r="M267" t="s">
        <v>7220</v>
      </c>
      <c r="N267">
        <f>VLOOKUP(D267,'银行-6.10'!A:E,5,FALSE)</f>
        <v>500</v>
      </c>
      <c r="O267">
        <f t="shared" si="8"/>
        <v>1</v>
      </c>
      <c r="P267">
        <f>VLOOKUP(D267,'银行-6.10'!A:E,5,FALSE)</f>
        <v>500</v>
      </c>
      <c r="Q267">
        <f t="shared" si="9"/>
        <v>1</v>
      </c>
    </row>
    <row r="268" spans="1:17">
      <c r="A268" s="16">
        <v>42896.332395833335</v>
      </c>
      <c r="B268" t="s">
        <v>6309</v>
      </c>
      <c r="C268" t="s">
        <v>6310</v>
      </c>
      <c r="D268" t="s">
        <v>6311</v>
      </c>
      <c r="E268">
        <v>1000</v>
      </c>
      <c r="F268" t="s">
        <v>398</v>
      </c>
      <c r="G268" t="s">
        <v>398</v>
      </c>
      <c r="H268" t="s">
        <v>7221</v>
      </c>
      <c r="I268" t="s">
        <v>35</v>
      </c>
      <c r="J268" t="s">
        <v>35</v>
      </c>
      <c r="K268" t="s">
        <v>36</v>
      </c>
      <c r="L268" t="s">
        <v>7222</v>
      </c>
      <c r="M268" t="s">
        <v>7223</v>
      </c>
      <c r="N268">
        <f>VLOOKUP(D268,'银行-6.10'!A:E,5,FALSE)</f>
        <v>1000</v>
      </c>
      <c r="O268">
        <f t="shared" si="8"/>
        <v>1</v>
      </c>
      <c r="P268">
        <f>VLOOKUP(D268,'银行-6.10'!A:E,5,FALSE)</f>
        <v>1000</v>
      </c>
      <c r="Q268">
        <f t="shared" si="9"/>
        <v>1</v>
      </c>
    </row>
    <row r="269" spans="1:17">
      <c r="A269" s="16">
        <v>42896.332303240742</v>
      </c>
      <c r="B269" t="s">
        <v>6312</v>
      </c>
      <c r="C269" t="s">
        <v>6313</v>
      </c>
      <c r="D269" t="s">
        <v>6314</v>
      </c>
      <c r="E269">
        <v>9000</v>
      </c>
      <c r="F269" t="s">
        <v>398</v>
      </c>
      <c r="G269" t="s">
        <v>398</v>
      </c>
      <c r="H269" t="s">
        <v>7224</v>
      </c>
      <c r="I269" t="s">
        <v>35</v>
      </c>
      <c r="J269" t="s">
        <v>35</v>
      </c>
      <c r="K269" t="s">
        <v>36</v>
      </c>
      <c r="L269" t="s">
        <v>7225</v>
      </c>
      <c r="M269" t="s">
        <v>7226</v>
      </c>
      <c r="N269">
        <f>VLOOKUP(D269,'银行-6.10'!A:E,5,FALSE)</f>
        <v>9000</v>
      </c>
      <c r="O269">
        <f t="shared" si="8"/>
        <v>1</v>
      </c>
      <c r="P269">
        <f>VLOOKUP(D269,'银行-6.10'!A:E,5,FALSE)</f>
        <v>9000</v>
      </c>
      <c r="Q269">
        <f t="shared" si="9"/>
        <v>1</v>
      </c>
    </row>
    <row r="270" spans="1:17">
      <c r="A270" s="16">
        <v>42896.331504629627</v>
      </c>
      <c r="B270" t="s">
        <v>6315</v>
      </c>
      <c r="C270" t="s">
        <v>6316</v>
      </c>
      <c r="D270" t="s">
        <v>6317</v>
      </c>
      <c r="E270">
        <v>1000</v>
      </c>
      <c r="F270" t="s">
        <v>398</v>
      </c>
      <c r="G270" t="s">
        <v>398</v>
      </c>
      <c r="H270" t="s">
        <v>7227</v>
      </c>
      <c r="I270" t="s">
        <v>35</v>
      </c>
      <c r="J270" t="s">
        <v>35</v>
      </c>
      <c r="K270" t="s">
        <v>36</v>
      </c>
      <c r="L270" t="s">
        <v>7228</v>
      </c>
      <c r="M270" t="s">
        <v>7229</v>
      </c>
      <c r="N270">
        <f>VLOOKUP(D270,'银行-6.10'!A:E,5,FALSE)</f>
        <v>1000</v>
      </c>
      <c r="O270">
        <f t="shared" si="8"/>
        <v>1</v>
      </c>
      <c r="P270">
        <f>VLOOKUP(D270,'银行-6.10'!A:E,5,FALSE)</f>
        <v>1000</v>
      </c>
      <c r="Q270">
        <f t="shared" si="9"/>
        <v>1</v>
      </c>
    </row>
    <row r="271" spans="1:17">
      <c r="A271" s="16">
        <v>42896.331469907411</v>
      </c>
      <c r="B271" t="s">
        <v>6318</v>
      </c>
      <c r="C271" t="s">
        <v>6319</v>
      </c>
      <c r="D271" t="s">
        <v>6320</v>
      </c>
      <c r="E271">
        <v>1000</v>
      </c>
      <c r="F271" t="s">
        <v>398</v>
      </c>
      <c r="G271" t="s">
        <v>398</v>
      </c>
      <c r="H271" t="s">
        <v>7230</v>
      </c>
      <c r="I271" t="s">
        <v>35</v>
      </c>
      <c r="J271" t="s">
        <v>35</v>
      </c>
      <c r="K271" t="s">
        <v>36</v>
      </c>
      <c r="L271" t="s">
        <v>7231</v>
      </c>
      <c r="M271" t="s">
        <v>7232</v>
      </c>
      <c r="N271">
        <f>VLOOKUP(D271,'银行-6.10'!A:E,5,FALSE)</f>
        <v>1000</v>
      </c>
      <c r="O271">
        <f t="shared" si="8"/>
        <v>1</v>
      </c>
      <c r="P271">
        <f>VLOOKUP(D271,'银行-6.10'!A:E,5,FALSE)</f>
        <v>1000</v>
      </c>
      <c r="Q271">
        <f t="shared" si="9"/>
        <v>1</v>
      </c>
    </row>
    <row r="272" spans="1:17">
      <c r="A272" s="16">
        <v>42896.33090277778</v>
      </c>
      <c r="B272" t="s">
        <v>6257</v>
      </c>
      <c r="C272" t="s">
        <v>6258</v>
      </c>
      <c r="D272" t="s">
        <v>6321</v>
      </c>
      <c r="E272">
        <v>1000</v>
      </c>
      <c r="F272" t="s">
        <v>398</v>
      </c>
      <c r="G272" t="s">
        <v>398</v>
      </c>
      <c r="H272" t="s">
        <v>7233</v>
      </c>
      <c r="I272" t="s">
        <v>35</v>
      </c>
      <c r="J272" t="s">
        <v>35</v>
      </c>
      <c r="K272" t="s">
        <v>36</v>
      </c>
      <c r="L272" t="s">
        <v>7234</v>
      </c>
      <c r="M272" t="s">
        <v>7235</v>
      </c>
      <c r="N272">
        <f>VLOOKUP(D272,'银行-6.10'!A:E,5,FALSE)</f>
        <v>1000</v>
      </c>
      <c r="O272">
        <f t="shared" si="8"/>
        <v>1</v>
      </c>
      <c r="P272">
        <f>VLOOKUP(D272,'银行-6.10'!A:E,5,FALSE)</f>
        <v>1000</v>
      </c>
      <c r="Q272">
        <f t="shared" si="9"/>
        <v>1</v>
      </c>
    </row>
    <row r="273" spans="1:17">
      <c r="A273" s="16">
        <v>42896.330648148149</v>
      </c>
      <c r="B273" t="s">
        <v>6322</v>
      </c>
      <c r="C273" t="s">
        <v>6323</v>
      </c>
      <c r="D273" t="s">
        <v>6324</v>
      </c>
      <c r="E273">
        <v>6000</v>
      </c>
      <c r="F273" t="s">
        <v>398</v>
      </c>
      <c r="G273" t="s">
        <v>398</v>
      </c>
      <c r="H273" t="s">
        <v>7236</v>
      </c>
      <c r="I273" t="s">
        <v>35</v>
      </c>
      <c r="J273" t="s">
        <v>35</v>
      </c>
      <c r="K273" t="s">
        <v>36</v>
      </c>
      <c r="L273" t="s">
        <v>7237</v>
      </c>
      <c r="M273" t="s">
        <v>7238</v>
      </c>
      <c r="N273">
        <f>VLOOKUP(D273,'银行-6.10'!A:E,5,FALSE)</f>
        <v>6000</v>
      </c>
      <c r="O273">
        <f t="shared" si="8"/>
        <v>1</v>
      </c>
      <c r="P273">
        <f>VLOOKUP(D273,'银行-6.10'!A:E,5,FALSE)</f>
        <v>6000</v>
      </c>
      <c r="Q273">
        <f t="shared" si="9"/>
        <v>1</v>
      </c>
    </row>
    <row r="274" spans="1:17">
      <c r="A274" s="16">
        <v>42896.330509259256</v>
      </c>
      <c r="B274" t="s">
        <v>6325</v>
      </c>
      <c r="C274" t="s">
        <v>6326</v>
      </c>
      <c r="D274" t="s">
        <v>6327</v>
      </c>
      <c r="E274">
        <v>2000</v>
      </c>
      <c r="F274" t="s">
        <v>398</v>
      </c>
      <c r="G274" t="s">
        <v>398</v>
      </c>
      <c r="H274" t="s">
        <v>7239</v>
      </c>
      <c r="I274" t="s">
        <v>35</v>
      </c>
      <c r="J274" t="s">
        <v>35</v>
      </c>
      <c r="K274" t="s">
        <v>36</v>
      </c>
      <c r="L274" t="s">
        <v>7240</v>
      </c>
      <c r="M274" t="s">
        <v>7241</v>
      </c>
      <c r="N274">
        <f>VLOOKUP(D274,'银行-6.10'!A:E,5,FALSE)</f>
        <v>2000</v>
      </c>
      <c r="O274">
        <f t="shared" si="8"/>
        <v>1</v>
      </c>
      <c r="P274">
        <f>VLOOKUP(D274,'银行-6.10'!A:E,5,FALSE)</f>
        <v>2000</v>
      </c>
      <c r="Q274">
        <f t="shared" si="9"/>
        <v>1</v>
      </c>
    </row>
    <row r="275" spans="1:17">
      <c r="A275" s="16">
        <v>42896.330462962964</v>
      </c>
      <c r="B275" t="s">
        <v>6328</v>
      </c>
      <c r="C275" t="s">
        <v>6329</v>
      </c>
      <c r="D275" t="s">
        <v>6330</v>
      </c>
      <c r="E275">
        <v>1000</v>
      </c>
      <c r="F275" t="s">
        <v>398</v>
      </c>
      <c r="G275" t="s">
        <v>398</v>
      </c>
      <c r="H275" t="s">
        <v>7242</v>
      </c>
      <c r="I275" t="s">
        <v>35</v>
      </c>
      <c r="J275" t="s">
        <v>35</v>
      </c>
      <c r="K275" t="s">
        <v>36</v>
      </c>
      <c r="L275" t="s">
        <v>7243</v>
      </c>
      <c r="M275" t="s">
        <v>7244</v>
      </c>
      <c r="N275">
        <f>VLOOKUP(D275,'银行-6.10'!A:E,5,FALSE)</f>
        <v>1000</v>
      </c>
      <c r="O275">
        <f t="shared" si="8"/>
        <v>1</v>
      </c>
      <c r="P275">
        <f>VLOOKUP(D275,'银行-6.10'!A:E,5,FALSE)</f>
        <v>1000</v>
      </c>
      <c r="Q275">
        <f t="shared" si="9"/>
        <v>1</v>
      </c>
    </row>
    <row r="276" spans="1:17">
      <c r="A276" s="16">
        <v>42896.329780092594</v>
      </c>
      <c r="B276" t="s">
        <v>6331</v>
      </c>
      <c r="C276" t="s">
        <v>6332</v>
      </c>
      <c r="D276" t="s">
        <v>6333</v>
      </c>
      <c r="E276">
        <v>2000</v>
      </c>
      <c r="F276" t="s">
        <v>398</v>
      </c>
      <c r="G276" t="s">
        <v>398</v>
      </c>
      <c r="H276" t="s">
        <v>7245</v>
      </c>
      <c r="I276" t="s">
        <v>35</v>
      </c>
      <c r="J276" t="s">
        <v>35</v>
      </c>
      <c r="K276" t="s">
        <v>36</v>
      </c>
      <c r="L276" t="s">
        <v>7246</v>
      </c>
      <c r="M276" t="s">
        <v>7247</v>
      </c>
      <c r="N276">
        <f>VLOOKUP(D276,'银行-6.10'!A:E,5,FALSE)</f>
        <v>2000</v>
      </c>
      <c r="O276">
        <f t="shared" si="8"/>
        <v>1</v>
      </c>
      <c r="P276">
        <f>VLOOKUP(D276,'银行-6.10'!A:E,5,FALSE)</f>
        <v>2000</v>
      </c>
      <c r="Q276">
        <f t="shared" si="9"/>
        <v>1</v>
      </c>
    </row>
    <row r="277" spans="1:17">
      <c r="A277" s="16">
        <v>42896.329675925925</v>
      </c>
      <c r="B277" t="s">
        <v>5943</v>
      </c>
      <c r="C277" t="s">
        <v>5944</v>
      </c>
      <c r="D277" t="s">
        <v>6335</v>
      </c>
      <c r="E277">
        <v>600</v>
      </c>
      <c r="F277" t="s">
        <v>398</v>
      </c>
      <c r="G277" t="s">
        <v>398</v>
      </c>
      <c r="H277" t="s">
        <v>7248</v>
      </c>
      <c r="I277" t="s">
        <v>35</v>
      </c>
      <c r="J277" t="s">
        <v>35</v>
      </c>
      <c r="K277" t="s">
        <v>36</v>
      </c>
      <c r="L277" t="s">
        <v>7249</v>
      </c>
      <c r="M277" t="s">
        <v>7250</v>
      </c>
      <c r="N277">
        <f>VLOOKUP(D277,'银行-6.10'!A:E,5,FALSE)</f>
        <v>600</v>
      </c>
      <c r="O277">
        <f t="shared" si="8"/>
        <v>1</v>
      </c>
      <c r="P277">
        <f>VLOOKUP(D277,'银行-6.10'!A:E,5,FALSE)</f>
        <v>600</v>
      </c>
      <c r="Q277">
        <f t="shared" si="9"/>
        <v>1</v>
      </c>
    </row>
    <row r="278" spans="1:17">
      <c r="A278" s="16">
        <v>42896.329618055555</v>
      </c>
      <c r="B278" t="s">
        <v>6184</v>
      </c>
      <c r="C278" t="s">
        <v>6185</v>
      </c>
      <c r="D278" t="s">
        <v>6334</v>
      </c>
      <c r="E278">
        <v>1000</v>
      </c>
      <c r="F278" t="s">
        <v>398</v>
      </c>
      <c r="G278" t="s">
        <v>398</v>
      </c>
      <c r="H278" t="s">
        <v>7251</v>
      </c>
      <c r="I278" t="s">
        <v>35</v>
      </c>
      <c r="J278" t="s">
        <v>35</v>
      </c>
      <c r="K278" t="s">
        <v>36</v>
      </c>
      <c r="L278" t="s">
        <v>7252</v>
      </c>
      <c r="M278" t="s">
        <v>7253</v>
      </c>
      <c r="N278">
        <f>VLOOKUP(D278,'银行-6.10'!A:E,5,FALSE)</f>
        <v>1000</v>
      </c>
      <c r="O278">
        <f t="shared" si="8"/>
        <v>1</v>
      </c>
      <c r="P278">
        <f>VLOOKUP(D278,'银行-6.10'!A:E,5,FALSE)</f>
        <v>1000</v>
      </c>
      <c r="Q278">
        <f t="shared" si="9"/>
        <v>1</v>
      </c>
    </row>
    <row r="279" spans="1:17">
      <c r="A279" s="16">
        <v>42896.32912037037</v>
      </c>
      <c r="B279" t="s">
        <v>6191</v>
      </c>
      <c r="C279" t="s">
        <v>6192</v>
      </c>
      <c r="D279" t="s">
        <v>6336</v>
      </c>
      <c r="E279">
        <v>1000</v>
      </c>
      <c r="F279" t="s">
        <v>398</v>
      </c>
      <c r="G279" t="s">
        <v>398</v>
      </c>
      <c r="H279" t="s">
        <v>7254</v>
      </c>
      <c r="I279" t="s">
        <v>35</v>
      </c>
      <c r="J279" t="s">
        <v>35</v>
      </c>
      <c r="K279" t="s">
        <v>36</v>
      </c>
      <c r="L279" t="s">
        <v>7255</v>
      </c>
      <c r="M279" t="s">
        <v>7256</v>
      </c>
      <c r="N279">
        <f>VLOOKUP(D279,'银行-6.10'!A:E,5,FALSE)</f>
        <v>1000</v>
      </c>
      <c r="O279">
        <f t="shared" si="8"/>
        <v>1</v>
      </c>
      <c r="P279">
        <f>VLOOKUP(D279,'银行-6.10'!A:E,5,FALSE)</f>
        <v>1000</v>
      </c>
      <c r="Q279">
        <f t="shared" si="9"/>
        <v>1</v>
      </c>
    </row>
    <row r="280" spans="1:17">
      <c r="A280" s="16">
        <v>42896.329097222224</v>
      </c>
      <c r="B280" t="s">
        <v>5719</v>
      </c>
      <c r="C280" t="s">
        <v>5720</v>
      </c>
      <c r="D280" t="s">
        <v>6337</v>
      </c>
      <c r="E280">
        <v>9675</v>
      </c>
      <c r="F280" t="s">
        <v>398</v>
      </c>
      <c r="G280" t="s">
        <v>398</v>
      </c>
      <c r="H280" t="s">
        <v>7257</v>
      </c>
      <c r="I280" t="s">
        <v>35</v>
      </c>
      <c r="J280" t="s">
        <v>35</v>
      </c>
      <c r="K280" t="s">
        <v>36</v>
      </c>
      <c r="L280" t="s">
        <v>7258</v>
      </c>
      <c r="M280" t="s">
        <v>7259</v>
      </c>
      <c r="N280">
        <f>VLOOKUP(D280,'银行-6.10'!A:E,5,FALSE)</f>
        <v>9675</v>
      </c>
      <c r="O280">
        <f t="shared" si="8"/>
        <v>1</v>
      </c>
      <c r="P280">
        <f>VLOOKUP(D280,'银行-6.10'!A:E,5,FALSE)</f>
        <v>9675</v>
      </c>
      <c r="Q280">
        <f t="shared" si="9"/>
        <v>1</v>
      </c>
    </row>
    <row r="281" spans="1:17">
      <c r="A281" s="16">
        <v>42896.328912037039</v>
      </c>
      <c r="B281" t="s">
        <v>6129</v>
      </c>
      <c r="C281" t="s">
        <v>6130</v>
      </c>
      <c r="D281" t="s">
        <v>6338</v>
      </c>
      <c r="E281">
        <v>600</v>
      </c>
      <c r="F281" t="s">
        <v>398</v>
      </c>
      <c r="G281" t="s">
        <v>398</v>
      </c>
      <c r="H281" t="s">
        <v>7260</v>
      </c>
      <c r="I281" t="s">
        <v>35</v>
      </c>
      <c r="J281" t="s">
        <v>35</v>
      </c>
      <c r="K281" t="s">
        <v>36</v>
      </c>
      <c r="L281" t="s">
        <v>7261</v>
      </c>
      <c r="M281" t="s">
        <v>7262</v>
      </c>
      <c r="N281">
        <f>VLOOKUP(D281,'银行-6.10'!A:E,5,FALSE)</f>
        <v>600</v>
      </c>
      <c r="O281">
        <f t="shared" si="8"/>
        <v>1</v>
      </c>
      <c r="P281">
        <f>VLOOKUP(D281,'银行-6.10'!A:E,5,FALSE)</f>
        <v>600</v>
      </c>
      <c r="Q281">
        <f t="shared" si="9"/>
        <v>1</v>
      </c>
    </row>
    <row r="282" spans="1:17">
      <c r="A282" s="16">
        <v>42896.328877314816</v>
      </c>
      <c r="B282" t="s">
        <v>6265</v>
      </c>
      <c r="C282" t="s">
        <v>6266</v>
      </c>
      <c r="D282" t="s">
        <v>6339</v>
      </c>
      <c r="E282">
        <v>1000</v>
      </c>
      <c r="F282" t="s">
        <v>398</v>
      </c>
      <c r="G282" t="s">
        <v>398</v>
      </c>
      <c r="H282" t="s">
        <v>7263</v>
      </c>
      <c r="I282" t="s">
        <v>35</v>
      </c>
      <c r="J282" t="s">
        <v>35</v>
      </c>
      <c r="K282" t="s">
        <v>36</v>
      </c>
      <c r="L282" t="s">
        <v>7264</v>
      </c>
      <c r="M282" t="s">
        <v>7265</v>
      </c>
      <c r="N282">
        <f>VLOOKUP(D282,'银行-6.10'!A:E,5,FALSE)</f>
        <v>1000</v>
      </c>
      <c r="O282">
        <f t="shared" si="8"/>
        <v>1</v>
      </c>
      <c r="P282">
        <f>VLOOKUP(D282,'银行-6.10'!A:E,5,FALSE)</f>
        <v>1000</v>
      </c>
      <c r="Q282">
        <f t="shared" si="9"/>
        <v>1</v>
      </c>
    </row>
    <row r="283" spans="1:17">
      <c r="A283" s="16">
        <v>42896.328715277778</v>
      </c>
      <c r="B283" t="s">
        <v>6028</v>
      </c>
      <c r="C283" t="s">
        <v>6029</v>
      </c>
      <c r="D283" t="s">
        <v>6340</v>
      </c>
      <c r="E283">
        <v>100</v>
      </c>
      <c r="F283" t="s">
        <v>398</v>
      </c>
      <c r="G283" t="s">
        <v>398</v>
      </c>
      <c r="H283" t="s">
        <v>7266</v>
      </c>
      <c r="I283" t="s">
        <v>35</v>
      </c>
      <c r="J283" t="s">
        <v>35</v>
      </c>
      <c r="K283" t="s">
        <v>36</v>
      </c>
      <c r="L283" t="s">
        <v>7267</v>
      </c>
      <c r="M283" t="s">
        <v>7268</v>
      </c>
      <c r="N283">
        <f>VLOOKUP(D283,'银行-6.10'!A:E,5,FALSE)</f>
        <v>100</v>
      </c>
      <c r="O283">
        <f t="shared" si="8"/>
        <v>1</v>
      </c>
      <c r="P283">
        <f>VLOOKUP(D283,'银行-6.10'!A:E,5,FALSE)</f>
        <v>100</v>
      </c>
      <c r="Q283">
        <f t="shared" si="9"/>
        <v>1</v>
      </c>
    </row>
    <row r="284" spans="1:17">
      <c r="A284" s="16">
        <v>42896.328229166669</v>
      </c>
      <c r="B284" t="s">
        <v>6126</v>
      </c>
      <c r="C284" t="s">
        <v>6127</v>
      </c>
      <c r="D284" t="s">
        <v>6341</v>
      </c>
      <c r="E284">
        <v>1000</v>
      </c>
      <c r="F284" t="s">
        <v>398</v>
      </c>
      <c r="G284" t="s">
        <v>398</v>
      </c>
      <c r="H284" t="s">
        <v>7269</v>
      </c>
      <c r="I284" t="s">
        <v>35</v>
      </c>
      <c r="J284" t="s">
        <v>35</v>
      </c>
      <c r="K284" t="s">
        <v>36</v>
      </c>
      <c r="L284" t="s">
        <v>7270</v>
      </c>
      <c r="M284" t="s">
        <v>7271</v>
      </c>
      <c r="N284">
        <f>VLOOKUP(D284,'银行-6.10'!A:E,5,FALSE)</f>
        <v>1000</v>
      </c>
      <c r="O284">
        <f t="shared" si="8"/>
        <v>1</v>
      </c>
      <c r="P284">
        <f>VLOOKUP(D284,'银行-6.10'!A:E,5,FALSE)</f>
        <v>1000</v>
      </c>
      <c r="Q284">
        <f t="shared" si="9"/>
        <v>1</v>
      </c>
    </row>
    <row r="285" spans="1:17">
      <c r="A285" s="16">
        <v>42896.327326388891</v>
      </c>
      <c r="B285" t="s">
        <v>6342</v>
      </c>
      <c r="C285" t="s">
        <v>6343</v>
      </c>
      <c r="D285" t="s">
        <v>6344</v>
      </c>
      <c r="E285">
        <v>2000</v>
      </c>
      <c r="F285" t="s">
        <v>398</v>
      </c>
      <c r="G285" t="s">
        <v>398</v>
      </c>
      <c r="H285" t="s">
        <v>7272</v>
      </c>
      <c r="I285" t="s">
        <v>35</v>
      </c>
      <c r="J285" t="s">
        <v>35</v>
      </c>
      <c r="K285" t="s">
        <v>36</v>
      </c>
      <c r="L285" t="s">
        <v>7273</v>
      </c>
      <c r="M285" t="s">
        <v>7274</v>
      </c>
      <c r="N285">
        <f>VLOOKUP(D285,'银行-6.10'!A:E,5,FALSE)</f>
        <v>2000</v>
      </c>
      <c r="O285">
        <f t="shared" si="8"/>
        <v>1</v>
      </c>
      <c r="P285">
        <f>VLOOKUP(D285,'银行-6.10'!A:E,5,FALSE)</f>
        <v>2000</v>
      </c>
      <c r="Q285">
        <f t="shared" si="9"/>
        <v>1</v>
      </c>
    </row>
    <row r="286" spans="1:17">
      <c r="A286" s="16">
        <v>42896.326967592591</v>
      </c>
      <c r="B286" t="s">
        <v>6209</v>
      </c>
      <c r="C286" t="s">
        <v>6210</v>
      </c>
      <c r="D286" t="s">
        <v>6345</v>
      </c>
      <c r="E286">
        <v>1000</v>
      </c>
      <c r="F286" t="s">
        <v>398</v>
      </c>
      <c r="G286" t="s">
        <v>398</v>
      </c>
      <c r="H286" t="s">
        <v>7275</v>
      </c>
      <c r="I286" t="s">
        <v>35</v>
      </c>
      <c r="J286" t="s">
        <v>35</v>
      </c>
      <c r="K286" t="s">
        <v>36</v>
      </c>
      <c r="L286" t="s">
        <v>7276</v>
      </c>
      <c r="M286" t="s">
        <v>7277</v>
      </c>
      <c r="N286">
        <f>VLOOKUP(D286,'银行-6.10'!A:E,5,FALSE)</f>
        <v>1000</v>
      </c>
      <c r="O286">
        <f t="shared" si="8"/>
        <v>1</v>
      </c>
      <c r="P286">
        <f>VLOOKUP(D286,'银行-6.10'!A:E,5,FALSE)</f>
        <v>1000</v>
      </c>
      <c r="Q286">
        <f t="shared" si="9"/>
        <v>1</v>
      </c>
    </row>
    <row r="287" spans="1:17">
      <c r="A287" s="16">
        <v>42896.326770833337</v>
      </c>
      <c r="B287" t="s">
        <v>6234</v>
      </c>
      <c r="C287" t="s">
        <v>6235</v>
      </c>
      <c r="D287" t="s">
        <v>6346</v>
      </c>
      <c r="E287">
        <v>1000</v>
      </c>
      <c r="F287" t="s">
        <v>398</v>
      </c>
      <c r="G287" t="s">
        <v>398</v>
      </c>
      <c r="H287" t="s">
        <v>7278</v>
      </c>
      <c r="I287" t="s">
        <v>35</v>
      </c>
      <c r="J287" t="s">
        <v>35</v>
      </c>
      <c r="K287" t="s">
        <v>36</v>
      </c>
      <c r="L287" t="s">
        <v>7279</v>
      </c>
      <c r="M287" t="s">
        <v>7280</v>
      </c>
      <c r="N287">
        <f>VLOOKUP(D287,'银行-6.10'!A:E,5,FALSE)</f>
        <v>1000</v>
      </c>
      <c r="O287">
        <f t="shared" si="8"/>
        <v>1</v>
      </c>
      <c r="P287">
        <f>VLOOKUP(D287,'银行-6.10'!A:E,5,FALSE)</f>
        <v>1000</v>
      </c>
      <c r="Q287">
        <f t="shared" si="9"/>
        <v>1</v>
      </c>
    </row>
    <row r="288" spans="1:17">
      <c r="A288" s="16">
        <v>42896.326678240737</v>
      </c>
      <c r="B288" t="s">
        <v>6212</v>
      </c>
      <c r="C288" t="s">
        <v>6213</v>
      </c>
      <c r="D288" t="s">
        <v>6347</v>
      </c>
      <c r="E288">
        <v>500</v>
      </c>
      <c r="F288" t="s">
        <v>398</v>
      </c>
      <c r="G288" t="s">
        <v>398</v>
      </c>
      <c r="H288" t="s">
        <v>7281</v>
      </c>
      <c r="I288" t="s">
        <v>35</v>
      </c>
      <c r="J288" t="s">
        <v>35</v>
      </c>
      <c r="K288" t="s">
        <v>36</v>
      </c>
      <c r="L288" t="s">
        <v>7282</v>
      </c>
      <c r="M288" t="s">
        <v>7283</v>
      </c>
      <c r="N288">
        <f>VLOOKUP(D288,'银行-6.10'!A:E,5,FALSE)</f>
        <v>500</v>
      </c>
      <c r="O288">
        <f t="shared" si="8"/>
        <v>1</v>
      </c>
      <c r="P288">
        <f>VLOOKUP(D288,'银行-6.10'!A:E,5,FALSE)</f>
        <v>500</v>
      </c>
      <c r="Q288">
        <f t="shared" si="9"/>
        <v>1</v>
      </c>
    </row>
    <row r="289" spans="1:17">
      <c r="A289" s="16">
        <v>42896.326539351852</v>
      </c>
      <c r="B289" t="s">
        <v>6222</v>
      </c>
      <c r="C289" t="s">
        <v>6223</v>
      </c>
      <c r="D289" t="s">
        <v>6352</v>
      </c>
      <c r="E289">
        <v>1000</v>
      </c>
      <c r="F289" t="s">
        <v>398</v>
      </c>
      <c r="G289" t="s">
        <v>398</v>
      </c>
      <c r="H289" t="s">
        <v>7284</v>
      </c>
      <c r="I289" t="s">
        <v>35</v>
      </c>
      <c r="J289" t="s">
        <v>35</v>
      </c>
      <c r="K289" t="s">
        <v>36</v>
      </c>
      <c r="L289" t="s">
        <v>7285</v>
      </c>
      <c r="M289" t="s">
        <v>7286</v>
      </c>
      <c r="N289">
        <f>VLOOKUP(D289,'银行-6.10'!A:E,5,FALSE)</f>
        <v>1000</v>
      </c>
      <c r="O289">
        <f t="shared" si="8"/>
        <v>1</v>
      </c>
      <c r="P289">
        <f>VLOOKUP(D289,'银行-6.10'!A:E,5,FALSE)</f>
        <v>1000</v>
      </c>
      <c r="Q289">
        <f t="shared" si="9"/>
        <v>1</v>
      </c>
    </row>
    <row r="290" spans="1:17">
      <c r="A290" s="16">
        <v>42896.326527777775</v>
      </c>
      <c r="B290" t="s">
        <v>6348</v>
      </c>
      <c r="C290" t="s">
        <v>6349</v>
      </c>
      <c r="D290" t="s">
        <v>6350</v>
      </c>
      <c r="E290">
        <v>1000</v>
      </c>
      <c r="F290" t="s">
        <v>398</v>
      </c>
      <c r="G290" t="s">
        <v>398</v>
      </c>
      <c r="H290" t="s">
        <v>7287</v>
      </c>
      <c r="I290" t="s">
        <v>35</v>
      </c>
      <c r="J290" t="s">
        <v>35</v>
      </c>
      <c r="K290" t="s">
        <v>36</v>
      </c>
      <c r="L290" t="s">
        <v>7288</v>
      </c>
      <c r="M290" t="s">
        <v>7289</v>
      </c>
      <c r="N290">
        <f>VLOOKUP(D290,'银行-6.10'!A:E,5,FALSE)</f>
        <v>1000</v>
      </c>
      <c r="O290">
        <f t="shared" si="8"/>
        <v>1</v>
      </c>
      <c r="P290">
        <f>VLOOKUP(D290,'银行-6.10'!A:E,5,FALSE)</f>
        <v>1000</v>
      </c>
      <c r="Q290">
        <f t="shared" si="9"/>
        <v>1</v>
      </c>
    </row>
    <row r="291" spans="1:17">
      <c r="A291" s="16">
        <v>42896.326469907406</v>
      </c>
      <c r="B291" t="s">
        <v>93</v>
      </c>
      <c r="C291" t="s">
        <v>94</v>
      </c>
      <c r="D291" t="s">
        <v>6351</v>
      </c>
      <c r="E291">
        <v>10</v>
      </c>
      <c r="F291" t="s">
        <v>398</v>
      </c>
      <c r="G291" t="s">
        <v>398</v>
      </c>
      <c r="H291" t="s">
        <v>7290</v>
      </c>
      <c r="I291" t="s">
        <v>35</v>
      </c>
      <c r="J291" t="s">
        <v>35</v>
      </c>
      <c r="K291" t="s">
        <v>36</v>
      </c>
      <c r="L291" t="s">
        <v>7291</v>
      </c>
      <c r="M291" t="s">
        <v>7292</v>
      </c>
      <c r="N291">
        <f>VLOOKUP(D291,'银行-6.10'!A:E,5,FALSE)</f>
        <v>10</v>
      </c>
      <c r="O291">
        <f t="shared" si="8"/>
        <v>1</v>
      </c>
      <c r="P291">
        <f>VLOOKUP(D291,'银行-6.10'!A:E,5,FALSE)</f>
        <v>10</v>
      </c>
      <c r="Q291">
        <f t="shared" si="9"/>
        <v>1</v>
      </c>
    </row>
    <row r="292" spans="1:17">
      <c r="A292" s="16">
        <v>42896.326157407406</v>
      </c>
      <c r="B292" t="s">
        <v>6166</v>
      </c>
      <c r="C292" t="s">
        <v>6167</v>
      </c>
      <c r="D292" t="s">
        <v>6354</v>
      </c>
      <c r="E292">
        <v>1000</v>
      </c>
      <c r="F292" t="s">
        <v>398</v>
      </c>
      <c r="G292" t="s">
        <v>398</v>
      </c>
      <c r="H292" t="s">
        <v>7293</v>
      </c>
      <c r="I292" t="s">
        <v>35</v>
      </c>
      <c r="J292" t="s">
        <v>35</v>
      </c>
      <c r="K292" t="s">
        <v>36</v>
      </c>
      <c r="L292" t="s">
        <v>7294</v>
      </c>
      <c r="M292" t="s">
        <v>7295</v>
      </c>
      <c r="N292">
        <f>VLOOKUP(D292,'银行-6.10'!A:E,5,FALSE)</f>
        <v>1000</v>
      </c>
      <c r="O292">
        <f t="shared" si="8"/>
        <v>1</v>
      </c>
      <c r="P292">
        <f>VLOOKUP(D292,'银行-6.10'!A:E,5,FALSE)</f>
        <v>1000</v>
      </c>
      <c r="Q292">
        <f t="shared" si="9"/>
        <v>1</v>
      </c>
    </row>
    <row r="293" spans="1:17">
      <c r="A293" s="16">
        <v>42896.326099537036</v>
      </c>
      <c r="B293" t="s">
        <v>6225</v>
      </c>
      <c r="C293" t="s">
        <v>6226</v>
      </c>
      <c r="D293" t="s">
        <v>6353</v>
      </c>
      <c r="E293">
        <v>500</v>
      </c>
      <c r="F293" t="s">
        <v>398</v>
      </c>
      <c r="G293" t="s">
        <v>398</v>
      </c>
      <c r="H293" t="s">
        <v>7296</v>
      </c>
      <c r="I293" t="s">
        <v>35</v>
      </c>
      <c r="J293" t="s">
        <v>35</v>
      </c>
      <c r="K293" t="s">
        <v>36</v>
      </c>
      <c r="L293" t="s">
        <v>7297</v>
      </c>
      <c r="M293" t="s">
        <v>7298</v>
      </c>
      <c r="N293">
        <f>VLOOKUP(D293,'银行-6.10'!A:E,5,FALSE)</f>
        <v>500</v>
      </c>
      <c r="O293">
        <f t="shared" si="8"/>
        <v>1</v>
      </c>
      <c r="P293">
        <f>VLOOKUP(D293,'银行-6.10'!A:E,5,FALSE)</f>
        <v>500</v>
      </c>
      <c r="Q293">
        <f t="shared" si="9"/>
        <v>1</v>
      </c>
    </row>
    <row r="294" spans="1:17">
      <c r="A294" s="16">
        <v>42896.325821759259</v>
      </c>
      <c r="B294" t="s">
        <v>6197</v>
      </c>
      <c r="C294" t="s">
        <v>6198</v>
      </c>
      <c r="D294" t="s">
        <v>6355</v>
      </c>
      <c r="E294">
        <v>200</v>
      </c>
      <c r="F294" t="s">
        <v>398</v>
      </c>
      <c r="G294" t="s">
        <v>398</v>
      </c>
      <c r="H294" t="s">
        <v>7299</v>
      </c>
      <c r="I294" t="s">
        <v>35</v>
      </c>
      <c r="J294" t="s">
        <v>35</v>
      </c>
      <c r="K294" t="s">
        <v>36</v>
      </c>
      <c r="L294" t="s">
        <v>7300</v>
      </c>
      <c r="M294" t="s">
        <v>7301</v>
      </c>
      <c r="N294">
        <f>VLOOKUP(D294,'银行-6.10'!A:E,5,FALSE)</f>
        <v>200</v>
      </c>
      <c r="O294">
        <f t="shared" si="8"/>
        <v>1</v>
      </c>
      <c r="P294">
        <f>VLOOKUP(D294,'银行-6.10'!A:E,5,FALSE)</f>
        <v>200</v>
      </c>
      <c r="Q294">
        <f t="shared" si="9"/>
        <v>1</v>
      </c>
    </row>
    <row r="295" spans="1:17">
      <c r="A295" s="16">
        <v>42896.325752314813</v>
      </c>
      <c r="B295" t="s">
        <v>6356</v>
      </c>
      <c r="C295" t="s">
        <v>6357</v>
      </c>
      <c r="D295" t="s">
        <v>6358</v>
      </c>
      <c r="E295">
        <v>2000</v>
      </c>
      <c r="F295" t="s">
        <v>398</v>
      </c>
      <c r="G295" t="s">
        <v>398</v>
      </c>
      <c r="H295" t="s">
        <v>7302</v>
      </c>
      <c r="I295" t="s">
        <v>35</v>
      </c>
      <c r="J295" t="s">
        <v>35</v>
      </c>
      <c r="K295" t="s">
        <v>36</v>
      </c>
      <c r="L295" t="s">
        <v>7303</v>
      </c>
      <c r="M295" t="s">
        <v>7304</v>
      </c>
      <c r="N295">
        <f>VLOOKUP(D295,'银行-6.10'!A:E,5,FALSE)</f>
        <v>2000</v>
      </c>
      <c r="O295">
        <f t="shared" si="8"/>
        <v>1</v>
      </c>
      <c r="P295">
        <f>VLOOKUP(D295,'银行-6.10'!A:E,5,FALSE)</f>
        <v>2000</v>
      </c>
      <c r="Q295">
        <f t="shared" si="9"/>
        <v>1</v>
      </c>
    </row>
    <row r="296" spans="1:17">
      <c r="A296" s="16">
        <v>42896.325567129628</v>
      </c>
      <c r="B296" t="s">
        <v>6175</v>
      </c>
      <c r="C296" t="s">
        <v>6176</v>
      </c>
      <c r="D296" t="s">
        <v>6360</v>
      </c>
      <c r="E296">
        <v>1000</v>
      </c>
      <c r="F296" t="s">
        <v>398</v>
      </c>
      <c r="G296" t="s">
        <v>398</v>
      </c>
      <c r="H296" t="s">
        <v>7305</v>
      </c>
      <c r="I296" t="s">
        <v>35</v>
      </c>
      <c r="J296" t="s">
        <v>35</v>
      </c>
      <c r="K296" t="s">
        <v>36</v>
      </c>
      <c r="L296" t="s">
        <v>7306</v>
      </c>
      <c r="M296" t="s">
        <v>7307</v>
      </c>
      <c r="N296">
        <f>VLOOKUP(D296,'银行-6.10'!A:E,5,FALSE)</f>
        <v>1000</v>
      </c>
      <c r="O296">
        <f t="shared" si="8"/>
        <v>1</v>
      </c>
      <c r="P296">
        <f>VLOOKUP(D296,'银行-6.10'!A:E,5,FALSE)</f>
        <v>1000</v>
      </c>
      <c r="Q296">
        <f t="shared" si="9"/>
        <v>1</v>
      </c>
    </row>
    <row r="297" spans="1:17">
      <c r="A297" s="16">
        <v>42896.325532407405</v>
      </c>
      <c r="B297" t="s">
        <v>6123</v>
      </c>
      <c r="C297" t="s">
        <v>6124</v>
      </c>
      <c r="D297" t="s">
        <v>6359</v>
      </c>
      <c r="E297">
        <v>1000</v>
      </c>
      <c r="F297" t="s">
        <v>398</v>
      </c>
      <c r="G297" t="s">
        <v>398</v>
      </c>
      <c r="H297" t="s">
        <v>7308</v>
      </c>
      <c r="I297" t="s">
        <v>35</v>
      </c>
      <c r="J297" t="s">
        <v>35</v>
      </c>
      <c r="K297" t="s">
        <v>36</v>
      </c>
      <c r="L297" t="s">
        <v>7309</v>
      </c>
      <c r="M297" t="s">
        <v>7310</v>
      </c>
      <c r="N297">
        <f>VLOOKUP(D297,'银行-6.10'!A:E,5,FALSE)</f>
        <v>1000</v>
      </c>
      <c r="O297">
        <f t="shared" si="8"/>
        <v>1</v>
      </c>
      <c r="P297">
        <f>VLOOKUP(D297,'银行-6.10'!A:E,5,FALSE)</f>
        <v>1000</v>
      </c>
      <c r="Q297">
        <f t="shared" si="9"/>
        <v>1</v>
      </c>
    </row>
    <row r="298" spans="1:17">
      <c r="A298" s="16">
        <v>42896.325231481482</v>
      </c>
      <c r="B298" t="s">
        <v>6241</v>
      </c>
      <c r="C298" t="s">
        <v>6242</v>
      </c>
      <c r="D298" t="s">
        <v>6361</v>
      </c>
      <c r="E298">
        <v>1000</v>
      </c>
      <c r="F298" t="s">
        <v>398</v>
      </c>
      <c r="G298" t="s">
        <v>398</v>
      </c>
      <c r="H298" t="s">
        <v>7311</v>
      </c>
      <c r="I298" t="s">
        <v>35</v>
      </c>
      <c r="J298" t="s">
        <v>35</v>
      </c>
      <c r="K298" t="s">
        <v>36</v>
      </c>
      <c r="L298" t="s">
        <v>7312</v>
      </c>
      <c r="M298" t="s">
        <v>7313</v>
      </c>
      <c r="N298">
        <f>VLOOKUP(D298,'银行-6.10'!A:E,5,FALSE)</f>
        <v>1000</v>
      </c>
      <c r="O298">
        <f t="shared" si="8"/>
        <v>1</v>
      </c>
      <c r="P298">
        <f>VLOOKUP(D298,'银行-6.10'!A:E,5,FALSE)</f>
        <v>1000</v>
      </c>
      <c r="Q298">
        <f t="shared" si="9"/>
        <v>1</v>
      </c>
    </row>
    <row r="299" spans="1:17">
      <c r="A299" s="16">
        <v>42896.324953703705</v>
      </c>
      <c r="B299" t="s">
        <v>6216</v>
      </c>
      <c r="C299" t="s">
        <v>6217</v>
      </c>
      <c r="D299" t="s">
        <v>6362</v>
      </c>
      <c r="E299">
        <v>1000</v>
      </c>
      <c r="F299" t="s">
        <v>398</v>
      </c>
      <c r="G299" t="s">
        <v>398</v>
      </c>
      <c r="H299" t="s">
        <v>7314</v>
      </c>
      <c r="I299" t="s">
        <v>35</v>
      </c>
      <c r="J299" t="s">
        <v>35</v>
      </c>
      <c r="K299" t="s">
        <v>36</v>
      </c>
      <c r="L299" t="s">
        <v>7315</v>
      </c>
      <c r="M299" t="s">
        <v>7316</v>
      </c>
      <c r="N299">
        <f>VLOOKUP(D299,'银行-6.10'!A:E,5,FALSE)</f>
        <v>1000</v>
      </c>
      <c r="O299">
        <f t="shared" si="8"/>
        <v>1</v>
      </c>
      <c r="P299">
        <f>VLOOKUP(D299,'银行-6.10'!A:E,5,FALSE)</f>
        <v>1000</v>
      </c>
      <c r="Q299">
        <f t="shared" si="9"/>
        <v>1</v>
      </c>
    </row>
    <row r="300" spans="1:17">
      <c r="A300" s="16">
        <v>42896.324803240743</v>
      </c>
      <c r="B300" t="s">
        <v>290</v>
      </c>
      <c r="C300" t="s">
        <v>291</v>
      </c>
      <c r="D300" t="s">
        <v>6363</v>
      </c>
      <c r="E300">
        <v>500</v>
      </c>
      <c r="F300" t="s">
        <v>398</v>
      </c>
      <c r="G300" t="s">
        <v>398</v>
      </c>
      <c r="H300" t="s">
        <v>7317</v>
      </c>
      <c r="I300" t="s">
        <v>35</v>
      </c>
      <c r="J300" t="s">
        <v>35</v>
      </c>
      <c r="K300" t="s">
        <v>36</v>
      </c>
      <c r="L300" t="s">
        <v>7318</v>
      </c>
      <c r="M300" t="s">
        <v>7319</v>
      </c>
      <c r="N300">
        <f>VLOOKUP(D300,'银行-6.10'!A:E,5,FALSE)</f>
        <v>500</v>
      </c>
      <c r="O300">
        <f t="shared" si="8"/>
        <v>1</v>
      </c>
      <c r="P300">
        <f>VLOOKUP(D300,'银行-6.10'!A:E,5,FALSE)</f>
        <v>500</v>
      </c>
      <c r="Q300">
        <f t="shared" si="9"/>
        <v>1</v>
      </c>
    </row>
    <row r="301" spans="1:17">
      <c r="A301" s="16">
        <v>42896.324664351851</v>
      </c>
      <c r="B301" t="s">
        <v>6247</v>
      </c>
      <c r="C301" t="s">
        <v>6248</v>
      </c>
      <c r="D301" t="s">
        <v>6364</v>
      </c>
      <c r="E301">
        <v>1000</v>
      </c>
      <c r="F301" t="s">
        <v>398</v>
      </c>
      <c r="G301" t="s">
        <v>398</v>
      </c>
      <c r="H301" t="s">
        <v>7320</v>
      </c>
      <c r="I301" t="s">
        <v>35</v>
      </c>
      <c r="J301" t="s">
        <v>35</v>
      </c>
      <c r="K301" t="s">
        <v>36</v>
      </c>
      <c r="L301" t="s">
        <v>7321</v>
      </c>
      <c r="M301" t="s">
        <v>7322</v>
      </c>
      <c r="N301">
        <f>VLOOKUP(D301,'银行-6.10'!A:E,5,FALSE)</f>
        <v>1000</v>
      </c>
      <c r="O301">
        <f t="shared" si="8"/>
        <v>1</v>
      </c>
      <c r="P301">
        <f>VLOOKUP(D301,'银行-6.10'!A:E,5,FALSE)</f>
        <v>1000</v>
      </c>
      <c r="Q301">
        <f t="shared" si="9"/>
        <v>1</v>
      </c>
    </row>
    <row r="302" spans="1:17">
      <c r="A302" s="16">
        <v>42896.324247685188</v>
      </c>
      <c r="B302" t="s">
        <v>290</v>
      </c>
      <c r="C302" t="s">
        <v>291</v>
      </c>
      <c r="D302" t="s">
        <v>6365</v>
      </c>
      <c r="E302">
        <v>1000</v>
      </c>
      <c r="F302" t="s">
        <v>398</v>
      </c>
      <c r="G302" t="s">
        <v>398</v>
      </c>
      <c r="H302" t="s">
        <v>7323</v>
      </c>
      <c r="I302" t="s">
        <v>35</v>
      </c>
      <c r="J302" t="s">
        <v>35</v>
      </c>
      <c r="K302" t="s">
        <v>36</v>
      </c>
      <c r="L302" t="s">
        <v>7324</v>
      </c>
      <c r="M302" t="s">
        <v>7325</v>
      </c>
      <c r="N302">
        <f>VLOOKUP(D302,'银行-6.10'!A:E,5,FALSE)</f>
        <v>1000</v>
      </c>
      <c r="O302">
        <f t="shared" si="8"/>
        <v>1</v>
      </c>
      <c r="P302">
        <f>VLOOKUP(D302,'银行-6.10'!A:E,5,FALSE)</f>
        <v>1000</v>
      </c>
      <c r="Q302">
        <f t="shared" si="9"/>
        <v>1</v>
      </c>
    </row>
    <row r="303" spans="1:17">
      <c r="A303" s="16">
        <v>42896.324178240742</v>
      </c>
      <c r="B303" t="s">
        <v>6229</v>
      </c>
      <c r="C303" t="s">
        <v>6230</v>
      </c>
      <c r="D303" t="s">
        <v>6368</v>
      </c>
      <c r="E303">
        <v>1000</v>
      </c>
      <c r="F303" t="s">
        <v>398</v>
      </c>
      <c r="G303" t="s">
        <v>398</v>
      </c>
      <c r="H303" t="s">
        <v>7326</v>
      </c>
      <c r="I303" t="s">
        <v>35</v>
      </c>
      <c r="J303" t="s">
        <v>35</v>
      </c>
      <c r="K303" t="s">
        <v>36</v>
      </c>
      <c r="L303" t="s">
        <v>7327</v>
      </c>
      <c r="M303" t="s">
        <v>7328</v>
      </c>
      <c r="N303">
        <f>VLOOKUP(D303,'银行-6.10'!A:E,5,FALSE)</f>
        <v>1000</v>
      </c>
      <c r="O303">
        <f t="shared" si="8"/>
        <v>1</v>
      </c>
      <c r="P303">
        <f>VLOOKUP(D303,'银行-6.10'!A:E,5,FALSE)</f>
        <v>1000</v>
      </c>
      <c r="Q303">
        <f t="shared" si="9"/>
        <v>1</v>
      </c>
    </row>
    <row r="304" spans="1:17">
      <c r="A304" s="16">
        <v>42896.324131944442</v>
      </c>
      <c r="B304" t="s">
        <v>6188</v>
      </c>
      <c r="C304" t="s">
        <v>6189</v>
      </c>
      <c r="D304" t="s">
        <v>6366</v>
      </c>
      <c r="E304">
        <v>200</v>
      </c>
      <c r="F304" t="s">
        <v>398</v>
      </c>
      <c r="G304" t="s">
        <v>398</v>
      </c>
      <c r="H304" t="s">
        <v>7329</v>
      </c>
      <c r="I304" t="s">
        <v>35</v>
      </c>
      <c r="J304" t="s">
        <v>35</v>
      </c>
      <c r="K304" t="s">
        <v>36</v>
      </c>
      <c r="L304" t="s">
        <v>7330</v>
      </c>
      <c r="M304" t="s">
        <v>7331</v>
      </c>
      <c r="N304">
        <f>VLOOKUP(D304,'银行-6.10'!A:E,5,FALSE)</f>
        <v>200</v>
      </c>
      <c r="O304">
        <f t="shared" si="8"/>
        <v>1</v>
      </c>
      <c r="P304">
        <f>VLOOKUP(D304,'银行-6.10'!A:E,5,FALSE)</f>
        <v>200</v>
      </c>
      <c r="Q304">
        <f t="shared" si="9"/>
        <v>1</v>
      </c>
    </row>
    <row r="305" spans="1:17">
      <c r="A305" s="16">
        <v>42896.323958333334</v>
      </c>
      <c r="B305" t="s">
        <v>6203</v>
      </c>
      <c r="C305" t="s">
        <v>6204</v>
      </c>
      <c r="D305" t="s">
        <v>6369</v>
      </c>
      <c r="E305">
        <v>1000</v>
      </c>
      <c r="F305" t="s">
        <v>398</v>
      </c>
      <c r="G305" t="s">
        <v>398</v>
      </c>
      <c r="H305" t="s">
        <v>7332</v>
      </c>
      <c r="I305" t="s">
        <v>35</v>
      </c>
      <c r="J305" t="s">
        <v>35</v>
      </c>
      <c r="K305" t="s">
        <v>36</v>
      </c>
      <c r="L305" t="s">
        <v>7333</v>
      </c>
      <c r="M305" t="s">
        <v>7334</v>
      </c>
      <c r="N305">
        <f>VLOOKUP(D305,'银行-6.10'!A:E,5,FALSE)</f>
        <v>1000</v>
      </c>
      <c r="O305">
        <f t="shared" si="8"/>
        <v>1</v>
      </c>
      <c r="P305">
        <f>VLOOKUP(D305,'银行-6.10'!A:E,5,FALSE)</f>
        <v>1000</v>
      </c>
      <c r="Q305">
        <f t="shared" si="9"/>
        <v>1</v>
      </c>
    </row>
    <row r="306" spans="1:17">
      <c r="A306" s="16">
        <v>42896.323912037034</v>
      </c>
      <c r="B306" t="s">
        <v>6306</v>
      </c>
      <c r="C306" t="s">
        <v>6307</v>
      </c>
      <c r="D306" t="s">
        <v>6367</v>
      </c>
      <c r="E306">
        <v>500</v>
      </c>
      <c r="F306" t="s">
        <v>398</v>
      </c>
      <c r="G306" t="s">
        <v>398</v>
      </c>
      <c r="H306" t="s">
        <v>7335</v>
      </c>
      <c r="I306" t="s">
        <v>35</v>
      </c>
      <c r="J306" t="s">
        <v>35</v>
      </c>
      <c r="K306" t="s">
        <v>36</v>
      </c>
      <c r="L306" t="s">
        <v>7336</v>
      </c>
      <c r="M306" t="s">
        <v>7337</v>
      </c>
      <c r="N306">
        <f>VLOOKUP(D306,'银行-6.10'!A:E,5,FALSE)</f>
        <v>500</v>
      </c>
      <c r="O306">
        <f t="shared" si="8"/>
        <v>1</v>
      </c>
      <c r="P306">
        <f>VLOOKUP(D306,'银行-6.10'!A:E,5,FALSE)</f>
        <v>500</v>
      </c>
      <c r="Q306">
        <f t="shared" si="9"/>
        <v>1</v>
      </c>
    </row>
    <row r="307" spans="1:17">
      <c r="A307" s="16">
        <v>42896.323692129627</v>
      </c>
      <c r="B307" t="s">
        <v>6371</v>
      </c>
      <c r="C307" t="s">
        <v>6372</v>
      </c>
      <c r="D307" t="s">
        <v>6373</v>
      </c>
      <c r="E307">
        <v>1000</v>
      </c>
      <c r="F307" t="s">
        <v>398</v>
      </c>
      <c r="G307" t="s">
        <v>398</v>
      </c>
      <c r="H307" t="s">
        <v>7338</v>
      </c>
      <c r="I307" t="s">
        <v>35</v>
      </c>
      <c r="J307" t="s">
        <v>35</v>
      </c>
      <c r="K307" t="s">
        <v>36</v>
      </c>
      <c r="L307" t="s">
        <v>7339</v>
      </c>
      <c r="M307" t="s">
        <v>7340</v>
      </c>
      <c r="N307">
        <f>VLOOKUP(D307,'银行-6.10'!A:E,5,FALSE)</f>
        <v>1000</v>
      </c>
      <c r="O307">
        <f t="shared" si="8"/>
        <v>1</v>
      </c>
      <c r="P307">
        <f>VLOOKUP(D307,'银行-6.10'!A:E,5,FALSE)</f>
        <v>1000</v>
      </c>
      <c r="Q307">
        <f t="shared" si="9"/>
        <v>1</v>
      </c>
    </row>
    <row r="308" spans="1:17">
      <c r="A308" s="16">
        <v>42896.32340277778</v>
      </c>
      <c r="B308" t="s">
        <v>290</v>
      </c>
      <c r="C308" t="s">
        <v>291</v>
      </c>
      <c r="D308" t="s">
        <v>6370</v>
      </c>
      <c r="E308">
        <v>500</v>
      </c>
      <c r="F308" t="s">
        <v>398</v>
      </c>
      <c r="G308" t="s">
        <v>398</v>
      </c>
      <c r="H308" t="s">
        <v>7341</v>
      </c>
      <c r="I308" t="s">
        <v>35</v>
      </c>
      <c r="J308" t="s">
        <v>35</v>
      </c>
      <c r="K308" t="s">
        <v>36</v>
      </c>
      <c r="L308" t="s">
        <v>7342</v>
      </c>
      <c r="M308" t="s">
        <v>7343</v>
      </c>
      <c r="N308">
        <f>VLOOKUP(D308,'银行-6.10'!A:E,5,FALSE)</f>
        <v>500</v>
      </c>
      <c r="O308">
        <f t="shared" si="8"/>
        <v>1</v>
      </c>
      <c r="P308">
        <f>VLOOKUP(D308,'银行-6.10'!A:E,5,FALSE)</f>
        <v>500</v>
      </c>
      <c r="Q308">
        <f t="shared" si="9"/>
        <v>1</v>
      </c>
    </row>
    <row r="309" spans="1:17">
      <c r="A309" s="16">
        <v>42896.323009259257</v>
      </c>
      <c r="B309" t="s">
        <v>6374</v>
      </c>
      <c r="C309" t="s">
        <v>6375</v>
      </c>
      <c r="D309" t="s">
        <v>6376</v>
      </c>
      <c r="E309">
        <v>1000</v>
      </c>
      <c r="F309" t="s">
        <v>398</v>
      </c>
      <c r="G309" t="s">
        <v>398</v>
      </c>
      <c r="H309" t="s">
        <v>7344</v>
      </c>
      <c r="I309" t="s">
        <v>35</v>
      </c>
      <c r="J309" t="s">
        <v>35</v>
      </c>
      <c r="K309" t="s">
        <v>36</v>
      </c>
      <c r="L309" t="s">
        <v>7345</v>
      </c>
      <c r="M309" t="s">
        <v>7346</v>
      </c>
      <c r="N309">
        <f>VLOOKUP(D309,'银行-6.10'!A:E,5,FALSE)</f>
        <v>1000</v>
      </c>
      <c r="O309">
        <f t="shared" si="8"/>
        <v>1</v>
      </c>
      <c r="P309">
        <f>VLOOKUP(D309,'银行-6.10'!A:E,5,FALSE)</f>
        <v>1000</v>
      </c>
      <c r="Q309">
        <f t="shared" si="9"/>
        <v>1</v>
      </c>
    </row>
    <row r="310" spans="1:17">
      <c r="A310" s="16">
        <v>42896.322870370372</v>
      </c>
      <c r="B310" t="s">
        <v>5751</v>
      </c>
      <c r="C310" t="s">
        <v>5752</v>
      </c>
      <c r="D310" t="s">
        <v>6377</v>
      </c>
      <c r="E310">
        <v>1000</v>
      </c>
      <c r="F310" t="s">
        <v>398</v>
      </c>
      <c r="G310" t="s">
        <v>398</v>
      </c>
      <c r="H310" t="s">
        <v>7347</v>
      </c>
      <c r="I310" t="s">
        <v>35</v>
      </c>
      <c r="J310" t="s">
        <v>35</v>
      </c>
      <c r="K310" t="s">
        <v>36</v>
      </c>
      <c r="L310" t="s">
        <v>7348</v>
      </c>
      <c r="M310" t="s">
        <v>7349</v>
      </c>
      <c r="N310">
        <f>VLOOKUP(D310,'银行-6.10'!A:E,5,FALSE)</f>
        <v>1000</v>
      </c>
      <c r="O310">
        <f t="shared" si="8"/>
        <v>1</v>
      </c>
      <c r="P310">
        <f>VLOOKUP(D310,'银行-6.10'!A:E,5,FALSE)</f>
        <v>1000</v>
      </c>
      <c r="Q310">
        <f t="shared" si="9"/>
        <v>1</v>
      </c>
    </row>
    <row r="311" spans="1:17">
      <c r="A311" s="16">
        <v>42896.322175925925</v>
      </c>
      <c r="B311" t="s">
        <v>6378</v>
      </c>
      <c r="C311" t="s">
        <v>6379</v>
      </c>
      <c r="D311" t="s">
        <v>6380</v>
      </c>
      <c r="E311">
        <v>500</v>
      </c>
      <c r="F311" t="s">
        <v>398</v>
      </c>
      <c r="G311" t="s">
        <v>398</v>
      </c>
      <c r="H311" t="s">
        <v>7350</v>
      </c>
      <c r="I311" t="s">
        <v>35</v>
      </c>
      <c r="J311" t="s">
        <v>35</v>
      </c>
      <c r="K311" t="s">
        <v>36</v>
      </c>
      <c r="L311" t="s">
        <v>7351</v>
      </c>
      <c r="M311" t="s">
        <v>7352</v>
      </c>
      <c r="N311">
        <f>VLOOKUP(D311,'银行-6.10'!A:E,5,FALSE)</f>
        <v>500</v>
      </c>
      <c r="O311">
        <f t="shared" si="8"/>
        <v>1</v>
      </c>
      <c r="P311">
        <f>VLOOKUP(D311,'银行-6.10'!A:E,5,FALSE)</f>
        <v>500</v>
      </c>
      <c r="Q311">
        <f t="shared" si="9"/>
        <v>1</v>
      </c>
    </row>
    <row r="312" spans="1:17">
      <c r="A312" s="16">
        <v>42896.321712962963</v>
      </c>
      <c r="B312" t="s">
        <v>5757</v>
      </c>
      <c r="C312" t="s">
        <v>5758</v>
      </c>
      <c r="D312" t="s">
        <v>6381</v>
      </c>
      <c r="E312">
        <v>1000</v>
      </c>
      <c r="F312" t="s">
        <v>398</v>
      </c>
      <c r="G312" t="s">
        <v>398</v>
      </c>
      <c r="H312" t="s">
        <v>7353</v>
      </c>
      <c r="I312" t="s">
        <v>35</v>
      </c>
      <c r="J312" t="s">
        <v>35</v>
      </c>
      <c r="K312" t="s">
        <v>36</v>
      </c>
      <c r="L312" t="s">
        <v>7354</v>
      </c>
      <c r="M312" t="s">
        <v>7355</v>
      </c>
      <c r="N312">
        <f>VLOOKUP(D312,'银行-6.10'!A:E,5,FALSE)</f>
        <v>1000</v>
      </c>
      <c r="O312">
        <f t="shared" si="8"/>
        <v>1</v>
      </c>
      <c r="P312">
        <f>VLOOKUP(D312,'银行-6.10'!A:E,5,FALSE)</f>
        <v>1000</v>
      </c>
      <c r="Q312">
        <f t="shared" si="9"/>
        <v>1</v>
      </c>
    </row>
    <row r="313" spans="1:17">
      <c r="A313" s="16">
        <v>42896.321701388886</v>
      </c>
      <c r="B313" t="s">
        <v>5813</v>
      </c>
      <c r="C313" t="s">
        <v>5814</v>
      </c>
      <c r="D313" t="s">
        <v>6382</v>
      </c>
      <c r="E313">
        <v>400</v>
      </c>
      <c r="F313" t="s">
        <v>398</v>
      </c>
      <c r="G313" t="s">
        <v>398</v>
      </c>
      <c r="H313" t="s">
        <v>7356</v>
      </c>
      <c r="I313" t="s">
        <v>35</v>
      </c>
      <c r="J313" t="s">
        <v>35</v>
      </c>
      <c r="K313" t="s">
        <v>36</v>
      </c>
      <c r="L313" t="s">
        <v>7357</v>
      </c>
      <c r="M313" t="s">
        <v>7358</v>
      </c>
      <c r="N313">
        <f>VLOOKUP(D313,'银行-6.10'!A:E,5,FALSE)</f>
        <v>400</v>
      </c>
      <c r="O313">
        <f t="shared" si="8"/>
        <v>1</v>
      </c>
      <c r="P313">
        <f>VLOOKUP(D313,'银行-6.10'!A:E,5,FALSE)</f>
        <v>400</v>
      </c>
      <c r="Q313">
        <f t="shared" si="9"/>
        <v>1</v>
      </c>
    </row>
    <row r="314" spans="1:17">
      <c r="A314" s="16">
        <v>42896.320937500001</v>
      </c>
      <c r="B314" t="s">
        <v>6383</v>
      </c>
      <c r="C314" t="s">
        <v>6384</v>
      </c>
      <c r="D314" t="s">
        <v>6385</v>
      </c>
      <c r="E314">
        <v>500</v>
      </c>
      <c r="F314" t="s">
        <v>398</v>
      </c>
      <c r="G314" t="s">
        <v>398</v>
      </c>
      <c r="H314" t="s">
        <v>7359</v>
      </c>
      <c r="I314" t="s">
        <v>35</v>
      </c>
      <c r="J314" t="s">
        <v>35</v>
      </c>
      <c r="K314" t="s">
        <v>36</v>
      </c>
      <c r="L314" t="s">
        <v>7360</v>
      </c>
      <c r="M314" t="s">
        <v>7361</v>
      </c>
      <c r="N314">
        <f>VLOOKUP(D314,'银行-6.10'!A:E,5,FALSE)</f>
        <v>500</v>
      </c>
      <c r="O314">
        <f t="shared" si="8"/>
        <v>1</v>
      </c>
      <c r="P314">
        <f>VLOOKUP(D314,'银行-6.10'!A:E,5,FALSE)</f>
        <v>500</v>
      </c>
      <c r="Q314">
        <f t="shared" si="9"/>
        <v>1</v>
      </c>
    </row>
    <row r="315" spans="1:17">
      <c r="A315" s="16">
        <v>42896.320868055554</v>
      </c>
      <c r="B315" t="s">
        <v>6386</v>
      </c>
      <c r="C315" t="s">
        <v>6387</v>
      </c>
      <c r="D315" t="s">
        <v>6388</v>
      </c>
      <c r="E315">
        <v>200</v>
      </c>
      <c r="F315" t="s">
        <v>398</v>
      </c>
      <c r="G315" t="s">
        <v>398</v>
      </c>
      <c r="H315" t="s">
        <v>7362</v>
      </c>
      <c r="I315" t="s">
        <v>35</v>
      </c>
      <c r="J315" t="s">
        <v>35</v>
      </c>
      <c r="K315" t="s">
        <v>36</v>
      </c>
      <c r="L315" t="s">
        <v>7363</v>
      </c>
      <c r="M315" t="s">
        <v>7364</v>
      </c>
      <c r="N315">
        <f>VLOOKUP(D315,'银行-6.10'!A:E,5,FALSE)</f>
        <v>200</v>
      </c>
      <c r="O315">
        <f t="shared" si="8"/>
        <v>1</v>
      </c>
      <c r="P315">
        <f>VLOOKUP(D315,'银行-6.10'!A:E,5,FALSE)</f>
        <v>200</v>
      </c>
      <c r="Q315">
        <f t="shared" si="9"/>
        <v>1</v>
      </c>
    </row>
    <row r="316" spans="1:17">
      <c r="A316" s="16">
        <v>42896.320763888885</v>
      </c>
      <c r="B316" t="s">
        <v>6163</v>
      </c>
      <c r="C316" t="s">
        <v>6164</v>
      </c>
      <c r="D316" t="s">
        <v>6389</v>
      </c>
      <c r="E316">
        <v>1000</v>
      </c>
      <c r="F316" t="s">
        <v>398</v>
      </c>
      <c r="G316" t="s">
        <v>398</v>
      </c>
      <c r="H316" t="s">
        <v>7365</v>
      </c>
      <c r="I316" t="s">
        <v>35</v>
      </c>
      <c r="J316" t="s">
        <v>35</v>
      </c>
      <c r="K316" t="s">
        <v>36</v>
      </c>
      <c r="L316" t="s">
        <v>7366</v>
      </c>
      <c r="M316" t="s">
        <v>7367</v>
      </c>
      <c r="N316">
        <f>VLOOKUP(D316,'银行-6.10'!A:E,5,FALSE)</f>
        <v>1000</v>
      </c>
      <c r="O316">
        <f t="shared" si="8"/>
        <v>1</v>
      </c>
      <c r="P316">
        <f>VLOOKUP(D316,'银行-6.10'!A:E,5,FALSE)</f>
        <v>1000</v>
      </c>
      <c r="Q316">
        <f t="shared" si="9"/>
        <v>1</v>
      </c>
    </row>
    <row r="317" spans="1:17">
      <c r="A317" s="16">
        <v>42896.320416666669</v>
      </c>
      <c r="B317" t="s">
        <v>6238</v>
      </c>
      <c r="C317" t="s">
        <v>6239</v>
      </c>
      <c r="D317" t="s">
        <v>6390</v>
      </c>
      <c r="E317">
        <v>1000</v>
      </c>
      <c r="F317" t="s">
        <v>398</v>
      </c>
      <c r="G317" t="s">
        <v>398</v>
      </c>
      <c r="H317" t="s">
        <v>7368</v>
      </c>
      <c r="I317" t="s">
        <v>35</v>
      </c>
      <c r="J317" t="s">
        <v>35</v>
      </c>
      <c r="K317" t="s">
        <v>36</v>
      </c>
      <c r="L317" t="s">
        <v>7369</v>
      </c>
      <c r="M317" t="s">
        <v>7370</v>
      </c>
      <c r="N317">
        <f>VLOOKUP(D317,'银行-6.10'!A:E,5,FALSE)</f>
        <v>1000</v>
      </c>
      <c r="O317">
        <f t="shared" si="8"/>
        <v>1</v>
      </c>
      <c r="P317">
        <f>VLOOKUP(D317,'银行-6.10'!A:E,5,FALSE)</f>
        <v>1000</v>
      </c>
      <c r="Q317">
        <f t="shared" si="9"/>
        <v>1</v>
      </c>
    </row>
    <row r="318" spans="1:17">
      <c r="A318" s="16">
        <v>42896.320138888892</v>
      </c>
      <c r="B318" t="s">
        <v>6160</v>
      </c>
      <c r="C318" t="s">
        <v>6161</v>
      </c>
      <c r="D318" t="s">
        <v>6391</v>
      </c>
      <c r="E318">
        <v>1000</v>
      </c>
      <c r="F318" t="s">
        <v>398</v>
      </c>
      <c r="G318" t="s">
        <v>398</v>
      </c>
      <c r="H318" t="s">
        <v>7371</v>
      </c>
      <c r="I318" t="s">
        <v>35</v>
      </c>
      <c r="J318" t="s">
        <v>35</v>
      </c>
      <c r="K318" t="s">
        <v>36</v>
      </c>
      <c r="L318" t="s">
        <v>7372</v>
      </c>
      <c r="M318" t="s">
        <v>7373</v>
      </c>
      <c r="N318">
        <f>VLOOKUP(D318,'银行-6.10'!A:E,5,FALSE)</f>
        <v>1000</v>
      </c>
      <c r="O318">
        <f t="shared" si="8"/>
        <v>1</v>
      </c>
      <c r="P318">
        <f>VLOOKUP(D318,'银行-6.10'!A:E,5,FALSE)</f>
        <v>1000</v>
      </c>
      <c r="Q318">
        <f t="shared" si="9"/>
        <v>1</v>
      </c>
    </row>
    <row r="319" spans="1:17">
      <c r="A319" s="16">
        <v>42896.319814814815</v>
      </c>
      <c r="B319" t="s">
        <v>6394</v>
      </c>
      <c r="C319" t="s">
        <v>6395</v>
      </c>
      <c r="D319" t="s">
        <v>6396</v>
      </c>
      <c r="E319">
        <v>3000</v>
      </c>
      <c r="F319" t="s">
        <v>398</v>
      </c>
      <c r="G319" t="s">
        <v>398</v>
      </c>
      <c r="H319" t="s">
        <v>7374</v>
      </c>
      <c r="I319" t="s">
        <v>35</v>
      </c>
      <c r="J319" t="s">
        <v>35</v>
      </c>
      <c r="K319" t="s">
        <v>36</v>
      </c>
      <c r="L319" t="s">
        <v>7375</v>
      </c>
      <c r="M319" t="s">
        <v>7376</v>
      </c>
      <c r="N319">
        <f>VLOOKUP(D319,'银行-6.10'!A:E,5,FALSE)</f>
        <v>3000</v>
      </c>
      <c r="O319">
        <f t="shared" si="8"/>
        <v>1</v>
      </c>
      <c r="P319">
        <f>VLOOKUP(D319,'银行-6.10'!A:E,5,FALSE)</f>
        <v>3000</v>
      </c>
      <c r="Q319">
        <f t="shared" si="9"/>
        <v>1</v>
      </c>
    </row>
    <row r="320" spans="1:17">
      <c r="A320" s="16">
        <v>42896.319722222222</v>
      </c>
      <c r="B320" t="s">
        <v>6251</v>
      </c>
      <c r="C320" t="s">
        <v>6252</v>
      </c>
      <c r="D320" t="s">
        <v>6393</v>
      </c>
      <c r="E320">
        <v>1000</v>
      </c>
      <c r="F320" t="s">
        <v>398</v>
      </c>
      <c r="G320" t="s">
        <v>398</v>
      </c>
      <c r="H320" t="s">
        <v>7377</v>
      </c>
      <c r="I320" t="s">
        <v>35</v>
      </c>
      <c r="J320" t="s">
        <v>35</v>
      </c>
      <c r="K320" t="s">
        <v>36</v>
      </c>
      <c r="L320" t="s">
        <v>7378</v>
      </c>
      <c r="M320" t="s">
        <v>7379</v>
      </c>
      <c r="N320">
        <f>VLOOKUP(D320,'银行-6.10'!A:E,5,FALSE)</f>
        <v>1000</v>
      </c>
      <c r="O320">
        <f t="shared" si="8"/>
        <v>1</v>
      </c>
      <c r="P320">
        <f>VLOOKUP(D320,'银行-6.10'!A:E,5,FALSE)</f>
        <v>1000</v>
      </c>
      <c r="Q320">
        <f t="shared" si="9"/>
        <v>1</v>
      </c>
    </row>
    <row r="321" spans="1:17">
      <c r="A321" s="16">
        <v>42896.319652777776</v>
      </c>
      <c r="B321" t="s">
        <v>93</v>
      </c>
      <c r="C321" t="s">
        <v>94</v>
      </c>
      <c r="D321" t="s">
        <v>6392</v>
      </c>
      <c r="E321">
        <v>10</v>
      </c>
      <c r="F321" t="s">
        <v>398</v>
      </c>
      <c r="G321" t="s">
        <v>398</v>
      </c>
      <c r="H321" t="s">
        <v>7380</v>
      </c>
      <c r="I321" t="s">
        <v>35</v>
      </c>
      <c r="J321" t="s">
        <v>35</v>
      </c>
      <c r="K321" t="s">
        <v>36</v>
      </c>
      <c r="L321" t="s">
        <v>7381</v>
      </c>
      <c r="M321" t="s">
        <v>7382</v>
      </c>
      <c r="N321">
        <f>VLOOKUP(D321,'银行-6.10'!A:E,5,FALSE)</f>
        <v>10</v>
      </c>
      <c r="O321">
        <f t="shared" si="8"/>
        <v>1</v>
      </c>
      <c r="P321">
        <f>VLOOKUP(D321,'银行-6.10'!A:E,5,FALSE)</f>
        <v>10</v>
      </c>
      <c r="Q321">
        <f t="shared" si="9"/>
        <v>1</v>
      </c>
    </row>
    <row r="322" spans="1:17">
      <c r="A322" s="16">
        <v>42896.318553240744</v>
      </c>
      <c r="B322" t="s">
        <v>6397</v>
      </c>
      <c r="C322" t="s">
        <v>99</v>
      </c>
      <c r="D322" t="s">
        <v>6398</v>
      </c>
      <c r="E322">
        <v>3000</v>
      </c>
      <c r="F322" t="s">
        <v>398</v>
      </c>
      <c r="G322" t="s">
        <v>398</v>
      </c>
      <c r="H322" t="s">
        <v>7383</v>
      </c>
      <c r="I322" t="s">
        <v>35</v>
      </c>
      <c r="J322" t="s">
        <v>35</v>
      </c>
      <c r="K322" t="s">
        <v>36</v>
      </c>
      <c r="L322" t="s">
        <v>7384</v>
      </c>
      <c r="M322" t="s">
        <v>7385</v>
      </c>
      <c r="N322">
        <f>VLOOKUP(D322,'银行-6.10'!A:E,5,FALSE)</f>
        <v>3000</v>
      </c>
      <c r="O322">
        <f t="shared" ref="O322:O336" si="10">IF(E322=N322,1,0)</f>
        <v>1</v>
      </c>
      <c r="P322">
        <f>VLOOKUP(D322,'银行-6.10'!A:E,5,FALSE)</f>
        <v>3000</v>
      </c>
      <c r="Q322">
        <f t="shared" ref="Q322:Q336" si="11">IF(E322=P322,1,0)</f>
        <v>1</v>
      </c>
    </row>
    <row r="323" spans="1:17">
      <c r="A323" s="16">
        <v>42896.315879629627</v>
      </c>
      <c r="B323" t="s">
        <v>6399</v>
      </c>
      <c r="C323" t="s">
        <v>6400</v>
      </c>
      <c r="D323" t="s">
        <v>6401</v>
      </c>
      <c r="E323">
        <v>1000</v>
      </c>
      <c r="F323" t="s">
        <v>398</v>
      </c>
      <c r="G323" t="s">
        <v>398</v>
      </c>
      <c r="H323" t="s">
        <v>7386</v>
      </c>
      <c r="I323" t="s">
        <v>35</v>
      </c>
      <c r="J323" t="s">
        <v>35</v>
      </c>
      <c r="K323" t="s">
        <v>36</v>
      </c>
      <c r="L323" t="s">
        <v>7387</v>
      </c>
      <c r="M323" t="s">
        <v>7388</v>
      </c>
      <c r="N323">
        <f>VLOOKUP(D323,'银行-6.10'!A:E,5,FALSE)</f>
        <v>1000</v>
      </c>
      <c r="O323">
        <f t="shared" si="10"/>
        <v>1</v>
      </c>
      <c r="P323">
        <f>VLOOKUP(D323,'银行-6.10'!A:E,5,FALSE)</f>
        <v>1000</v>
      </c>
      <c r="Q323">
        <f t="shared" si="11"/>
        <v>1</v>
      </c>
    </row>
    <row r="324" spans="1:17">
      <c r="A324" s="16">
        <v>42896.31212962963</v>
      </c>
      <c r="B324" t="s">
        <v>1341</v>
      </c>
      <c r="C324" t="s">
        <v>1342</v>
      </c>
      <c r="D324" t="s">
        <v>6402</v>
      </c>
      <c r="E324">
        <v>2000</v>
      </c>
      <c r="F324" t="s">
        <v>398</v>
      </c>
      <c r="G324" t="s">
        <v>398</v>
      </c>
      <c r="H324" t="s">
        <v>7389</v>
      </c>
      <c r="I324" t="s">
        <v>35</v>
      </c>
      <c r="J324" t="s">
        <v>35</v>
      </c>
      <c r="K324" t="s">
        <v>36</v>
      </c>
      <c r="L324" t="s">
        <v>7390</v>
      </c>
      <c r="M324" t="s">
        <v>7391</v>
      </c>
      <c r="N324">
        <f>VLOOKUP(D324,'银行-6.10'!A:E,5,FALSE)</f>
        <v>2000</v>
      </c>
      <c r="O324">
        <f t="shared" si="10"/>
        <v>1</v>
      </c>
      <c r="P324">
        <f>VLOOKUP(D324,'银行-6.10'!A:E,5,FALSE)</f>
        <v>2000</v>
      </c>
      <c r="Q324">
        <f t="shared" si="11"/>
        <v>1</v>
      </c>
    </row>
    <row r="325" spans="1:17">
      <c r="A325" s="16">
        <v>42896.311319444445</v>
      </c>
      <c r="B325" t="s">
        <v>6403</v>
      </c>
      <c r="C325" t="s">
        <v>6404</v>
      </c>
      <c r="D325" t="s">
        <v>6405</v>
      </c>
      <c r="E325">
        <v>600</v>
      </c>
      <c r="F325" t="s">
        <v>398</v>
      </c>
      <c r="G325" t="s">
        <v>398</v>
      </c>
      <c r="H325" t="s">
        <v>7392</v>
      </c>
      <c r="I325" t="s">
        <v>35</v>
      </c>
      <c r="J325" t="s">
        <v>35</v>
      </c>
      <c r="K325" t="s">
        <v>36</v>
      </c>
      <c r="L325" t="s">
        <v>7393</v>
      </c>
      <c r="M325" t="s">
        <v>7394</v>
      </c>
      <c r="N325">
        <f>VLOOKUP(D325,'银行-6.10'!A:E,5,FALSE)</f>
        <v>600</v>
      </c>
      <c r="O325">
        <f t="shared" si="10"/>
        <v>1</v>
      </c>
      <c r="P325">
        <f>VLOOKUP(D325,'银行-6.10'!A:E,5,FALSE)</f>
        <v>600</v>
      </c>
      <c r="Q325">
        <f t="shared" si="11"/>
        <v>1</v>
      </c>
    </row>
    <row r="326" spans="1:17">
      <c r="A326" s="16">
        <v>42896.310995370368</v>
      </c>
      <c r="B326" t="s">
        <v>6406</v>
      </c>
      <c r="C326" t="s">
        <v>6407</v>
      </c>
      <c r="D326" t="s">
        <v>6408</v>
      </c>
      <c r="E326">
        <v>200</v>
      </c>
      <c r="F326" t="s">
        <v>398</v>
      </c>
      <c r="G326" t="s">
        <v>398</v>
      </c>
      <c r="H326" t="s">
        <v>7395</v>
      </c>
      <c r="I326" t="s">
        <v>35</v>
      </c>
      <c r="J326" t="s">
        <v>35</v>
      </c>
      <c r="K326" t="s">
        <v>36</v>
      </c>
      <c r="L326" t="s">
        <v>7396</v>
      </c>
      <c r="M326" t="s">
        <v>7397</v>
      </c>
      <c r="N326">
        <f>VLOOKUP(D326,'银行-6.10'!A:E,5,FALSE)</f>
        <v>200</v>
      </c>
      <c r="O326">
        <f t="shared" si="10"/>
        <v>1</v>
      </c>
      <c r="P326">
        <f>VLOOKUP(D326,'银行-6.10'!A:E,5,FALSE)</f>
        <v>200</v>
      </c>
      <c r="Q326">
        <f t="shared" si="11"/>
        <v>1</v>
      </c>
    </row>
    <row r="327" spans="1:17">
      <c r="A327" s="16">
        <v>42896.301921296297</v>
      </c>
      <c r="B327" t="s">
        <v>6409</v>
      </c>
      <c r="C327" t="s">
        <v>6410</v>
      </c>
      <c r="D327" t="s">
        <v>6411</v>
      </c>
      <c r="E327">
        <v>500</v>
      </c>
      <c r="F327" t="s">
        <v>398</v>
      </c>
      <c r="G327" t="s">
        <v>398</v>
      </c>
      <c r="H327" t="s">
        <v>7398</v>
      </c>
      <c r="I327" t="s">
        <v>35</v>
      </c>
      <c r="J327" t="s">
        <v>35</v>
      </c>
      <c r="K327" t="s">
        <v>36</v>
      </c>
      <c r="L327" t="s">
        <v>7399</v>
      </c>
      <c r="M327" t="s">
        <v>7400</v>
      </c>
      <c r="N327">
        <f>VLOOKUP(D327,'银行-6.10'!A:E,5,FALSE)</f>
        <v>500</v>
      </c>
      <c r="O327">
        <f t="shared" si="10"/>
        <v>1</v>
      </c>
      <c r="P327">
        <f>VLOOKUP(D327,'银行-6.10'!A:E,5,FALSE)</f>
        <v>500</v>
      </c>
      <c r="Q327">
        <f t="shared" si="11"/>
        <v>1</v>
      </c>
    </row>
    <row r="328" spans="1:17">
      <c r="A328" s="16">
        <v>42896.285451388889</v>
      </c>
      <c r="B328" t="s">
        <v>6383</v>
      </c>
      <c r="C328" t="s">
        <v>6384</v>
      </c>
      <c r="D328" t="s">
        <v>6412</v>
      </c>
      <c r="E328">
        <v>100</v>
      </c>
      <c r="F328" t="s">
        <v>398</v>
      </c>
      <c r="G328" t="s">
        <v>398</v>
      </c>
      <c r="H328" t="s">
        <v>7401</v>
      </c>
      <c r="I328" t="s">
        <v>35</v>
      </c>
      <c r="J328" t="s">
        <v>35</v>
      </c>
      <c r="K328" t="s">
        <v>36</v>
      </c>
      <c r="L328" t="s">
        <v>7402</v>
      </c>
      <c r="M328" t="s">
        <v>7403</v>
      </c>
      <c r="N328">
        <f>VLOOKUP(D328,'银行-6.10'!A:E,5,FALSE)</f>
        <v>100</v>
      </c>
      <c r="O328">
        <f t="shared" si="10"/>
        <v>1</v>
      </c>
      <c r="P328">
        <f>VLOOKUP(D328,'银行-6.10'!A:E,5,FALSE)</f>
        <v>100</v>
      </c>
      <c r="Q328">
        <f t="shared" si="11"/>
        <v>1</v>
      </c>
    </row>
    <row r="329" spans="1:17">
      <c r="A329" s="16">
        <v>42896.245798611111</v>
      </c>
      <c r="B329" t="s">
        <v>6178</v>
      </c>
      <c r="C329" t="s">
        <v>6179</v>
      </c>
      <c r="D329" t="s">
        <v>6413</v>
      </c>
      <c r="E329">
        <v>100</v>
      </c>
      <c r="F329" t="s">
        <v>398</v>
      </c>
      <c r="G329" t="s">
        <v>398</v>
      </c>
      <c r="H329" t="s">
        <v>7404</v>
      </c>
      <c r="I329" t="s">
        <v>35</v>
      </c>
      <c r="J329" t="s">
        <v>35</v>
      </c>
      <c r="K329" t="s">
        <v>36</v>
      </c>
      <c r="L329" t="s">
        <v>7405</v>
      </c>
      <c r="M329" t="s">
        <v>7406</v>
      </c>
      <c r="N329">
        <f>VLOOKUP(D329,'银行-6.10'!A:E,5,FALSE)</f>
        <v>100</v>
      </c>
      <c r="O329">
        <f t="shared" si="10"/>
        <v>1</v>
      </c>
      <c r="P329">
        <f>VLOOKUP(D329,'银行-6.10'!A:E,5,FALSE)</f>
        <v>100</v>
      </c>
      <c r="Q329">
        <f t="shared" si="11"/>
        <v>1</v>
      </c>
    </row>
    <row r="330" spans="1:17">
      <c r="A330" s="16">
        <v>42896.241423611114</v>
      </c>
      <c r="B330" t="s">
        <v>93</v>
      </c>
      <c r="C330" t="s">
        <v>94</v>
      </c>
      <c r="D330" t="s">
        <v>6414</v>
      </c>
      <c r="E330">
        <v>10</v>
      </c>
      <c r="F330" t="s">
        <v>398</v>
      </c>
      <c r="G330" t="s">
        <v>398</v>
      </c>
      <c r="H330" t="s">
        <v>7407</v>
      </c>
      <c r="I330" t="s">
        <v>35</v>
      </c>
      <c r="J330" t="s">
        <v>35</v>
      </c>
      <c r="K330" t="s">
        <v>36</v>
      </c>
      <c r="L330" t="s">
        <v>7408</v>
      </c>
      <c r="M330" t="s">
        <v>7409</v>
      </c>
      <c r="N330">
        <f>VLOOKUP(D330,'银行-6.10'!A:E,5,FALSE)</f>
        <v>10</v>
      </c>
      <c r="O330">
        <f t="shared" si="10"/>
        <v>1</v>
      </c>
      <c r="P330">
        <f>VLOOKUP(D330,'银行-6.10'!A:E,5,FALSE)</f>
        <v>10</v>
      </c>
      <c r="Q330">
        <f t="shared" si="11"/>
        <v>1</v>
      </c>
    </row>
    <row r="331" spans="1:17">
      <c r="A331" s="16">
        <v>42896.23170138889</v>
      </c>
      <c r="B331" t="s">
        <v>93</v>
      </c>
      <c r="C331" t="s">
        <v>94</v>
      </c>
      <c r="D331" t="s">
        <v>6415</v>
      </c>
      <c r="E331">
        <v>10</v>
      </c>
      <c r="F331" t="s">
        <v>398</v>
      </c>
      <c r="G331" t="s">
        <v>398</v>
      </c>
      <c r="H331" t="s">
        <v>7410</v>
      </c>
      <c r="I331" t="s">
        <v>35</v>
      </c>
      <c r="J331" t="s">
        <v>35</v>
      </c>
      <c r="K331" t="s">
        <v>36</v>
      </c>
      <c r="L331" t="s">
        <v>7411</v>
      </c>
      <c r="M331" t="s">
        <v>7412</v>
      </c>
      <c r="N331">
        <f>VLOOKUP(D331,'银行-6.10'!A:E,5,FALSE)</f>
        <v>10</v>
      </c>
      <c r="O331">
        <f t="shared" si="10"/>
        <v>1</v>
      </c>
      <c r="P331">
        <f>VLOOKUP(D331,'银行-6.10'!A:E,5,FALSE)</f>
        <v>10</v>
      </c>
      <c r="Q331">
        <f t="shared" si="11"/>
        <v>1</v>
      </c>
    </row>
    <row r="332" spans="1:17">
      <c r="A332" s="16">
        <v>42896.192650462966</v>
      </c>
      <c r="B332" t="s">
        <v>6416</v>
      </c>
      <c r="C332" t="s">
        <v>6417</v>
      </c>
      <c r="D332" t="s">
        <v>6418</v>
      </c>
      <c r="E332">
        <v>430</v>
      </c>
      <c r="F332" t="s">
        <v>398</v>
      </c>
      <c r="G332" t="s">
        <v>398</v>
      </c>
      <c r="H332" t="s">
        <v>7413</v>
      </c>
      <c r="I332" t="s">
        <v>35</v>
      </c>
      <c r="J332" t="s">
        <v>35</v>
      </c>
      <c r="K332" t="s">
        <v>36</v>
      </c>
      <c r="L332" t="s">
        <v>7414</v>
      </c>
      <c r="M332" t="s">
        <v>7415</v>
      </c>
      <c r="N332">
        <f>VLOOKUP(D332,'银行-6.10'!A:E,5,FALSE)</f>
        <v>430</v>
      </c>
      <c r="O332">
        <f t="shared" si="10"/>
        <v>1</v>
      </c>
      <c r="P332">
        <f>VLOOKUP(D332,'银行-6.10'!A:E,5,FALSE)</f>
        <v>430</v>
      </c>
      <c r="Q332">
        <f t="shared" si="11"/>
        <v>1</v>
      </c>
    </row>
    <row r="333" spans="1:17">
      <c r="A333" s="16">
        <v>42896.186168981483</v>
      </c>
      <c r="B333" t="s">
        <v>312</v>
      </c>
      <c r="C333" t="s">
        <v>313</v>
      </c>
      <c r="D333" t="s">
        <v>6419</v>
      </c>
      <c r="E333">
        <v>126</v>
      </c>
      <c r="F333" t="s">
        <v>398</v>
      </c>
      <c r="G333" t="s">
        <v>398</v>
      </c>
      <c r="H333" t="s">
        <v>7416</v>
      </c>
      <c r="I333" t="s">
        <v>35</v>
      </c>
      <c r="J333" t="s">
        <v>35</v>
      </c>
      <c r="K333" t="s">
        <v>36</v>
      </c>
      <c r="L333" t="s">
        <v>7417</v>
      </c>
      <c r="M333" t="s">
        <v>7418</v>
      </c>
      <c r="N333">
        <f>VLOOKUP(D333,'银行-6.10'!A:E,5,FALSE)</f>
        <v>126</v>
      </c>
      <c r="O333">
        <f t="shared" si="10"/>
        <v>1</v>
      </c>
      <c r="P333">
        <f>VLOOKUP(D333,'银行-6.10'!A:E,5,FALSE)</f>
        <v>126</v>
      </c>
      <c r="Q333">
        <f t="shared" si="11"/>
        <v>1</v>
      </c>
    </row>
    <row r="334" spans="1:17">
      <c r="A334" s="16">
        <v>42896.088842592595</v>
      </c>
      <c r="B334" t="s">
        <v>6420</v>
      </c>
      <c r="C334" t="s">
        <v>6421</v>
      </c>
      <c r="D334" t="s">
        <v>6422</v>
      </c>
      <c r="E334">
        <v>200</v>
      </c>
      <c r="F334" t="s">
        <v>398</v>
      </c>
      <c r="G334" t="s">
        <v>398</v>
      </c>
      <c r="H334" t="s">
        <v>7419</v>
      </c>
      <c r="I334" t="s">
        <v>35</v>
      </c>
      <c r="J334" t="s">
        <v>35</v>
      </c>
      <c r="K334" t="s">
        <v>36</v>
      </c>
      <c r="L334" t="s">
        <v>7420</v>
      </c>
      <c r="M334" t="s">
        <v>7421</v>
      </c>
      <c r="N334">
        <f>VLOOKUP(D334,'银行-6.10'!A:E,5,FALSE)</f>
        <v>200</v>
      </c>
      <c r="O334">
        <f t="shared" si="10"/>
        <v>1</v>
      </c>
      <c r="P334">
        <f>VLOOKUP(D334,'银行-6.10'!A:E,5,FALSE)</f>
        <v>200</v>
      </c>
      <c r="Q334">
        <f t="shared" si="11"/>
        <v>1</v>
      </c>
    </row>
    <row r="335" spans="1:17">
      <c r="A335" s="16">
        <v>42896.016898148147</v>
      </c>
      <c r="B335" t="s">
        <v>6268</v>
      </c>
      <c r="C335" t="s">
        <v>6269</v>
      </c>
      <c r="D335" t="s">
        <v>6423</v>
      </c>
      <c r="E335">
        <v>150</v>
      </c>
      <c r="F335" t="s">
        <v>398</v>
      </c>
      <c r="G335" t="s">
        <v>398</v>
      </c>
      <c r="H335" t="s">
        <v>7422</v>
      </c>
      <c r="I335" t="s">
        <v>35</v>
      </c>
      <c r="J335" t="s">
        <v>35</v>
      </c>
      <c r="K335" t="s">
        <v>36</v>
      </c>
      <c r="L335" t="s">
        <v>7423</v>
      </c>
      <c r="M335" t="s">
        <v>7424</v>
      </c>
      <c r="N335">
        <f>VLOOKUP(D335,'银行-6.10'!A:E,5,FALSE)</f>
        <v>150</v>
      </c>
      <c r="O335">
        <f t="shared" si="10"/>
        <v>1</v>
      </c>
      <c r="P335">
        <f>VLOOKUP(D335,'银行-6.10'!A:E,5,FALSE)</f>
        <v>150</v>
      </c>
      <c r="Q335">
        <f t="shared" si="11"/>
        <v>1</v>
      </c>
    </row>
    <row r="336" spans="1:17">
      <c r="A336" s="16">
        <v>42896.003425925926</v>
      </c>
      <c r="B336" t="s">
        <v>6424</v>
      </c>
      <c r="C336" t="s">
        <v>6425</v>
      </c>
      <c r="D336" t="s">
        <v>6426</v>
      </c>
      <c r="E336">
        <v>1000</v>
      </c>
      <c r="F336" t="s">
        <v>398</v>
      </c>
      <c r="G336" t="s">
        <v>398</v>
      </c>
      <c r="H336" t="s">
        <v>7425</v>
      </c>
      <c r="I336" t="s">
        <v>35</v>
      </c>
      <c r="J336" t="s">
        <v>35</v>
      </c>
      <c r="K336" t="s">
        <v>36</v>
      </c>
      <c r="L336" t="s">
        <v>7426</v>
      </c>
      <c r="M336" t="s">
        <v>7427</v>
      </c>
      <c r="N336">
        <f>VLOOKUP(D336,'银行-6.10'!A:E,5,FALSE)</f>
        <v>1000</v>
      </c>
      <c r="O336">
        <f t="shared" si="10"/>
        <v>1</v>
      </c>
      <c r="P336">
        <f>VLOOKUP(D336,'银行-6.10'!A:E,5,FALSE)</f>
        <v>1000</v>
      </c>
      <c r="Q336">
        <f t="shared" si="11"/>
        <v>1</v>
      </c>
    </row>
  </sheetData>
  <sortState ref="A2:Q336">
    <sortCondition descending="1" ref="O2:O336"/>
  </sortState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"/>
  <sheetViews>
    <sheetView workbookViewId="0">
      <selection activeCell="E1" sqref="E1:E1048576"/>
    </sheetView>
  </sheetViews>
  <sheetFormatPr defaultRowHeight="13.5"/>
  <cols>
    <col min="2" max="4" width="10.5" bestFit="1" customWidth="1"/>
  </cols>
  <sheetData>
    <row r="1" spans="1:14">
      <c r="A1" t="s">
        <v>45</v>
      </c>
      <c r="B1" t="s">
        <v>78</v>
      </c>
      <c r="C1" t="s">
        <v>222</v>
      </c>
      <c r="D1" t="s">
        <v>24</v>
      </c>
      <c r="E1" t="s">
        <v>44</v>
      </c>
      <c r="F1" t="s">
        <v>79</v>
      </c>
      <c r="G1" t="s">
        <v>77</v>
      </c>
      <c r="H1" t="s">
        <v>43</v>
      </c>
      <c r="I1" t="s">
        <v>46</v>
      </c>
      <c r="J1" t="s">
        <v>80</v>
      </c>
      <c r="K1" t="s">
        <v>223</v>
      </c>
      <c r="L1" t="s">
        <v>49</v>
      </c>
      <c r="M1" s="4" t="s">
        <v>5620</v>
      </c>
      <c r="N1" s="4" t="s">
        <v>7972</v>
      </c>
    </row>
    <row r="2" spans="1:14">
      <c r="A2" s="2" t="s">
        <v>976</v>
      </c>
      <c r="B2" s="13">
        <v>42896</v>
      </c>
      <c r="C2" s="13">
        <v>42895</v>
      </c>
      <c r="D2" s="2" t="s">
        <v>7428</v>
      </c>
      <c r="E2">
        <v>50</v>
      </c>
      <c r="F2">
        <v>50</v>
      </c>
      <c r="G2" s="2" t="s">
        <v>413</v>
      </c>
      <c r="H2" s="2" t="s">
        <v>715</v>
      </c>
      <c r="I2" s="2" t="s">
        <v>50</v>
      </c>
      <c r="J2" s="2" t="s">
        <v>5598</v>
      </c>
      <c r="K2" s="2" t="s">
        <v>60</v>
      </c>
      <c r="L2" s="2" t="s">
        <v>48</v>
      </c>
      <c r="M2" t="e">
        <f>VLOOKUP(A2,'自助-6.10'!D:E,2,FALSE)</f>
        <v>#N/A</v>
      </c>
      <c r="N2" t="e">
        <f t="shared" ref="N2:N65" si="0">IF(E2=M2,1,0)</f>
        <v>#N/A</v>
      </c>
    </row>
    <row r="3" spans="1:14">
      <c r="A3" s="2" t="s">
        <v>974</v>
      </c>
      <c r="B3" s="13">
        <v>42896</v>
      </c>
      <c r="C3" s="13">
        <v>42895</v>
      </c>
      <c r="D3" s="2" t="s">
        <v>7429</v>
      </c>
      <c r="E3">
        <v>300</v>
      </c>
      <c r="F3">
        <v>300</v>
      </c>
      <c r="G3" s="2" t="s">
        <v>413</v>
      </c>
      <c r="H3" s="2" t="s">
        <v>878</v>
      </c>
      <c r="I3" s="2" t="s">
        <v>50</v>
      </c>
      <c r="J3" s="2" t="s">
        <v>7430</v>
      </c>
      <c r="K3" s="2" t="s">
        <v>55</v>
      </c>
      <c r="L3" s="2" t="s">
        <v>47</v>
      </c>
      <c r="M3" t="e">
        <f>VLOOKUP(A3,'自助-6.10'!D:E,2,FALSE)</f>
        <v>#N/A</v>
      </c>
      <c r="N3" t="e">
        <f t="shared" si="0"/>
        <v>#N/A</v>
      </c>
    </row>
    <row r="4" spans="1:14">
      <c r="A4" s="2" t="s">
        <v>971</v>
      </c>
      <c r="B4" s="13">
        <v>42896</v>
      </c>
      <c r="C4" s="13">
        <v>42895</v>
      </c>
      <c r="D4" s="2" t="s">
        <v>7431</v>
      </c>
      <c r="E4">
        <v>200</v>
      </c>
      <c r="F4">
        <v>200</v>
      </c>
      <c r="G4" s="2" t="s">
        <v>413</v>
      </c>
      <c r="H4" s="2" t="s">
        <v>4496</v>
      </c>
      <c r="I4" s="2" t="s">
        <v>50</v>
      </c>
      <c r="J4" s="2" t="s">
        <v>315</v>
      </c>
      <c r="K4" s="2" t="s">
        <v>107</v>
      </c>
      <c r="L4" s="2" t="s">
        <v>47</v>
      </c>
      <c r="M4" t="e">
        <f>VLOOKUP(A4,'自助-6.10'!D:E,2,FALSE)</f>
        <v>#N/A</v>
      </c>
      <c r="N4" t="e">
        <f t="shared" si="0"/>
        <v>#N/A</v>
      </c>
    </row>
    <row r="5" spans="1:14">
      <c r="A5" s="2" t="s">
        <v>970</v>
      </c>
      <c r="B5" s="13">
        <v>42896</v>
      </c>
      <c r="C5" s="13">
        <v>42895</v>
      </c>
      <c r="D5" s="2" t="s">
        <v>7432</v>
      </c>
      <c r="E5">
        <v>200</v>
      </c>
      <c r="F5">
        <v>200</v>
      </c>
      <c r="G5" s="2" t="s">
        <v>413</v>
      </c>
      <c r="H5" s="2" t="s">
        <v>4496</v>
      </c>
      <c r="I5" s="2" t="s">
        <v>50</v>
      </c>
      <c r="J5" s="2" t="s">
        <v>7433</v>
      </c>
      <c r="K5" s="2" t="s">
        <v>58</v>
      </c>
      <c r="L5" s="2" t="s">
        <v>47</v>
      </c>
      <c r="M5" t="e">
        <f>VLOOKUP(A5,'自助-6.10'!D:E,2,FALSE)</f>
        <v>#N/A</v>
      </c>
      <c r="N5" t="e">
        <f t="shared" si="0"/>
        <v>#N/A</v>
      </c>
    </row>
    <row r="6" spans="1:14">
      <c r="A6" s="2" t="s">
        <v>966</v>
      </c>
      <c r="B6" s="13">
        <v>42896</v>
      </c>
      <c r="C6" s="13">
        <v>42895</v>
      </c>
      <c r="D6" s="2" t="s">
        <v>7434</v>
      </c>
      <c r="E6">
        <v>50</v>
      </c>
      <c r="F6">
        <v>50</v>
      </c>
      <c r="G6" s="2" t="s">
        <v>413</v>
      </c>
      <c r="H6" s="2" t="s">
        <v>715</v>
      </c>
      <c r="I6" s="2" t="s">
        <v>50</v>
      </c>
      <c r="J6" s="2" t="s">
        <v>5598</v>
      </c>
      <c r="K6" s="2" t="s">
        <v>60</v>
      </c>
      <c r="L6" s="2" t="s">
        <v>48</v>
      </c>
      <c r="M6" t="e">
        <f>VLOOKUP(A6,'自助-6.10'!D:E,2,FALSE)</f>
        <v>#N/A</v>
      </c>
      <c r="N6" t="e">
        <f t="shared" si="0"/>
        <v>#N/A</v>
      </c>
    </row>
    <row r="7" spans="1:14">
      <c r="A7" s="2" t="s">
        <v>962</v>
      </c>
      <c r="B7" s="13">
        <v>42896</v>
      </c>
      <c r="C7" s="13">
        <v>42895</v>
      </c>
      <c r="D7" s="2" t="s">
        <v>7435</v>
      </c>
      <c r="E7">
        <v>400</v>
      </c>
      <c r="F7">
        <v>400</v>
      </c>
      <c r="G7" s="2" t="s">
        <v>413</v>
      </c>
      <c r="H7" s="2" t="s">
        <v>4496</v>
      </c>
      <c r="I7" s="2" t="s">
        <v>50</v>
      </c>
      <c r="J7" s="2" t="s">
        <v>7436</v>
      </c>
      <c r="K7" s="2" t="s">
        <v>51</v>
      </c>
      <c r="L7" s="2" t="s">
        <v>47</v>
      </c>
      <c r="M7" t="e">
        <f>VLOOKUP(A7,'自助-6.10'!D:E,2,FALSE)</f>
        <v>#N/A</v>
      </c>
      <c r="N7" t="e">
        <f t="shared" si="0"/>
        <v>#N/A</v>
      </c>
    </row>
    <row r="8" spans="1:14">
      <c r="A8" s="2" t="s">
        <v>6426</v>
      </c>
      <c r="B8" s="13">
        <v>42896</v>
      </c>
      <c r="C8" s="13">
        <v>42896</v>
      </c>
      <c r="D8" s="2" t="s">
        <v>7437</v>
      </c>
      <c r="E8">
        <v>1000</v>
      </c>
      <c r="F8">
        <v>1000</v>
      </c>
      <c r="G8" s="2" t="s">
        <v>413</v>
      </c>
      <c r="H8" s="2" t="s">
        <v>715</v>
      </c>
      <c r="I8" s="2" t="s">
        <v>50</v>
      </c>
      <c r="J8" s="2" t="s">
        <v>7438</v>
      </c>
      <c r="K8" s="2" t="s">
        <v>65</v>
      </c>
      <c r="L8" s="2" t="s">
        <v>47</v>
      </c>
      <c r="M8">
        <f>VLOOKUP(A8,'自助-6.10'!D:E,2,FALSE)</f>
        <v>1000</v>
      </c>
      <c r="N8">
        <f t="shared" si="0"/>
        <v>1</v>
      </c>
    </row>
    <row r="9" spans="1:14">
      <c r="A9" s="2" t="s">
        <v>6423</v>
      </c>
      <c r="B9" s="13">
        <v>42896</v>
      </c>
      <c r="C9" s="13">
        <v>42896</v>
      </c>
      <c r="D9" s="2" t="s">
        <v>7439</v>
      </c>
      <c r="E9">
        <v>150</v>
      </c>
      <c r="F9">
        <v>150</v>
      </c>
      <c r="G9" s="2" t="s">
        <v>413</v>
      </c>
      <c r="H9" s="2" t="s">
        <v>715</v>
      </c>
      <c r="I9" s="2" t="s">
        <v>50</v>
      </c>
      <c r="J9" s="2" t="s">
        <v>7440</v>
      </c>
      <c r="K9" s="2" t="s">
        <v>68</v>
      </c>
      <c r="L9" s="2" t="s">
        <v>48</v>
      </c>
      <c r="M9">
        <f>VLOOKUP(A9,'自助-6.10'!D:E,2,FALSE)</f>
        <v>150</v>
      </c>
      <c r="N9">
        <f t="shared" si="0"/>
        <v>1</v>
      </c>
    </row>
    <row r="10" spans="1:14">
      <c r="A10" s="2" t="s">
        <v>6422</v>
      </c>
      <c r="B10" s="13">
        <v>42896</v>
      </c>
      <c r="C10" s="13">
        <v>42896</v>
      </c>
      <c r="D10" s="2" t="s">
        <v>7441</v>
      </c>
      <c r="E10">
        <v>200</v>
      </c>
      <c r="F10">
        <v>200</v>
      </c>
      <c r="G10" s="2" t="s">
        <v>413</v>
      </c>
      <c r="H10" s="2" t="s">
        <v>723</v>
      </c>
      <c r="I10" s="2" t="s">
        <v>50</v>
      </c>
      <c r="J10" s="2" t="s">
        <v>7442</v>
      </c>
      <c r="K10" s="2" t="s">
        <v>51</v>
      </c>
      <c r="L10" s="2" t="s">
        <v>47</v>
      </c>
      <c r="M10">
        <f>VLOOKUP(A10,'自助-6.10'!D:E,2,FALSE)</f>
        <v>200</v>
      </c>
      <c r="N10">
        <f t="shared" si="0"/>
        <v>1</v>
      </c>
    </row>
    <row r="11" spans="1:14">
      <c r="A11" s="2" t="s">
        <v>6419</v>
      </c>
      <c r="B11" s="13">
        <v>42896</v>
      </c>
      <c r="C11" s="13">
        <v>42896</v>
      </c>
      <c r="D11" s="2" t="s">
        <v>7443</v>
      </c>
      <c r="E11">
        <v>126</v>
      </c>
      <c r="F11">
        <v>126</v>
      </c>
      <c r="G11" s="2" t="s">
        <v>413</v>
      </c>
      <c r="H11" s="2" t="s">
        <v>4496</v>
      </c>
      <c r="I11" s="2" t="s">
        <v>50</v>
      </c>
      <c r="J11" s="2" t="s">
        <v>7444</v>
      </c>
      <c r="K11" s="2" t="s">
        <v>90</v>
      </c>
      <c r="L11" s="2" t="s">
        <v>48</v>
      </c>
      <c r="M11">
        <f>VLOOKUP(A11,'自助-6.10'!D:E,2,FALSE)</f>
        <v>126</v>
      </c>
      <c r="N11">
        <f t="shared" si="0"/>
        <v>1</v>
      </c>
    </row>
    <row r="12" spans="1:14">
      <c r="A12" s="2" t="s">
        <v>6418</v>
      </c>
      <c r="B12" s="13">
        <v>42896</v>
      </c>
      <c r="C12" s="13">
        <v>42896</v>
      </c>
      <c r="D12" s="2" t="s">
        <v>7445</v>
      </c>
      <c r="E12">
        <v>430</v>
      </c>
      <c r="F12">
        <v>430</v>
      </c>
      <c r="G12" s="2" t="s">
        <v>413</v>
      </c>
      <c r="H12" s="2" t="s">
        <v>4496</v>
      </c>
      <c r="I12" s="2" t="s">
        <v>50</v>
      </c>
      <c r="J12" s="2" t="s">
        <v>7446</v>
      </c>
      <c r="K12" s="2" t="s">
        <v>104</v>
      </c>
      <c r="L12" s="2" t="s">
        <v>48</v>
      </c>
      <c r="M12">
        <f>VLOOKUP(A12,'自助-6.10'!D:E,2,FALSE)</f>
        <v>430</v>
      </c>
      <c r="N12">
        <f t="shared" si="0"/>
        <v>1</v>
      </c>
    </row>
    <row r="13" spans="1:14">
      <c r="A13" s="2" t="s">
        <v>6415</v>
      </c>
      <c r="B13" s="13">
        <v>42896</v>
      </c>
      <c r="C13" s="13">
        <v>42896</v>
      </c>
      <c r="D13" s="2" t="s">
        <v>7447</v>
      </c>
      <c r="E13">
        <v>10</v>
      </c>
      <c r="F13">
        <v>10</v>
      </c>
      <c r="G13" s="2" t="s">
        <v>413</v>
      </c>
      <c r="H13" s="2" t="s">
        <v>5104</v>
      </c>
      <c r="I13" s="2" t="s">
        <v>50</v>
      </c>
      <c r="J13" s="2" t="s">
        <v>102</v>
      </c>
      <c r="K13" s="2" t="s">
        <v>103</v>
      </c>
      <c r="L13" s="2" t="s">
        <v>47</v>
      </c>
      <c r="M13">
        <f>VLOOKUP(A13,'自助-6.10'!D:E,2,FALSE)</f>
        <v>10</v>
      </c>
      <c r="N13">
        <f t="shared" si="0"/>
        <v>1</v>
      </c>
    </row>
    <row r="14" spans="1:14">
      <c r="A14" s="2" t="s">
        <v>6414</v>
      </c>
      <c r="B14" s="13">
        <v>42896</v>
      </c>
      <c r="C14" s="13">
        <v>42896</v>
      </c>
      <c r="D14" s="2" t="s">
        <v>7448</v>
      </c>
      <c r="E14">
        <v>10</v>
      </c>
      <c r="F14">
        <v>10</v>
      </c>
      <c r="G14" s="2" t="s">
        <v>413</v>
      </c>
      <c r="H14" s="2" t="s">
        <v>4697</v>
      </c>
      <c r="I14" s="2" t="s">
        <v>50</v>
      </c>
      <c r="J14" s="2" t="s">
        <v>102</v>
      </c>
      <c r="K14" s="2" t="s">
        <v>103</v>
      </c>
      <c r="L14" s="2" t="s">
        <v>47</v>
      </c>
      <c r="M14">
        <f>VLOOKUP(A14,'自助-6.10'!D:E,2,FALSE)</f>
        <v>10</v>
      </c>
      <c r="N14">
        <f t="shared" si="0"/>
        <v>1</v>
      </c>
    </row>
    <row r="15" spans="1:14">
      <c r="A15" s="2" t="s">
        <v>6413</v>
      </c>
      <c r="B15" s="13">
        <v>42896</v>
      </c>
      <c r="C15" s="13">
        <v>42896</v>
      </c>
      <c r="D15" s="2" t="s">
        <v>7449</v>
      </c>
      <c r="E15">
        <v>100</v>
      </c>
      <c r="F15">
        <v>100</v>
      </c>
      <c r="G15" s="2" t="s">
        <v>413</v>
      </c>
      <c r="H15" s="2" t="s">
        <v>422</v>
      </c>
      <c r="I15" s="2" t="s">
        <v>50</v>
      </c>
      <c r="J15" s="2" t="s">
        <v>7450</v>
      </c>
      <c r="K15" s="2" t="s">
        <v>67</v>
      </c>
      <c r="L15" s="2" t="s">
        <v>48</v>
      </c>
      <c r="M15">
        <f>VLOOKUP(A15,'自助-6.10'!D:E,2,FALSE)</f>
        <v>100</v>
      </c>
      <c r="N15">
        <f t="shared" si="0"/>
        <v>1</v>
      </c>
    </row>
    <row r="16" spans="1:14">
      <c r="A16" s="2" t="s">
        <v>6412</v>
      </c>
      <c r="B16" s="13">
        <v>42896</v>
      </c>
      <c r="C16" s="13">
        <v>42896</v>
      </c>
      <c r="D16" s="2" t="s">
        <v>7451</v>
      </c>
      <c r="E16">
        <v>100</v>
      </c>
      <c r="F16">
        <v>100</v>
      </c>
      <c r="G16" s="2" t="s">
        <v>413</v>
      </c>
      <c r="H16" s="2" t="s">
        <v>4652</v>
      </c>
      <c r="I16" s="2" t="s">
        <v>50</v>
      </c>
      <c r="J16" s="2" t="s">
        <v>7452</v>
      </c>
      <c r="K16" s="2" t="s">
        <v>65</v>
      </c>
      <c r="L16" s="2" t="s">
        <v>47</v>
      </c>
      <c r="M16">
        <f>VLOOKUP(A16,'自助-6.10'!D:E,2,FALSE)</f>
        <v>100</v>
      </c>
      <c r="N16">
        <f t="shared" si="0"/>
        <v>1</v>
      </c>
    </row>
    <row r="17" spans="1:14">
      <c r="A17" s="2" t="s">
        <v>6411</v>
      </c>
      <c r="B17" s="13">
        <v>42896</v>
      </c>
      <c r="C17" s="13">
        <v>42896</v>
      </c>
      <c r="D17" s="2" t="s">
        <v>7453</v>
      </c>
      <c r="E17">
        <v>500</v>
      </c>
      <c r="F17">
        <v>500</v>
      </c>
      <c r="G17" s="2" t="s">
        <v>413</v>
      </c>
      <c r="H17" s="2" t="s">
        <v>4508</v>
      </c>
      <c r="I17" s="2" t="s">
        <v>50</v>
      </c>
      <c r="J17" s="2" t="s">
        <v>7454</v>
      </c>
      <c r="K17" s="2" t="s">
        <v>55</v>
      </c>
      <c r="L17" s="2" t="s">
        <v>47</v>
      </c>
      <c r="M17">
        <f>VLOOKUP(A17,'自助-6.10'!D:E,2,FALSE)</f>
        <v>500</v>
      </c>
      <c r="N17">
        <f t="shared" si="0"/>
        <v>1</v>
      </c>
    </row>
    <row r="18" spans="1:14">
      <c r="A18" s="2" t="s">
        <v>6408</v>
      </c>
      <c r="B18" s="13">
        <v>42896</v>
      </c>
      <c r="C18" s="13">
        <v>42896</v>
      </c>
      <c r="D18" s="2" t="s">
        <v>7455</v>
      </c>
      <c r="E18">
        <v>200</v>
      </c>
      <c r="F18">
        <v>200</v>
      </c>
      <c r="G18" s="2" t="s">
        <v>413</v>
      </c>
      <c r="H18" s="2" t="s">
        <v>723</v>
      </c>
      <c r="I18" s="2" t="s">
        <v>50</v>
      </c>
      <c r="J18" s="2" t="s">
        <v>7456</v>
      </c>
      <c r="K18" s="2" t="s">
        <v>51</v>
      </c>
      <c r="L18" s="2" t="s">
        <v>47</v>
      </c>
      <c r="M18">
        <f>VLOOKUP(A18,'自助-6.10'!D:E,2,FALSE)</f>
        <v>200</v>
      </c>
      <c r="N18">
        <f t="shared" si="0"/>
        <v>1</v>
      </c>
    </row>
    <row r="19" spans="1:14">
      <c r="A19" s="2" t="s">
        <v>6405</v>
      </c>
      <c r="B19" s="13">
        <v>42896</v>
      </c>
      <c r="C19" s="13">
        <v>42896</v>
      </c>
      <c r="D19" s="2" t="s">
        <v>7457</v>
      </c>
      <c r="E19">
        <v>600</v>
      </c>
      <c r="F19">
        <v>600</v>
      </c>
      <c r="G19" s="2" t="s">
        <v>413</v>
      </c>
      <c r="H19" s="2" t="s">
        <v>4621</v>
      </c>
      <c r="I19" s="2" t="s">
        <v>50</v>
      </c>
      <c r="J19" s="2" t="s">
        <v>7458</v>
      </c>
      <c r="K19" s="2" t="s">
        <v>51</v>
      </c>
      <c r="L19" s="2" t="s">
        <v>47</v>
      </c>
      <c r="M19">
        <f>VLOOKUP(A19,'自助-6.10'!D:E,2,FALSE)</f>
        <v>600</v>
      </c>
      <c r="N19">
        <f t="shared" si="0"/>
        <v>1</v>
      </c>
    </row>
    <row r="20" spans="1:14">
      <c r="A20" s="2" t="s">
        <v>6402</v>
      </c>
      <c r="B20" s="13">
        <v>42896</v>
      </c>
      <c r="C20" s="13">
        <v>42896</v>
      </c>
      <c r="D20" s="2" t="s">
        <v>7459</v>
      </c>
      <c r="E20">
        <v>2000</v>
      </c>
      <c r="F20">
        <v>2000</v>
      </c>
      <c r="G20" s="2" t="s">
        <v>413</v>
      </c>
      <c r="H20" s="2" t="s">
        <v>4621</v>
      </c>
      <c r="I20" s="2" t="s">
        <v>50</v>
      </c>
      <c r="J20" s="2" t="s">
        <v>7460</v>
      </c>
      <c r="K20" s="2" t="s">
        <v>66</v>
      </c>
      <c r="L20" s="2" t="s">
        <v>47</v>
      </c>
      <c r="M20">
        <f>VLOOKUP(A20,'自助-6.10'!D:E,2,FALSE)</f>
        <v>2000</v>
      </c>
      <c r="N20">
        <f t="shared" si="0"/>
        <v>1</v>
      </c>
    </row>
    <row r="21" spans="1:14">
      <c r="A21" s="2" t="s">
        <v>6401</v>
      </c>
      <c r="B21" s="13">
        <v>42896</v>
      </c>
      <c r="C21" s="13">
        <v>42896</v>
      </c>
      <c r="D21" s="2" t="s">
        <v>7461</v>
      </c>
      <c r="E21">
        <v>1000</v>
      </c>
      <c r="F21">
        <v>1000</v>
      </c>
      <c r="G21" s="2" t="s">
        <v>413</v>
      </c>
      <c r="H21" s="2" t="s">
        <v>4518</v>
      </c>
      <c r="I21" s="2" t="s">
        <v>50</v>
      </c>
      <c r="J21" s="2" t="s">
        <v>7462</v>
      </c>
      <c r="K21" s="2" t="s">
        <v>54</v>
      </c>
      <c r="L21" s="2" t="s">
        <v>47</v>
      </c>
      <c r="M21">
        <f>VLOOKUP(A21,'自助-6.10'!D:E,2,FALSE)</f>
        <v>1000</v>
      </c>
      <c r="N21">
        <f t="shared" si="0"/>
        <v>1</v>
      </c>
    </row>
    <row r="22" spans="1:14">
      <c r="A22" s="2" t="s">
        <v>6398</v>
      </c>
      <c r="B22" s="13">
        <v>42896</v>
      </c>
      <c r="C22" s="13">
        <v>42896</v>
      </c>
      <c r="D22" s="2" t="s">
        <v>7463</v>
      </c>
      <c r="E22">
        <v>3000</v>
      </c>
      <c r="F22">
        <v>3000</v>
      </c>
      <c r="G22" s="2" t="s">
        <v>413</v>
      </c>
      <c r="H22" s="2" t="s">
        <v>5104</v>
      </c>
      <c r="I22" s="2" t="s">
        <v>50</v>
      </c>
      <c r="J22" s="2" t="s">
        <v>7464</v>
      </c>
      <c r="K22" s="2" t="s">
        <v>51</v>
      </c>
      <c r="L22" s="2" t="s">
        <v>48</v>
      </c>
      <c r="M22">
        <f>VLOOKUP(A22,'自助-6.10'!D:E,2,FALSE)</f>
        <v>3000</v>
      </c>
      <c r="N22">
        <f t="shared" si="0"/>
        <v>1</v>
      </c>
    </row>
    <row r="23" spans="1:14">
      <c r="A23" s="2" t="s">
        <v>6396</v>
      </c>
      <c r="B23" s="13">
        <v>42896</v>
      </c>
      <c r="C23" s="13">
        <v>42896</v>
      </c>
      <c r="D23" s="2" t="s">
        <v>7465</v>
      </c>
      <c r="E23">
        <v>3000</v>
      </c>
      <c r="F23">
        <v>3000</v>
      </c>
      <c r="G23" s="2" t="s">
        <v>413</v>
      </c>
      <c r="H23" s="2" t="s">
        <v>5104</v>
      </c>
      <c r="I23" s="2" t="s">
        <v>50</v>
      </c>
      <c r="J23" s="2" t="s">
        <v>7464</v>
      </c>
      <c r="K23" s="2" t="s">
        <v>51</v>
      </c>
      <c r="L23" s="2" t="s">
        <v>48</v>
      </c>
      <c r="M23">
        <f>VLOOKUP(A23,'自助-6.10'!D:E,2,FALSE)</f>
        <v>3000</v>
      </c>
      <c r="N23">
        <f t="shared" si="0"/>
        <v>1</v>
      </c>
    </row>
    <row r="24" spans="1:14">
      <c r="A24" s="2" t="s">
        <v>6393</v>
      </c>
      <c r="B24" s="13">
        <v>42896</v>
      </c>
      <c r="C24" s="13">
        <v>42896</v>
      </c>
      <c r="D24" s="2" t="s">
        <v>7466</v>
      </c>
      <c r="E24">
        <v>1000</v>
      </c>
      <c r="F24">
        <v>1000</v>
      </c>
      <c r="G24" s="2" t="s">
        <v>413</v>
      </c>
      <c r="H24" s="2" t="s">
        <v>4652</v>
      </c>
      <c r="I24" s="2" t="s">
        <v>50</v>
      </c>
      <c r="J24" s="2" t="s">
        <v>7467</v>
      </c>
      <c r="K24" s="2" t="s">
        <v>51</v>
      </c>
      <c r="L24" s="2" t="s">
        <v>48</v>
      </c>
      <c r="M24">
        <f>VLOOKUP(A24,'自助-6.10'!D:E,2,FALSE)</f>
        <v>1000</v>
      </c>
      <c r="N24">
        <f t="shared" si="0"/>
        <v>1</v>
      </c>
    </row>
    <row r="25" spans="1:14">
      <c r="A25" s="2" t="s">
        <v>6392</v>
      </c>
      <c r="B25" s="13">
        <v>42896</v>
      </c>
      <c r="C25" s="13">
        <v>42896</v>
      </c>
      <c r="D25" s="2" t="s">
        <v>7468</v>
      </c>
      <c r="E25">
        <v>10</v>
      </c>
      <c r="F25">
        <v>10</v>
      </c>
      <c r="G25" s="2" t="s">
        <v>413</v>
      </c>
      <c r="H25" s="2" t="s">
        <v>4546</v>
      </c>
      <c r="I25" s="2" t="s">
        <v>50</v>
      </c>
      <c r="J25" s="2" t="s">
        <v>281</v>
      </c>
      <c r="K25" s="2" t="s">
        <v>56</v>
      </c>
      <c r="L25" s="2" t="s">
        <v>48</v>
      </c>
      <c r="M25">
        <f>VLOOKUP(A25,'自助-6.10'!D:E,2,FALSE)</f>
        <v>10</v>
      </c>
      <c r="N25">
        <f t="shared" si="0"/>
        <v>1</v>
      </c>
    </row>
    <row r="26" spans="1:14">
      <c r="A26" s="2" t="s">
        <v>6391</v>
      </c>
      <c r="B26" s="13">
        <v>42896</v>
      </c>
      <c r="C26" s="13">
        <v>42896</v>
      </c>
      <c r="D26" s="2" t="s">
        <v>7469</v>
      </c>
      <c r="E26">
        <v>1000</v>
      </c>
      <c r="F26">
        <v>1000</v>
      </c>
      <c r="G26" s="2" t="s">
        <v>413</v>
      </c>
      <c r="H26" s="2" t="s">
        <v>422</v>
      </c>
      <c r="I26" s="2" t="s">
        <v>50</v>
      </c>
      <c r="J26" s="2" t="s">
        <v>7470</v>
      </c>
      <c r="K26" s="2" t="s">
        <v>51</v>
      </c>
      <c r="L26" s="2" t="s">
        <v>48</v>
      </c>
      <c r="M26">
        <f>VLOOKUP(A26,'自助-6.10'!D:E,2,FALSE)</f>
        <v>1000</v>
      </c>
      <c r="N26">
        <f t="shared" si="0"/>
        <v>1</v>
      </c>
    </row>
    <row r="27" spans="1:14">
      <c r="A27" s="2" t="s">
        <v>6390</v>
      </c>
      <c r="B27" s="13">
        <v>42896</v>
      </c>
      <c r="C27" s="13">
        <v>42896</v>
      </c>
      <c r="D27" s="2" t="s">
        <v>7471</v>
      </c>
      <c r="E27">
        <v>1000</v>
      </c>
      <c r="F27">
        <v>1000</v>
      </c>
      <c r="G27" s="2" t="s">
        <v>413</v>
      </c>
      <c r="H27" s="2" t="s">
        <v>4652</v>
      </c>
      <c r="I27" s="2" t="s">
        <v>50</v>
      </c>
      <c r="J27" s="2" t="s">
        <v>7467</v>
      </c>
      <c r="K27" s="2" t="s">
        <v>51</v>
      </c>
      <c r="L27" s="2" t="s">
        <v>48</v>
      </c>
      <c r="M27">
        <f>VLOOKUP(A27,'自助-6.10'!D:E,2,FALSE)</f>
        <v>1000</v>
      </c>
      <c r="N27">
        <f t="shared" si="0"/>
        <v>1</v>
      </c>
    </row>
    <row r="28" spans="1:14">
      <c r="A28" s="2" t="s">
        <v>6389</v>
      </c>
      <c r="B28" s="13">
        <v>42896</v>
      </c>
      <c r="C28" s="13">
        <v>42896</v>
      </c>
      <c r="D28" s="2" t="s">
        <v>7472</v>
      </c>
      <c r="E28">
        <v>1000</v>
      </c>
      <c r="F28">
        <v>1000</v>
      </c>
      <c r="G28" s="2" t="s">
        <v>413</v>
      </c>
      <c r="H28" s="2" t="s">
        <v>422</v>
      </c>
      <c r="I28" s="2" t="s">
        <v>50</v>
      </c>
      <c r="J28" s="2" t="s">
        <v>7470</v>
      </c>
      <c r="K28" s="2" t="s">
        <v>51</v>
      </c>
      <c r="L28" s="2" t="s">
        <v>48</v>
      </c>
      <c r="M28">
        <f>VLOOKUP(A28,'自助-6.10'!D:E,2,FALSE)</f>
        <v>1000</v>
      </c>
      <c r="N28">
        <f t="shared" si="0"/>
        <v>1</v>
      </c>
    </row>
    <row r="29" spans="1:14">
      <c r="A29" s="2" t="s">
        <v>6388</v>
      </c>
      <c r="B29" s="13">
        <v>42896</v>
      </c>
      <c r="C29" s="13">
        <v>42896</v>
      </c>
      <c r="D29" s="2" t="s">
        <v>7473</v>
      </c>
      <c r="E29">
        <v>200</v>
      </c>
      <c r="F29">
        <v>200</v>
      </c>
      <c r="G29" s="2" t="s">
        <v>413</v>
      </c>
      <c r="H29" s="2" t="s">
        <v>4518</v>
      </c>
      <c r="I29" s="2" t="s">
        <v>50</v>
      </c>
      <c r="J29" s="2" t="s">
        <v>7462</v>
      </c>
      <c r="K29" s="2" t="s">
        <v>54</v>
      </c>
      <c r="L29" s="2" t="s">
        <v>47</v>
      </c>
      <c r="M29">
        <f>VLOOKUP(A29,'自助-6.10'!D:E,2,FALSE)</f>
        <v>200</v>
      </c>
      <c r="N29">
        <f t="shared" si="0"/>
        <v>1</v>
      </c>
    </row>
    <row r="30" spans="1:14">
      <c r="A30" s="2" t="s">
        <v>6385</v>
      </c>
      <c r="B30" s="13">
        <v>42896</v>
      </c>
      <c r="C30" s="13">
        <v>42896</v>
      </c>
      <c r="D30" s="2" t="s">
        <v>7474</v>
      </c>
      <c r="E30">
        <v>500</v>
      </c>
      <c r="F30">
        <v>500</v>
      </c>
      <c r="G30" s="2" t="s">
        <v>413</v>
      </c>
      <c r="H30" s="2" t="s">
        <v>4521</v>
      </c>
      <c r="I30" s="2" t="s">
        <v>50</v>
      </c>
      <c r="J30" s="2" t="s">
        <v>7452</v>
      </c>
      <c r="K30" s="2" t="s">
        <v>65</v>
      </c>
      <c r="L30" s="2" t="s">
        <v>47</v>
      </c>
      <c r="M30">
        <f>VLOOKUP(A30,'自助-6.10'!D:E,2,FALSE)</f>
        <v>500</v>
      </c>
      <c r="N30">
        <f t="shared" si="0"/>
        <v>1</v>
      </c>
    </row>
    <row r="31" spans="1:14">
      <c r="A31" s="2" t="s">
        <v>6382</v>
      </c>
      <c r="B31" s="13">
        <v>42896</v>
      </c>
      <c r="C31" s="13">
        <v>42896</v>
      </c>
      <c r="D31" s="2" t="s">
        <v>7475</v>
      </c>
      <c r="E31">
        <v>400</v>
      </c>
      <c r="F31">
        <v>400</v>
      </c>
      <c r="G31" s="2" t="s">
        <v>413</v>
      </c>
      <c r="H31" s="2" t="s">
        <v>4521</v>
      </c>
      <c r="I31" s="2" t="s">
        <v>50</v>
      </c>
      <c r="J31" s="2" t="s">
        <v>7476</v>
      </c>
      <c r="K31" s="2" t="s">
        <v>67</v>
      </c>
      <c r="L31" s="2" t="s">
        <v>48</v>
      </c>
      <c r="M31">
        <f>VLOOKUP(A31,'自助-6.10'!D:E,2,FALSE)</f>
        <v>400</v>
      </c>
      <c r="N31">
        <f t="shared" si="0"/>
        <v>1</v>
      </c>
    </row>
    <row r="32" spans="1:14">
      <c r="A32" s="2" t="s">
        <v>6381</v>
      </c>
      <c r="B32" s="13">
        <v>42896</v>
      </c>
      <c r="C32" s="13">
        <v>42896</v>
      </c>
      <c r="D32" s="2" t="s">
        <v>7477</v>
      </c>
      <c r="E32">
        <v>1000</v>
      </c>
      <c r="F32">
        <v>1000</v>
      </c>
      <c r="G32" s="2" t="s">
        <v>413</v>
      </c>
      <c r="H32" s="2" t="s">
        <v>4652</v>
      </c>
      <c r="I32" s="2" t="s">
        <v>50</v>
      </c>
      <c r="J32" s="2" t="s">
        <v>7478</v>
      </c>
      <c r="K32" s="2" t="s">
        <v>51</v>
      </c>
      <c r="L32" s="2" t="s">
        <v>48</v>
      </c>
      <c r="M32">
        <f>VLOOKUP(A32,'自助-6.10'!D:E,2,FALSE)</f>
        <v>1000</v>
      </c>
      <c r="N32">
        <f t="shared" si="0"/>
        <v>1</v>
      </c>
    </row>
    <row r="33" spans="1:14">
      <c r="A33" s="2" t="s">
        <v>6380</v>
      </c>
      <c r="B33" s="13">
        <v>42896</v>
      </c>
      <c r="C33" s="13">
        <v>42896</v>
      </c>
      <c r="D33" s="2" t="s">
        <v>7479</v>
      </c>
      <c r="E33">
        <v>500</v>
      </c>
      <c r="F33">
        <v>500</v>
      </c>
      <c r="G33" s="2" t="s">
        <v>413</v>
      </c>
      <c r="H33" s="2" t="s">
        <v>4541</v>
      </c>
      <c r="I33" s="2" t="s">
        <v>50</v>
      </c>
      <c r="J33" s="2" t="s">
        <v>7480</v>
      </c>
      <c r="K33" s="2" t="s">
        <v>55</v>
      </c>
      <c r="L33" s="2" t="s">
        <v>47</v>
      </c>
      <c r="M33">
        <f>VLOOKUP(A33,'自助-6.10'!D:E,2,FALSE)</f>
        <v>500</v>
      </c>
      <c r="N33">
        <f t="shared" si="0"/>
        <v>1</v>
      </c>
    </row>
    <row r="34" spans="1:14">
      <c r="A34" s="2" t="s">
        <v>6377</v>
      </c>
      <c r="B34" s="13">
        <v>42896</v>
      </c>
      <c r="C34" s="13">
        <v>42896</v>
      </c>
      <c r="D34" s="2" t="s">
        <v>7481</v>
      </c>
      <c r="E34">
        <v>1000</v>
      </c>
      <c r="F34">
        <v>1000</v>
      </c>
      <c r="G34" s="2" t="s">
        <v>413</v>
      </c>
      <c r="H34" s="2" t="s">
        <v>4652</v>
      </c>
      <c r="I34" s="2" t="s">
        <v>50</v>
      </c>
      <c r="J34" s="2" t="s">
        <v>7478</v>
      </c>
      <c r="K34" s="2" t="s">
        <v>51</v>
      </c>
      <c r="L34" s="2" t="s">
        <v>48</v>
      </c>
      <c r="M34">
        <f>VLOOKUP(A34,'自助-6.10'!D:E,2,FALSE)</f>
        <v>1000</v>
      </c>
      <c r="N34">
        <f t="shared" si="0"/>
        <v>1</v>
      </c>
    </row>
    <row r="35" spans="1:14">
      <c r="A35" s="2" t="s">
        <v>6376</v>
      </c>
      <c r="B35" s="13">
        <v>42896</v>
      </c>
      <c r="C35" s="13">
        <v>42896</v>
      </c>
      <c r="D35" s="2" t="s">
        <v>7482</v>
      </c>
      <c r="E35">
        <v>1000</v>
      </c>
      <c r="F35">
        <v>1000</v>
      </c>
      <c r="G35" s="2" t="s">
        <v>413</v>
      </c>
      <c r="H35" s="2" t="s">
        <v>4644</v>
      </c>
      <c r="I35" s="2" t="s">
        <v>50</v>
      </c>
      <c r="J35" s="2" t="s">
        <v>7483</v>
      </c>
      <c r="K35" s="2" t="s">
        <v>51</v>
      </c>
      <c r="L35" s="2" t="s">
        <v>48</v>
      </c>
      <c r="M35">
        <f>VLOOKUP(A35,'自助-6.10'!D:E,2,FALSE)</f>
        <v>1000</v>
      </c>
      <c r="N35">
        <f t="shared" si="0"/>
        <v>1</v>
      </c>
    </row>
    <row r="36" spans="1:14">
      <c r="A36" s="2" t="s">
        <v>6373</v>
      </c>
      <c r="B36" s="13">
        <v>42896</v>
      </c>
      <c r="C36" s="13">
        <v>42896</v>
      </c>
      <c r="D36" s="2" t="s">
        <v>7484</v>
      </c>
      <c r="E36">
        <v>1000</v>
      </c>
      <c r="F36">
        <v>1000</v>
      </c>
      <c r="G36" s="2" t="s">
        <v>413</v>
      </c>
      <c r="H36" s="2" t="s">
        <v>4644</v>
      </c>
      <c r="I36" s="2" t="s">
        <v>50</v>
      </c>
      <c r="J36" s="2" t="s">
        <v>7483</v>
      </c>
      <c r="K36" s="2" t="s">
        <v>51</v>
      </c>
      <c r="L36" s="2" t="s">
        <v>48</v>
      </c>
      <c r="M36">
        <f>VLOOKUP(A36,'自助-6.10'!D:E,2,FALSE)</f>
        <v>1000</v>
      </c>
      <c r="N36">
        <f t="shared" si="0"/>
        <v>1</v>
      </c>
    </row>
    <row r="37" spans="1:14">
      <c r="A37" s="2" t="s">
        <v>6370</v>
      </c>
      <c r="B37" s="13">
        <v>42896</v>
      </c>
      <c r="C37" s="13">
        <v>42896</v>
      </c>
      <c r="D37" s="2" t="s">
        <v>7485</v>
      </c>
      <c r="E37">
        <v>500</v>
      </c>
      <c r="F37">
        <v>500</v>
      </c>
      <c r="G37" s="2" t="s">
        <v>413</v>
      </c>
      <c r="H37" s="2" t="s">
        <v>882</v>
      </c>
      <c r="I37" s="2" t="s">
        <v>50</v>
      </c>
      <c r="J37" s="2" t="s">
        <v>7486</v>
      </c>
      <c r="K37" s="2" t="s">
        <v>51</v>
      </c>
      <c r="L37" s="2" t="s">
        <v>48</v>
      </c>
      <c r="M37">
        <f>VLOOKUP(A37,'自助-6.10'!D:E,2,FALSE)</f>
        <v>500</v>
      </c>
      <c r="N37">
        <f t="shared" si="0"/>
        <v>1</v>
      </c>
    </row>
    <row r="38" spans="1:14">
      <c r="A38" s="2" t="s">
        <v>6369</v>
      </c>
      <c r="B38" s="13">
        <v>42896</v>
      </c>
      <c r="C38" s="13">
        <v>42896</v>
      </c>
      <c r="D38" s="2" t="s">
        <v>7487</v>
      </c>
      <c r="E38">
        <v>1000</v>
      </c>
      <c r="F38">
        <v>1000</v>
      </c>
      <c r="G38" s="2" t="s">
        <v>413</v>
      </c>
      <c r="H38" s="2" t="s">
        <v>5104</v>
      </c>
      <c r="I38" s="2" t="s">
        <v>50</v>
      </c>
      <c r="J38" s="2" t="s">
        <v>7488</v>
      </c>
      <c r="K38" s="2" t="s">
        <v>55</v>
      </c>
      <c r="L38" s="2" t="s">
        <v>47</v>
      </c>
      <c r="M38">
        <f>VLOOKUP(A38,'自助-6.10'!D:E,2,FALSE)</f>
        <v>1000</v>
      </c>
      <c r="N38">
        <f t="shared" si="0"/>
        <v>1</v>
      </c>
    </row>
    <row r="39" spans="1:14">
      <c r="A39" s="2" t="s">
        <v>6368</v>
      </c>
      <c r="B39" s="13">
        <v>42896</v>
      </c>
      <c r="C39" s="13">
        <v>42896</v>
      </c>
      <c r="D39" s="2" t="s">
        <v>7489</v>
      </c>
      <c r="E39">
        <v>1000</v>
      </c>
      <c r="F39">
        <v>1000</v>
      </c>
      <c r="G39" s="2" t="s">
        <v>413</v>
      </c>
      <c r="H39" s="2" t="s">
        <v>4644</v>
      </c>
      <c r="I39" s="2" t="s">
        <v>50</v>
      </c>
      <c r="J39" s="2" t="s">
        <v>7490</v>
      </c>
      <c r="K39" s="2" t="s">
        <v>54</v>
      </c>
      <c r="L39" s="2" t="s">
        <v>47</v>
      </c>
      <c r="M39">
        <f>VLOOKUP(A39,'自助-6.10'!D:E,2,FALSE)</f>
        <v>1000</v>
      </c>
      <c r="N39">
        <f t="shared" si="0"/>
        <v>1</v>
      </c>
    </row>
    <row r="40" spans="1:14">
      <c r="A40" s="2" t="s">
        <v>6367</v>
      </c>
      <c r="B40" s="13">
        <v>42896</v>
      </c>
      <c r="C40" s="13">
        <v>42896</v>
      </c>
      <c r="D40" s="2" t="s">
        <v>7491</v>
      </c>
      <c r="E40">
        <v>500</v>
      </c>
      <c r="F40">
        <v>500</v>
      </c>
      <c r="G40" s="2" t="s">
        <v>413</v>
      </c>
      <c r="H40" s="2" t="s">
        <v>4521</v>
      </c>
      <c r="I40" s="2" t="s">
        <v>50</v>
      </c>
      <c r="J40" s="2" t="s">
        <v>7492</v>
      </c>
      <c r="K40" s="2" t="s">
        <v>56</v>
      </c>
      <c r="L40" s="2" t="s">
        <v>48</v>
      </c>
      <c r="M40">
        <f>VLOOKUP(A40,'自助-6.10'!D:E,2,FALSE)</f>
        <v>500</v>
      </c>
      <c r="N40">
        <f t="shared" si="0"/>
        <v>1</v>
      </c>
    </row>
    <row r="41" spans="1:14">
      <c r="A41" s="2" t="s">
        <v>6366</v>
      </c>
      <c r="B41" s="13">
        <v>42896</v>
      </c>
      <c r="C41" s="13">
        <v>42896</v>
      </c>
      <c r="D41" s="2" t="s">
        <v>7493</v>
      </c>
      <c r="E41">
        <v>200</v>
      </c>
      <c r="F41">
        <v>200</v>
      </c>
      <c r="G41" s="2" t="s">
        <v>413</v>
      </c>
      <c r="H41" s="2" t="s">
        <v>4550</v>
      </c>
      <c r="I41" s="2" t="s">
        <v>50</v>
      </c>
      <c r="J41" s="2" t="s">
        <v>7494</v>
      </c>
      <c r="K41" s="2" t="s">
        <v>51</v>
      </c>
      <c r="L41" s="2" t="s">
        <v>48</v>
      </c>
      <c r="M41">
        <f>VLOOKUP(A41,'自助-6.10'!D:E,2,FALSE)</f>
        <v>200</v>
      </c>
      <c r="N41">
        <f t="shared" si="0"/>
        <v>1</v>
      </c>
    </row>
    <row r="42" spans="1:14">
      <c r="A42" s="2" t="s">
        <v>6365</v>
      </c>
      <c r="B42" s="13">
        <v>42896</v>
      </c>
      <c r="C42" s="13">
        <v>42896</v>
      </c>
      <c r="D42" s="2" t="s">
        <v>7495</v>
      </c>
      <c r="E42">
        <v>1000</v>
      </c>
      <c r="F42">
        <v>1000</v>
      </c>
      <c r="G42" s="2" t="s">
        <v>413</v>
      </c>
      <c r="H42" s="2" t="s">
        <v>882</v>
      </c>
      <c r="I42" s="2" t="s">
        <v>50</v>
      </c>
      <c r="J42" s="2" t="s">
        <v>7486</v>
      </c>
      <c r="K42" s="2" t="s">
        <v>51</v>
      </c>
      <c r="L42" s="2" t="s">
        <v>48</v>
      </c>
      <c r="M42">
        <f>VLOOKUP(A42,'自助-6.10'!D:E,2,FALSE)</f>
        <v>1000</v>
      </c>
      <c r="N42">
        <f t="shared" si="0"/>
        <v>1</v>
      </c>
    </row>
    <row r="43" spans="1:14">
      <c r="A43" s="2" t="s">
        <v>6364</v>
      </c>
      <c r="B43" s="13">
        <v>42896</v>
      </c>
      <c r="C43" s="13">
        <v>42896</v>
      </c>
      <c r="D43" s="2" t="s">
        <v>7496</v>
      </c>
      <c r="E43">
        <v>1000</v>
      </c>
      <c r="F43">
        <v>1000</v>
      </c>
      <c r="G43" s="2" t="s">
        <v>413</v>
      </c>
      <c r="H43" s="2" t="s">
        <v>4644</v>
      </c>
      <c r="I43" s="2" t="s">
        <v>50</v>
      </c>
      <c r="J43" s="2" t="s">
        <v>7490</v>
      </c>
      <c r="K43" s="2" t="s">
        <v>54</v>
      </c>
      <c r="L43" s="2" t="s">
        <v>47</v>
      </c>
      <c r="M43">
        <f>VLOOKUP(A43,'自助-6.10'!D:E,2,FALSE)</f>
        <v>1000</v>
      </c>
      <c r="N43">
        <f t="shared" si="0"/>
        <v>1</v>
      </c>
    </row>
    <row r="44" spans="1:14">
      <c r="A44" s="2" t="s">
        <v>6363</v>
      </c>
      <c r="B44" s="13">
        <v>42896</v>
      </c>
      <c r="C44" s="13">
        <v>42896</v>
      </c>
      <c r="D44" s="2" t="s">
        <v>7497</v>
      </c>
      <c r="E44">
        <v>500</v>
      </c>
      <c r="F44">
        <v>500</v>
      </c>
      <c r="G44" s="2" t="s">
        <v>413</v>
      </c>
      <c r="H44" s="2" t="s">
        <v>882</v>
      </c>
      <c r="I44" s="2" t="s">
        <v>50</v>
      </c>
      <c r="J44" s="2" t="s">
        <v>7486</v>
      </c>
      <c r="K44" s="2" t="s">
        <v>51</v>
      </c>
      <c r="L44" s="2" t="s">
        <v>48</v>
      </c>
      <c r="M44">
        <f>VLOOKUP(A44,'自助-6.10'!D:E,2,FALSE)</f>
        <v>500</v>
      </c>
      <c r="N44">
        <f t="shared" si="0"/>
        <v>1</v>
      </c>
    </row>
    <row r="45" spans="1:14">
      <c r="A45" s="2" t="s">
        <v>6362</v>
      </c>
      <c r="B45" s="13">
        <v>42896</v>
      </c>
      <c r="C45" s="13">
        <v>42896</v>
      </c>
      <c r="D45" s="2" t="s">
        <v>7498</v>
      </c>
      <c r="E45">
        <v>1000</v>
      </c>
      <c r="F45">
        <v>1000</v>
      </c>
      <c r="G45" s="2" t="s">
        <v>413</v>
      </c>
      <c r="H45" s="2" t="s">
        <v>5104</v>
      </c>
      <c r="I45" s="2" t="s">
        <v>50</v>
      </c>
      <c r="J45" s="2" t="s">
        <v>7488</v>
      </c>
      <c r="K45" s="2" t="s">
        <v>55</v>
      </c>
      <c r="L45" s="2" t="s">
        <v>47</v>
      </c>
      <c r="M45">
        <f>VLOOKUP(A45,'自助-6.10'!D:E,2,FALSE)</f>
        <v>1000</v>
      </c>
      <c r="N45">
        <f t="shared" si="0"/>
        <v>1</v>
      </c>
    </row>
    <row r="46" spans="1:14">
      <c r="A46" s="2" t="s">
        <v>6361</v>
      </c>
      <c r="B46" s="13">
        <v>42896</v>
      </c>
      <c r="C46" s="13">
        <v>42896</v>
      </c>
      <c r="D46" s="2" t="s">
        <v>7499</v>
      </c>
      <c r="E46">
        <v>1000</v>
      </c>
      <c r="F46">
        <v>1000</v>
      </c>
      <c r="G46" s="2" t="s">
        <v>413</v>
      </c>
      <c r="H46" s="2" t="s">
        <v>4644</v>
      </c>
      <c r="I46" s="2" t="s">
        <v>50</v>
      </c>
      <c r="J46" s="2" t="s">
        <v>7500</v>
      </c>
      <c r="K46" s="2" t="s">
        <v>51</v>
      </c>
      <c r="L46" s="2" t="s">
        <v>48</v>
      </c>
      <c r="M46">
        <f>VLOOKUP(A46,'自助-6.10'!D:E,2,FALSE)</f>
        <v>1000</v>
      </c>
      <c r="N46">
        <f t="shared" si="0"/>
        <v>1</v>
      </c>
    </row>
    <row r="47" spans="1:14">
      <c r="A47" s="2" t="s">
        <v>6360</v>
      </c>
      <c r="B47" s="13">
        <v>42896</v>
      </c>
      <c r="C47" s="13">
        <v>42896</v>
      </c>
      <c r="D47" s="2" t="s">
        <v>7501</v>
      </c>
      <c r="E47">
        <v>1000</v>
      </c>
      <c r="F47">
        <v>1000</v>
      </c>
      <c r="G47" s="2" t="s">
        <v>413</v>
      </c>
      <c r="H47" s="2" t="s">
        <v>5104</v>
      </c>
      <c r="I47" s="2" t="s">
        <v>50</v>
      </c>
      <c r="J47" s="2" t="s">
        <v>7502</v>
      </c>
      <c r="K47" s="2" t="s">
        <v>51</v>
      </c>
      <c r="L47" s="2" t="s">
        <v>48</v>
      </c>
      <c r="M47">
        <f>VLOOKUP(A47,'自助-6.10'!D:E,2,FALSE)</f>
        <v>1000</v>
      </c>
      <c r="N47">
        <f t="shared" si="0"/>
        <v>1</v>
      </c>
    </row>
    <row r="48" spans="1:14">
      <c r="A48" s="2" t="s">
        <v>6359</v>
      </c>
      <c r="B48" s="13">
        <v>42896</v>
      </c>
      <c r="C48" s="13">
        <v>42896</v>
      </c>
      <c r="D48" s="2" t="s">
        <v>7503</v>
      </c>
      <c r="E48">
        <v>1000</v>
      </c>
      <c r="F48">
        <v>1000</v>
      </c>
      <c r="G48" s="2" t="s">
        <v>413</v>
      </c>
      <c r="H48" s="2" t="s">
        <v>4824</v>
      </c>
      <c r="I48" s="2" t="s">
        <v>50</v>
      </c>
      <c r="J48" s="2" t="s">
        <v>7504</v>
      </c>
      <c r="K48" s="2" t="s">
        <v>51</v>
      </c>
      <c r="L48" s="2" t="s">
        <v>48</v>
      </c>
      <c r="M48">
        <f>VLOOKUP(A48,'自助-6.10'!D:E,2,FALSE)</f>
        <v>1000</v>
      </c>
      <c r="N48">
        <f t="shared" si="0"/>
        <v>1</v>
      </c>
    </row>
    <row r="49" spans="1:14">
      <c r="A49" s="2" t="s">
        <v>6358</v>
      </c>
      <c r="B49" s="13">
        <v>42896</v>
      </c>
      <c r="C49" s="13">
        <v>42896</v>
      </c>
      <c r="D49" s="2" t="s">
        <v>7505</v>
      </c>
      <c r="E49">
        <v>2000</v>
      </c>
      <c r="F49">
        <v>2000</v>
      </c>
      <c r="G49" s="2" t="s">
        <v>413</v>
      </c>
      <c r="H49" s="2" t="s">
        <v>4644</v>
      </c>
      <c r="I49" s="2" t="s">
        <v>50</v>
      </c>
      <c r="J49" s="2" t="s">
        <v>7500</v>
      </c>
      <c r="K49" s="2" t="s">
        <v>51</v>
      </c>
      <c r="L49" s="2" t="s">
        <v>48</v>
      </c>
      <c r="M49">
        <f>VLOOKUP(A49,'自助-6.10'!D:E,2,FALSE)</f>
        <v>2000</v>
      </c>
      <c r="N49">
        <f t="shared" si="0"/>
        <v>1</v>
      </c>
    </row>
    <row r="50" spans="1:14">
      <c r="A50" s="2" t="s">
        <v>6355</v>
      </c>
      <c r="B50" s="13">
        <v>42896</v>
      </c>
      <c r="C50" s="13">
        <v>42896</v>
      </c>
      <c r="D50" s="2" t="s">
        <v>226</v>
      </c>
      <c r="E50">
        <v>200</v>
      </c>
      <c r="F50">
        <v>200</v>
      </c>
      <c r="G50" s="2" t="s">
        <v>413</v>
      </c>
      <c r="H50" s="2" t="s">
        <v>4550</v>
      </c>
      <c r="I50" s="2" t="s">
        <v>50</v>
      </c>
      <c r="J50" s="2" t="s">
        <v>7494</v>
      </c>
      <c r="K50" s="2" t="s">
        <v>51</v>
      </c>
      <c r="L50" s="2" t="s">
        <v>48</v>
      </c>
      <c r="M50">
        <f>VLOOKUP(A50,'自助-6.10'!D:E,2,FALSE)</f>
        <v>200</v>
      </c>
      <c r="N50">
        <f t="shared" si="0"/>
        <v>1</v>
      </c>
    </row>
    <row r="51" spans="1:14">
      <c r="A51" s="2" t="s">
        <v>6354</v>
      </c>
      <c r="B51" s="13">
        <v>42896</v>
      </c>
      <c r="C51" s="13">
        <v>42896</v>
      </c>
      <c r="D51" s="2" t="s">
        <v>7506</v>
      </c>
      <c r="E51">
        <v>1000</v>
      </c>
      <c r="F51">
        <v>1000</v>
      </c>
      <c r="G51" s="2" t="s">
        <v>413</v>
      </c>
      <c r="H51" s="2" t="s">
        <v>5104</v>
      </c>
      <c r="I51" s="2" t="s">
        <v>50</v>
      </c>
      <c r="J51" s="2" t="s">
        <v>7502</v>
      </c>
      <c r="K51" s="2" t="s">
        <v>51</v>
      </c>
      <c r="L51" s="2" t="s">
        <v>48</v>
      </c>
      <c r="M51">
        <f>VLOOKUP(A51,'自助-6.10'!D:E,2,FALSE)</f>
        <v>1000</v>
      </c>
      <c r="N51">
        <f t="shared" si="0"/>
        <v>1</v>
      </c>
    </row>
    <row r="52" spans="1:14">
      <c r="A52" s="2" t="s">
        <v>6353</v>
      </c>
      <c r="B52" s="13">
        <v>42896</v>
      </c>
      <c r="C52" s="13">
        <v>42896</v>
      </c>
      <c r="D52" s="2" t="s">
        <v>7507</v>
      </c>
      <c r="E52">
        <v>500</v>
      </c>
      <c r="F52">
        <v>500</v>
      </c>
      <c r="G52" s="2" t="s">
        <v>413</v>
      </c>
      <c r="H52" s="2" t="s">
        <v>715</v>
      </c>
      <c r="I52" s="2" t="s">
        <v>50</v>
      </c>
      <c r="J52" s="2" t="s">
        <v>7508</v>
      </c>
      <c r="K52" s="2" t="s">
        <v>51</v>
      </c>
      <c r="L52" s="2" t="s">
        <v>48</v>
      </c>
      <c r="M52">
        <f>VLOOKUP(A52,'自助-6.10'!D:E,2,FALSE)</f>
        <v>500</v>
      </c>
      <c r="N52">
        <f t="shared" si="0"/>
        <v>1</v>
      </c>
    </row>
    <row r="53" spans="1:14">
      <c r="A53" s="2" t="s">
        <v>6352</v>
      </c>
      <c r="B53" s="13">
        <v>42896</v>
      </c>
      <c r="C53" s="13">
        <v>42896</v>
      </c>
      <c r="D53" s="2" t="s">
        <v>7509</v>
      </c>
      <c r="E53">
        <v>1000</v>
      </c>
      <c r="F53">
        <v>1000</v>
      </c>
      <c r="G53" s="2" t="s">
        <v>413</v>
      </c>
      <c r="H53" s="2" t="s">
        <v>4644</v>
      </c>
      <c r="I53" s="2" t="s">
        <v>50</v>
      </c>
      <c r="J53" s="2" t="s">
        <v>7510</v>
      </c>
      <c r="K53" s="2" t="s">
        <v>55</v>
      </c>
      <c r="L53" s="2" t="s">
        <v>47</v>
      </c>
      <c r="M53">
        <f>VLOOKUP(A53,'自助-6.10'!D:E,2,FALSE)</f>
        <v>1000</v>
      </c>
      <c r="N53">
        <f t="shared" si="0"/>
        <v>1</v>
      </c>
    </row>
    <row r="54" spans="1:14">
      <c r="A54" s="2" t="s">
        <v>6351</v>
      </c>
      <c r="B54" s="13">
        <v>42896</v>
      </c>
      <c r="C54" s="13">
        <v>42896</v>
      </c>
      <c r="D54" s="2" t="s">
        <v>7511</v>
      </c>
      <c r="E54">
        <v>10</v>
      </c>
      <c r="F54">
        <v>10</v>
      </c>
      <c r="G54" s="2" t="s">
        <v>413</v>
      </c>
      <c r="H54" s="2" t="s">
        <v>4506</v>
      </c>
      <c r="I54" s="2" t="s">
        <v>50</v>
      </c>
      <c r="J54" s="2" t="s">
        <v>281</v>
      </c>
      <c r="K54" s="2" t="s">
        <v>56</v>
      </c>
      <c r="L54" s="2" t="s">
        <v>48</v>
      </c>
      <c r="M54">
        <f>VLOOKUP(A54,'自助-6.10'!D:E,2,FALSE)</f>
        <v>10</v>
      </c>
      <c r="N54">
        <f t="shared" si="0"/>
        <v>1</v>
      </c>
    </row>
    <row r="55" spans="1:14">
      <c r="A55" s="2" t="s">
        <v>6350</v>
      </c>
      <c r="B55" s="13">
        <v>42896</v>
      </c>
      <c r="C55" s="13">
        <v>42896</v>
      </c>
      <c r="D55" s="2" t="s">
        <v>7512</v>
      </c>
      <c r="E55">
        <v>1000</v>
      </c>
      <c r="F55">
        <v>1000</v>
      </c>
      <c r="G55" s="2" t="s">
        <v>413</v>
      </c>
      <c r="H55" s="2" t="s">
        <v>882</v>
      </c>
      <c r="I55" s="2" t="s">
        <v>50</v>
      </c>
      <c r="J55" s="2" t="s">
        <v>7513</v>
      </c>
      <c r="K55" s="2" t="s">
        <v>67</v>
      </c>
      <c r="L55" s="2" t="s">
        <v>48</v>
      </c>
      <c r="M55">
        <f>VLOOKUP(A55,'自助-6.10'!D:E,2,FALSE)</f>
        <v>1000</v>
      </c>
      <c r="N55">
        <f t="shared" si="0"/>
        <v>1</v>
      </c>
    </row>
    <row r="56" spans="1:14">
      <c r="A56" s="2" t="s">
        <v>6347</v>
      </c>
      <c r="B56" s="13">
        <v>42896</v>
      </c>
      <c r="C56" s="13">
        <v>42896</v>
      </c>
      <c r="D56" s="2" t="s">
        <v>7514</v>
      </c>
      <c r="E56">
        <v>500</v>
      </c>
      <c r="F56">
        <v>500</v>
      </c>
      <c r="G56" s="2" t="s">
        <v>413</v>
      </c>
      <c r="H56" s="2" t="s">
        <v>715</v>
      </c>
      <c r="I56" s="2" t="s">
        <v>50</v>
      </c>
      <c r="J56" s="2" t="s">
        <v>7508</v>
      </c>
      <c r="K56" s="2" t="s">
        <v>51</v>
      </c>
      <c r="L56" s="2" t="s">
        <v>48</v>
      </c>
      <c r="M56">
        <f>VLOOKUP(A56,'自助-6.10'!D:E,2,FALSE)</f>
        <v>500</v>
      </c>
      <c r="N56">
        <f t="shared" si="0"/>
        <v>1</v>
      </c>
    </row>
    <row r="57" spans="1:14">
      <c r="A57" s="2" t="s">
        <v>6346</v>
      </c>
      <c r="B57" s="13">
        <v>42896</v>
      </c>
      <c r="C57" s="13">
        <v>42896</v>
      </c>
      <c r="D57" s="2" t="s">
        <v>7515</v>
      </c>
      <c r="E57">
        <v>1000</v>
      </c>
      <c r="F57">
        <v>1000</v>
      </c>
      <c r="G57" s="2" t="s">
        <v>413</v>
      </c>
      <c r="H57" s="2" t="s">
        <v>414</v>
      </c>
      <c r="I57" s="2" t="s">
        <v>50</v>
      </c>
      <c r="J57" s="2" t="s">
        <v>7516</v>
      </c>
      <c r="K57" s="2" t="s">
        <v>51</v>
      </c>
      <c r="L57" s="2" t="s">
        <v>48</v>
      </c>
      <c r="M57">
        <f>VLOOKUP(A57,'自助-6.10'!D:E,2,FALSE)</f>
        <v>1000</v>
      </c>
      <c r="N57">
        <f t="shared" si="0"/>
        <v>1</v>
      </c>
    </row>
    <row r="58" spans="1:14">
      <c r="A58" s="2" t="s">
        <v>6345</v>
      </c>
      <c r="B58" s="13">
        <v>42896</v>
      </c>
      <c r="C58" s="13">
        <v>42896</v>
      </c>
      <c r="D58" s="2" t="s">
        <v>7517</v>
      </c>
      <c r="E58">
        <v>1000</v>
      </c>
      <c r="F58">
        <v>1000</v>
      </c>
      <c r="G58" s="2" t="s">
        <v>413</v>
      </c>
      <c r="H58" s="2" t="s">
        <v>4644</v>
      </c>
      <c r="I58" s="2" t="s">
        <v>50</v>
      </c>
      <c r="J58" s="2" t="s">
        <v>7510</v>
      </c>
      <c r="K58" s="2" t="s">
        <v>55</v>
      </c>
      <c r="L58" s="2" t="s">
        <v>47</v>
      </c>
      <c r="M58">
        <f>VLOOKUP(A58,'自助-6.10'!D:E,2,FALSE)</f>
        <v>1000</v>
      </c>
      <c r="N58">
        <f t="shared" si="0"/>
        <v>1</v>
      </c>
    </row>
    <row r="59" spans="1:14">
      <c r="A59" s="2" t="s">
        <v>6344</v>
      </c>
      <c r="B59" s="13">
        <v>42896</v>
      </c>
      <c r="C59" s="13">
        <v>42896</v>
      </c>
      <c r="D59" s="2" t="s">
        <v>7518</v>
      </c>
      <c r="E59">
        <v>2000</v>
      </c>
      <c r="F59">
        <v>2000</v>
      </c>
      <c r="G59" s="2" t="s">
        <v>413</v>
      </c>
      <c r="H59" s="2" t="s">
        <v>414</v>
      </c>
      <c r="I59" s="2" t="s">
        <v>50</v>
      </c>
      <c r="J59" s="2" t="s">
        <v>7516</v>
      </c>
      <c r="K59" s="2" t="s">
        <v>51</v>
      </c>
      <c r="L59" s="2" t="s">
        <v>48</v>
      </c>
      <c r="M59">
        <f>VLOOKUP(A59,'自助-6.10'!D:E,2,FALSE)</f>
        <v>2000</v>
      </c>
      <c r="N59">
        <f t="shared" si="0"/>
        <v>1</v>
      </c>
    </row>
    <row r="60" spans="1:14">
      <c r="A60" s="2" t="s">
        <v>6341</v>
      </c>
      <c r="B60" s="13">
        <v>42896</v>
      </c>
      <c r="C60" s="13">
        <v>42896</v>
      </c>
      <c r="D60" s="2" t="s">
        <v>7519</v>
      </c>
      <c r="E60">
        <v>1000</v>
      </c>
      <c r="F60">
        <v>1000</v>
      </c>
      <c r="G60" s="2" t="s">
        <v>413</v>
      </c>
      <c r="H60" s="2" t="s">
        <v>4824</v>
      </c>
      <c r="I60" s="2" t="s">
        <v>50</v>
      </c>
      <c r="J60" s="2" t="s">
        <v>7504</v>
      </c>
      <c r="K60" s="2" t="s">
        <v>51</v>
      </c>
      <c r="L60" s="2" t="s">
        <v>48</v>
      </c>
      <c r="M60">
        <f>VLOOKUP(A60,'自助-6.10'!D:E,2,FALSE)</f>
        <v>1000</v>
      </c>
      <c r="N60">
        <f t="shared" si="0"/>
        <v>1</v>
      </c>
    </row>
    <row r="61" spans="1:14">
      <c r="A61" s="2" t="s">
        <v>6340</v>
      </c>
      <c r="B61" s="13">
        <v>42896</v>
      </c>
      <c r="C61" s="13">
        <v>42896</v>
      </c>
      <c r="D61" s="2" t="s">
        <v>7520</v>
      </c>
      <c r="E61">
        <v>100</v>
      </c>
      <c r="F61">
        <v>100</v>
      </c>
      <c r="G61" s="2" t="s">
        <v>413</v>
      </c>
      <c r="H61" s="2" t="s">
        <v>4621</v>
      </c>
      <c r="I61" s="2" t="s">
        <v>50</v>
      </c>
      <c r="J61" s="2" t="s">
        <v>7521</v>
      </c>
      <c r="K61" s="2" t="s">
        <v>57</v>
      </c>
      <c r="L61" s="2" t="s">
        <v>47</v>
      </c>
      <c r="M61">
        <f>VLOOKUP(A61,'自助-6.10'!D:E,2,FALSE)</f>
        <v>100</v>
      </c>
      <c r="N61">
        <f t="shared" si="0"/>
        <v>1</v>
      </c>
    </row>
    <row r="62" spans="1:14">
      <c r="A62" s="2" t="s">
        <v>6339</v>
      </c>
      <c r="B62" s="13">
        <v>42896</v>
      </c>
      <c r="C62" s="13">
        <v>42896</v>
      </c>
      <c r="D62" s="2" t="s">
        <v>7522</v>
      </c>
      <c r="E62">
        <v>1000</v>
      </c>
      <c r="F62">
        <v>1000</v>
      </c>
      <c r="G62" s="2" t="s">
        <v>413</v>
      </c>
      <c r="H62" s="2" t="s">
        <v>5104</v>
      </c>
      <c r="I62" s="2" t="s">
        <v>50</v>
      </c>
      <c r="J62" s="2" t="s">
        <v>7523</v>
      </c>
      <c r="K62" s="2" t="s">
        <v>51</v>
      </c>
      <c r="L62" s="2" t="s">
        <v>48</v>
      </c>
      <c r="M62">
        <f>VLOOKUP(A62,'自助-6.10'!D:E,2,FALSE)</f>
        <v>1000</v>
      </c>
      <c r="N62">
        <f t="shared" si="0"/>
        <v>1</v>
      </c>
    </row>
    <row r="63" spans="1:14">
      <c r="A63" s="2" t="s">
        <v>6338</v>
      </c>
      <c r="B63" s="13">
        <v>42896</v>
      </c>
      <c r="C63" s="13">
        <v>42896</v>
      </c>
      <c r="D63" s="2" t="s">
        <v>7524</v>
      </c>
      <c r="E63">
        <v>600</v>
      </c>
      <c r="F63">
        <v>600</v>
      </c>
      <c r="G63" s="2" t="s">
        <v>413</v>
      </c>
      <c r="H63" s="2" t="s">
        <v>4652</v>
      </c>
      <c r="I63" s="2" t="s">
        <v>50</v>
      </c>
      <c r="J63" s="2" t="s">
        <v>7525</v>
      </c>
      <c r="K63" s="2" t="s">
        <v>51</v>
      </c>
      <c r="L63" s="2" t="s">
        <v>48</v>
      </c>
      <c r="M63">
        <f>VLOOKUP(A63,'自助-6.10'!D:E,2,FALSE)</f>
        <v>600</v>
      </c>
      <c r="N63">
        <f t="shared" si="0"/>
        <v>1</v>
      </c>
    </row>
    <row r="64" spans="1:14">
      <c r="A64" s="2" t="s">
        <v>6337</v>
      </c>
      <c r="B64" s="13">
        <v>42896</v>
      </c>
      <c r="C64" s="13">
        <v>42896</v>
      </c>
      <c r="D64" s="2" t="s">
        <v>7526</v>
      </c>
      <c r="E64">
        <v>9675</v>
      </c>
      <c r="F64">
        <v>9675</v>
      </c>
      <c r="G64" s="2" t="s">
        <v>413</v>
      </c>
      <c r="H64" s="2" t="s">
        <v>4521</v>
      </c>
      <c r="I64" s="2" t="s">
        <v>50</v>
      </c>
      <c r="J64" s="2" t="s">
        <v>7527</v>
      </c>
      <c r="K64" s="2" t="s">
        <v>65</v>
      </c>
      <c r="L64" s="2" t="s">
        <v>47</v>
      </c>
      <c r="M64">
        <f>VLOOKUP(A64,'自助-6.10'!D:E,2,FALSE)</f>
        <v>9675</v>
      </c>
      <c r="N64">
        <f t="shared" si="0"/>
        <v>1</v>
      </c>
    </row>
    <row r="65" spans="1:14">
      <c r="A65" s="2" t="s">
        <v>6336</v>
      </c>
      <c r="B65" s="13">
        <v>42896</v>
      </c>
      <c r="C65" s="13">
        <v>42896</v>
      </c>
      <c r="D65" s="2" t="s">
        <v>7528</v>
      </c>
      <c r="E65">
        <v>1000</v>
      </c>
      <c r="F65">
        <v>1000</v>
      </c>
      <c r="G65" s="2" t="s">
        <v>413</v>
      </c>
      <c r="H65" s="2" t="s">
        <v>422</v>
      </c>
      <c r="I65" s="2" t="s">
        <v>50</v>
      </c>
      <c r="J65" s="2" t="s">
        <v>7529</v>
      </c>
      <c r="K65" s="2" t="s">
        <v>58</v>
      </c>
      <c r="L65" s="2" t="s">
        <v>47</v>
      </c>
      <c r="M65">
        <f>VLOOKUP(A65,'自助-6.10'!D:E,2,FALSE)</f>
        <v>1000</v>
      </c>
      <c r="N65">
        <f t="shared" si="0"/>
        <v>1</v>
      </c>
    </row>
    <row r="66" spans="1:14">
      <c r="A66" s="2" t="s">
        <v>6335</v>
      </c>
      <c r="B66" s="13">
        <v>42896</v>
      </c>
      <c r="C66" s="13">
        <v>42896</v>
      </c>
      <c r="D66" s="2" t="s">
        <v>7530</v>
      </c>
      <c r="E66">
        <v>600</v>
      </c>
      <c r="F66">
        <v>600</v>
      </c>
      <c r="G66" s="2" t="s">
        <v>413</v>
      </c>
      <c r="H66" s="2" t="s">
        <v>4652</v>
      </c>
      <c r="I66" s="2" t="s">
        <v>50</v>
      </c>
      <c r="J66" s="2" t="s">
        <v>7525</v>
      </c>
      <c r="K66" s="2" t="s">
        <v>51</v>
      </c>
      <c r="L66" s="2" t="s">
        <v>48</v>
      </c>
      <c r="M66">
        <f>VLOOKUP(A66,'自助-6.10'!D:E,2,FALSE)</f>
        <v>600</v>
      </c>
      <c r="N66">
        <f t="shared" ref="N66:N129" si="1">IF(E66=M66,1,0)</f>
        <v>1</v>
      </c>
    </row>
    <row r="67" spans="1:14">
      <c r="A67" s="2" t="s">
        <v>6334</v>
      </c>
      <c r="B67" s="13">
        <v>42896</v>
      </c>
      <c r="C67" s="13">
        <v>42896</v>
      </c>
      <c r="D67" s="2" t="s">
        <v>7531</v>
      </c>
      <c r="E67">
        <v>1000</v>
      </c>
      <c r="F67">
        <v>1000</v>
      </c>
      <c r="G67" s="2" t="s">
        <v>413</v>
      </c>
      <c r="H67" s="2" t="s">
        <v>422</v>
      </c>
      <c r="I67" s="2" t="s">
        <v>50</v>
      </c>
      <c r="J67" s="2" t="s">
        <v>7529</v>
      </c>
      <c r="K67" s="2" t="s">
        <v>58</v>
      </c>
      <c r="L67" s="2" t="s">
        <v>47</v>
      </c>
      <c r="M67">
        <f>VLOOKUP(A67,'自助-6.10'!D:E,2,FALSE)</f>
        <v>1000</v>
      </c>
      <c r="N67">
        <f t="shared" si="1"/>
        <v>1</v>
      </c>
    </row>
    <row r="68" spans="1:14">
      <c r="A68" s="2" t="s">
        <v>6333</v>
      </c>
      <c r="B68" s="13">
        <v>42896</v>
      </c>
      <c r="C68" s="13">
        <v>42896</v>
      </c>
      <c r="D68" s="2" t="s">
        <v>7532</v>
      </c>
      <c r="E68">
        <v>2000</v>
      </c>
      <c r="F68">
        <v>2000</v>
      </c>
      <c r="G68" s="2" t="s">
        <v>413</v>
      </c>
      <c r="H68" s="2" t="s">
        <v>4644</v>
      </c>
      <c r="I68" s="2" t="s">
        <v>50</v>
      </c>
      <c r="J68" s="2" t="s">
        <v>7533</v>
      </c>
      <c r="K68" s="2" t="s">
        <v>51</v>
      </c>
      <c r="L68" s="2" t="s">
        <v>48</v>
      </c>
      <c r="M68">
        <f>VLOOKUP(A68,'自助-6.10'!D:E,2,FALSE)</f>
        <v>2000</v>
      </c>
      <c r="N68">
        <f t="shared" si="1"/>
        <v>1</v>
      </c>
    </row>
    <row r="69" spans="1:14">
      <c r="A69" s="2" t="s">
        <v>6330</v>
      </c>
      <c r="B69" s="13">
        <v>42896</v>
      </c>
      <c r="C69" s="13">
        <v>42896</v>
      </c>
      <c r="D69" s="2" t="s">
        <v>7534</v>
      </c>
      <c r="E69">
        <v>1000</v>
      </c>
      <c r="F69">
        <v>1000</v>
      </c>
      <c r="G69" s="2" t="s">
        <v>413</v>
      </c>
      <c r="H69" s="2" t="s">
        <v>4521</v>
      </c>
      <c r="I69" s="2" t="s">
        <v>50</v>
      </c>
      <c r="J69" s="2" t="s">
        <v>7527</v>
      </c>
      <c r="K69" s="2" t="s">
        <v>65</v>
      </c>
      <c r="L69" s="2" t="s">
        <v>47</v>
      </c>
      <c r="M69">
        <f>VLOOKUP(A69,'自助-6.10'!D:E,2,FALSE)</f>
        <v>1000</v>
      </c>
      <c r="N69">
        <f t="shared" si="1"/>
        <v>1</v>
      </c>
    </row>
    <row r="70" spans="1:14">
      <c r="A70" s="2" t="s">
        <v>6327</v>
      </c>
      <c r="B70" s="13">
        <v>42896</v>
      </c>
      <c r="C70" s="13">
        <v>42896</v>
      </c>
      <c r="D70" s="2" t="s">
        <v>7535</v>
      </c>
      <c r="E70">
        <v>2000</v>
      </c>
      <c r="F70">
        <v>2000</v>
      </c>
      <c r="G70" s="2" t="s">
        <v>413</v>
      </c>
      <c r="H70" s="2" t="s">
        <v>4644</v>
      </c>
      <c r="I70" s="2" t="s">
        <v>50</v>
      </c>
      <c r="J70" s="2" t="s">
        <v>7533</v>
      </c>
      <c r="K70" s="2" t="s">
        <v>51</v>
      </c>
      <c r="L70" s="2" t="s">
        <v>48</v>
      </c>
      <c r="M70">
        <f>VLOOKUP(A70,'自助-6.10'!D:E,2,FALSE)</f>
        <v>2000</v>
      </c>
      <c r="N70">
        <f t="shared" si="1"/>
        <v>1</v>
      </c>
    </row>
    <row r="71" spans="1:14">
      <c r="A71" s="2" t="s">
        <v>6324</v>
      </c>
      <c r="B71" s="13">
        <v>42896</v>
      </c>
      <c r="C71" s="13">
        <v>42896</v>
      </c>
      <c r="D71" s="2" t="s">
        <v>7536</v>
      </c>
      <c r="E71">
        <v>6000</v>
      </c>
      <c r="F71">
        <v>6000</v>
      </c>
      <c r="G71" s="2" t="s">
        <v>413</v>
      </c>
      <c r="H71" s="2" t="s">
        <v>4652</v>
      </c>
      <c r="I71" s="2" t="s">
        <v>50</v>
      </c>
      <c r="J71" s="2" t="s">
        <v>7537</v>
      </c>
      <c r="K71" s="2" t="s">
        <v>51</v>
      </c>
      <c r="L71" s="2" t="s">
        <v>48</v>
      </c>
      <c r="M71">
        <f>VLOOKUP(A71,'自助-6.10'!D:E,2,FALSE)</f>
        <v>6000</v>
      </c>
      <c r="N71">
        <f t="shared" si="1"/>
        <v>1</v>
      </c>
    </row>
    <row r="72" spans="1:14">
      <c r="A72" s="2" t="s">
        <v>6321</v>
      </c>
      <c r="B72" s="13">
        <v>42896</v>
      </c>
      <c r="C72" s="13">
        <v>42896</v>
      </c>
      <c r="D72" s="2" t="s">
        <v>7538</v>
      </c>
      <c r="E72">
        <v>1000</v>
      </c>
      <c r="F72">
        <v>1000</v>
      </c>
      <c r="G72" s="2" t="s">
        <v>413</v>
      </c>
      <c r="H72" s="2" t="s">
        <v>5104</v>
      </c>
      <c r="I72" s="2" t="s">
        <v>50</v>
      </c>
      <c r="J72" s="2" t="s">
        <v>7523</v>
      </c>
      <c r="K72" s="2" t="s">
        <v>51</v>
      </c>
      <c r="L72" s="2" t="s">
        <v>48</v>
      </c>
      <c r="M72">
        <f>VLOOKUP(A72,'自助-6.10'!D:E,2,FALSE)</f>
        <v>1000</v>
      </c>
      <c r="N72">
        <f t="shared" si="1"/>
        <v>1</v>
      </c>
    </row>
    <row r="73" spans="1:14">
      <c r="A73" s="2" t="s">
        <v>6320</v>
      </c>
      <c r="B73" s="13">
        <v>42896</v>
      </c>
      <c r="C73" s="13">
        <v>42896</v>
      </c>
      <c r="D73" s="2" t="s">
        <v>7539</v>
      </c>
      <c r="E73">
        <v>1000</v>
      </c>
      <c r="F73">
        <v>1000</v>
      </c>
      <c r="G73" s="2" t="s">
        <v>413</v>
      </c>
      <c r="H73" s="2" t="s">
        <v>4824</v>
      </c>
      <c r="I73" s="2" t="s">
        <v>50</v>
      </c>
      <c r="J73" s="2" t="s">
        <v>7540</v>
      </c>
      <c r="K73" s="2" t="s">
        <v>55</v>
      </c>
      <c r="L73" s="2" t="s">
        <v>47</v>
      </c>
      <c r="M73">
        <f>VLOOKUP(A73,'自助-6.10'!D:E,2,FALSE)</f>
        <v>1000</v>
      </c>
      <c r="N73">
        <f t="shared" si="1"/>
        <v>1</v>
      </c>
    </row>
    <row r="74" spans="1:14">
      <c r="A74" s="2" t="s">
        <v>6317</v>
      </c>
      <c r="B74" s="13">
        <v>42896</v>
      </c>
      <c r="C74" s="13">
        <v>42896</v>
      </c>
      <c r="D74" s="2" t="s">
        <v>7541</v>
      </c>
      <c r="E74">
        <v>1000</v>
      </c>
      <c r="F74">
        <v>1000</v>
      </c>
      <c r="G74" s="2" t="s">
        <v>413</v>
      </c>
      <c r="H74" s="2" t="s">
        <v>4621</v>
      </c>
      <c r="I74" s="2" t="s">
        <v>50</v>
      </c>
      <c r="J74" s="2" t="s">
        <v>7542</v>
      </c>
      <c r="K74" s="2" t="s">
        <v>55</v>
      </c>
      <c r="L74" s="2" t="s">
        <v>47</v>
      </c>
      <c r="M74">
        <f>VLOOKUP(A74,'自助-6.10'!D:E,2,FALSE)</f>
        <v>1000</v>
      </c>
      <c r="N74">
        <f t="shared" si="1"/>
        <v>1</v>
      </c>
    </row>
    <row r="75" spans="1:14">
      <c r="A75" s="2" t="s">
        <v>6314</v>
      </c>
      <c r="B75" s="13">
        <v>42896</v>
      </c>
      <c r="C75" s="13">
        <v>42896</v>
      </c>
      <c r="D75" s="2" t="s">
        <v>7543</v>
      </c>
      <c r="E75">
        <v>9000</v>
      </c>
      <c r="F75">
        <v>9000</v>
      </c>
      <c r="G75" s="2" t="s">
        <v>413</v>
      </c>
      <c r="H75" s="2" t="s">
        <v>4824</v>
      </c>
      <c r="I75" s="2" t="s">
        <v>50</v>
      </c>
      <c r="J75" s="2" t="s">
        <v>7544</v>
      </c>
      <c r="K75" s="2" t="s">
        <v>55</v>
      </c>
      <c r="L75" s="2" t="s">
        <v>47</v>
      </c>
      <c r="M75">
        <f>VLOOKUP(A75,'自助-6.10'!D:E,2,FALSE)</f>
        <v>9000</v>
      </c>
      <c r="N75">
        <f t="shared" si="1"/>
        <v>1</v>
      </c>
    </row>
    <row r="76" spans="1:14">
      <c r="A76" s="2" t="s">
        <v>6311</v>
      </c>
      <c r="B76" s="13">
        <v>42896</v>
      </c>
      <c r="C76" s="13">
        <v>42896</v>
      </c>
      <c r="D76" s="2" t="s">
        <v>7545</v>
      </c>
      <c r="E76">
        <v>1000</v>
      </c>
      <c r="F76">
        <v>1000</v>
      </c>
      <c r="G76" s="2" t="s">
        <v>413</v>
      </c>
      <c r="H76" s="2" t="s">
        <v>4521</v>
      </c>
      <c r="I76" s="2" t="s">
        <v>50</v>
      </c>
      <c r="J76" s="2" t="s">
        <v>7546</v>
      </c>
      <c r="K76" s="2" t="s">
        <v>55</v>
      </c>
      <c r="L76" s="2" t="s">
        <v>47</v>
      </c>
      <c r="M76">
        <f>VLOOKUP(A76,'自助-6.10'!D:E,2,FALSE)</f>
        <v>1000</v>
      </c>
      <c r="N76">
        <f t="shared" si="1"/>
        <v>1</v>
      </c>
    </row>
    <row r="77" spans="1:14">
      <c r="A77" s="2" t="s">
        <v>6308</v>
      </c>
      <c r="B77" s="13">
        <v>42896</v>
      </c>
      <c r="C77" s="13">
        <v>42896</v>
      </c>
      <c r="D77" s="2" t="s">
        <v>7547</v>
      </c>
      <c r="E77">
        <v>500</v>
      </c>
      <c r="F77">
        <v>500</v>
      </c>
      <c r="G77" s="2" t="s">
        <v>413</v>
      </c>
      <c r="H77" s="2" t="s">
        <v>4521</v>
      </c>
      <c r="I77" s="2" t="s">
        <v>50</v>
      </c>
      <c r="J77" s="2" t="s">
        <v>7492</v>
      </c>
      <c r="K77" s="2" t="s">
        <v>56</v>
      </c>
      <c r="L77" s="2" t="s">
        <v>48</v>
      </c>
      <c r="M77">
        <f>VLOOKUP(A77,'自助-6.10'!D:E,2,FALSE)</f>
        <v>500</v>
      </c>
      <c r="N77">
        <f t="shared" si="1"/>
        <v>1</v>
      </c>
    </row>
    <row r="78" spans="1:14">
      <c r="A78" s="2" t="s">
        <v>6305</v>
      </c>
      <c r="B78" s="13">
        <v>42896</v>
      </c>
      <c r="C78" s="13">
        <v>42896</v>
      </c>
      <c r="D78" s="2" t="s">
        <v>7548</v>
      </c>
      <c r="E78">
        <v>10</v>
      </c>
      <c r="F78">
        <v>10</v>
      </c>
      <c r="G78" s="2" t="s">
        <v>413</v>
      </c>
      <c r="H78" s="2" t="s">
        <v>882</v>
      </c>
      <c r="I78" s="2" t="s">
        <v>50</v>
      </c>
      <c r="J78" s="2" t="s">
        <v>281</v>
      </c>
      <c r="K78" s="2" t="s">
        <v>56</v>
      </c>
      <c r="L78" s="2" t="s">
        <v>48</v>
      </c>
      <c r="M78">
        <f>VLOOKUP(A78,'自助-6.10'!D:E,2,FALSE)</f>
        <v>10</v>
      </c>
      <c r="N78">
        <f t="shared" si="1"/>
        <v>1</v>
      </c>
    </row>
    <row r="79" spans="1:14">
      <c r="A79" s="2" t="s">
        <v>6304</v>
      </c>
      <c r="B79" s="13">
        <v>42896</v>
      </c>
      <c r="C79" s="13">
        <v>42896</v>
      </c>
      <c r="D79" s="2" t="s">
        <v>7549</v>
      </c>
      <c r="E79">
        <v>2000</v>
      </c>
      <c r="F79">
        <v>2000</v>
      </c>
      <c r="G79" s="2" t="s">
        <v>413</v>
      </c>
      <c r="H79" s="2" t="s">
        <v>4518</v>
      </c>
      <c r="I79" s="2" t="s">
        <v>50</v>
      </c>
      <c r="J79" s="2" t="s">
        <v>7550</v>
      </c>
      <c r="K79" s="2" t="s">
        <v>51</v>
      </c>
      <c r="L79" s="2" t="s">
        <v>47</v>
      </c>
      <c r="M79">
        <f>VLOOKUP(A79,'自助-6.10'!D:E,2,FALSE)</f>
        <v>2000</v>
      </c>
      <c r="N79">
        <f t="shared" si="1"/>
        <v>1</v>
      </c>
    </row>
    <row r="80" spans="1:14">
      <c r="A80" s="2" t="s">
        <v>6301</v>
      </c>
      <c r="B80" s="13">
        <v>42896</v>
      </c>
      <c r="C80" s="13">
        <v>42896</v>
      </c>
      <c r="D80" s="2" t="s">
        <v>7551</v>
      </c>
      <c r="E80">
        <v>500</v>
      </c>
      <c r="F80">
        <v>500</v>
      </c>
      <c r="G80" s="2" t="s">
        <v>413</v>
      </c>
      <c r="H80" s="2" t="s">
        <v>4518</v>
      </c>
      <c r="I80" s="2" t="s">
        <v>50</v>
      </c>
      <c r="J80" s="2" t="s">
        <v>7552</v>
      </c>
      <c r="K80" s="2" t="s">
        <v>55</v>
      </c>
      <c r="L80" s="2" t="s">
        <v>47</v>
      </c>
      <c r="M80">
        <f>VLOOKUP(A80,'自助-6.10'!D:E,2,FALSE)</f>
        <v>500</v>
      </c>
      <c r="N80">
        <f t="shared" si="1"/>
        <v>1</v>
      </c>
    </row>
    <row r="81" spans="1:14">
      <c r="A81" s="2" t="s">
        <v>6298</v>
      </c>
      <c r="B81" s="13">
        <v>42896</v>
      </c>
      <c r="C81" s="13">
        <v>42896</v>
      </c>
      <c r="D81" s="2" t="s">
        <v>7553</v>
      </c>
      <c r="E81">
        <v>400</v>
      </c>
      <c r="F81">
        <v>400</v>
      </c>
      <c r="G81" s="2" t="s">
        <v>413</v>
      </c>
      <c r="H81" s="2" t="s">
        <v>422</v>
      </c>
      <c r="I81" s="2" t="s">
        <v>50</v>
      </c>
      <c r="J81" s="2" t="s">
        <v>7554</v>
      </c>
      <c r="K81" s="2" t="s">
        <v>53</v>
      </c>
      <c r="L81" s="2" t="s">
        <v>47</v>
      </c>
      <c r="M81">
        <f>VLOOKUP(A81,'自助-6.10'!D:E,2,FALSE)</f>
        <v>400</v>
      </c>
      <c r="N81">
        <f t="shared" si="1"/>
        <v>1</v>
      </c>
    </row>
    <row r="82" spans="1:14">
      <c r="A82" s="2" t="s">
        <v>6295</v>
      </c>
      <c r="B82" s="13">
        <v>42896</v>
      </c>
      <c r="C82" s="13">
        <v>42896</v>
      </c>
      <c r="D82" s="2" t="s">
        <v>7555</v>
      </c>
      <c r="E82">
        <v>500</v>
      </c>
      <c r="F82">
        <v>500</v>
      </c>
      <c r="G82" s="2" t="s">
        <v>413</v>
      </c>
      <c r="H82" s="2" t="s">
        <v>882</v>
      </c>
      <c r="I82" s="2" t="s">
        <v>50</v>
      </c>
      <c r="J82" s="2" t="s">
        <v>7486</v>
      </c>
      <c r="K82" s="2" t="s">
        <v>51</v>
      </c>
      <c r="L82" s="2" t="s">
        <v>48</v>
      </c>
      <c r="M82">
        <f>VLOOKUP(A82,'自助-6.10'!D:E,2,FALSE)</f>
        <v>500</v>
      </c>
      <c r="N82">
        <f t="shared" si="1"/>
        <v>1</v>
      </c>
    </row>
    <row r="83" spans="1:14">
      <c r="A83" s="2" t="s">
        <v>6294</v>
      </c>
      <c r="B83" s="13">
        <v>42896</v>
      </c>
      <c r="C83" s="13">
        <v>42896</v>
      </c>
      <c r="D83" s="2" t="s">
        <v>7556</v>
      </c>
      <c r="E83">
        <v>1000</v>
      </c>
      <c r="F83">
        <v>1000</v>
      </c>
      <c r="G83" s="2" t="s">
        <v>413</v>
      </c>
      <c r="H83" s="2" t="s">
        <v>882</v>
      </c>
      <c r="I83" s="2" t="s">
        <v>50</v>
      </c>
      <c r="J83" s="2" t="s">
        <v>7486</v>
      </c>
      <c r="K83" s="2" t="s">
        <v>51</v>
      </c>
      <c r="L83" s="2" t="s">
        <v>48</v>
      </c>
      <c r="M83">
        <f>VLOOKUP(A83,'自助-6.10'!D:E,2,FALSE)</f>
        <v>1000</v>
      </c>
      <c r="N83">
        <f t="shared" si="1"/>
        <v>1</v>
      </c>
    </row>
    <row r="84" spans="1:14">
      <c r="A84" s="2" t="s">
        <v>6293</v>
      </c>
      <c r="B84" s="13">
        <v>42896</v>
      </c>
      <c r="C84" s="13">
        <v>42896</v>
      </c>
      <c r="D84" s="2" t="s">
        <v>7557</v>
      </c>
      <c r="E84">
        <v>300</v>
      </c>
      <c r="F84">
        <v>300</v>
      </c>
      <c r="G84" s="2" t="s">
        <v>413</v>
      </c>
      <c r="H84" s="2" t="s">
        <v>422</v>
      </c>
      <c r="I84" s="2" t="s">
        <v>50</v>
      </c>
      <c r="J84" s="2" t="s">
        <v>7558</v>
      </c>
      <c r="K84" s="2" t="s">
        <v>54</v>
      </c>
      <c r="L84" s="2" t="s">
        <v>47</v>
      </c>
      <c r="M84">
        <f>VLOOKUP(A84,'自助-6.10'!D:E,2,FALSE)</f>
        <v>300</v>
      </c>
      <c r="N84">
        <f t="shared" si="1"/>
        <v>1</v>
      </c>
    </row>
    <row r="85" spans="1:14">
      <c r="A85" s="2" t="s">
        <v>6290</v>
      </c>
      <c r="B85" s="13">
        <v>42896</v>
      </c>
      <c r="C85" s="13">
        <v>42896</v>
      </c>
      <c r="D85" s="2" t="s">
        <v>7559</v>
      </c>
      <c r="E85">
        <v>500</v>
      </c>
      <c r="F85">
        <v>500</v>
      </c>
      <c r="G85" s="2" t="s">
        <v>413</v>
      </c>
      <c r="H85" s="2" t="s">
        <v>4506</v>
      </c>
      <c r="I85" s="2" t="s">
        <v>50</v>
      </c>
      <c r="J85" s="2" t="s">
        <v>7560</v>
      </c>
      <c r="K85" s="2" t="s">
        <v>68</v>
      </c>
      <c r="L85" s="2" t="s">
        <v>48</v>
      </c>
      <c r="M85">
        <f>VLOOKUP(A85,'自助-6.10'!D:E,2,FALSE)</f>
        <v>500</v>
      </c>
      <c r="N85">
        <f t="shared" si="1"/>
        <v>1</v>
      </c>
    </row>
    <row r="86" spans="1:14">
      <c r="A86" s="2" t="s">
        <v>6287</v>
      </c>
      <c r="B86" s="13">
        <v>42896</v>
      </c>
      <c r="C86" s="13">
        <v>42896</v>
      </c>
      <c r="D86" s="2" t="s">
        <v>7561</v>
      </c>
      <c r="E86">
        <v>2000</v>
      </c>
      <c r="F86">
        <v>2000</v>
      </c>
      <c r="G86" s="2" t="s">
        <v>413</v>
      </c>
      <c r="H86" s="2" t="s">
        <v>4621</v>
      </c>
      <c r="I86" s="2" t="s">
        <v>50</v>
      </c>
      <c r="J86" s="2" t="s">
        <v>7562</v>
      </c>
      <c r="K86" s="2" t="s">
        <v>57</v>
      </c>
      <c r="L86" s="2" t="s">
        <v>47</v>
      </c>
      <c r="M86">
        <f>VLOOKUP(A86,'自助-6.10'!D:E,2,FALSE)</f>
        <v>2000</v>
      </c>
      <c r="N86">
        <f t="shared" si="1"/>
        <v>1</v>
      </c>
    </row>
    <row r="87" spans="1:14">
      <c r="A87" s="2" t="s">
        <v>6285</v>
      </c>
      <c r="B87" s="13">
        <v>42896</v>
      </c>
      <c r="C87" s="13">
        <v>42896</v>
      </c>
      <c r="D87" s="2" t="s">
        <v>7563</v>
      </c>
      <c r="E87">
        <v>4000</v>
      </c>
      <c r="F87">
        <v>4000</v>
      </c>
      <c r="G87" s="2" t="s">
        <v>413</v>
      </c>
      <c r="H87" s="2" t="s">
        <v>4518</v>
      </c>
      <c r="I87" s="2" t="s">
        <v>50</v>
      </c>
      <c r="J87" s="2" t="s">
        <v>7564</v>
      </c>
      <c r="K87" s="2" t="s">
        <v>54</v>
      </c>
      <c r="L87" s="2" t="s">
        <v>47</v>
      </c>
      <c r="M87">
        <f>VLOOKUP(A87,'自助-6.10'!D:E,2,FALSE)</f>
        <v>4000</v>
      </c>
      <c r="N87">
        <f t="shared" si="1"/>
        <v>1</v>
      </c>
    </row>
    <row r="88" spans="1:14">
      <c r="A88" s="2" t="s">
        <v>6282</v>
      </c>
      <c r="B88" s="13">
        <v>42896</v>
      </c>
      <c r="C88" s="13">
        <v>42896</v>
      </c>
      <c r="D88" s="2" t="s">
        <v>7565</v>
      </c>
      <c r="E88">
        <v>2000</v>
      </c>
      <c r="F88">
        <v>2000</v>
      </c>
      <c r="G88" s="2" t="s">
        <v>413</v>
      </c>
      <c r="H88" s="2" t="s">
        <v>763</v>
      </c>
      <c r="I88" s="2" t="s">
        <v>50</v>
      </c>
      <c r="J88" s="2" t="s">
        <v>7566</v>
      </c>
      <c r="K88" s="2" t="s">
        <v>55</v>
      </c>
      <c r="L88" s="2" t="s">
        <v>47</v>
      </c>
      <c r="M88">
        <f>VLOOKUP(A88,'自助-6.10'!D:E,2,FALSE)</f>
        <v>2000</v>
      </c>
      <c r="N88">
        <f t="shared" si="1"/>
        <v>1</v>
      </c>
    </row>
    <row r="89" spans="1:14">
      <c r="A89" s="2" t="s">
        <v>6279</v>
      </c>
      <c r="B89" s="13">
        <v>42896</v>
      </c>
      <c r="C89" s="13">
        <v>42896</v>
      </c>
      <c r="D89" s="2" t="s">
        <v>7567</v>
      </c>
      <c r="E89">
        <v>200</v>
      </c>
      <c r="F89">
        <v>200</v>
      </c>
      <c r="G89" s="2" t="s">
        <v>413</v>
      </c>
      <c r="H89" s="2" t="s">
        <v>422</v>
      </c>
      <c r="I89" s="2" t="s">
        <v>50</v>
      </c>
      <c r="J89" s="2" t="s">
        <v>7568</v>
      </c>
      <c r="K89" s="2" t="s">
        <v>58</v>
      </c>
      <c r="L89" s="2" t="s">
        <v>47</v>
      </c>
      <c r="M89">
        <f>VLOOKUP(A89,'自助-6.10'!D:E,2,FALSE)</f>
        <v>200</v>
      </c>
      <c r="N89">
        <f t="shared" si="1"/>
        <v>1</v>
      </c>
    </row>
    <row r="90" spans="1:14">
      <c r="A90" s="2" t="s">
        <v>6276</v>
      </c>
      <c r="B90" s="13">
        <v>42896</v>
      </c>
      <c r="C90" s="13">
        <v>42896</v>
      </c>
      <c r="D90" s="2" t="s">
        <v>318</v>
      </c>
      <c r="E90">
        <v>2000</v>
      </c>
      <c r="F90">
        <v>2000</v>
      </c>
      <c r="G90" s="2" t="s">
        <v>413</v>
      </c>
      <c r="H90" s="2" t="s">
        <v>4541</v>
      </c>
      <c r="I90" s="2" t="s">
        <v>50</v>
      </c>
      <c r="J90" s="2" t="s">
        <v>7450</v>
      </c>
      <c r="K90" s="2" t="s">
        <v>67</v>
      </c>
      <c r="L90" s="2" t="s">
        <v>48</v>
      </c>
      <c r="M90">
        <f>VLOOKUP(A90,'自助-6.10'!D:E,2,FALSE)</f>
        <v>2000</v>
      </c>
      <c r="N90">
        <f t="shared" si="1"/>
        <v>1</v>
      </c>
    </row>
    <row r="91" spans="1:14">
      <c r="A91" s="2" t="s">
        <v>6273</v>
      </c>
      <c r="B91" s="13">
        <v>42896</v>
      </c>
      <c r="C91" s="13">
        <v>42896</v>
      </c>
      <c r="D91" s="2" t="s">
        <v>7569</v>
      </c>
      <c r="E91">
        <v>50</v>
      </c>
      <c r="F91">
        <v>50</v>
      </c>
      <c r="G91" s="2" t="s">
        <v>413</v>
      </c>
      <c r="H91" s="2" t="s">
        <v>5051</v>
      </c>
      <c r="I91" s="2" t="s">
        <v>50</v>
      </c>
      <c r="J91" s="2" t="s">
        <v>7570</v>
      </c>
      <c r="K91" s="2" t="s">
        <v>58</v>
      </c>
      <c r="L91" s="2" t="s">
        <v>47</v>
      </c>
      <c r="M91">
        <f>VLOOKUP(A91,'自助-6.10'!D:E,2,FALSE)</f>
        <v>50</v>
      </c>
      <c r="N91">
        <f t="shared" si="1"/>
        <v>1</v>
      </c>
    </row>
    <row r="92" spans="1:14">
      <c r="A92" s="2" t="s">
        <v>6270</v>
      </c>
      <c r="B92" s="13">
        <v>42896</v>
      </c>
      <c r="C92" s="13">
        <v>42896</v>
      </c>
      <c r="D92" s="2" t="s">
        <v>7571</v>
      </c>
      <c r="E92">
        <v>200</v>
      </c>
      <c r="F92">
        <v>200</v>
      </c>
      <c r="G92" s="2" t="s">
        <v>413</v>
      </c>
      <c r="H92" s="2" t="s">
        <v>882</v>
      </c>
      <c r="I92" s="2" t="s">
        <v>50</v>
      </c>
      <c r="J92" s="2" t="s">
        <v>7572</v>
      </c>
      <c r="K92" s="2" t="s">
        <v>89</v>
      </c>
      <c r="L92" s="2" t="s">
        <v>48</v>
      </c>
      <c r="M92">
        <f>VLOOKUP(A92,'自助-6.10'!D:E,2,FALSE)</f>
        <v>200</v>
      </c>
      <c r="N92">
        <f t="shared" si="1"/>
        <v>1</v>
      </c>
    </row>
    <row r="93" spans="1:14">
      <c r="A93" s="2" t="s">
        <v>6267</v>
      </c>
      <c r="B93" s="13">
        <v>42896</v>
      </c>
      <c r="C93" s="13">
        <v>42896</v>
      </c>
      <c r="D93" s="2" t="s">
        <v>7573</v>
      </c>
      <c r="E93">
        <v>1000</v>
      </c>
      <c r="F93">
        <v>1000</v>
      </c>
      <c r="G93" s="2" t="s">
        <v>413</v>
      </c>
      <c r="H93" s="2" t="s">
        <v>4621</v>
      </c>
      <c r="I93" s="2" t="s">
        <v>50</v>
      </c>
      <c r="J93" s="2" t="s">
        <v>7523</v>
      </c>
      <c r="K93" s="2" t="s">
        <v>51</v>
      </c>
      <c r="L93" s="2" t="s">
        <v>48</v>
      </c>
      <c r="M93">
        <f>VLOOKUP(A93,'自助-6.10'!D:E,2,FALSE)</f>
        <v>1000</v>
      </c>
      <c r="N93">
        <f t="shared" si="1"/>
        <v>1</v>
      </c>
    </row>
    <row r="94" spans="1:14">
      <c r="A94" s="2" t="s">
        <v>6264</v>
      </c>
      <c r="B94" s="13">
        <v>42896</v>
      </c>
      <c r="C94" s="13">
        <v>42896</v>
      </c>
      <c r="D94" s="2" t="s">
        <v>7574</v>
      </c>
      <c r="E94">
        <v>1000</v>
      </c>
      <c r="F94">
        <v>1000</v>
      </c>
      <c r="G94" s="2" t="s">
        <v>413</v>
      </c>
      <c r="H94" s="2" t="s">
        <v>4508</v>
      </c>
      <c r="I94" s="2" t="s">
        <v>50</v>
      </c>
      <c r="J94" s="2" t="s">
        <v>328</v>
      </c>
      <c r="K94" s="2" t="s">
        <v>68</v>
      </c>
      <c r="L94" s="2" t="s">
        <v>48</v>
      </c>
      <c r="M94">
        <f>VLOOKUP(A94,'自助-6.10'!D:E,2,FALSE)</f>
        <v>1000</v>
      </c>
      <c r="N94">
        <f t="shared" si="1"/>
        <v>1</v>
      </c>
    </row>
    <row r="95" spans="1:14">
      <c r="A95" s="2" t="s">
        <v>6263</v>
      </c>
      <c r="B95" s="13">
        <v>42896</v>
      </c>
      <c r="C95" s="13">
        <v>42896</v>
      </c>
      <c r="D95" s="2" t="s">
        <v>7574</v>
      </c>
      <c r="E95">
        <v>1000</v>
      </c>
      <c r="F95">
        <v>1000</v>
      </c>
      <c r="G95" s="2" t="s">
        <v>413</v>
      </c>
      <c r="H95" s="2" t="s">
        <v>4541</v>
      </c>
      <c r="I95" s="2" t="s">
        <v>50</v>
      </c>
      <c r="J95" s="2" t="s">
        <v>7478</v>
      </c>
      <c r="K95" s="2" t="s">
        <v>51</v>
      </c>
      <c r="L95" s="2" t="s">
        <v>48</v>
      </c>
      <c r="M95">
        <f>VLOOKUP(A95,'自助-6.10'!D:E,2,FALSE)</f>
        <v>1000</v>
      </c>
      <c r="N95">
        <f t="shared" si="1"/>
        <v>1</v>
      </c>
    </row>
    <row r="96" spans="1:14">
      <c r="A96" s="2" t="s">
        <v>6262</v>
      </c>
      <c r="B96" s="13">
        <v>42896</v>
      </c>
      <c r="C96" s="13">
        <v>42896</v>
      </c>
      <c r="D96" s="2" t="s">
        <v>7575</v>
      </c>
      <c r="E96">
        <v>2000</v>
      </c>
      <c r="F96">
        <v>2000</v>
      </c>
      <c r="G96" s="2" t="s">
        <v>413</v>
      </c>
      <c r="H96" s="2" t="s">
        <v>4550</v>
      </c>
      <c r="I96" s="2" t="s">
        <v>50</v>
      </c>
      <c r="J96" s="2" t="s">
        <v>7576</v>
      </c>
      <c r="K96" s="2" t="s">
        <v>55</v>
      </c>
      <c r="L96" s="2" t="s">
        <v>47</v>
      </c>
      <c r="M96">
        <f>VLOOKUP(A96,'自助-6.10'!D:E,2,FALSE)</f>
        <v>2000</v>
      </c>
      <c r="N96">
        <f t="shared" si="1"/>
        <v>1</v>
      </c>
    </row>
    <row r="97" spans="1:14">
      <c r="A97" s="2" t="s">
        <v>6259</v>
      </c>
      <c r="B97" s="13">
        <v>42896</v>
      </c>
      <c r="C97" s="13">
        <v>42896</v>
      </c>
      <c r="D97" s="2" t="s">
        <v>7577</v>
      </c>
      <c r="E97">
        <v>1000</v>
      </c>
      <c r="F97">
        <v>1000</v>
      </c>
      <c r="G97" s="2" t="s">
        <v>413</v>
      </c>
      <c r="H97" s="2" t="s">
        <v>4621</v>
      </c>
      <c r="I97" s="2" t="s">
        <v>50</v>
      </c>
      <c r="J97" s="2" t="s">
        <v>7523</v>
      </c>
      <c r="K97" s="2" t="s">
        <v>51</v>
      </c>
      <c r="L97" s="2" t="s">
        <v>48</v>
      </c>
      <c r="M97">
        <f>VLOOKUP(A97,'自助-6.10'!D:E,2,FALSE)</f>
        <v>1000</v>
      </c>
      <c r="N97">
        <f t="shared" si="1"/>
        <v>1</v>
      </c>
    </row>
    <row r="98" spans="1:14">
      <c r="A98" s="2" t="s">
        <v>6256</v>
      </c>
      <c r="B98" s="13">
        <v>42896</v>
      </c>
      <c r="C98" s="13">
        <v>42896</v>
      </c>
      <c r="D98" s="2" t="s">
        <v>7578</v>
      </c>
      <c r="E98">
        <v>1000</v>
      </c>
      <c r="F98">
        <v>1000</v>
      </c>
      <c r="G98" s="2" t="s">
        <v>413</v>
      </c>
      <c r="H98" s="2" t="s">
        <v>4518</v>
      </c>
      <c r="I98" s="2" t="s">
        <v>50</v>
      </c>
      <c r="J98" s="2" t="s">
        <v>7579</v>
      </c>
      <c r="K98" s="2" t="s">
        <v>66</v>
      </c>
      <c r="L98" s="2" t="s">
        <v>47</v>
      </c>
      <c r="M98">
        <f>VLOOKUP(A98,'自助-6.10'!D:E,2,FALSE)</f>
        <v>1000</v>
      </c>
      <c r="N98">
        <f t="shared" si="1"/>
        <v>1</v>
      </c>
    </row>
    <row r="99" spans="1:14">
      <c r="A99" s="2" t="s">
        <v>6253</v>
      </c>
      <c r="B99" s="13">
        <v>42896</v>
      </c>
      <c r="C99" s="13">
        <v>42896</v>
      </c>
      <c r="D99" s="2" t="s">
        <v>7580</v>
      </c>
      <c r="E99">
        <v>1000</v>
      </c>
      <c r="F99">
        <v>1000</v>
      </c>
      <c r="G99" s="2" t="s">
        <v>413</v>
      </c>
      <c r="H99" s="2" t="s">
        <v>715</v>
      </c>
      <c r="I99" s="2" t="s">
        <v>50</v>
      </c>
      <c r="J99" s="2" t="s">
        <v>7467</v>
      </c>
      <c r="K99" s="2" t="s">
        <v>51</v>
      </c>
      <c r="L99" s="2" t="s">
        <v>48</v>
      </c>
      <c r="M99">
        <f>VLOOKUP(A99,'自助-6.10'!D:E,2,FALSE)</f>
        <v>1000</v>
      </c>
      <c r="N99">
        <f t="shared" si="1"/>
        <v>1</v>
      </c>
    </row>
    <row r="100" spans="1:14">
      <c r="A100" s="2" t="s">
        <v>6250</v>
      </c>
      <c r="B100" s="13">
        <v>42896</v>
      </c>
      <c r="C100" s="13">
        <v>42896</v>
      </c>
      <c r="D100" s="2" t="s">
        <v>7581</v>
      </c>
      <c r="E100">
        <v>1000</v>
      </c>
      <c r="F100">
        <v>1000</v>
      </c>
      <c r="G100" s="2" t="s">
        <v>413</v>
      </c>
      <c r="H100" s="2" t="s">
        <v>4541</v>
      </c>
      <c r="I100" s="2" t="s">
        <v>50</v>
      </c>
      <c r="J100" s="2" t="s">
        <v>7478</v>
      </c>
      <c r="K100" s="2" t="s">
        <v>51</v>
      </c>
      <c r="L100" s="2" t="s">
        <v>48</v>
      </c>
      <c r="M100">
        <f>VLOOKUP(A100,'自助-6.10'!D:E,2,FALSE)</f>
        <v>1000</v>
      </c>
      <c r="N100">
        <f t="shared" si="1"/>
        <v>1</v>
      </c>
    </row>
    <row r="101" spans="1:14">
      <c r="A101" s="2" t="s">
        <v>6249</v>
      </c>
      <c r="B101" s="13">
        <v>42896</v>
      </c>
      <c r="C101" s="13">
        <v>42896</v>
      </c>
      <c r="D101" s="2" t="s">
        <v>7582</v>
      </c>
      <c r="E101">
        <v>1000</v>
      </c>
      <c r="F101">
        <v>1000</v>
      </c>
      <c r="G101" s="2" t="s">
        <v>413</v>
      </c>
      <c r="H101" s="2" t="s">
        <v>4503</v>
      </c>
      <c r="I101" s="2" t="s">
        <v>50</v>
      </c>
      <c r="J101" s="2" t="s">
        <v>7490</v>
      </c>
      <c r="K101" s="2" t="s">
        <v>54</v>
      </c>
      <c r="L101" s="2" t="s">
        <v>47</v>
      </c>
      <c r="M101">
        <f>VLOOKUP(A101,'自助-6.10'!D:E,2,FALSE)</f>
        <v>1000</v>
      </c>
      <c r="N101">
        <f t="shared" si="1"/>
        <v>1</v>
      </c>
    </row>
    <row r="102" spans="1:14">
      <c r="A102" s="2" t="s">
        <v>6246</v>
      </c>
      <c r="B102" s="13">
        <v>42896</v>
      </c>
      <c r="C102" s="13">
        <v>42896</v>
      </c>
      <c r="D102" s="2" t="s">
        <v>7583</v>
      </c>
      <c r="E102">
        <v>300</v>
      </c>
      <c r="F102">
        <v>300</v>
      </c>
      <c r="G102" s="2" t="s">
        <v>413</v>
      </c>
      <c r="H102" s="2" t="s">
        <v>5104</v>
      </c>
      <c r="I102" s="2" t="s">
        <v>50</v>
      </c>
      <c r="J102" s="2" t="s">
        <v>7584</v>
      </c>
      <c r="K102" s="2" t="s">
        <v>57</v>
      </c>
      <c r="L102" s="2" t="s">
        <v>47</v>
      </c>
      <c r="M102">
        <f>VLOOKUP(A102,'自助-6.10'!D:E,2,FALSE)</f>
        <v>300</v>
      </c>
      <c r="N102">
        <f t="shared" si="1"/>
        <v>1</v>
      </c>
    </row>
    <row r="103" spans="1:14">
      <c r="A103" s="2" t="s">
        <v>6243</v>
      </c>
      <c r="B103" s="13">
        <v>42896</v>
      </c>
      <c r="C103" s="13">
        <v>42896</v>
      </c>
      <c r="D103" s="2" t="s">
        <v>7585</v>
      </c>
      <c r="E103">
        <v>1000</v>
      </c>
      <c r="F103">
        <v>1000</v>
      </c>
      <c r="G103" s="2" t="s">
        <v>413</v>
      </c>
      <c r="H103" s="2" t="s">
        <v>4521</v>
      </c>
      <c r="I103" s="2" t="s">
        <v>50</v>
      </c>
      <c r="J103" s="2" t="s">
        <v>7500</v>
      </c>
      <c r="K103" s="2" t="s">
        <v>51</v>
      </c>
      <c r="L103" s="2" t="s">
        <v>48</v>
      </c>
      <c r="M103">
        <f>VLOOKUP(A103,'自助-6.10'!D:E,2,FALSE)</f>
        <v>1000</v>
      </c>
      <c r="N103">
        <f t="shared" si="1"/>
        <v>1</v>
      </c>
    </row>
    <row r="104" spans="1:14">
      <c r="A104" s="2" t="s">
        <v>6237</v>
      </c>
      <c r="B104" s="13">
        <v>42896</v>
      </c>
      <c r="C104" s="13">
        <v>42896</v>
      </c>
      <c r="D104" s="2" t="s">
        <v>7586</v>
      </c>
      <c r="E104">
        <v>1000</v>
      </c>
      <c r="F104">
        <v>1000</v>
      </c>
      <c r="G104" s="2" t="s">
        <v>413</v>
      </c>
      <c r="H104" s="2" t="s">
        <v>4541</v>
      </c>
      <c r="I104" s="2" t="s">
        <v>50</v>
      </c>
      <c r="J104" s="2" t="s">
        <v>316</v>
      </c>
      <c r="K104" s="2" t="s">
        <v>90</v>
      </c>
      <c r="L104" s="2" t="s">
        <v>48</v>
      </c>
      <c r="M104">
        <f>VLOOKUP(A104,'自助-6.10'!D:E,2,FALSE)</f>
        <v>1000</v>
      </c>
      <c r="N104">
        <f t="shared" si="1"/>
        <v>1</v>
      </c>
    </row>
    <row r="105" spans="1:14">
      <c r="A105" s="2" t="s">
        <v>6240</v>
      </c>
      <c r="B105" s="13">
        <v>42896</v>
      </c>
      <c r="C105" s="13">
        <v>42896</v>
      </c>
      <c r="D105" s="2" t="s">
        <v>7587</v>
      </c>
      <c r="E105">
        <v>1000</v>
      </c>
      <c r="F105">
        <v>1000</v>
      </c>
      <c r="G105" s="2" t="s">
        <v>413</v>
      </c>
      <c r="H105" s="2" t="s">
        <v>715</v>
      </c>
      <c r="I105" s="2" t="s">
        <v>50</v>
      </c>
      <c r="J105" s="2" t="s">
        <v>7467</v>
      </c>
      <c r="K105" s="2" t="s">
        <v>51</v>
      </c>
      <c r="L105" s="2" t="s">
        <v>48</v>
      </c>
      <c r="M105">
        <f>VLOOKUP(A105,'自助-6.10'!D:E,2,FALSE)</f>
        <v>1000</v>
      </c>
      <c r="N105">
        <f t="shared" si="1"/>
        <v>1</v>
      </c>
    </row>
    <row r="106" spans="1:14">
      <c r="A106" s="2" t="s">
        <v>6236</v>
      </c>
      <c r="B106" s="13">
        <v>42896</v>
      </c>
      <c r="C106" s="13">
        <v>42896</v>
      </c>
      <c r="D106" s="2" t="s">
        <v>7588</v>
      </c>
      <c r="E106">
        <v>1000</v>
      </c>
      <c r="F106">
        <v>1000</v>
      </c>
      <c r="G106" s="2" t="s">
        <v>413</v>
      </c>
      <c r="H106" s="2" t="s">
        <v>4621</v>
      </c>
      <c r="I106" s="2" t="s">
        <v>50</v>
      </c>
      <c r="J106" s="2" t="s">
        <v>7516</v>
      </c>
      <c r="K106" s="2" t="s">
        <v>51</v>
      </c>
      <c r="L106" s="2" t="s">
        <v>48</v>
      </c>
      <c r="M106">
        <f>VLOOKUP(A106,'自助-6.10'!D:E,2,FALSE)</f>
        <v>1000</v>
      </c>
      <c r="N106">
        <f t="shared" si="1"/>
        <v>1</v>
      </c>
    </row>
    <row r="107" spans="1:14">
      <c r="A107" s="2" t="s">
        <v>6233</v>
      </c>
      <c r="B107" s="13">
        <v>42896</v>
      </c>
      <c r="C107" s="13">
        <v>42896</v>
      </c>
      <c r="D107" s="2" t="s">
        <v>7589</v>
      </c>
      <c r="E107">
        <v>1500</v>
      </c>
      <c r="F107">
        <v>1500</v>
      </c>
      <c r="G107" s="2" t="s">
        <v>413</v>
      </c>
      <c r="H107" s="2" t="s">
        <v>4518</v>
      </c>
      <c r="I107" s="2" t="s">
        <v>50</v>
      </c>
      <c r="J107" s="2" t="s">
        <v>7486</v>
      </c>
      <c r="K107" s="2" t="s">
        <v>51</v>
      </c>
      <c r="L107" s="2" t="s">
        <v>48</v>
      </c>
      <c r="M107">
        <f>VLOOKUP(A107,'自助-6.10'!D:E,2,FALSE)</f>
        <v>1500</v>
      </c>
      <c r="N107">
        <f t="shared" si="1"/>
        <v>1</v>
      </c>
    </row>
    <row r="108" spans="1:14">
      <c r="A108" s="2" t="s">
        <v>6231</v>
      </c>
      <c r="B108" s="13">
        <v>42896</v>
      </c>
      <c r="C108" s="13">
        <v>42896</v>
      </c>
      <c r="D108" s="2" t="s">
        <v>7590</v>
      </c>
      <c r="E108">
        <v>1000</v>
      </c>
      <c r="F108">
        <v>1000</v>
      </c>
      <c r="G108" s="2" t="s">
        <v>413</v>
      </c>
      <c r="H108" s="2" t="s">
        <v>4503</v>
      </c>
      <c r="I108" s="2" t="s">
        <v>50</v>
      </c>
      <c r="J108" s="2" t="s">
        <v>7490</v>
      </c>
      <c r="K108" s="2" t="s">
        <v>54</v>
      </c>
      <c r="L108" s="2" t="s">
        <v>47</v>
      </c>
      <c r="M108">
        <f>VLOOKUP(A108,'自助-6.10'!D:E,2,FALSE)</f>
        <v>1000</v>
      </c>
      <c r="N108">
        <f t="shared" si="1"/>
        <v>1</v>
      </c>
    </row>
    <row r="109" spans="1:14">
      <c r="A109" s="2" t="s">
        <v>6228</v>
      </c>
      <c r="B109" s="13">
        <v>42896</v>
      </c>
      <c r="C109" s="13">
        <v>42896</v>
      </c>
      <c r="D109" s="2" t="s">
        <v>7591</v>
      </c>
      <c r="E109">
        <v>1000</v>
      </c>
      <c r="F109">
        <v>1000</v>
      </c>
      <c r="G109" s="2" t="s">
        <v>413</v>
      </c>
      <c r="H109" s="2" t="s">
        <v>4541</v>
      </c>
      <c r="I109" s="2" t="s">
        <v>50</v>
      </c>
      <c r="J109" s="2" t="s">
        <v>316</v>
      </c>
      <c r="K109" s="2" t="s">
        <v>90</v>
      </c>
      <c r="L109" s="2" t="s">
        <v>48</v>
      </c>
      <c r="M109">
        <f>VLOOKUP(A109,'自助-6.10'!D:E,2,FALSE)</f>
        <v>1000</v>
      </c>
      <c r="N109">
        <f t="shared" si="1"/>
        <v>1</v>
      </c>
    </row>
    <row r="110" spans="1:14">
      <c r="A110" s="2" t="s">
        <v>6227</v>
      </c>
      <c r="B110" s="13">
        <v>42896</v>
      </c>
      <c r="C110" s="13">
        <v>42896</v>
      </c>
      <c r="D110" s="2" t="s">
        <v>7592</v>
      </c>
      <c r="E110">
        <v>1500</v>
      </c>
      <c r="F110">
        <v>1500</v>
      </c>
      <c r="G110" s="2" t="s">
        <v>413</v>
      </c>
      <c r="H110" s="2" t="s">
        <v>4521</v>
      </c>
      <c r="I110" s="2" t="s">
        <v>50</v>
      </c>
      <c r="J110" s="2" t="s">
        <v>7508</v>
      </c>
      <c r="K110" s="2" t="s">
        <v>51</v>
      </c>
      <c r="L110" s="2" t="s">
        <v>48</v>
      </c>
      <c r="M110">
        <f>VLOOKUP(A110,'自助-6.10'!D:E,2,FALSE)</f>
        <v>1500</v>
      </c>
      <c r="N110">
        <f t="shared" si="1"/>
        <v>1</v>
      </c>
    </row>
    <row r="111" spans="1:14">
      <c r="A111" s="2" t="s">
        <v>6224</v>
      </c>
      <c r="B111" s="13">
        <v>42896</v>
      </c>
      <c r="C111" s="13">
        <v>42896</v>
      </c>
      <c r="D111" s="2" t="s">
        <v>7593</v>
      </c>
      <c r="E111">
        <v>1000</v>
      </c>
      <c r="F111">
        <v>1000</v>
      </c>
      <c r="G111" s="2" t="s">
        <v>413</v>
      </c>
      <c r="H111" s="2" t="s">
        <v>4503</v>
      </c>
      <c r="I111" s="2" t="s">
        <v>50</v>
      </c>
      <c r="J111" s="2" t="s">
        <v>7510</v>
      </c>
      <c r="K111" s="2" t="s">
        <v>55</v>
      </c>
      <c r="L111" s="2" t="s">
        <v>47</v>
      </c>
      <c r="M111">
        <f>VLOOKUP(A111,'自助-6.10'!D:E,2,FALSE)</f>
        <v>1000</v>
      </c>
      <c r="N111">
        <f t="shared" si="1"/>
        <v>1</v>
      </c>
    </row>
    <row r="112" spans="1:14">
      <c r="A112" s="2" t="s">
        <v>6221</v>
      </c>
      <c r="B112" s="13">
        <v>42896</v>
      </c>
      <c r="C112" s="13">
        <v>42896</v>
      </c>
      <c r="D112" s="2" t="s">
        <v>7593</v>
      </c>
      <c r="E112">
        <v>1500</v>
      </c>
      <c r="F112">
        <v>1500</v>
      </c>
      <c r="G112" s="2" t="s">
        <v>413</v>
      </c>
      <c r="H112" s="2" t="s">
        <v>4518</v>
      </c>
      <c r="I112" s="2" t="s">
        <v>50</v>
      </c>
      <c r="J112" s="2" t="s">
        <v>7486</v>
      </c>
      <c r="K112" s="2" t="s">
        <v>51</v>
      </c>
      <c r="L112" s="2" t="s">
        <v>48</v>
      </c>
      <c r="M112">
        <f>VLOOKUP(A112,'自助-6.10'!D:E,2,FALSE)</f>
        <v>1500</v>
      </c>
      <c r="N112">
        <f t="shared" si="1"/>
        <v>1</v>
      </c>
    </row>
    <row r="113" spans="1:14">
      <c r="A113" s="2" t="s">
        <v>6218</v>
      </c>
      <c r="B113" s="13">
        <v>42896</v>
      </c>
      <c r="C113" s="13">
        <v>42896</v>
      </c>
      <c r="D113" s="2" t="s">
        <v>7594</v>
      </c>
      <c r="E113">
        <v>1000</v>
      </c>
      <c r="F113">
        <v>1000</v>
      </c>
      <c r="G113" s="2" t="s">
        <v>413</v>
      </c>
      <c r="H113" s="2" t="s">
        <v>414</v>
      </c>
      <c r="I113" s="2" t="s">
        <v>50</v>
      </c>
      <c r="J113" s="2" t="s">
        <v>7488</v>
      </c>
      <c r="K113" s="2" t="s">
        <v>55</v>
      </c>
      <c r="L113" s="2" t="s">
        <v>47</v>
      </c>
      <c r="M113">
        <f>VLOOKUP(A113,'自助-6.10'!D:E,2,FALSE)</f>
        <v>1000</v>
      </c>
      <c r="N113">
        <f t="shared" si="1"/>
        <v>1</v>
      </c>
    </row>
    <row r="114" spans="1:14">
      <c r="A114" s="2" t="s">
        <v>6215</v>
      </c>
      <c r="B114" s="13">
        <v>42896</v>
      </c>
      <c r="C114" s="13">
        <v>42896</v>
      </c>
      <c r="D114" s="2" t="s">
        <v>4674</v>
      </c>
      <c r="E114">
        <v>2400</v>
      </c>
      <c r="F114">
        <v>2400</v>
      </c>
      <c r="G114" s="2" t="s">
        <v>413</v>
      </c>
      <c r="H114" s="2" t="s">
        <v>4652</v>
      </c>
      <c r="I114" s="2" t="s">
        <v>50</v>
      </c>
      <c r="J114" s="2" t="s">
        <v>7525</v>
      </c>
      <c r="K114" s="2" t="s">
        <v>51</v>
      </c>
      <c r="L114" s="2" t="s">
        <v>48</v>
      </c>
      <c r="M114">
        <f>VLOOKUP(A114,'自助-6.10'!D:E,2,FALSE)</f>
        <v>2400</v>
      </c>
      <c r="N114">
        <f t="shared" si="1"/>
        <v>1</v>
      </c>
    </row>
    <row r="115" spans="1:14">
      <c r="A115" s="2" t="s">
        <v>6214</v>
      </c>
      <c r="B115" s="13">
        <v>42896</v>
      </c>
      <c r="C115" s="13">
        <v>42896</v>
      </c>
      <c r="D115" s="2" t="s">
        <v>7595</v>
      </c>
      <c r="E115">
        <v>1500</v>
      </c>
      <c r="F115">
        <v>1500</v>
      </c>
      <c r="G115" s="2" t="s">
        <v>413</v>
      </c>
      <c r="H115" s="2" t="s">
        <v>4521</v>
      </c>
      <c r="I115" s="2" t="s">
        <v>50</v>
      </c>
      <c r="J115" s="2" t="s">
        <v>7508</v>
      </c>
      <c r="K115" s="2" t="s">
        <v>51</v>
      </c>
      <c r="L115" s="2" t="s">
        <v>48</v>
      </c>
      <c r="M115">
        <f>VLOOKUP(A115,'自助-6.10'!D:E,2,FALSE)</f>
        <v>1500</v>
      </c>
      <c r="N115">
        <f t="shared" si="1"/>
        <v>1</v>
      </c>
    </row>
    <row r="116" spans="1:14">
      <c r="A116" s="2" t="s">
        <v>6211</v>
      </c>
      <c r="B116" s="13">
        <v>42896</v>
      </c>
      <c r="C116" s="13">
        <v>42896</v>
      </c>
      <c r="D116" s="2" t="s">
        <v>7596</v>
      </c>
      <c r="E116">
        <v>1000</v>
      </c>
      <c r="F116">
        <v>1000</v>
      </c>
      <c r="G116" s="2" t="s">
        <v>413</v>
      </c>
      <c r="H116" s="2" t="s">
        <v>4503</v>
      </c>
      <c r="I116" s="2" t="s">
        <v>50</v>
      </c>
      <c r="J116" s="2" t="s">
        <v>7510</v>
      </c>
      <c r="K116" s="2" t="s">
        <v>55</v>
      </c>
      <c r="L116" s="2" t="s">
        <v>47</v>
      </c>
      <c r="M116">
        <f>VLOOKUP(A116,'自助-6.10'!D:E,2,FALSE)</f>
        <v>1000</v>
      </c>
      <c r="N116">
        <f t="shared" si="1"/>
        <v>1</v>
      </c>
    </row>
    <row r="117" spans="1:14">
      <c r="A117" s="2" t="s">
        <v>6208</v>
      </c>
      <c r="B117" s="13">
        <v>42896</v>
      </c>
      <c r="C117" s="13">
        <v>42896</v>
      </c>
      <c r="D117" s="2" t="s">
        <v>7597</v>
      </c>
      <c r="E117">
        <v>4000</v>
      </c>
      <c r="F117">
        <v>4000</v>
      </c>
      <c r="G117" s="2" t="s">
        <v>413</v>
      </c>
      <c r="H117" s="2" t="s">
        <v>4550</v>
      </c>
      <c r="I117" s="2" t="s">
        <v>50</v>
      </c>
      <c r="J117" s="2" t="s">
        <v>7576</v>
      </c>
      <c r="K117" s="2" t="s">
        <v>55</v>
      </c>
      <c r="L117" s="2" t="s">
        <v>47</v>
      </c>
      <c r="M117">
        <f>VLOOKUP(A117,'自助-6.10'!D:E,2,FALSE)</f>
        <v>4000</v>
      </c>
      <c r="N117">
        <f t="shared" si="1"/>
        <v>1</v>
      </c>
    </row>
    <row r="118" spans="1:14">
      <c r="A118" s="2" t="s">
        <v>6205</v>
      </c>
      <c r="B118" s="13">
        <v>42896</v>
      </c>
      <c r="C118" s="13">
        <v>42896</v>
      </c>
      <c r="D118" s="2" t="s">
        <v>7598</v>
      </c>
      <c r="E118">
        <v>1000</v>
      </c>
      <c r="F118">
        <v>1000</v>
      </c>
      <c r="G118" s="2" t="s">
        <v>413</v>
      </c>
      <c r="H118" s="2" t="s">
        <v>414</v>
      </c>
      <c r="I118" s="2" t="s">
        <v>50</v>
      </c>
      <c r="J118" s="2" t="s">
        <v>7488</v>
      </c>
      <c r="K118" s="2" t="s">
        <v>55</v>
      </c>
      <c r="L118" s="2" t="s">
        <v>47</v>
      </c>
      <c r="M118">
        <f>VLOOKUP(A118,'自助-6.10'!D:E,2,FALSE)</f>
        <v>1000</v>
      </c>
      <c r="N118">
        <f t="shared" si="1"/>
        <v>1</v>
      </c>
    </row>
    <row r="119" spans="1:14">
      <c r="A119" s="2" t="s">
        <v>6202</v>
      </c>
      <c r="B119" s="13">
        <v>42896</v>
      </c>
      <c r="C119" s="13">
        <v>42896</v>
      </c>
      <c r="D119" s="2" t="s">
        <v>7599</v>
      </c>
      <c r="E119">
        <v>1000</v>
      </c>
      <c r="F119">
        <v>1000</v>
      </c>
      <c r="G119" s="2" t="s">
        <v>413</v>
      </c>
      <c r="H119" s="2" t="s">
        <v>4541</v>
      </c>
      <c r="I119" s="2" t="s">
        <v>50</v>
      </c>
      <c r="J119" s="2" t="s">
        <v>7600</v>
      </c>
      <c r="K119" s="2" t="s">
        <v>51</v>
      </c>
      <c r="L119" s="2" t="s">
        <v>48</v>
      </c>
      <c r="M119">
        <f>VLOOKUP(A119,'自助-6.10'!D:E,2,FALSE)</f>
        <v>1000</v>
      </c>
      <c r="N119">
        <f t="shared" si="1"/>
        <v>1</v>
      </c>
    </row>
    <row r="120" spans="1:14">
      <c r="A120" s="2" t="s">
        <v>6199</v>
      </c>
      <c r="B120" s="13">
        <v>42896</v>
      </c>
      <c r="C120" s="13">
        <v>42896</v>
      </c>
      <c r="D120" s="2" t="s">
        <v>7601</v>
      </c>
      <c r="E120">
        <v>1800</v>
      </c>
      <c r="F120">
        <v>1800</v>
      </c>
      <c r="G120" s="2" t="s">
        <v>413</v>
      </c>
      <c r="H120" s="2" t="s">
        <v>4521</v>
      </c>
      <c r="I120" s="2" t="s">
        <v>50</v>
      </c>
      <c r="J120" s="2" t="s">
        <v>7494</v>
      </c>
      <c r="K120" s="2" t="s">
        <v>51</v>
      </c>
      <c r="L120" s="2" t="s">
        <v>48</v>
      </c>
      <c r="M120">
        <f>VLOOKUP(A120,'自助-6.10'!D:E,2,FALSE)</f>
        <v>1800</v>
      </c>
      <c r="N120">
        <f t="shared" si="1"/>
        <v>1</v>
      </c>
    </row>
    <row r="121" spans="1:14">
      <c r="A121" s="2" t="s">
        <v>6196</v>
      </c>
      <c r="B121" s="13">
        <v>42896</v>
      </c>
      <c r="C121" s="13">
        <v>42896</v>
      </c>
      <c r="D121" s="2" t="s">
        <v>7602</v>
      </c>
      <c r="E121">
        <v>1000</v>
      </c>
      <c r="F121">
        <v>1000</v>
      </c>
      <c r="G121" s="2" t="s">
        <v>413</v>
      </c>
      <c r="H121" s="2" t="s">
        <v>4541</v>
      </c>
      <c r="I121" s="2" t="s">
        <v>50</v>
      </c>
      <c r="J121" s="2" t="s">
        <v>7600</v>
      </c>
      <c r="K121" s="2" t="s">
        <v>51</v>
      </c>
      <c r="L121" s="2" t="s">
        <v>48</v>
      </c>
      <c r="M121">
        <f>VLOOKUP(A121,'自助-6.10'!D:E,2,FALSE)</f>
        <v>1000</v>
      </c>
      <c r="N121">
        <f t="shared" si="1"/>
        <v>1</v>
      </c>
    </row>
    <row r="122" spans="1:14">
      <c r="A122" s="2" t="s">
        <v>6193</v>
      </c>
      <c r="B122" s="13">
        <v>42896</v>
      </c>
      <c r="C122" s="13">
        <v>42896</v>
      </c>
      <c r="D122" s="2" t="s">
        <v>7603</v>
      </c>
      <c r="E122">
        <v>1000</v>
      </c>
      <c r="F122">
        <v>1000</v>
      </c>
      <c r="G122" s="2" t="s">
        <v>413</v>
      </c>
      <c r="H122" s="2" t="s">
        <v>4518</v>
      </c>
      <c r="I122" s="2" t="s">
        <v>50</v>
      </c>
      <c r="J122" s="2" t="s">
        <v>7529</v>
      </c>
      <c r="K122" s="2" t="s">
        <v>58</v>
      </c>
      <c r="L122" s="2" t="s">
        <v>47</v>
      </c>
      <c r="M122">
        <f>VLOOKUP(A122,'自助-6.10'!D:E,2,FALSE)</f>
        <v>1000</v>
      </c>
      <c r="N122">
        <f t="shared" si="1"/>
        <v>1</v>
      </c>
    </row>
    <row r="123" spans="1:14">
      <c r="A123" s="2" t="s">
        <v>6190</v>
      </c>
      <c r="B123" s="13">
        <v>42896</v>
      </c>
      <c r="C123" s="13">
        <v>42896</v>
      </c>
      <c r="D123" s="2" t="s">
        <v>7604</v>
      </c>
      <c r="E123">
        <v>1800</v>
      </c>
      <c r="F123">
        <v>1800</v>
      </c>
      <c r="G123" s="2" t="s">
        <v>413</v>
      </c>
      <c r="H123" s="2" t="s">
        <v>4521</v>
      </c>
      <c r="I123" s="2" t="s">
        <v>50</v>
      </c>
      <c r="J123" s="2" t="s">
        <v>7494</v>
      </c>
      <c r="K123" s="2" t="s">
        <v>51</v>
      </c>
      <c r="L123" s="2" t="s">
        <v>48</v>
      </c>
      <c r="M123">
        <f>VLOOKUP(A123,'自助-6.10'!D:E,2,FALSE)</f>
        <v>1800</v>
      </c>
      <c r="N123">
        <f t="shared" si="1"/>
        <v>1</v>
      </c>
    </row>
    <row r="124" spans="1:14">
      <c r="A124" s="2" t="s">
        <v>6187</v>
      </c>
      <c r="B124" s="13">
        <v>42896</v>
      </c>
      <c r="C124" s="13">
        <v>42896</v>
      </c>
      <c r="D124" s="2" t="s">
        <v>7605</v>
      </c>
      <c r="E124">
        <v>1000</v>
      </c>
      <c r="F124">
        <v>1000</v>
      </c>
      <c r="G124" s="2" t="s">
        <v>413</v>
      </c>
      <c r="H124" s="2" t="s">
        <v>4541</v>
      </c>
      <c r="I124" s="2" t="s">
        <v>50</v>
      </c>
      <c r="J124" s="2" t="s">
        <v>7606</v>
      </c>
      <c r="K124" s="2" t="s">
        <v>55</v>
      </c>
      <c r="L124" s="2" t="s">
        <v>47</v>
      </c>
      <c r="M124">
        <f>VLOOKUP(A124,'自助-6.10'!D:E,2,FALSE)</f>
        <v>1000</v>
      </c>
      <c r="N124">
        <f t="shared" si="1"/>
        <v>1</v>
      </c>
    </row>
    <row r="125" spans="1:14">
      <c r="A125" s="2" t="s">
        <v>6183</v>
      </c>
      <c r="B125" s="13">
        <v>42896</v>
      </c>
      <c r="C125" s="13">
        <v>42896</v>
      </c>
      <c r="D125" s="2" t="s">
        <v>7607</v>
      </c>
      <c r="E125">
        <v>500</v>
      </c>
      <c r="F125">
        <v>500</v>
      </c>
      <c r="G125" s="2" t="s">
        <v>413</v>
      </c>
      <c r="H125" s="2" t="s">
        <v>878</v>
      </c>
      <c r="I125" s="2" t="s">
        <v>50</v>
      </c>
      <c r="J125" s="2" t="s">
        <v>7608</v>
      </c>
      <c r="K125" s="2" t="s">
        <v>54</v>
      </c>
      <c r="L125" s="2" t="s">
        <v>47</v>
      </c>
      <c r="M125">
        <f>VLOOKUP(A125,'自助-6.10'!D:E,2,FALSE)</f>
        <v>500</v>
      </c>
      <c r="N125">
        <f t="shared" si="1"/>
        <v>1</v>
      </c>
    </row>
    <row r="126" spans="1:14">
      <c r="A126" s="2" t="s">
        <v>6186</v>
      </c>
      <c r="B126" s="13">
        <v>42896</v>
      </c>
      <c r="C126" s="13">
        <v>42896</v>
      </c>
      <c r="D126" s="2" t="s">
        <v>7607</v>
      </c>
      <c r="E126">
        <v>1000</v>
      </c>
      <c r="F126">
        <v>1000</v>
      </c>
      <c r="G126" s="2" t="s">
        <v>413</v>
      </c>
      <c r="H126" s="2" t="s">
        <v>4518</v>
      </c>
      <c r="I126" s="2" t="s">
        <v>50</v>
      </c>
      <c r="J126" s="2" t="s">
        <v>7529</v>
      </c>
      <c r="K126" s="2" t="s">
        <v>58</v>
      </c>
      <c r="L126" s="2" t="s">
        <v>47</v>
      </c>
      <c r="M126">
        <f>VLOOKUP(A126,'自助-6.10'!D:E,2,FALSE)</f>
        <v>1000</v>
      </c>
      <c r="N126">
        <f t="shared" si="1"/>
        <v>1</v>
      </c>
    </row>
    <row r="127" spans="1:14">
      <c r="A127" s="2" t="s">
        <v>6180</v>
      </c>
      <c r="B127" s="13">
        <v>42896</v>
      </c>
      <c r="C127" s="13">
        <v>42896</v>
      </c>
      <c r="D127" s="2" t="s">
        <v>7609</v>
      </c>
      <c r="E127">
        <v>1000</v>
      </c>
      <c r="F127">
        <v>1000</v>
      </c>
      <c r="G127" s="2" t="s">
        <v>413</v>
      </c>
      <c r="H127" s="2" t="s">
        <v>4541</v>
      </c>
      <c r="I127" s="2" t="s">
        <v>50</v>
      </c>
      <c r="J127" s="2" t="s">
        <v>7450</v>
      </c>
      <c r="K127" s="2" t="s">
        <v>67</v>
      </c>
      <c r="L127" s="2" t="s">
        <v>48</v>
      </c>
      <c r="M127">
        <f>VLOOKUP(A127,'自助-6.10'!D:E,2,FALSE)</f>
        <v>1000</v>
      </c>
      <c r="N127">
        <f t="shared" si="1"/>
        <v>1</v>
      </c>
    </row>
    <row r="128" spans="1:14">
      <c r="A128" s="2" t="s">
        <v>6177</v>
      </c>
      <c r="B128" s="13">
        <v>42896</v>
      </c>
      <c r="C128" s="13">
        <v>42896</v>
      </c>
      <c r="D128" s="2" t="s">
        <v>7610</v>
      </c>
      <c r="E128">
        <v>1000</v>
      </c>
      <c r="F128">
        <v>1000</v>
      </c>
      <c r="G128" s="2" t="s">
        <v>413</v>
      </c>
      <c r="H128" s="2" t="s">
        <v>882</v>
      </c>
      <c r="I128" s="2" t="s">
        <v>50</v>
      </c>
      <c r="J128" s="2" t="s">
        <v>7502</v>
      </c>
      <c r="K128" s="2" t="s">
        <v>51</v>
      </c>
      <c r="L128" s="2" t="s">
        <v>48</v>
      </c>
      <c r="M128">
        <f>VLOOKUP(A128,'自助-6.10'!D:E,2,FALSE)</f>
        <v>1000</v>
      </c>
      <c r="N128">
        <f t="shared" si="1"/>
        <v>1</v>
      </c>
    </row>
    <row r="129" spans="1:14">
      <c r="A129" s="2" t="s">
        <v>6174</v>
      </c>
      <c r="B129" s="13">
        <v>42896</v>
      </c>
      <c r="C129" s="13">
        <v>42896</v>
      </c>
      <c r="D129" s="2" t="s">
        <v>7611</v>
      </c>
      <c r="E129">
        <v>100</v>
      </c>
      <c r="F129">
        <v>100</v>
      </c>
      <c r="G129" s="2" t="s">
        <v>413</v>
      </c>
      <c r="H129" s="2" t="s">
        <v>4503</v>
      </c>
      <c r="I129" s="2" t="s">
        <v>50</v>
      </c>
      <c r="J129" s="2" t="s">
        <v>7612</v>
      </c>
      <c r="K129" s="2" t="s">
        <v>57</v>
      </c>
      <c r="L129" s="2" t="s">
        <v>47</v>
      </c>
      <c r="M129">
        <f>VLOOKUP(A129,'自助-6.10'!D:E,2,FALSE)</f>
        <v>100</v>
      </c>
      <c r="N129">
        <f t="shared" si="1"/>
        <v>1</v>
      </c>
    </row>
    <row r="130" spans="1:14">
      <c r="A130" s="2" t="s">
        <v>6171</v>
      </c>
      <c r="B130" s="13">
        <v>42896</v>
      </c>
      <c r="C130" s="13">
        <v>42896</v>
      </c>
      <c r="D130" s="2" t="s">
        <v>7613</v>
      </c>
      <c r="E130">
        <v>300</v>
      </c>
      <c r="F130">
        <v>300</v>
      </c>
      <c r="G130" s="2" t="s">
        <v>413</v>
      </c>
      <c r="H130" s="2" t="s">
        <v>723</v>
      </c>
      <c r="I130" s="2" t="s">
        <v>50</v>
      </c>
      <c r="J130" s="2" t="s">
        <v>7614</v>
      </c>
      <c r="K130" s="2" t="s">
        <v>63</v>
      </c>
      <c r="L130" s="2" t="s">
        <v>48</v>
      </c>
      <c r="M130">
        <f>VLOOKUP(A130,'自助-6.10'!D:E,2,FALSE)</f>
        <v>300</v>
      </c>
      <c r="N130">
        <f t="shared" ref="N130:N193" si="2">IF(E130=M130,1,0)</f>
        <v>1</v>
      </c>
    </row>
    <row r="131" spans="1:14">
      <c r="A131" s="2" t="s">
        <v>6168</v>
      </c>
      <c r="B131" s="13">
        <v>42896</v>
      </c>
      <c r="C131" s="13">
        <v>42896</v>
      </c>
      <c r="D131" s="2" t="s">
        <v>7615</v>
      </c>
      <c r="E131">
        <v>1000</v>
      </c>
      <c r="F131">
        <v>1000</v>
      </c>
      <c r="G131" s="2" t="s">
        <v>413</v>
      </c>
      <c r="H131" s="2" t="s">
        <v>882</v>
      </c>
      <c r="I131" s="2" t="s">
        <v>50</v>
      </c>
      <c r="J131" s="2" t="s">
        <v>7502</v>
      </c>
      <c r="K131" s="2" t="s">
        <v>51</v>
      </c>
      <c r="L131" s="2" t="s">
        <v>48</v>
      </c>
      <c r="M131">
        <f>VLOOKUP(A131,'自助-6.10'!D:E,2,FALSE)</f>
        <v>1000</v>
      </c>
      <c r="N131">
        <f t="shared" si="2"/>
        <v>1</v>
      </c>
    </row>
    <row r="132" spans="1:14">
      <c r="A132" s="2" t="s">
        <v>6165</v>
      </c>
      <c r="B132" s="13">
        <v>42896</v>
      </c>
      <c r="C132" s="13">
        <v>42896</v>
      </c>
      <c r="D132" s="2" t="s">
        <v>7616</v>
      </c>
      <c r="E132">
        <v>1000</v>
      </c>
      <c r="F132">
        <v>1000</v>
      </c>
      <c r="G132" s="2" t="s">
        <v>413</v>
      </c>
      <c r="H132" s="2" t="s">
        <v>4541</v>
      </c>
      <c r="I132" s="2" t="s">
        <v>50</v>
      </c>
      <c r="J132" s="2" t="s">
        <v>7470</v>
      </c>
      <c r="K132" s="2" t="s">
        <v>51</v>
      </c>
      <c r="L132" s="2" t="s">
        <v>48</v>
      </c>
      <c r="M132">
        <f>VLOOKUP(A132,'自助-6.10'!D:E,2,FALSE)</f>
        <v>1000</v>
      </c>
      <c r="N132">
        <f t="shared" si="2"/>
        <v>1</v>
      </c>
    </row>
    <row r="133" spans="1:14">
      <c r="A133" s="2" t="s">
        <v>6162</v>
      </c>
      <c r="B133" s="13">
        <v>42896</v>
      </c>
      <c r="C133" s="13">
        <v>42896</v>
      </c>
      <c r="D133" s="2" t="s">
        <v>7617</v>
      </c>
      <c r="E133">
        <v>1000</v>
      </c>
      <c r="F133">
        <v>1000</v>
      </c>
      <c r="G133" s="2" t="s">
        <v>413</v>
      </c>
      <c r="H133" s="2" t="s">
        <v>4541</v>
      </c>
      <c r="I133" s="2" t="s">
        <v>50</v>
      </c>
      <c r="J133" s="2" t="s">
        <v>7470</v>
      </c>
      <c r="K133" s="2" t="s">
        <v>51</v>
      </c>
      <c r="L133" s="2" t="s">
        <v>48</v>
      </c>
      <c r="M133">
        <f>VLOOKUP(A133,'自助-6.10'!D:E,2,FALSE)</f>
        <v>1000</v>
      </c>
      <c r="N133">
        <f t="shared" si="2"/>
        <v>1</v>
      </c>
    </row>
    <row r="134" spans="1:14">
      <c r="A134" s="2" t="s">
        <v>6159</v>
      </c>
      <c r="B134" s="13">
        <v>42896</v>
      </c>
      <c r="C134" s="13">
        <v>42896</v>
      </c>
      <c r="D134" s="2" t="s">
        <v>7618</v>
      </c>
      <c r="E134">
        <v>2000</v>
      </c>
      <c r="F134">
        <v>2000</v>
      </c>
      <c r="G134" s="2" t="s">
        <v>413</v>
      </c>
      <c r="H134" s="2" t="s">
        <v>723</v>
      </c>
      <c r="I134" s="2" t="s">
        <v>50</v>
      </c>
      <c r="J134" s="2" t="s">
        <v>7619</v>
      </c>
      <c r="K134" s="2" t="s">
        <v>55</v>
      </c>
      <c r="L134" s="2" t="s">
        <v>47</v>
      </c>
      <c r="M134">
        <f>VLOOKUP(A134,'自助-6.10'!D:E,2,FALSE)</f>
        <v>2000</v>
      </c>
      <c r="N134">
        <f t="shared" si="2"/>
        <v>1</v>
      </c>
    </row>
    <row r="135" spans="1:14">
      <c r="A135" s="2" t="s">
        <v>6156</v>
      </c>
      <c r="B135" s="13">
        <v>42896</v>
      </c>
      <c r="C135" s="13">
        <v>42896</v>
      </c>
      <c r="D135" s="2" t="s">
        <v>7620</v>
      </c>
      <c r="E135">
        <v>1990</v>
      </c>
      <c r="F135">
        <v>1990</v>
      </c>
      <c r="G135" s="2" t="s">
        <v>413</v>
      </c>
      <c r="H135" s="2" t="s">
        <v>4652</v>
      </c>
      <c r="I135" s="2" t="s">
        <v>50</v>
      </c>
      <c r="J135" s="2" t="s">
        <v>7621</v>
      </c>
      <c r="K135" s="2" t="s">
        <v>51</v>
      </c>
      <c r="L135" s="2" t="s">
        <v>48</v>
      </c>
      <c r="M135">
        <f>VLOOKUP(A135,'自助-6.10'!D:E,2,FALSE)</f>
        <v>1990</v>
      </c>
      <c r="N135">
        <f t="shared" si="2"/>
        <v>1</v>
      </c>
    </row>
    <row r="136" spans="1:14">
      <c r="A136" s="2" t="s">
        <v>6153</v>
      </c>
      <c r="B136" s="13">
        <v>42896</v>
      </c>
      <c r="C136" s="13">
        <v>42896</v>
      </c>
      <c r="D136" s="2" t="s">
        <v>7622</v>
      </c>
      <c r="E136">
        <v>272</v>
      </c>
      <c r="F136">
        <v>272</v>
      </c>
      <c r="G136" s="2" t="s">
        <v>413</v>
      </c>
      <c r="H136" s="2" t="s">
        <v>723</v>
      </c>
      <c r="I136" s="2" t="s">
        <v>50</v>
      </c>
      <c r="J136" s="2" t="s">
        <v>108</v>
      </c>
      <c r="K136" s="2" t="s">
        <v>67</v>
      </c>
      <c r="L136" s="2" t="s">
        <v>48</v>
      </c>
      <c r="M136">
        <f>VLOOKUP(A136,'自助-6.10'!D:E,2,FALSE)</f>
        <v>272</v>
      </c>
      <c r="N136">
        <f t="shared" si="2"/>
        <v>1</v>
      </c>
    </row>
    <row r="137" spans="1:14">
      <c r="A137" s="2" t="s">
        <v>6152</v>
      </c>
      <c r="B137" s="13">
        <v>42896</v>
      </c>
      <c r="C137" s="13">
        <v>42896</v>
      </c>
      <c r="D137" s="2" t="s">
        <v>7623</v>
      </c>
      <c r="E137">
        <v>100</v>
      </c>
      <c r="F137">
        <v>100</v>
      </c>
      <c r="G137" s="2" t="s">
        <v>413</v>
      </c>
      <c r="H137" s="2" t="s">
        <v>5104</v>
      </c>
      <c r="I137" s="2" t="s">
        <v>50</v>
      </c>
      <c r="J137" s="2" t="s">
        <v>7624</v>
      </c>
      <c r="K137" s="2" t="s">
        <v>66</v>
      </c>
      <c r="L137" s="2" t="s">
        <v>47</v>
      </c>
      <c r="M137">
        <f>VLOOKUP(A137,'自助-6.10'!D:E,2,FALSE)</f>
        <v>100</v>
      </c>
      <c r="N137">
        <f t="shared" si="2"/>
        <v>1</v>
      </c>
    </row>
    <row r="138" spans="1:14">
      <c r="A138" s="2" t="s">
        <v>6149</v>
      </c>
      <c r="B138" s="13">
        <v>42896</v>
      </c>
      <c r="C138" s="13">
        <v>42896</v>
      </c>
      <c r="D138" s="2" t="s">
        <v>7625</v>
      </c>
      <c r="E138">
        <v>200</v>
      </c>
      <c r="F138">
        <v>200</v>
      </c>
      <c r="G138" s="2" t="s">
        <v>413</v>
      </c>
      <c r="H138" s="2" t="s">
        <v>414</v>
      </c>
      <c r="I138" s="2" t="s">
        <v>50</v>
      </c>
      <c r="J138" s="2" t="s">
        <v>5063</v>
      </c>
      <c r="K138" s="2" t="s">
        <v>54</v>
      </c>
      <c r="L138" s="2" t="s">
        <v>47</v>
      </c>
      <c r="M138">
        <f>VLOOKUP(A138,'自助-6.10'!D:E,2,FALSE)</f>
        <v>200</v>
      </c>
      <c r="N138">
        <f t="shared" si="2"/>
        <v>1</v>
      </c>
    </row>
    <row r="139" spans="1:14">
      <c r="A139" s="2" t="s">
        <v>6146</v>
      </c>
      <c r="B139" s="13">
        <v>42896</v>
      </c>
      <c r="C139" s="13">
        <v>42896</v>
      </c>
      <c r="D139" s="2" t="s">
        <v>7626</v>
      </c>
      <c r="E139">
        <v>2000</v>
      </c>
      <c r="F139">
        <v>2000</v>
      </c>
      <c r="G139" s="2" t="s">
        <v>413</v>
      </c>
      <c r="H139" s="2" t="s">
        <v>4652</v>
      </c>
      <c r="I139" s="2" t="s">
        <v>50</v>
      </c>
      <c r="J139" s="2" t="s">
        <v>7627</v>
      </c>
      <c r="K139" s="2" t="s">
        <v>54</v>
      </c>
      <c r="L139" s="2" t="s">
        <v>47</v>
      </c>
      <c r="M139">
        <f>VLOOKUP(A139,'自助-6.10'!D:E,2,FALSE)</f>
        <v>2000</v>
      </c>
      <c r="N139">
        <f t="shared" si="2"/>
        <v>1</v>
      </c>
    </row>
    <row r="140" spans="1:14">
      <c r="A140" s="2" t="s">
        <v>6143</v>
      </c>
      <c r="B140" s="13">
        <v>42896</v>
      </c>
      <c r="C140" s="13">
        <v>42896</v>
      </c>
      <c r="D140" s="2" t="s">
        <v>4716</v>
      </c>
      <c r="E140">
        <v>2000</v>
      </c>
      <c r="F140">
        <v>2000</v>
      </c>
      <c r="G140" s="2" t="s">
        <v>413</v>
      </c>
      <c r="H140" s="2" t="s">
        <v>4550</v>
      </c>
      <c r="I140" s="2" t="s">
        <v>50</v>
      </c>
      <c r="J140" s="2" t="s">
        <v>7628</v>
      </c>
      <c r="K140" s="2" t="s">
        <v>55</v>
      </c>
      <c r="L140" s="2" t="s">
        <v>47</v>
      </c>
      <c r="M140">
        <f>VLOOKUP(A140,'自助-6.10'!D:E,2,FALSE)</f>
        <v>2000</v>
      </c>
      <c r="N140">
        <f t="shared" si="2"/>
        <v>1</v>
      </c>
    </row>
    <row r="141" spans="1:14">
      <c r="A141" s="2" t="s">
        <v>6140</v>
      </c>
      <c r="B141" s="13">
        <v>42896</v>
      </c>
      <c r="C141" s="13">
        <v>42896</v>
      </c>
      <c r="D141" s="2" t="s">
        <v>7629</v>
      </c>
      <c r="E141">
        <v>1000</v>
      </c>
      <c r="F141">
        <v>1000</v>
      </c>
      <c r="G141" s="2" t="s">
        <v>413</v>
      </c>
      <c r="H141" s="2" t="s">
        <v>4521</v>
      </c>
      <c r="I141" s="2" t="s">
        <v>50</v>
      </c>
      <c r="J141" s="2" t="s">
        <v>7630</v>
      </c>
      <c r="K141" s="2" t="s">
        <v>60</v>
      </c>
      <c r="L141" s="2" t="s">
        <v>48</v>
      </c>
      <c r="M141">
        <f>VLOOKUP(A141,'自助-6.10'!D:E,2,FALSE)</f>
        <v>1000</v>
      </c>
      <c r="N141">
        <f t="shared" si="2"/>
        <v>1</v>
      </c>
    </row>
    <row r="142" spans="1:14">
      <c r="A142" s="2" t="s">
        <v>6137</v>
      </c>
      <c r="B142" s="13">
        <v>42896</v>
      </c>
      <c r="C142" s="13">
        <v>42896</v>
      </c>
      <c r="D142" s="2" t="s">
        <v>7631</v>
      </c>
      <c r="E142">
        <v>2000</v>
      </c>
      <c r="F142">
        <v>2000</v>
      </c>
      <c r="G142" s="2" t="s">
        <v>413</v>
      </c>
      <c r="H142" s="2" t="s">
        <v>4550</v>
      </c>
      <c r="I142" s="2" t="s">
        <v>50</v>
      </c>
      <c r="J142" s="2" t="s">
        <v>7628</v>
      </c>
      <c r="K142" s="2" t="s">
        <v>55</v>
      </c>
      <c r="L142" s="2" t="s">
        <v>47</v>
      </c>
      <c r="M142">
        <f>VLOOKUP(A142,'自助-6.10'!D:E,2,FALSE)</f>
        <v>2000</v>
      </c>
      <c r="N142">
        <f t="shared" si="2"/>
        <v>1</v>
      </c>
    </row>
    <row r="143" spans="1:14">
      <c r="A143" s="2" t="s">
        <v>6134</v>
      </c>
      <c r="B143" s="13">
        <v>42896</v>
      </c>
      <c r="C143" s="13">
        <v>42896</v>
      </c>
      <c r="D143" s="2" t="s">
        <v>7632</v>
      </c>
      <c r="E143">
        <v>210</v>
      </c>
      <c r="F143">
        <v>210</v>
      </c>
      <c r="G143" s="2" t="s">
        <v>413</v>
      </c>
      <c r="H143" s="2" t="s">
        <v>4700</v>
      </c>
      <c r="I143" s="2" t="s">
        <v>50</v>
      </c>
      <c r="J143" s="2" t="s">
        <v>7633</v>
      </c>
      <c r="K143" s="2" t="s">
        <v>53</v>
      </c>
      <c r="L143" s="2" t="s">
        <v>47</v>
      </c>
      <c r="M143">
        <f>VLOOKUP(A143,'自助-6.10'!D:E,2,FALSE)</f>
        <v>210</v>
      </c>
      <c r="N143">
        <f t="shared" si="2"/>
        <v>1</v>
      </c>
    </row>
    <row r="144" spans="1:14">
      <c r="A144" s="2" t="s">
        <v>6131</v>
      </c>
      <c r="B144" s="13">
        <v>42896</v>
      </c>
      <c r="C144" s="13">
        <v>42896</v>
      </c>
      <c r="D144" s="2" t="s">
        <v>7634</v>
      </c>
      <c r="E144">
        <v>1400</v>
      </c>
      <c r="F144">
        <v>1400</v>
      </c>
      <c r="G144" s="2" t="s">
        <v>413</v>
      </c>
      <c r="H144" s="2" t="s">
        <v>4621</v>
      </c>
      <c r="I144" s="2" t="s">
        <v>50</v>
      </c>
      <c r="J144" s="2" t="s">
        <v>7635</v>
      </c>
      <c r="K144" s="2" t="s">
        <v>55</v>
      </c>
      <c r="L144" s="2" t="s">
        <v>47</v>
      </c>
      <c r="M144">
        <f>VLOOKUP(A144,'自助-6.10'!D:E,2,FALSE)</f>
        <v>1400</v>
      </c>
      <c r="N144">
        <f t="shared" si="2"/>
        <v>1</v>
      </c>
    </row>
    <row r="145" spans="1:14">
      <c r="A145" s="2" t="s">
        <v>6128</v>
      </c>
      <c r="B145" s="13">
        <v>42896</v>
      </c>
      <c r="C145" s="13">
        <v>42896</v>
      </c>
      <c r="D145" s="2" t="s">
        <v>7636</v>
      </c>
      <c r="E145">
        <v>1000</v>
      </c>
      <c r="F145">
        <v>1000</v>
      </c>
      <c r="G145" s="2" t="s">
        <v>413</v>
      </c>
      <c r="H145" s="2" t="s">
        <v>4621</v>
      </c>
      <c r="I145" s="2" t="s">
        <v>50</v>
      </c>
      <c r="J145" s="2" t="s">
        <v>7637</v>
      </c>
      <c r="K145" s="2" t="s">
        <v>51</v>
      </c>
      <c r="L145" s="2" t="s">
        <v>47</v>
      </c>
      <c r="M145">
        <f>VLOOKUP(A145,'自助-6.10'!D:E,2,FALSE)</f>
        <v>1000</v>
      </c>
      <c r="N145">
        <f t="shared" si="2"/>
        <v>1</v>
      </c>
    </row>
    <row r="146" spans="1:14">
      <c r="A146" s="2" t="s">
        <v>6125</v>
      </c>
      <c r="B146" s="13">
        <v>42896</v>
      </c>
      <c r="C146" s="13">
        <v>42896</v>
      </c>
      <c r="D146" s="2" t="s">
        <v>7638</v>
      </c>
      <c r="E146">
        <v>1000</v>
      </c>
      <c r="F146">
        <v>1000</v>
      </c>
      <c r="G146" s="2" t="s">
        <v>413</v>
      </c>
      <c r="H146" s="2" t="s">
        <v>4621</v>
      </c>
      <c r="I146" s="2" t="s">
        <v>50</v>
      </c>
      <c r="J146" s="2" t="s">
        <v>7637</v>
      </c>
      <c r="K146" s="2" t="s">
        <v>51</v>
      </c>
      <c r="L146" s="2" t="s">
        <v>47</v>
      </c>
      <c r="M146">
        <f>VLOOKUP(A146,'自助-6.10'!D:E,2,FALSE)</f>
        <v>1000</v>
      </c>
      <c r="N146">
        <f t="shared" si="2"/>
        <v>1</v>
      </c>
    </row>
    <row r="147" spans="1:14">
      <c r="A147" s="2" t="s">
        <v>6122</v>
      </c>
      <c r="B147" s="13">
        <v>42896</v>
      </c>
      <c r="C147" s="13">
        <v>42896</v>
      </c>
      <c r="D147" s="2" t="s">
        <v>7639</v>
      </c>
      <c r="E147">
        <v>230</v>
      </c>
      <c r="F147">
        <v>230</v>
      </c>
      <c r="G147" s="2" t="s">
        <v>413</v>
      </c>
      <c r="H147" s="2" t="s">
        <v>4700</v>
      </c>
      <c r="I147" s="2" t="s">
        <v>50</v>
      </c>
      <c r="J147" s="2" t="s">
        <v>322</v>
      </c>
      <c r="K147" s="2" t="s">
        <v>87</v>
      </c>
      <c r="L147" s="2" t="s">
        <v>48</v>
      </c>
      <c r="M147">
        <f>VLOOKUP(A147,'自助-6.10'!D:E,2,FALSE)</f>
        <v>230</v>
      </c>
      <c r="N147">
        <f t="shared" si="2"/>
        <v>1</v>
      </c>
    </row>
    <row r="148" spans="1:14">
      <c r="A148" s="2" t="s">
        <v>6121</v>
      </c>
      <c r="B148" s="13">
        <v>42896</v>
      </c>
      <c r="C148" s="13">
        <v>42896</v>
      </c>
      <c r="D148" s="2" t="s">
        <v>7640</v>
      </c>
      <c r="E148">
        <v>400</v>
      </c>
      <c r="F148">
        <v>400</v>
      </c>
      <c r="G148" s="2" t="s">
        <v>413</v>
      </c>
      <c r="H148" s="2" t="s">
        <v>4577</v>
      </c>
      <c r="I148" s="2" t="s">
        <v>50</v>
      </c>
      <c r="J148" s="2" t="s">
        <v>7641</v>
      </c>
      <c r="K148" s="2" t="s">
        <v>56</v>
      </c>
      <c r="L148" s="2" t="s">
        <v>48</v>
      </c>
      <c r="M148">
        <f>VLOOKUP(A148,'自助-6.10'!D:E,2,FALSE)</f>
        <v>400</v>
      </c>
      <c r="N148">
        <f t="shared" si="2"/>
        <v>1</v>
      </c>
    </row>
    <row r="149" spans="1:14">
      <c r="A149" s="2" t="s">
        <v>6118</v>
      </c>
      <c r="B149" s="13">
        <v>42896</v>
      </c>
      <c r="C149" s="13">
        <v>42896</v>
      </c>
      <c r="D149" s="2" t="s">
        <v>7642</v>
      </c>
      <c r="E149">
        <v>100</v>
      </c>
      <c r="F149">
        <v>100</v>
      </c>
      <c r="G149" s="2" t="s">
        <v>413</v>
      </c>
      <c r="H149" s="2" t="s">
        <v>882</v>
      </c>
      <c r="I149" s="2" t="s">
        <v>50</v>
      </c>
      <c r="J149" s="2" t="s">
        <v>7643</v>
      </c>
      <c r="K149" s="2" t="s">
        <v>58</v>
      </c>
      <c r="L149" s="2" t="s">
        <v>47</v>
      </c>
      <c r="M149">
        <f>VLOOKUP(A149,'自助-6.10'!D:E,2,FALSE)</f>
        <v>100</v>
      </c>
      <c r="N149">
        <f t="shared" si="2"/>
        <v>1</v>
      </c>
    </row>
    <row r="150" spans="1:14">
      <c r="A150" s="2" t="s">
        <v>6117</v>
      </c>
      <c r="B150" s="13">
        <v>42896</v>
      </c>
      <c r="C150" s="13">
        <v>42896</v>
      </c>
      <c r="D150" s="2" t="s">
        <v>7644</v>
      </c>
      <c r="E150">
        <v>400</v>
      </c>
      <c r="F150">
        <v>400</v>
      </c>
      <c r="G150" s="2" t="s">
        <v>413</v>
      </c>
      <c r="H150" s="2" t="s">
        <v>4824</v>
      </c>
      <c r="I150" s="2" t="s">
        <v>50</v>
      </c>
      <c r="J150" s="2" t="s">
        <v>277</v>
      </c>
      <c r="K150" s="2" t="s">
        <v>54</v>
      </c>
      <c r="L150" s="2" t="s">
        <v>47</v>
      </c>
      <c r="M150">
        <f>VLOOKUP(A150,'自助-6.10'!D:E,2,FALSE)</f>
        <v>400</v>
      </c>
      <c r="N150">
        <f t="shared" si="2"/>
        <v>1</v>
      </c>
    </row>
    <row r="151" spans="1:14">
      <c r="A151" s="2" t="s">
        <v>6116</v>
      </c>
      <c r="B151" s="13">
        <v>42896</v>
      </c>
      <c r="C151" s="13">
        <v>42896</v>
      </c>
      <c r="D151" s="2" t="s">
        <v>7645</v>
      </c>
      <c r="E151">
        <v>100</v>
      </c>
      <c r="F151">
        <v>100</v>
      </c>
      <c r="G151" s="2" t="s">
        <v>413</v>
      </c>
      <c r="H151" s="2" t="s">
        <v>882</v>
      </c>
      <c r="I151" s="2" t="s">
        <v>50</v>
      </c>
      <c r="J151" s="2" t="s">
        <v>7643</v>
      </c>
      <c r="K151" s="2" t="s">
        <v>58</v>
      </c>
      <c r="L151" s="2" t="s">
        <v>47</v>
      </c>
      <c r="M151">
        <f>VLOOKUP(A151,'自助-6.10'!D:E,2,FALSE)</f>
        <v>100</v>
      </c>
      <c r="N151">
        <f t="shared" si="2"/>
        <v>1</v>
      </c>
    </row>
    <row r="152" spans="1:14">
      <c r="A152" s="2" t="s">
        <v>6115</v>
      </c>
      <c r="B152" s="13">
        <v>42896</v>
      </c>
      <c r="C152" s="13">
        <v>42896</v>
      </c>
      <c r="D152" s="2" t="s">
        <v>7646</v>
      </c>
      <c r="E152">
        <v>100</v>
      </c>
      <c r="F152">
        <v>100</v>
      </c>
      <c r="G152" s="2" t="s">
        <v>413</v>
      </c>
      <c r="H152" s="2" t="s">
        <v>882</v>
      </c>
      <c r="I152" s="2" t="s">
        <v>50</v>
      </c>
      <c r="J152" s="2" t="s">
        <v>7643</v>
      </c>
      <c r="K152" s="2" t="s">
        <v>58</v>
      </c>
      <c r="L152" s="2" t="s">
        <v>47</v>
      </c>
      <c r="M152">
        <f>VLOOKUP(A152,'自助-6.10'!D:E,2,FALSE)</f>
        <v>100</v>
      </c>
      <c r="N152">
        <f t="shared" si="2"/>
        <v>1</v>
      </c>
    </row>
    <row r="153" spans="1:14">
      <c r="A153" s="2" t="s">
        <v>6112</v>
      </c>
      <c r="B153" s="13">
        <v>42896</v>
      </c>
      <c r="C153" s="13">
        <v>42896</v>
      </c>
      <c r="D153" s="2" t="s">
        <v>7647</v>
      </c>
      <c r="E153">
        <v>10</v>
      </c>
      <c r="F153">
        <v>10</v>
      </c>
      <c r="G153" s="2" t="s">
        <v>413</v>
      </c>
      <c r="H153" s="2" t="s">
        <v>4700</v>
      </c>
      <c r="I153" s="2" t="s">
        <v>50</v>
      </c>
      <c r="J153" s="2" t="s">
        <v>326</v>
      </c>
      <c r="K153" s="2" t="s">
        <v>67</v>
      </c>
      <c r="L153" s="2" t="s">
        <v>48</v>
      </c>
      <c r="M153">
        <f>VLOOKUP(A153,'自助-6.10'!D:E,2,FALSE)</f>
        <v>10</v>
      </c>
      <c r="N153">
        <f t="shared" si="2"/>
        <v>1</v>
      </c>
    </row>
    <row r="154" spans="1:14">
      <c r="A154" s="2" t="s">
        <v>6111</v>
      </c>
      <c r="B154" s="13">
        <v>42896</v>
      </c>
      <c r="C154" s="13">
        <v>42896</v>
      </c>
      <c r="D154" s="2" t="s">
        <v>7648</v>
      </c>
      <c r="E154">
        <v>500</v>
      </c>
      <c r="F154">
        <v>500</v>
      </c>
      <c r="G154" s="2" t="s">
        <v>413</v>
      </c>
      <c r="H154" s="2" t="s">
        <v>4518</v>
      </c>
      <c r="I154" s="2" t="s">
        <v>50</v>
      </c>
      <c r="J154" s="2" t="s">
        <v>5203</v>
      </c>
      <c r="K154" s="2" t="s">
        <v>57</v>
      </c>
      <c r="L154" s="2" t="s">
        <v>47</v>
      </c>
      <c r="M154">
        <f>VLOOKUP(A154,'自助-6.10'!D:E,2,FALSE)</f>
        <v>500</v>
      </c>
      <c r="N154">
        <f t="shared" si="2"/>
        <v>1</v>
      </c>
    </row>
    <row r="155" spans="1:14">
      <c r="A155" s="2" t="s">
        <v>6108</v>
      </c>
      <c r="B155" s="13">
        <v>42896</v>
      </c>
      <c r="C155" s="13">
        <v>42896</v>
      </c>
      <c r="D155" s="2" t="s">
        <v>7649</v>
      </c>
      <c r="E155">
        <v>500</v>
      </c>
      <c r="F155">
        <v>500</v>
      </c>
      <c r="G155" s="2" t="s">
        <v>413</v>
      </c>
      <c r="H155" s="2" t="s">
        <v>4577</v>
      </c>
      <c r="I155" s="2" t="s">
        <v>50</v>
      </c>
      <c r="J155" s="2" t="s">
        <v>7650</v>
      </c>
      <c r="K155" s="2" t="s">
        <v>53</v>
      </c>
      <c r="L155" s="2" t="s">
        <v>47</v>
      </c>
      <c r="M155">
        <f>VLOOKUP(A155,'自助-6.10'!D:E,2,FALSE)</f>
        <v>500</v>
      </c>
      <c r="N155">
        <f t="shared" si="2"/>
        <v>1</v>
      </c>
    </row>
    <row r="156" spans="1:14">
      <c r="A156" s="2" t="s">
        <v>6105</v>
      </c>
      <c r="B156" s="13">
        <v>42896</v>
      </c>
      <c r="C156" s="13">
        <v>42896</v>
      </c>
      <c r="D156" s="2" t="s">
        <v>7651</v>
      </c>
      <c r="E156">
        <v>1000</v>
      </c>
      <c r="F156">
        <v>1000</v>
      </c>
      <c r="G156" s="2" t="s">
        <v>413</v>
      </c>
      <c r="H156" s="2" t="s">
        <v>4518</v>
      </c>
      <c r="I156" s="2" t="s">
        <v>50</v>
      </c>
      <c r="J156" s="2" t="s">
        <v>7652</v>
      </c>
      <c r="K156" s="2" t="s">
        <v>51</v>
      </c>
      <c r="L156" s="2" t="s">
        <v>47</v>
      </c>
      <c r="M156">
        <f>VLOOKUP(A156,'自助-6.10'!D:E,2,FALSE)</f>
        <v>1000</v>
      </c>
      <c r="N156">
        <f t="shared" si="2"/>
        <v>1</v>
      </c>
    </row>
    <row r="157" spans="1:14">
      <c r="A157" s="2" t="s">
        <v>6102</v>
      </c>
      <c r="B157" s="13">
        <v>42896</v>
      </c>
      <c r="C157" s="13">
        <v>42896</v>
      </c>
      <c r="D157" s="2" t="s">
        <v>7653</v>
      </c>
      <c r="E157">
        <v>2000</v>
      </c>
      <c r="F157">
        <v>2000</v>
      </c>
      <c r="G157" s="2" t="s">
        <v>413</v>
      </c>
      <c r="H157" s="2" t="s">
        <v>4564</v>
      </c>
      <c r="I157" s="2" t="s">
        <v>50</v>
      </c>
      <c r="J157" s="2" t="s">
        <v>7654</v>
      </c>
      <c r="K157" s="2" t="s">
        <v>54</v>
      </c>
      <c r="L157" s="2" t="s">
        <v>47</v>
      </c>
      <c r="M157">
        <f>VLOOKUP(A157,'自助-6.10'!D:E,2,FALSE)</f>
        <v>2000</v>
      </c>
      <c r="N157">
        <f t="shared" si="2"/>
        <v>1</v>
      </c>
    </row>
    <row r="158" spans="1:14">
      <c r="A158" s="2" t="s">
        <v>6099</v>
      </c>
      <c r="B158" s="13">
        <v>42896</v>
      </c>
      <c r="C158" s="13">
        <v>42896</v>
      </c>
      <c r="D158" s="2" t="s">
        <v>7655</v>
      </c>
      <c r="E158">
        <v>20</v>
      </c>
      <c r="F158">
        <v>20</v>
      </c>
      <c r="G158" s="2" t="s">
        <v>413</v>
      </c>
      <c r="H158" s="2" t="s">
        <v>878</v>
      </c>
      <c r="I158" s="2" t="s">
        <v>50</v>
      </c>
      <c r="J158" s="2" t="s">
        <v>7656</v>
      </c>
      <c r="K158" s="2" t="s">
        <v>51</v>
      </c>
      <c r="L158" s="2" t="s">
        <v>47</v>
      </c>
      <c r="M158">
        <f>VLOOKUP(A158,'自助-6.10'!D:E,2,FALSE)</f>
        <v>20</v>
      </c>
      <c r="N158">
        <f t="shared" si="2"/>
        <v>1</v>
      </c>
    </row>
    <row r="159" spans="1:14">
      <c r="A159" s="2" t="s">
        <v>6096</v>
      </c>
      <c r="B159" s="13">
        <v>42896</v>
      </c>
      <c r="C159" s="13">
        <v>42896</v>
      </c>
      <c r="D159" s="2" t="s">
        <v>7657</v>
      </c>
      <c r="E159">
        <v>30</v>
      </c>
      <c r="F159">
        <v>30</v>
      </c>
      <c r="G159" s="2" t="s">
        <v>413</v>
      </c>
      <c r="H159" s="2" t="s">
        <v>4511</v>
      </c>
      <c r="I159" s="2" t="s">
        <v>50</v>
      </c>
      <c r="J159" s="2" t="s">
        <v>7658</v>
      </c>
      <c r="K159" s="2" t="s">
        <v>51</v>
      </c>
      <c r="L159" s="2" t="s">
        <v>47</v>
      </c>
      <c r="M159">
        <f>VLOOKUP(A159,'自助-6.10'!D:E,2,FALSE)</f>
        <v>30</v>
      </c>
      <c r="N159">
        <f t="shared" si="2"/>
        <v>1</v>
      </c>
    </row>
    <row r="160" spans="1:14">
      <c r="A160" s="2" t="s">
        <v>6094</v>
      </c>
      <c r="B160" s="13">
        <v>42896</v>
      </c>
      <c r="C160" s="13">
        <v>42896</v>
      </c>
      <c r="D160" s="2" t="s">
        <v>7659</v>
      </c>
      <c r="E160">
        <v>100</v>
      </c>
      <c r="F160">
        <v>100</v>
      </c>
      <c r="G160" s="2" t="s">
        <v>413</v>
      </c>
      <c r="H160" s="2" t="s">
        <v>5104</v>
      </c>
      <c r="I160" s="2" t="s">
        <v>50</v>
      </c>
      <c r="J160" s="2" t="s">
        <v>329</v>
      </c>
      <c r="K160" s="2" t="s">
        <v>51</v>
      </c>
      <c r="L160" s="2" t="s">
        <v>47</v>
      </c>
      <c r="M160">
        <f>VLOOKUP(A160,'自助-6.10'!D:E,2,FALSE)</f>
        <v>100</v>
      </c>
      <c r="N160">
        <f t="shared" si="2"/>
        <v>1</v>
      </c>
    </row>
    <row r="161" spans="1:14">
      <c r="A161" s="2" t="s">
        <v>6093</v>
      </c>
      <c r="B161" s="13">
        <v>42896</v>
      </c>
      <c r="C161" s="13">
        <v>42896</v>
      </c>
      <c r="D161" s="2" t="s">
        <v>7660</v>
      </c>
      <c r="E161">
        <v>20</v>
      </c>
      <c r="F161">
        <v>20</v>
      </c>
      <c r="G161" s="2" t="s">
        <v>413</v>
      </c>
      <c r="H161" s="2" t="s">
        <v>878</v>
      </c>
      <c r="I161" s="2" t="s">
        <v>50</v>
      </c>
      <c r="J161" s="2" t="s">
        <v>7656</v>
      </c>
      <c r="K161" s="2" t="s">
        <v>51</v>
      </c>
      <c r="L161" s="2" t="s">
        <v>47</v>
      </c>
      <c r="M161">
        <f>VLOOKUP(A161,'自助-6.10'!D:E,2,FALSE)</f>
        <v>20</v>
      </c>
      <c r="N161">
        <f t="shared" si="2"/>
        <v>1</v>
      </c>
    </row>
    <row r="162" spans="1:14">
      <c r="A162" s="2" t="s">
        <v>6090</v>
      </c>
      <c r="B162" s="13">
        <v>42896</v>
      </c>
      <c r="C162" s="13">
        <v>42896</v>
      </c>
      <c r="D162" s="2" t="s">
        <v>7661</v>
      </c>
      <c r="E162">
        <v>1000</v>
      </c>
      <c r="F162">
        <v>1000</v>
      </c>
      <c r="G162" s="2" t="s">
        <v>413</v>
      </c>
      <c r="H162" s="2" t="s">
        <v>4541</v>
      </c>
      <c r="I162" s="2" t="s">
        <v>50</v>
      </c>
      <c r="J162" s="2" t="s">
        <v>7662</v>
      </c>
      <c r="K162" s="2" t="s">
        <v>54</v>
      </c>
      <c r="L162" s="2" t="s">
        <v>47</v>
      </c>
      <c r="M162">
        <f>VLOOKUP(A162,'自助-6.10'!D:E,2,FALSE)</f>
        <v>1000</v>
      </c>
      <c r="N162">
        <f t="shared" si="2"/>
        <v>1</v>
      </c>
    </row>
    <row r="163" spans="1:14">
      <c r="A163" s="2" t="s">
        <v>6087</v>
      </c>
      <c r="B163" s="13">
        <v>42896</v>
      </c>
      <c r="C163" s="13">
        <v>42896</v>
      </c>
      <c r="D163" s="2" t="s">
        <v>7661</v>
      </c>
      <c r="E163">
        <v>200</v>
      </c>
      <c r="F163">
        <v>200</v>
      </c>
      <c r="G163" s="2" t="s">
        <v>413</v>
      </c>
      <c r="H163" s="2" t="s">
        <v>4644</v>
      </c>
      <c r="I163" s="2" t="s">
        <v>50</v>
      </c>
      <c r="J163" s="2" t="s">
        <v>7663</v>
      </c>
      <c r="K163" s="2" t="s">
        <v>57</v>
      </c>
      <c r="L163" s="2" t="s">
        <v>47</v>
      </c>
      <c r="M163">
        <f>VLOOKUP(A163,'自助-6.10'!D:E,2,FALSE)</f>
        <v>200</v>
      </c>
      <c r="N163">
        <f t="shared" si="2"/>
        <v>1</v>
      </c>
    </row>
    <row r="164" spans="1:14">
      <c r="A164" s="2" t="s">
        <v>6084</v>
      </c>
      <c r="B164" s="13">
        <v>42896</v>
      </c>
      <c r="C164" s="13">
        <v>42896</v>
      </c>
      <c r="D164" s="2" t="s">
        <v>7664</v>
      </c>
      <c r="E164">
        <v>20</v>
      </c>
      <c r="F164">
        <v>20</v>
      </c>
      <c r="G164" s="2" t="s">
        <v>413</v>
      </c>
      <c r="H164" s="2" t="s">
        <v>878</v>
      </c>
      <c r="I164" s="2" t="s">
        <v>50</v>
      </c>
      <c r="J164" s="2" t="s">
        <v>7656</v>
      </c>
      <c r="K164" s="2" t="s">
        <v>51</v>
      </c>
      <c r="L164" s="2" t="s">
        <v>47</v>
      </c>
      <c r="M164">
        <f>VLOOKUP(A164,'自助-6.10'!D:E,2,FALSE)</f>
        <v>20</v>
      </c>
      <c r="N164">
        <f t="shared" si="2"/>
        <v>1</v>
      </c>
    </row>
    <row r="165" spans="1:14">
      <c r="A165" s="2" t="s">
        <v>6081</v>
      </c>
      <c r="B165" s="13">
        <v>42896</v>
      </c>
      <c r="C165" s="13">
        <v>42896</v>
      </c>
      <c r="D165" s="2" t="s">
        <v>7665</v>
      </c>
      <c r="E165">
        <v>500</v>
      </c>
      <c r="F165">
        <v>500</v>
      </c>
      <c r="G165" s="2" t="s">
        <v>413</v>
      </c>
      <c r="H165" s="2" t="s">
        <v>4541</v>
      </c>
      <c r="I165" s="2" t="s">
        <v>50</v>
      </c>
      <c r="J165" s="2" t="s">
        <v>7662</v>
      </c>
      <c r="K165" s="2" t="s">
        <v>54</v>
      </c>
      <c r="L165" s="2" t="s">
        <v>47</v>
      </c>
      <c r="M165">
        <f>VLOOKUP(A165,'自助-6.10'!D:E,2,FALSE)</f>
        <v>500</v>
      </c>
      <c r="N165">
        <f t="shared" si="2"/>
        <v>1</v>
      </c>
    </row>
    <row r="166" spans="1:14">
      <c r="A166" s="2" t="s">
        <v>6078</v>
      </c>
      <c r="B166" s="13">
        <v>42896</v>
      </c>
      <c r="C166" s="13">
        <v>42896</v>
      </c>
      <c r="D166" s="2" t="s">
        <v>7666</v>
      </c>
      <c r="E166">
        <v>200</v>
      </c>
      <c r="F166">
        <v>200</v>
      </c>
      <c r="G166" s="2" t="s">
        <v>413</v>
      </c>
      <c r="H166" s="2" t="s">
        <v>4644</v>
      </c>
      <c r="I166" s="2" t="s">
        <v>50</v>
      </c>
      <c r="J166" s="2" t="s">
        <v>7667</v>
      </c>
      <c r="K166" s="2" t="s">
        <v>60</v>
      </c>
      <c r="L166" s="2" t="s">
        <v>48</v>
      </c>
      <c r="M166">
        <f>VLOOKUP(A166,'自助-6.10'!D:E,2,FALSE)</f>
        <v>200</v>
      </c>
      <c r="N166">
        <f t="shared" si="2"/>
        <v>1</v>
      </c>
    </row>
    <row r="167" spans="1:14">
      <c r="A167" s="2" t="s">
        <v>6075</v>
      </c>
      <c r="B167" s="13">
        <v>42896</v>
      </c>
      <c r="C167" s="13">
        <v>42896</v>
      </c>
      <c r="D167" s="2" t="s">
        <v>7668</v>
      </c>
      <c r="E167">
        <v>50</v>
      </c>
      <c r="F167">
        <v>50</v>
      </c>
      <c r="G167" s="2" t="s">
        <v>413</v>
      </c>
      <c r="H167" s="2" t="s">
        <v>723</v>
      </c>
      <c r="I167" s="2" t="s">
        <v>50</v>
      </c>
      <c r="J167" s="2" t="s">
        <v>7669</v>
      </c>
      <c r="K167" s="2" t="s">
        <v>51</v>
      </c>
      <c r="L167" s="2" t="s">
        <v>47</v>
      </c>
      <c r="M167">
        <f>VLOOKUP(A167,'自助-6.10'!D:E,2,FALSE)</f>
        <v>50</v>
      </c>
      <c r="N167">
        <f t="shared" si="2"/>
        <v>1</v>
      </c>
    </row>
    <row r="168" spans="1:14">
      <c r="A168" s="2" t="s">
        <v>6072</v>
      </c>
      <c r="B168" s="13">
        <v>42896</v>
      </c>
      <c r="C168" s="13">
        <v>42896</v>
      </c>
      <c r="D168" s="2" t="s">
        <v>7670</v>
      </c>
      <c r="E168">
        <v>10</v>
      </c>
      <c r="F168">
        <v>10</v>
      </c>
      <c r="G168" s="2" t="s">
        <v>413</v>
      </c>
      <c r="H168" s="2" t="s">
        <v>4638</v>
      </c>
      <c r="I168" s="2" t="s">
        <v>50</v>
      </c>
      <c r="J168" s="2" t="s">
        <v>7671</v>
      </c>
      <c r="K168" s="2" t="s">
        <v>53</v>
      </c>
      <c r="L168" s="2" t="s">
        <v>47</v>
      </c>
      <c r="M168">
        <f>VLOOKUP(A168,'自助-6.10'!D:E,2,FALSE)</f>
        <v>10</v>
      </c>
      <c r="N168">
        <f t="shared" si="2"/>
        <v>1</v>
      </c>
    </row>
    <row r="169" spans="1:14">
      <c r="A169" s="2" t="s">
        <v>6069</v>
      </c>
      <c r="B169" s="13">
        <v>42896</v>
      </c>
      <c r="C169" s="13">
        <v>42896</v>
      </c>
      <c r="D169" s="2" t="s">
        <v>7672</v>
      </c>
      <c r="E169">
        <v>500</v>
      </c>
      <c r="F169">
        <v>500</v>
      </c>
      <c r="G169" s="2" t="s">
        <v>413</v>
      </c>
      <c r="H169" s="2" t="s">
        <v>763</v>
      </c>
      <c r="I169" s="2" t="s">
        <v>50</v>
      </c>
      <c r="J169" s="2" t="s">
        <v>7673</v>
      </c>
      <c r="K169" s="2" t="s">
        <v>62</v>
      </c>
      <c r="L169" s="2" t="s">
        <v>48</v>
      </c>
      <c r="M169">
        <f>VLOOKUP(A169,'自助-6.10'!D:E,2,FALSE)</f>
        <v>500</v>
      </c>
      <c r="N169">
        <f t="shared" si="2"/>
        <v>1</v>
      </c>
    </row>
    <row r="170" spans="1:14">
      <c r="A170" s="2" t="s">
        <v>6066</v>
      </c>
      <c r="B170" s="13">
        <v>42896</v>
      </c>
      <c r="C170" s="13">
        <v>42896</v>
      </c>
      <c r="D170" s="2" t="s">
        <v>7674</v>
      </c>
      <c r="E170">
        <v>5000</v>
      </c>
      <c r="F170">
        <v>5000</v>
      </c>
      <c r="G170" s="2" t="s">
        <v>413</v>
      </c>
      <c r="H170" s="2" t="s">
        <v>4594</v>
      </c>
      <c r="I170" s="2" t="s">
        <v>50</v>
      </c>
      <c r="J170" s="2" t="s">
        <v>7675</v>
      </c>
      <c r="K170" s="2" t="s">
        <v>58</v>
      </c>
      <c r="L170" s="2" t="s">
        <v>47</v>
      </c>
      <c r="M170">
        <f>VLOOKUP(A170,'自助-6.10'!D:E,2,FALSE)</f>
        <v>5000</v>
      </c>
      <c r="N170">
        <f t="shared" si="2"/>
        <v>1</v>
      </c>
    </row>
    <row r="171" spans="1:14">
      <c r="A171" s="2" t="s">
        <v>6063</v>
      </c>
      <c r="B171" s="13">
        <v>42896</v>
      </c>
      <c r="C171" s="13">
        <v>42896</v>
      </c>
      <c r="D171" s="2" t="s">
        <v>7676</v>
      </c>
      <c r="E171">
        <v>1000</v>
      </c>
      <c r="F171">
        <v>1000</v>
      </c>
      <c r="G171" s="2" t="s">
        <v>413</v>
      </c>
      <c r="H171" s="2" t="s">
        <v>4541</v>
      </c>
      <c r="I171" s="2" t="s">
        <v>50</v>
      </c>
      <c r="J171" s="2" t="s">
        <v>7677</v>
      </c>
      <c r="K171" s="2" t="s">
        <v>55</v>
      </c>
      <c r="L171" s="2" t="s">
        <v>47</v>
      </c>
      <c r="M171">
        <f>VLOOKUP(A171,'自助-6.10'!D:E,2,FALSE)</f>
        <v>1000</v>
      </c>
      <c r="N171">
        <f t="shared" si="2"/>
        <v>1</v>
      </c>
    </row>
    <row r="172" spans="1:14">
      <c r="A172" s="2" t="s">
        <v>6060</v>
      </c>
      <c r="B172" s="13">
        <v>42896</v>
      </c>
      <c r="C172" s="13">
        <v>42896</v>
      </c>
      <c r="D172" s="2" t="s">
        <v>7678</v>
      </c>
      <c r="E172">
        <v>2000</v>
      </c>
      <c r="F172">
        <v>2000</v>
      </c>
      <c r="G172" s="2" t="s">
        <v>413</v>
      </c>
      <c r="H172" s="2" t="s">
        <v>4541</v>
      </c>
      <c r="I172" s="2" t="s">
        <v>50</v>
      </c>
      <c r="J172" s="2" t="s">
        <v>7677</v>
      </c>
      <c r="K172" s="2" t="s">
        <v>55</v>
      </c>
      <c r="L172" s="2" t="s">
        <v>47</v>
      </c>
      <c r="M172">
        <f>VLOOKUP(A172,'自助-6.10'!D:E,2,FALSE)</f>
        <v>2000</v>
      </c>
      <c r="N172">
        <f t="shared" si="2"/>
        <v>1</v>
      </c>
    </row>
    <row r="173" spans="1:14">
      <c r="A173" s="2" t="s">
        <v>6059</v>
      </c>
      <c r="B173" s="13">
        <v>42896</v>
      </c>
      <c r="C173" s="13">
        <v>42896</v>
      </c>
      <c r="D173" s="2" t="s">
        <v>7679</v>
      </c>
      <c r="E173">
        <v>2000</v>
      </c>
      <c r="F173">
        <v>2000</v>
      </c>
      <c r="G173" s="2" t="s">
        <v>413</v>
      </c>
      <c r="H173" s="2" t="s">
        <v>4541</v>
      </c>
      <c r="I173" s="2" t="s">
        <v>50</v>
      </c>
      <c r="J173" s="2" t="s">
        <v>7677</v>
      </c>
      <c r="K173" s="2" t="s">
        <v>55</v>
      </c>
      <c r="L173" s="2" t="s">
        <v>47</v>
      </c>
      <c r="M173">
        <f>VLOOKUP(A173,'自助-6.10'!D:E,2,FALSE)</f>
        <v>2000</v>
      </c>
      <c r="N173">
        <f t="shared" si="2"/>
        <v>1</v>
      </c>
    </row>
    <row r="174" spans="1:14">
      <c r="A174" s="2" t="s">
        <v>6058</v>
      </c>
      <c r="B174" s="13">
        <v>42896</v>
      </c>
      <c r="C174" s="13">
        <v>42896</v>
      </c>
      <c r="D174" s="2" t="s">
        <v>7680</v>
      </c>
      <c r="E174">
        <v>2000</v>
      </c>
      <c r="F174">
        <v>2000</v>
      </c>
      <c r="G174" s="2" t="s">
        <v>413</v>
      </c>
      <c r="H174" s="2" t="s">
        <v>4541</v>
      </c>
      <c r="I174" s="2" t="s">
        <v>50</v>
      </c>
      <c r="J174" s="2" t="s">
        <v>7677</v>
      </c>
      <c r="K174" s="2" t="s">
        <v>55</v>
      </c>
      <c r="L174" s="2" t="s">
        <v>47</v>
      </c>
      <c r="M174">
        <f>VLOOKUP(A174,'自助-6.10'!D:E,2,FALSE)</f>
        <v>2000</v>
      </c>
      <c r="N174">
        <f t="shared" si="2"/>
        <v>1</v>
      </c>
    </row>
    <row r="175" spans="1:14">
      <c r="A175" s="2" t="s">
        <v>6057</v>
      </c>
      <c r="B175" s="13">
        <v>42896</v>
      </c>
      <c r="C175" s="13">
        <v>42896</v>
      </c>
      <c r="D175" s="2" t="s">
        <v>7681</v>
      </c>
      <c r="E175">
        <v>400</v>
      </c>
      <c r="F175">
        <v>400</v>
      </c>
      <c r="G175" s="2" t="s">
        <v>413</v>
      </c>
      <c r="H175" s="2" t="s">
        <v>4541</v>
      </c>
      <c r="I175" s="2" t="s">
        <v>50</v>
      </c>
      <c r="J175" s="2" t="s">
        <v>7677</v>
      </c>
      <c r="K175" s="2" t="s">
        <v>55</v>
      </c>
      <c r="L175" s="2" t="s">
        <v>47</v>
      </c>
      <c r="M175">
        <f>VLOOKUP(A175,'自助-6.10'!D:E,2,FALSE)</f>
        <v>400</v>
      </c>
      <c r="N175">
        <f t="shared" si="2"/>
        <v>1</v>
      </c>
    </row>
    <row r="176" spans="1:14">
      <c r="A176" s="2" t="s">
        <v>6054</v>
      </c>
      <c r="B176" s="13">
        <v>42896</v>
      </c>
      <c r="C176" s="13">
        <v>42896</v>
      </c>
      <c r="D176" s="2" t="s">
        <v>7682</v>
      </c>
      <c r="E176">
        <v>1000</v>
      </c>
      <c r="F176">
        <v>1000</v>
      </c>
      <c r="G176" s="2" t="s">
        <v>413</v>
      </c>
      <c r="H176" s="2" t="s">
        <v>878</v>
      </c>
      <c r="I176" s="2" t="s">
        <v>50</v>
      </c>
      <c r="J176" s="2" t="s">
        <v>7683</v>
      </c>
      <c r="K176" s="2" t="s">
        <v>109</v>
      </c>
      <c r="L176" s="2" t="s">
        <v>48</v>
      </c>
      <c r="M176">
        <f>VLOOKUP(A176,'自助-6.10'!D:E,2,FALSE)</f>
        <v>1000</v>
      </c>
      <c r="N176">
        <f t="shared" si="2"/>
        <v>1</v>
      </c>
    </row>
    <row r="177" spans="1:14">
      <c r="A177" s="2" t="s">
        <v>6051</v>
      </c>
      <c r="B177" s="13">
        <v>42896</v>
      </c>
      <c r="C177" s="13">
        <v>42896</v>
      </c>
      <c r="D177" s="2" t="s">
        <v>7684</v>
      </c>
      <c r="E177">
        <v>1000</v>
      </c>
      <c r="F177">
        <v>1000</v>
      </c>
      <c r="G177" s="2" t="s">
        <v>413</v>
      </c>
      <c r="H177" s="2" t="s">
        <v>878</v>
      </c>
      <c r="I177" s="2" t="s">
        <v>50</v>
      </c>
      <c r="J177" s="2" t="s">
        <v>7685</v>
      </c>
      <c r="K177" s="2" t="s">
        <v>54</v>
      </c>
      <c r="L177" s="2" t="s">
        <v>47</v>
      </c>
      <c r="M177">
        <f>VLOOKUP(A177,'自助-6.10'!D:E,2,FALSE)</f>
        <v>1000</v>
      </c>
      <c r="N177">
        <f t="shared" si="2"/>
        <v>1</v>
      </c>
    </row>
    <row r="178" spans="1:14">
      <c r="A178" s="2" t="s">
        <v>6048</v>
      </c>
      <c r="B178" s="13">
        <v>42896</v>
      </c>
      <c r="C178" s="13">
        <v>42896</v>
      </c>
      <c r="D178" s="2" t="s">
        <v>7686</v>
      </c>
      <c r="E178">
        <v>50</v>
      </c>
      <c r="F178">
        <v>50</v>
      </c>
      <c r="G178" s="2" t="s">
        <v>413</v>
      </c>
      <c r="H178" s="2" t="s">
        <v>878</v>
      </c>
      <c r="I178" s="2" t="s">
        <v>50</v>
      </c>
      <c r="J178" s="2" t="s">
        <v>7687</v>
      </c>
      <c r="K178" s="2" t="s">
        <v>52</v>
      </c>
      <c r="L178" s="2" t="s">
        <v>48</v>
      </c>
      <c r="M178">
        <f>VLOOKUP(A178,'自助-6.10'!D:E,2,FALSE)</f>
        <v>50</v>
      </c>
      <c r="N178">
        <f t="shared" si="2"/>
        <v>1</v>
      </c>
    </row>
    <row r="179" spans="1:14">
      <c r="A179" s="2" t="s">
        <v>6047</v>
      </c>
      <c r="B179" s="13">
        <v>42896</v>
      </c>
      <c r="C179" s="13">
        <v>42896</v>
      </c>
      <c r="D179" s="2" t="s">
        <v>7688</v>
      </c>
      <c r="E179">
        <v>500</v>
      </c>
      <c r="F179">
        <v>500</v>
      </c>
      <c r="G179" s="2" t="s">
        <v>413</v>
      </c>
      <c r="H179" s="2" t="s">
        <v>4526</v>
      </c>
      <c r="I179" s="2" t="s">
        <v>50</v>
      </c>
      <c r="J179" s="2" t="s">
        <v>7689</v>
      </c>
      <c r="K179" s="2" t="s">
        <v>51</v>
      </c>
      <c r="L179" s="2" t="s">
        <v>47</v>
      </c>
      <c r="M179">
        <f>VLOOKUP(A179,'自助-6.10'!D:E,2,FALSE)</f>
        <v>500</v>
      </c>
      <c r="N179">
        <f t="shared" si="2"/>
        <v>1</v>
      </c>
    </row>
    <row r="180" spans="1:14">
      <c r="A180" s="2" t="s">
        <v>6044</v>
      </c>
      <c r="B180" s="13">
        <v>42896</v>
      </c>
      <c r="C180" s="13">
        <v>42896</v>
      </c>
      <c r="D180" s="2" t="s">
        <v>7690</v>
      </c>
      <c r="E180">
        <v>100</v>
      </c>
      <c r="F180">
        <v>100</v>
      </c>
      <c r="G180" s="2" t="s">
        <v>413</v>
      </c>
      <c r="H180" s="2" t="s">
        <v>719</v>
      </c>
      <c r="I180" s="2" t="s">
        <v>50</v>
      </c>
      <c r="J180" s="2" t="s">
        <v>7691</v>
      </c>
      <c r="K180" s="2" t="s">
        <v>52</v>
      </c>
      <c r="L180" s="2" t="s">
        <v>48</v>
      </c>
      <c r="M180">
        <f>VLOOKUP(A180,'自助-6.10'!D:E,2,FALSE)</f>
        <v>100</v>
      </c>
      <c r="N180">
        <f t="shared" si="2"/>
        <v>1</v>
      </c>
    </row>
    <row r="181" spans="1:14">
      <c r="A181" s="2" t="s">
        <v>6041</v>
      </c>
      <c r="B181" s="13">
        <v>42896</v>
      </c>
      <c r="C181" s="13">
        <v>42896</v>
      </c>
      <c r="D181" s="2" t="s">
        <v>7692</v>
      </c>
      <c r="E181">
        <v>1200</v>
      </c>
      <c r="F181">
        <v>1200</v>
      </c>
      <c r="G181" s="2" t="s">
        <v>413</v>
      </c>
      <c r="H181" s="2" t="s">
        <v>4700</v>
      </c>
      <c r="I181" s="2" t="s">
        <v>50</v>
      </c>
      <c r="J181" s="2" t="s">
        <v>7693</v>
      </c>
      <c r="K181" s="2" t="s">
        <v>62</v>
      </c>
      <c r="L181" s="2" t="s">
        <v>47</v>
      </c>
      <c r="M181">
        <f>VLOOKUP(A181,'自助-6.10'!D:E,2,FALSE)</f>
        <v>1200</v>
      </c>
      <c r="N181">
        <f t="shared" si="2"/>
        <v>1</v>
      </c>
    </row>
    <row r="182" spans="1:14">
      <c r="A182" s="2" t="s">
        <v>6038</v>
      </c>
      <c r="B182" s="13">
        <v>42896</v>
      </c>
      <c r="C182" s="13">
        <v>42896</v>
      </c>
      <c r="D182" s="2" t="s">
        <v>7694</v>
      </c>
      <c r="E182">
        <v>705</v>
      </c>
      <c r="F182">
        <v>705</v>
      </c>
      <c r="G182" s="2" t="s">
        <v>413</v>
      </c>
      <c r="H182" s="2" t="s">
        <v>4700</v>
      </c>
      <c r="I182" s="2" t="s">
        <v>50</v>
      </c>
      <c r="J182" s="2" t="s">
        <v>7695</v>
      </c>
      <c r="K182" s="2" t="s">
        <v>67</v>
      </c>
      <c r="L182" s="2" t="s">
        <v>48</v>
      </c>
      <c r="M182">
        <f>VLOOKUP(A182,'自助-6.10'!D:E,2,FALSE)</f>
        <v>705</v>
      </c>
      <c r="N182">
        <f t="shared" si="2"/>
        <v>1</v>
      </c>
    </row>
    <row r="183" spans="1:14">
      <c r="A183" s="2" t="s">
        <v>6035</v>
      </c>
      <c r="B183" s="13">
        <v>42896</v>
      </c>
      <c r="C183" s="13">
        <v>42896</v>
      </c>
      <c r="D183" s="2" t="s">
        <v>7696</v>
      </c>
      <c r="E183">
        <v>1000</v>
      </c>
      <c r="F183">
        <v>1000</v>
      </c>
      <c r="G183" s="2" t="s">
        <v>413</v>
      </c>
      <c r="H183" s="2" t="s">
        <v>4496</v>
      </c>
      <c r="I183" s="2" t="s">
        <v>50</v>
      </c>
      <c r="J183" s="2" t="s">
        <v>7697</v>
      </c>
      <c r="K183" s="2" t="s">
        <v>57</v>
      </c>
      <c r="L183" s="2" t="s">
        <v>47</v>
      </c>
      <c r="M183">
        <f>VLOOKUP(A183,'自助-6.10'!D:E,2,FALSE)</f>
        <v>1000</v>
      </c>
      <c r="N183">
        <f t="shared" si="2"/>
        <v>1</v>
      </c>
    </row>
    <row r="184" spans="1:14">
      <c r="A184" s="2" t="s">
        <v>6032</v>
      </c>
      <c r="B184" s="13">
        <v>42896</v>
      </c>
      <c r="C184" s="13">
        <v>42896</v>
      </c>
      <c r="D184" s="2" t="s">
        <v>7698</v>
      </c>
      <c r="E184">
        <v>360</v>
      </c>
      <c r="F184">
        <v>360</v>
      </c>
      <c r="G184" s="2" t="s">
        <v>413</v>
      </c>
      <c r="H184" s="2" t="s">
        <v>4621</v>
      </c>
      <c r="I184" s="2" t="s">
        <v>50</v>
      </c>
      <c r="J184" s="2" t="s">
        <v>7699</v>
      </c>
      <c r="K184" s="2" t="s">
        <v>57</v>
      </c>
      <c r="L184" s="2" t="s">
        <v>47</v>
      </c>
      <c r="M184">
        <f>VLOOKUP(A184,'自助-6.10'!D:E,2,FALSE)</f>
        <v>360</v>
      </c>
      <c r="N184">
        <f t="shared" si="2"/>
        <v>1</v>
      </c>
    </row>
    <row r="185" spans="1:14">
      <c r="A185" s="2" t="s">
        <v>6030</v>
      </c>
      <c r="B185" s="13">
        <v>42896</v>
      </c>
      <c r="C185" s="13">
        <v>42896</v>
      </c>
      <c r="D185" s="2" t="s">
        <v>7700</v>
      </c>
      <c r="E185">
        <v>260</v>
      </c>
      <c r="F185">
        <v>260</v>
      </c>
      <c r="G185" s="2" t="s">
        <v>413</v>
      </c>
      <c r="H185" s="2" t="s">
        <v>4518</v>
      </c>
      <c r="I185" s="2" t="s">
        <v>50</v>
      </c>
      <c r="J185" s="2" t="s">
        <v>7521</v>
      </c>
      <c r="K185" s="2" t="s">
        <v>57</v>
      </c>
      <c r="L185" s="2" t="s">
        <v>47</v>
      </c>
      <c r="M185">
        <f>VLOOKUP(A185,'自助-6.10'!D:E,2,FALSE)</f>
        <v>260</v>
      </c>
      <c r="N185">
        <f t="shared" si="2"/>
        <v>1</v>
      </c>
    </row>
    <row r="186" spans="1:14">
      <c r="A186" s="2" t="s">
        <v>6027</v>
      </c>
      <c r="B186" s="13">
        <v>42896</v>
      </c>
      <c r="C186" s="13">
        <v>42896</v>
      </c>
      <c r="D186" s="2" t="s">
        <v>7701</v>
      </c>
      <c r="E186">
        <v>5000</v>
      </c>
      <c r="F186">
        <v>5000</v>
      </c>
      <c r="G186" s="2" t="s">
        <v>413</v>
      </c>
      <c r="H186" s="2" t="s">
        <v>878</v>
      </c>
      <c r="I186" s="2" t="s">
        <v>50</v>
      </c>
      <c r="J186" s="2" t="s">
        <v>7702</v>
      </c>
      <c r="K186" s="2" t="s">
        <v>54</v>
      </c>
      <c r="L186" s="2" t="s">
        <v>47</v>
      </c>
      <c r="M186">
        <f>VLOOKUP(A186,'自助-6.10'!D:E,2,FALSE)</f>
        <v>5000</v>
      </c>
      <c r="N186">
        <f t="shared" si="2"/>
        <v>1</v>
      </c>
    </row>
    <row r="187" spans="1:14">
      <c r="A187" s="2" t="s">
        <v>6024</v>
      </c>
      <c r="B187" s="13">
        <v>42896</v>
      </c>
      <c r="C187" s="13">
        <v>42896</v>
      </c>
      <c r="D187" s="2" t="s">
        <v>7703</v>
      </c>
      <c r="E187">
        <v>100</v>
      </c>
      <c r="F187">
        <v>100</v>
      </c>
      <c r="G187" s="2" t="s">
        <v>413</v>
      </c>
      <c r="H187" s="2" t="s">
        <v>4550</v>
      </c>
      <c r="I187" s="2" t="s">
        <v>50</v>
      </c>
      <c r="J187" s="2" t="s">
        <v>7704</v>
      </c>
      <c r="K187" s="2" t="s">
        <v>57</v>
      </c>
      <c r="L187" s="2" t="s">
        <v>47</v>
      </c>
      <c r="M187">
        <f>VLOOKUP(A187,'自助-6.10'!D:E,2,FALSE)</f>
        <v>100</v>
      </c>
      <c r="N187">
        <f t="shared" si="2"/>
        <v>1</v>
      </c>
    </row>
    <row r="188" spans="1:14">
      <c r="A188" s="2" t="s">
        <v>6021</v>
      </c>
      <c r="B188" s="13">
        <v>42896</v>
      </c>
      <c r="C188" s="13">
        <v>42896</v>
      </c>
      <c r="D188" s="2" t="s">
        <v>7705</v>
      </c>
      <c r="E188">
        <v>100</v>
      </c>
      <c r="F188">
        <v>100</v>
      </c>
      <c r="G188" s="2" t="s">
        <v>413</v>
      </c>
      <c r="H188" s="2" t="s">
        <v>715</v>
      </c>
      <c r="I188" s="2" t="s">
        <v>50</v>
      </c>
      <c r="J188" s="2" t="s">
        <v>7706</v>
      </c>
      <c r="K188" s="2" t="s">
        <v>55</v>
      </c>
      <c r="L188" s="2" t="s">
        <v>47</v>
      </c>
      <c r="M188">
        <f>VLOOKUP(A188,'自助-6.10'!D:E,2,FALSE)</f>
        <v>100</v>
      </c>
      <c r="N188">
        <f t="shared" si="2"/>
        <v>1</v>
      </c>
    </row>
    <row r="189" spans="1:14">
      <c r="A189" s="2" t="s">
        <v>6018</v>
      </c>
      <c r="B189" s="13">
        <v>42896</v>
      </c>
      <c r="C189" s="13">
        <v>42896</v>
      </c>
      <c r="D189" s="2" t="s">
        <v>7707</v>
      </c>
      <c r="E189">
        <v>500</v>
      </c>
      <c r="F189">
        <v>500</v>
      </c>
      <c r="G189" s="2" t="s">
        <v>413</v>
      </c>
      <c r="H189" s="2" t="s">
        <v>4550</v>
      </c>
      <c r="I189" s="2" t="s">
        <v>50</v>
      </c>
      <c r="J189" s="2" t="s">
        <v>7708</v>
      </c>
      <c r="K189" s="2" t="s">
        <v>55</v>
      </c>
      <c r="L189" s="2" t="s">
        <v>47</v>
      </c>
      <c r="M189">
        <f>VLOOKUP(A189,'自助-6.10'!D:E,2,FALSE)</f>
        <v>500</v>
      </c>
      <c r="N189">
        <f t="shared" si="2"/>
        <v>1</v>
      </c>
    </row>
    <row r="190" spans="1:14">
      <c r="A190" s="2" t="s">
        <v>6017</v>
      </c>
      <c r="B190" s="13">
        <v>42896</v>
      </c>
      <c r="C190" s="13">
        <v>42896</v>
      </c>
      <c r="D190" s="2" t="s">
        <v>7709</v>
      </c>
      <c r="E190">
        <v>2000</v>
      </c>
      <c r="F190">
        <v>2000</v>
      </c>
      <c r="G190" s="2" t="s">
        <v>413</v>
      </c>
      <c r="H190" s="2" t="s">
        <v>4824</v>
      </c>
      <c r="I190" s="2" t="s">
        <v>50</v>
      </c>
      <c r="J190" s="2" t="s">
        <v>7710</v>
      </c>
      <c r="K190" s="2" t="s">
        <v>58</v>
      </c>
      <c r="L190" s="2" t="s">
        <v>47</v>
      </c>
      <c r="M190">
        <f>VLOOKUP(A190,'自助-6.10'!D:E,2,FALSE)</f>
        <v>2000</v>
      </c>
      <c r="N190">
        <f t="shared" si="2"/>
        <v>1</v>
      </c>
    </row>
    <row r="191" spans="1:14">
      <c r="A191" s="2" t="s">
        <v>6014</v>
      </c>
      <c r="B191" s="13">
        <v>42896</v>
      </c>
      <c r="C191" s="13">
        <v>42896</v>
      </c>
      <c r="D191" s="2" t="s">
        <v>7711</v>
      </c>
      <c r="E191">
        <v>10</v>
      </c>
      <c r="F191">
        <v>10</v>
      </c>
      <c r="G191" s="2" t="s">
        <v>413</v>
      </c>
      <c r="H191" s="2" t="s">
        <v>425</v>
      </c>
      <c r="I191" s="2" t="s">
        <v>50</v>
      </c>
      <c r="J191" s="2" t="s">
        <v>7712</v>
      </c>
      <c r="K191" s="2" t="s">
        <v>53</v>
      </c>
      <c r="L191" s="2" t="s">
        <v>47</v>
      </c>
      <c r="M191">
        <f>VLOOKUP(A191,'自助-6.10'!D:E,2,FALSE)</f>
        <v>10</v>
      </c>
      <c r="N191">
        <f t="shared" si="2"/>
        <v>1</v>
      </c>
    </row>
    <row r="192" spans="1:14">
      <c r="A192" s="2" t="s">
        <v>6011</v>
      </c>
      <c r="B192" s="13">
        <v>42896</v>
      </c>
      <c r="C192" s="13">
        <v>42896</v>
      </c>
      <c r="D192" s="2" t="s">
        <v>7713</v>
      </c>
      <c r="E192">
        <v>260</v>
      </c>
      <c r="F192">
        <v>260</v>
      </c>
      <c r="G192" s="2" t="s">
        <v>413</v>
      </c>
      <c r="H192" s="2" t="s">
        <v>4700</v>
      </c>
      <c r="I192" s="2" t="s">
        <v>50</v>
      </c>
      <c r="J192" s="2" t="s">
        <v>7714</v>
      </c>
      <c r="K192" s="2" t="s">
        <v>51</v>
      </c>
      <c r="L192" s="2" t="s">
        <v>47</v>
      </c>
      <c r="M192">
        <f>VLOOKUP(A192,'自助-6.10'!D:E,2,FALSE)</f>
        <v>260</v>
      </c>
      <c r="N192">
        <f t="shared" si="2"/>
        <v>1</v>
      </c>
    </row>
    <row r="193" spans="1:14">
      <c r="A193" s="2" t="s">
        <v>6008</v>
      </c>
      <c r="B193" s="13">
        <v>42896</v>
      </c>
      <c r="C193" s="13">
        <v>42896</v>
      </c>
      <c r="D193" s="2" t="s">
        <v>7715</v>
      </c>
      <c r="E193">
        <v>3000</v>
      </c>
      <c r="F193">
        <v>3000</v>
      </c>
      <c r="G193" s="2" t="s">
        <v>413</v>
      </c>
      <c r="H193" s="2" t="s">
        <v>4518</v>
      </c>
      <c r="I193" s="2" t="s">
        <v>50</v>
      </c>
      <c r="J193" s="2" t="s">
        <v>7716</v>
      </c>
      <c r="K193" s="2" t="s">
        <v>55</v>
      </c>
      <c r="L193" s="2" t="s">
        <v>47</v>
      </c>
      <c r="M193">
        <f>VLOOKUP(A193,'自助-6.10'!D:E,2,FALSE)</f>
        <v>3000</v>
      </c>
      <c r="N193">
        <f t="shared" si="2"/>
        <v>1</v>
      </c>
    </row>
    <row r="194" spans="1:14">
      <c r="A194" s="2" t="s">
        <v>6005</v>
      </c>
      <c r="B194" s="13">
        <v>42896</v>
      </c>
      <c r="C194" s="13">
        <v>42896</v>
      </c>
      <c r="D194" s="2" t="s">
        <v>7717</v>
      </c>
      <c r="E194">
        <v>200</v>
      </c>
      <c r="F194">
        <v>200</v>
      </c>
      <c r="G194" s="2" t="s">
        <v>413</v>
      </c>
      <c r="H194" s="2" t="s">
        <v>4638</v>
      </c>
      <c r="I194" s="2" t="s">
        <v>50</v>
      </c>
      <c r="J194" s="2" t="s">
        <v>7718</v>
      </c>
      <c r="K194" s="2" t="s">
        <v>67</v>
      </c>
      <c r="L194" s="2" t="s">
        <v>48</v>
      </c>
      <c r="M194">
        <f>VLOOKUP(A194,'自助-6.10'!D:E,2,FALSE)</f>
        <v>200</v>
      </c>
      <c r="N194">
        <f t="shared" ref="N194:N257" si="3">IF(E194=M194,1,0)</f>
        <v>1</v>
      </c>
    </row>
    <row r="195" spans="1:14">
      <c r="A195" s="2" t="s">
        <v>6002</v>
      </c>
      <c r="B195" s="13">
        <v>42896</v>
      </c>
      <c r="C195" s="13">
        <v>42896</v>
      </c>
      <c r="D195" s="2" t="s">
        <v>7719</v>
      </c>
      <c r="E195">
        <v>625</v>
      </c>
      <c r="F195">
        <v>625</v>
      </c>
      <c r="G195" s="2" t="s">
        <v>413</v>
      </c>
      <c r="H195" s="2" t="s">
        <v>4700</v>
      </c>
      <c r="I195" s="2" t="s">
        <v>50</v>
      </c>
      <c r="J195" s="2" t="s">
        <v>324</v>
      </c>
      <c r="K195" s="2" t="s">
        <v>54</v>
      </c>
      <c r="L195" s="2" t="s">
        <v>47</v>
      </c>
      <c r="M195">
        <f>VLOOKUP(A195,'自助-6.10'!D:E,2,FALSE)</f>
        <v>625</v>
      </c>
      <c r="N195">
        <f t="shared" si="3"/>
        <v>1</v>
      </c>
    </row>
    <row r="196" spans="1:14">
      <c r="A196" s="2" t="s">
        <v>6001</v>
      </c>
      <c r="B196" s="13">
        <v>42896</v>
      </c>
      <c r="C196" s="13">
        <v>42896</v>
      </c>
      <c r="D196" s="2" t="s">
        <v>7720</v>
      </c>
      <c r="E196">
        <v>500</v>
      </c>
      <c r="F196">
        <v>500</v>
      </c>
      <c r="G196" s="2" t="s">
        <v>413</v>
      </c>
      <c r="H196" s="2" t="s">
        <v>4577</v>
      </c>
      <c r="I196" s="2" t="s">
        <v>50</v>
      </c>
      <c r="J196" s="2" t="s">
        <v>7721</v>
      </c>
      <c r="K196" s="2" t="s">
        <v>55</v>
      </c>
      <c r="L196" s="2" t="s">
        <v>47</v>
      </c>
      <c r="M196">
        <f>VLOOKUP(A196,'自助-6.10'!D:E,2,FALSE)</f>
        <v>500</v>
      </c>
      <c r="N196">
        <f t="shared" si="3"/>
        <v>1</v>
      </c>
    </row>
    <row r="197" spans="1:14">
      <c r="A197" s="2" t="s">
        <v>5998</v>
      </c>
      <c r="B197" s="13">
        <v>42896</v>
      </c>
      <c r="C197" s="13">
        <v>42896</v>
      </c>
      <c r="D197" s="2" t="s">
        <v>7722</v>
      </c>
      <c r="E197">
        <v>1000</v>
      </c>
      <c r="F197">
        <v>1000</v>
      </c>
      <c r="G197" s="2" t="s">
        <v>413</v>
      </c>
      <c r="H197" s="2" t="s">
        <v>882</v>
      </c>
      <c r="I197" s="2" t="s">
        <v>50</v>
      </c>
      <c r="J197" s="2" t="s">
        <v>7687</v>
      </c>
      <c r="K197" s="2" t="s">
        <v>52</v>
      </c>
      <c r="L197" s="2" t="s">
        <v>48</v>
      </c>
      <c r="M197">
        <f>VLOOKUP(A197,'自助-6.10'!D:E,2,FALSE)</f>
        <v>1000</v>
      </c>
      <c r="N197">
        <f t="shared" si="3"/>
        <v>1</v>
      </c>
    </row>
    <row r="198" spans="1:14">
      <c r="A198" s="2" t="s">
        <v>5995</v>
      </c>
      <c r="B198" s="13">
        <v>42896</v>
      </c>
      <c r="C198" s="13">
        <v>42896</v>
      </c>
      <c r="D198" s="2" t="s">
        <v>7723</v>
      </c>
      <c r="E198">
        <v>340</v>
      </c>
      <c r="F198">
        <v>340</v>
      </c>
      <c r="G198" s="2" t="s">
        <v>413</v>
      </c>
      <c r="H198" s="2" t="s">
        <v>882</v>
      </c>
      <c r="I198" s="2" t="s">
        <v>50</v>
      </c>
      <c r="J198" s="2" t="s">
        <v>325</v>
      </c>
      <c r="K198" s="2" t="s">
        <v>52</v>
      </c>
      <c r="L198" s="2" t="s">
        <v>48</v>
      </c>
      <c r="M198">
        <f>VLOOKUP(A198,'自助-6.10'!D:E,2,FALSE)</f>
        <v>340</v>
      </c>
      <c r="N198">
        <f t="shared" si="3"/>
        <v>1</v>
      </c>
    </row>
    <row r="199" spans="1:14">
      <c r="A199" s="2" t="s">
        <v>5994</v>
      </c>
      <c r="B199" s="13">
        <v>42896</v>
      </c>
      <c r="C199" s="13">
        <v>42896</v>
      </c>
      <c r="D199" s="2" t="s">
        <v>7724</v>
      </c>
      <c r="E199">
        <v>20</v>
      </c>
      <c r="F199">
        <v>20</v>
      </c>
      <c r="G199" s="2" t="s">
        <v>413</v>
      </c>
      <c r="H199" s="2" t="s">
        <v>4546</v>
      </c>
      <c r="I199" s="2" t="s">
        <v>50</v>
      </c>
      <c r="J199" s="2" t="s">
        <v>7725</v>
      </c>
      <c r="K199" s="2" t="s">
        <v>54</v>
      </c>
      <c r="L199" s="2" t="s">
        <v>47</v>
      </c>
      <c r="M199">
        <f>VLOOKUP(A199,'自助-6.10'!D:E,2,FALSE)</f>
        <v>20</v>
      </c>
      <c r="N199">
        <f t="shared" si="3"/>
        <v>1</v>
      </c>
    </row>
    <row r="200" spans="1:14">
      <c r="A200" s="2" t="s">
        <v>5993</v>
      </c>
      <c r="B200" s="13">
        <v>42896</v>
      </c>
      <c r="C200" s="13">
        <v>42896</v>
      </c>
      <c r="D200" s="2" t="s">
        <v>7726</v>
      </c>
      <c r="E200">
        <v>1000</v>
      </c>
      <c r="F200">
        <v>1000</v>
      </c>
      <c r="G200" s="2" t="s">
        <v>413</v>
      </c>
      <c r="H200" s="2" t="s">
        <v>4521</v>
      </c>
      <c r="I200" s="2" t="s">
        <v>50</v>
      </c>
      <c r="J200" s="2" t="s">
        <v>4991</v>
      </c>
      <c r="K200" s="2" t="s">
        <v>58</v>
      </c>
      <c r="L200" s="2" t="s">
        <v>47</v>
      </c>
      <c r="M200">
        <f>VLOOKUP(A200,'自助-6.10'!D:E,2,FALSE)</f>
        <v>1000</v>
      </c>
      <c r="N200">
        <f t="shared" si="3"/>
        <v>1</v>
      </c>
    </row>
    <row r="201" spans="1:14">
      <c r="A201" s="2" t="s">
        <v>5992</v>
      </c>
      <c r="B201" s="13">
        <v>42896</v>
      </c>
      <c r="C201" s="13">
        <v>42896</v>
      </c>
      <c r="D201" s="2" t="s">
        <v>7727</v>
      </c>
      <c r="E201">
        <v>20</v>
      </c>
      <c r="F201">
        <v>20</v>
      </c>
      <c r="G201" s="2" t="s">
        <v>413</v>
      </c>
      <c r="H201" s="2" t="s">
        <v>4550</v>
      </c>
      <c r="I201" s="2" t="s">
        <v>50</v>
      </c>
      <c r="J201" s="2" t="s">
        <v>7728</v>
      </c>
      <c r="K201" s="2" t="s">
        <v>57</v>
      </c>
      <c r="L201" s="2" t="s">
        <v>47</v>
      </c>
      <c r="M201">
        <f>VLOOKUP(A201,'自助-6.10'!D:E,2,FALSE)</f>
        <v>20</v>
      </c>
      <c r="N201">
        <f t="shared" si="3"/>
        <v>1</v>
      </c>
    </row>
    <row r="202" spans="1:14">
      <c r="A202" s="2" t="s">
        <v>5989</v>
      </c>
      <c r="B202" s="13">
        <v>42896</v>
      </c>
      <c r="C202" s="13">
        <v>42896</v>
      </c>
      <c r="D202" s="2" t="s">
        <v>7729</v>
      </c>
      <c r="E202">
        <v>50</v>
      </c>
      <c r="F202">
        <v>50</v>
      </c>
      <c r="G202" s="2" t="s">
        <v>413</v>
      </c>
      <c r="H202" s="2" t="s">
        <v>4518</v>
      </c>
      <c r="I202" s="2" t="s">
        <v>50</v>
      </c>
      <c r="J202" s="2" t="s">
        <v>7730</v>
      </c>
      <c r="K202" s="2" t="s">
        <v>7731</v>
      </c>
      <c r="L202" s="2" t="s">
        <v>47</v>
      </c>
      <c r="M202">
        <f>VLOOKUP(A202,'自助-6.10'!D:E,2,FALSE)</f>
        <v>50</v>
      </c>
      <c r="N202">
        <f t="shared" si="3"/>
        <v>1</v>
      </c>
    </row>
    <row r="203" spans="1:14">
      <c r="A203" s="2" t="s">
        <v>5986</v>
      </c>
      <c r="B203" s="13">
        <v>42896</v>
      </c>
      <c r="C203" s="13">
        <v>42896</v>
      </c>
      <c r="D203" s="2" t="s">
        <v>114</v>
      </c>
      <c r="E203">
        <v>4000</v>
      </c>
      <c r="F203">
        <v>4000</v>
      </c>
      <c r="G203" s="2" t="s">
        <v>413</v>
      </c>
      <c r="H203" s="2" t="s">
        <v>4511</v>
      </c>
      <c r="I203" s="2" t="s">
        <v>50</v>
      </c>
      <c r="J203" s="2" t="s">
        <v>7732</v>
      </c>
      <c r="K203" s="2" t="s">
        <v>58</v>
      </c>
      <c r="L203" s="2" t="s">
        <v>47</v>
      </c>
      <c r="M203">
        <f>VLOOKUP(A203,'自助-6.10'!D:E,2,FALSE)</f>
        <v>4000</v>
      </c>
      <c r="N203">
        <f t="shared" si="3"/>
        <v>1</v>
      </c>
    </row>
    <row r="204" spans="1:14">
      <c r="A204" s="2" t="s">
        <v>5983</v>
      </c>
      <c r="B204" s="13">
        <v>42896</v>
      </c>
      <c r="C204" s="13">
        <v>42896</v>
      </c>
      <c r="D204" s="2" t="s">
        <v>7733</v>
      </c>
      <c r="E204">
        <v>4000</v>
      </c>
      <c r="F204">
        <v>4000</v>
      </c>
      <c r="G204" s="2" t="s">
        <v>413</v>
      </c>
      <c r="H204" s="2" t="s">
        <v>4521</v>
      </c>
      <c r="I204" s="2" t="s">
        <v>50</v>
      </c>
      <c r="J204" s="2" t="s">
        <v>7734</v>
      </c>
      <c r="K204" s="2" t="s">
        <v>54</v>
      </c>
      <c r="L204" s="2" t="s">
        <v>47</v>
      </c>
      <c r="M204">
        <f>VLOOKUP(A204,'自助-6.10'!D:E,2,FALSE)</f>
        <v>4000</v>
      </c>
      <c r="N204">
        <f t="shared" si="3"/>
        <v>1</v>
      </c>
    </row>
    <row r="205" spans="1:14">
      <c r="A205" s="2" t="s">
        <v>5980</v>
      </c>
      <c r="B205" s="13">
        <v>42896</v>
      </c>
      <c r="C205" s="13">
        <v>42896</v>
      </c>
      <c r="D205" s="2" t="s">
        <v>7735</v>
      </c>
      <c r="E205">
        <v>6000</v>
      </c>
      <c r="F205">
        <v>6000</v>
      </c>
      <c r="G205" s="2" t="s">
        <v>413</v>
      </c>
      <c r="H205" s="2" t="s">
        <v>422</v>
      </c>
      <c r="I205" s="2" t="s">
        <v>50</v>
      </c>
      <c r="J205" s="2" t="s">
        <v>7736</v>
      </c>
      <c r="K205" s="2" t="s">
        <v>55</v>
      </c>
      <c r="L205" s="2" t="s">
        <v>47</v>
      </c>
      <c r="M205">
        <f>VLOOKUP(A205,'自助-6.10'!D:E,2,FALSE)</f>
        <v>6000</v>
      </c>
      <c r="N205">
        <f t="shared" si="3"/>
        <v>1</v>
      </c>
    </row>
    <row r="206" spans="1:14">
      <c r="A206" s="2" t="s">
        <v>5977</v>
      </c>
      <c r="B206" s="13">
        <v>42896</v>
      </c>
      <c r="C206" s="13">
        <v>42896</v>
      </c>
      <c r="D206" s="2" t="s">
        <v>7737</v>
      </c>
      <c r="E206">
        <v>2000</v>
      </c>
      <c r="F206">
        <v>2000</v>
      </c>
      <c r="G206" s="2" t="s">
        <v>413</v>
      </c>
      <c r="H206" s="2" t="s">
        <v>878</v>
      </c>
      <c r="I206" s="2" t="s">
        <v>50</v>
      </c>
      <c r="J206" s="2" t="s">
        <v>7738</v>
      </c>
      <c r="K206" s="2" t="s">
        <v>55</v>
      </c>
      <c r="L206" s="2" t="s">
        <v>47</v>
      </c>
      <c r="M206">
        <f>VLOOKUP(A206,'自助-6.10'!D:E,2,FALSE)</f>
        <v>2000</v>
      </c>
      <c r="N206">
        <f t="shared" si="3"/>
        <v>1</v>
      </c>
    </row>
    <row r="207" spans="1:14">
      <c r="A207" s="2" t="s">
        <v>5974</v>
      </c>
      <c r="B207" s="13">
        <v>42896</v>
      </c>
      <c r="C207" s="13">
        <v>42896</v>
      </c>
      <c r="D207" s="2" t="s">
        <v>7739</v>
      </c>
      <c r="E207">
        <v>500</v>
      </c>
      <c r="F207">
        <v>500</v>
      </c>
      <c r="G207" s="2" t="s">
        <v>413</v>
      </c>
      <c r="H207" s="2" t="s">
        <v>4546</v>
      </c>
      <c r="I207" s="2" t="s">
        <v>50</v>
      </c>
      <c r="J207" s="2" t="s">
        <v>7708</v>
      </c>
      <c r="K207" s="2" t="s">
        <v>55</v>
      </c>
      <c r="L207" s="2" t="s">
        <v>47</v>
      </c>
      <c r="M207">
        <f>VLOOKUP(A207,'自助-6.10'!D:E,2,FALSE)</f>
        <v>500</v>
      </c>
      <c r="N207">
        <f t="shared" si="3"/>
        <v>1</v>
      </c>
    </row>
    <row r="208" spans="1:14">
      <c r="A208" s="2" t="s">
        <v>5971</v>
      </c>
      <c r="B208" s="13">
        <v>42896</v>
      </c>
      <c r="C208" s="13">
        <v>42896</v>
      </c>
      <c r="D208" s="2" t="s">
        <v>7740</v>
      </c>
      <c r="E208">
        <v>2000</v>
      </c>
      <c r="F208">
        <v>2000</v>
      </c>
      <c r="G208" s="2" t="s">
        <v>413</v>
      </c>
      <c r="H208" s="2" t="s">
        <v>422</v>
      </c>
      <c r="I208" s="2" t="s">
        <v>50</v>
      </c>
      <c r="J208" s="2" t="s">
        <v>7741</v>
      </c>
      <c r="K208" s="2" t="s">
        <v>58</v>
      </c>
      <c r="L208" s="2" t="s">
        <v>47</v>
      </c>
      <c r="M208">
        <f>VLOOKUP(A208,'自助-6.10'!D:E,2,FALSE)</f>
        <v>2000</v>
      </c>
      <c r="N208">
        <f t="shared" si="3"/>
        <v>1</v>
      </c>
    </row>
    <row r="209" spans="1:14">
      <c r="A209" s="2" t="s">
        <v>5968</v>
      </c>
      <c r="B209" s="13">
        <v>42896</v>
      </c>
      <c r="C209" s="13">
        <v>42896</v>
      </c>
      <c r="D209" s="2" t="s">
        <v>7742</v>
      </c>
      <c r="E209">
        <v>1000</v>
      </c>
      <c r="F209">
        <v>1000</v>
      </c>
      <c r="G209" s="2" t="s">
        <v>413</v>
      </c>
      <c r="H209" s="2" t="s">
        <v>422</v>
      </c>
      <c r="I209" s="2" t="s">
        <v>50</v>
      </c>
      <c r="J209" s="2" t="s">
        <v>7741</v>
      </c>
      <c r="K209" s="2" t="s">
        <v>58</v>
      </c>
      <c r="L209" s="2" t="s">
        <v>47</v>
      </c>
      <c r="M209">
        <f>VLOOKUP(A209,'自助-6.10'!D:E,2,FALSE)</f>
        <v>1000</v>
      </c>
      <c r="N209">
        <f t="shared" si="3"/>
        <v>1</v>
      </c>
    </row>
    <row r="210" spans="1:14">
      <c r="A210" s="2" t="s">
        <v>5965</v>
      </c>
      <c r="B210" s="13">
        <v>42896</v>
      </c>
      <c r="C210" s="13">
        <v>42896</v>
      </c>
      <c r="D210" s="2" t="s">
        <v>7743</v>
      </c>
      <c r="E210">
        <v>20</v>
      </c>
      <c r="F210">
        <v>20</v>
      </c>
      <c r="G210" s="2" t="s">
        <v>413</v>
      </c>
      <c r="H210" s="2" t="s">
        <v>878</v>
      </c>
      <c r="I210" s="2" t="s">
        <v>50</v>
      </c>
      <c r="J210" s="2" t="s">
        <v>7744</v>
      </c>
      <c r="K210" s="2" t="s">
        <v>58</v>
      </c>
      <c r="L210" s="2" t="s">
        <v>47</v>
      </c>
      <c r="M210">
        <f>VLOOKUP(A210,'自助-6.10'!D:E,2,FALSE)</f>
        <v>20</v>
      </c>
      <c r="N210">
        <f t="shared" si="3"/>
        <v>1</v>
      </c>
    </row>
    <row r="211" spans="1:14">
      <c r="A211" s="2" t="s">
        <v>5962</v>
      </c>
      <c r="B211" s="13">
        <v>42896</v>
      </c>
      <c r="C211" s="13">
        <v>42896</v>
      </c>
      <c r="D211" s="2" t="s">
        <v>7745</v>
      </c>
      <c r="E211">
        <v>50</v>
      </c>
      <c r="F211">
        <v>50</v>
      </c>
      <c r="G211" s="2" t="s">
        <v>413</v>
      </c>
      <c r="H211" s="2" t="s">
        <v>5104</v>
      </c>
      <c r="I211" s="2" t="s">
        <v>50</v>
      </c>
      <c r="J211" s="2" t="s">
        <v>7746</v>
      </c>
      <c r="K211" s="2" t="s">
        <v>57</v>
      </c>
      <c r="L211" s="2" t="s">
        <v>47</v>
      </c>
      <c r="M211">
        <f>VLOOKUP(A211,'自助-6.10'!D:E,2,FALSE)</f>
        <v>50</v>
      </c>
      <c r="N211">
        <f t="shared" si="3"/>
        <v>1</v>
      </c>
    </row>
    <row r="212" spans="1:14">
      <c r="A212" s="2" t="s">
        <v>5959</v>
      </c>
      <c r="B212" s="13">
        <v>42896</v>
      </c>
      <c r="C212" s="13">
        <v>42896</v>
      </c>
      <c r="D212" s="2" t="s">
        <v>7747</v>
      </c>
      <c r="E212">
        <v>2000</v>
      </c>
      <c r="F212">
        <v>2000</v>
      </c>
      <c r="G212" s="2" t="s">
        <v>413</v>
      </c>
      <c r="H212" s="2" t="s">
        <v>878</v>
      </c>
      <c r="I212" s="2" t="s">
        <v>50</v>
      </c>
      <c r="J212" s="2" t="s">
        <v>7748</v>
      </c>
      <c r="K212" s="2" t="s">
        <v>54</v>
      </c>
      <c r="L212" s="2" t="s">
        <v>47</v>
      </c>
      <c r="M212">
        <f>VLOOKUP(A212,'自助-6.10'!D:E,2,FALSE)</f>
        <v>2000</v>
      </c>
      <c r="N212">
        <f t="shared" si="3"/>
        <v>1</v>
      </c>
    </row>
    <row r="213" spans="1:14">
      <c r="A213" s="2" t="s">
        <v>5956</v>
      </c>
      <c r="B213" s="13">
        <v>42896</v>
      </c>
      <c r="C213" s="13">
        <v>42896</v>
      </c>
      <c r="D213" s="2" t="s">
        <v>7749</v>
      </c>
      <c r="E213">
        <v>1700</v>
      </c>
      <c r="F213">
        <v>1700</v>
      </c>
      <c r="G213" s="2" t="s">
        <v>413</v>
      </c>
      <c r="H213" s="2" t="s">
        <v>914</v>
      </c>
      <c r="I213" s="2" t="s">
        <v>50</v>
      </c>
      <c r="J213" s="2" t="s">
        <v>360</v>
      </c>
      <c r="K213" s="2" t="s">
        <v>51</v>
      </c>
      <c r="L213" s="2" t="s">
        <v>47</v>
      </c>
      <c r="M213">
        <f>VLOOKUP(A213,'自助-6.10'!D:E,2,FALSE)</f>
        <v>1700</v>
      </c>
      <c r="N213">
        <f t="shared" si="3"/>
        <v>1</v>
      </c>
    </row>
    <row r="214" spans="1:14">
      <c r="A214" s="2" t="s">
        <v>5955</v>
      </c>
      <c r="B214" s="13">
        <v>42896</v>
      </c>
      <c r="C214" s="13">
        <v>42896</v>
      </c>
      <c r="D214" s="2" t="s">
        <v>7750</v>
      </c>
      <c r="E214">
        <v>600</v>
      </c>
      <c r="F214">
        <v>600</v>
      </c>
      <c r="G214" s="2" t="s">
        <v>413</v>
      </c>
      <c r="H214" s="2" t="s">
        <v>4638</v>
      </c>
      <c r="I214" s="2" t="s">
        <v>50</v>
      </c>
      <c r="J214" s="2" t="s">
        <v>7751</v>
      </c>
      <c r="K214" s="2" t="s">
        <v>57</v>
      </c>
      <c r="L214" s="2" t="s">
        <v>47</v>
      </c>
      <c r="M214">
        <f>VLOOKUP(A214,'自助-6.10'!D:E,2,FALSE)</f>
        <v>600</v>
      </c>
      <c r="N214">
        <f t="shared" si="3"/>
        <v>1</v>
      </c>
    </row>
    <row r="215" spans="1:14">
      <c r="A215" s="2" t="s">
        <v>5952</v>
      </c>
      <c r="B215" s="13">
        <v>42896</v>
      </c>
      <c r="C215" s="13">
        <v>42896</v>
      </c>
      <c r="D215" s="2" t="s">
        <v>7752</v>
      </c>
      <c r="E215">
        <v>50</v>
      </c>
      <c r="F215">
        <v>50</v>
      </c>
      <c r="G215" s="2" t="s">
        <v>413</v>
      </c>
      <c r="H215" s="2" t="s">
        <v>4503</v>
      </c>
      <c r="I215" s="2" t="s">
        <v>50</v>
      </c>
      <c r="J215" s="2" t="s">
        <v>7753</v>
      </c>
      <c r="K215" s="2" t="s">
        <v>57</v>
      </c>
      <c r="L215" s="2" t="s">
        <v>47</v>
      </c>
      <c r="M215">
        <f>VLOOKUP(A215,'自助-6.10'!D:E,2,FALSE)</f>
        <v>50</v>
      </c>
      <c r="N215">
        <f t="shared" si="3"/>
        <v>1</v>
      </c>
    </row>
    <row r="216" spans="1:14">
      <c r="A216" s="2" t="s">
        <v>5951</v>
      </c>
      <c r="B216" s="13">
        <v>42896</v>
      </c>
      <c r="C216" s="13">
        <v>42896</v>
      </c>
      <c r="D216" s="2" t="s">
        <v>7754</v>
      </c>
      <c r="E216">
        <v>700</v>
      </c>
      <c r="F216">
        <v>700</v>
      </c>
      <c r="G216" s="2" t="s">
        <v>413</v>
      </c>
      <c r="H216" s="2" t="s">
        <v>4521</v>
      </c>
      <c r="I216" s="2" t="s">
        <v>50</v>
      </c>
      <c r="J216" s="2" t="s">
        <v>7755</v>
      </c>
      <c r="K216" s="2" t="s">
        <v>54</v>
      </c>
      <c r="L216" s="2" t="s">
        <v>47</v>
      </c>
      <c r="M216">
        <f>VLOOKUP(A216,'自助-6.10'!D:E,2,FALSE)</f>
        <v>700</v>
      </c>
      <c r="N216">
        <f t="shared" si="3"/>
        <v>1</v>
      </c>
    </row>
    <row r="217" spans="1:14">
      <c r="A217" s="2" t="s">
        <v>5948</v>
      </c>
      <c r="B217" s="13">
        <v>42896</v>
      </c>
      <c r="C217" s="13">
        <v>42896</v>
      </c>
      <c r="D217" s="2" t="s">
        <v>7756</v>
      </c>
      <c r="E217">
        <v>2000</v>
      </c>
      <c r="F217">
        <v>2000</v>
      </c>
      <c r="G217" s="2" t="s">
        <v>413</v>
      </c>
      <c r="H217" s="2" t="s">
        <v>4541</v>
      </c>
      <c r="I217" s="2" t="s">
        <v>50</v>
      </c>
      <c r="J217" s="2" t="s">
        <v>7757</v>
      </c>
      <c r="K217" s="2" t="s">
        <v>70</v>
      </c>
      <c r="L217" s="2" t="s">
        <v>47</v>
      </c>
      <c r="M217">
        <f>VLOOKUP(A217,'自助-6.10'!D:E,2,FALSE)</f>
        <v>2000</v>
      </c>
      <c r="N217">
        <f t="shared" si="3"/>
        <v>1</v>
      </c>
    </row>
    <row r="218" spans="1:14">
      <c r="A218" s="2" t="s">
        <v>5945</v>
      </c>
      <c r="B218" s="13">
        <v>42896</v>
      </c>
      <c r="C218" s="13">
        <v>42896</v>
      </c>
      <c r="D218" s="2" t="s">
        <v>7758</v>
      </c>
      <c r="E218">
        <v>1500</v>
      </c>
      <c r="F218">
        <v>1500</v>
      </c>
      <c r="G218" s="2" t="s">
        <v>413</v>
      </c>
      <c r="H218" s="2" t="s">
        <v>4621</v>
      </c>
      <c r="I218" s="2" t="s">
        <v>50</v>
      </c>
      <c r="J218" s="2" t="s">
        <v>7635</v>
      </c>
      <c r="K218" s="2" t="s">
        <v>55</v>
      </c>
      <c r="L218" s="2" t="s">
        <v>47</v>
      </c>
      <c r="M218">
        <f>VLOOKUP(A218,'自助-6.10'!D:E,2,FALSE)</f>
        <v>1500</v>
      </c>
      <c r="N218">
        <f t="shared" si="3"/>
        <v>1</v>
      </c>
    </row>
    <row r="219" spans="1:14">
      <c r="A219" s="2" t="s">
        <v>5942</v>
      </c>
      <c r="B219" s="13">
        <v>42896</v>
      </c>
      <c r="C219" s="13">
        <v>42896</v>
      </c>
      <c r="D219" s="2" t="s">
        <v>7759</v>
      </c>
      <c r="E219">
        <v>200</v>
      </c>
      <c r="F219">
        <v>200</v>
      </c>
      <c r="G219" s="2" t="s">
        <v>413</v>
      </c>
      <c r="H219" s="2" t="s">
        <v>4541</v>
      </c>
      <c r="I219" s="2" t="s">
        <v>50</v>
      </c>
      <c r="J219" s="2" t="s">
        <v>7760</v>
      </c>
      <c r="K219" s="2" t="s">
        <v>57</v>
      </c>
      <c r="L219" s="2" t="s">
        <v>47</v>
      </c>
      <c r="M219">
        <f>VLOOKUP(A219,'自助-6.10'!D:E,2,FALSE)</f>
        <v>200</v>
      </c>
      <c r="N219">
        <f t="shared" si="3"/>
        <v>1</v>
      </c>
    </row>
    <row r="220" spans="1:14">
      <c r="A220" s="2" t="s">
        <v>5939</v>
      </c>
      <c r="B220" s="13">
        <v>42896</v>
      </c>
      <c r="C220" s="13">
        <v>42896</v>
      </c>
      <c r="D220" s="2" t="s">
        <v>7761</v>
      </c>
      <c r="E220">
        <v>400</v>
      </c>
      <c r="F220">
        <v>400</v>
      </c>
      <c r="G220" s="2" t="s">
        <v>413</v>
      </c>
      <c r="H220" s="2" t="s">
        <v>4594</v>
      </c>
      <c r="I220" s="2" t="s">
        <v>50</v>
      </c>
      <c r="J220" s="2" t="s">
        <v>7762</v>
      </c>
      <c r="K220" s="2" t="s">
        <v>58</v>
      </c>
      <c r="L220" s="2" t="s">
        <v>47</v>
      </c>
      <c r="M220">
        <f>VLOOKUP(A220,'自助-6.10'!D:E,2,FALSE)</f>
        <v>400</v>
      </c>
      <c r="N220">
        <f t="shared" si="3"/>
        <v>1</v>
      </c>
    </row>
    <row r="221" spans="1:14">
      <c r="A221" s="2" t="s">
        <v>5936</v>
      </c>
      <c r="B221" s="13">
        <v>42896</v>
      </c>
      <c r="C221" s="13">
        <v>42896</v>
      </c>
      <c r="D221" s="2" t="s">
        <v>7763</v>
      </c>
      <c r="E221">
        <v>200</v>
      </c>
      <c r="F221">
        <v>200</v>
      </c>
      <c r="G221" s="2" t="s">
        <v>413</v>
      </c>
      <c r="H221" s="2" t="s">
        <v>4511</v>
      </c>
      <c r="I221" s="2" t="s">
        <v>50</v>
      </c>
      <c r="J221" s="2" t="s">
        <v>7764</v>
      </c>
      <c r="K221" s="2" t="s">
        <v>54</v>
      </c>
      <c r="L221" s="2" t="s">
        <v>47</v>
      </c>
      <c r="M221">
        <f>VLOOKUP(A221,'自助-6.10'!D:E,2,FALSE)</f>
        <v>200</v>
      </c>
      <c r="N221">
        <f t="shared" si="3"/>
        <v>1</v>
      </c>
    </row>
    <row r="222" spans="1:14">
      <c r="A222" s="2" t="s">
        <v>5933</v>
      </c>
      <c r="B222" s="13">
        <v>42896</v>
      </c>
      <c r="C222" s="13">
        <v>42896</v>
      </c>
      <c r="D222" s="2" t="s">
        <v>7765</v>
      </c>
      <c r="E222">
        <v>100</v>
      </c>
      <c r="F222">
        <v>100</v>
      </c>
      <c r="G222" s="2" t="s">
        <v>413</v>
      </c>
      <c r="H222" s="2" t="s">
        <v>914</v>
      </c>
      <c r="I222" s="2" t="s">
        <v>50</v>
      </c>
      <c r="J222" s="2" t="s">
        <v>336</v>
      </c>
      <c r="K222" s="2" t="s">
        <v>58</v>
      </c>
      <c r="L222" s="2" t="s">
        <v>47</v>
      </c>
      <c r="M222">
        <f>VLOOKUP(A222,'自助-6.10'!D:E,2,FALSE)</f>
        <v>100</v>
      </c>
      <c r="N222">
        <f t="shared" si="3"/>
        <v>1</v>
      </c>
    </row>
    <row r="223" spans="1:14">
      <c r="A223" s="2" t="s">
        <v>5932</v>
      </c>
      <c r="B223" s="13">
        <v>42896</v>
      </c>
      <c r="C223" s="13">
        <v>42896</v>
      </c>
      <c r="D223" s="2" t="s">
        <v>7766</v>
      </c>
      <c r="E223">
        <v>100</v>
      </c>
      <c r="F223">
        <v>100</v>
      </c>
      <c r="G223" s="2" t="s">
        <v>413</v>
      </c>
      <c r="H223" s="2" t="s">
        <v>4793</v>
      </c>
      <c r="I223" s="2" t="s">
        <v>50</v>
      </c>
      <c r="J223" s="2" t="s">
        <v>7767</v>
      </c>
      <c r="K223" s="2" t="s">
        <v>63</v>
      </c>
      <c r="L223" s="2" t="s">
        <v>48</v>
      </c>
      <c r="M223">
        <f>VLOOKUP(A223,'自助-6.10'!D:E,2,FALSE)</f>
        <v>100</v>
      </c>
      <c r="N223">
        <f t="shared" si="3"/>
        <v>1</v>
      </c>
    </row>
    <row r="224" spans="1:14">
      <c r="A224" s="2" t="s">
        <v>5929</v>
      </c>
      <c r="B224" s="13">
        <v>42896</v>
      </c>
      <c r="C224" s="13">
        <v>42896</v>
      </c>
      <c r="D224" s="2" t="s">
        <v>7768</v>
      </c>
      <c r="E224">
        <v>200</v>
      </c>
      <c r="F224">
        <v>200</v>
      </c>
      <c r="G224" s="2" t="s">
        <v>413</v>
      </c>
      <c r="H224" s="2" t="s">
        <v>418</v>
      </c>
      <c r="I224" s="2" t="s">
        <v>50</v>
      </c>
      <c r="J224" s="2" t="s">
        <v>7769</v>
      </c>
      <c r="K224" s="2" t="s">
        <v>56</v>
      </c>
      <c r="L224" s="2" t="s">
        <v>48</v>
      </c>
      <c r="M224">
        <f>VLOOKUP(A224,'自助-6.10'!D:E,2,FALSE)</f>
        <v>200</v>
      </c>
      <c r="N224">
        <f t="shared" si="3"/>
        <v>1</v>
      </c>
    </row>
    <row r="225" spans="1:14">
      <c r="A225" s="2" t="s">
        <v>5928</v>
      </c>
      <c r="B225" s="13">
        <v>42896</v>
      </c>
      <c r="C225" s="13">
        <v>42896</v>
      </c>
      <c r="D225" s="2" t="s">
        <v>7770</v>
      </c>
      <c r="E225">
        <v>1000</v>
      </c>
      <c r="F225">
        <v>1000</v>
      </c>
      <c r="G225" s="2" t="s">
        <v>413</v>
      </c>
      <c r="H225" s="2" t="s">
        <v>4511</v>
      </c>
      <c r="I225" s="2" t="s">
        <v>50</v>
      </c>
      <c r="J225" s="2" t="s">
        <v>7771</v>
      </c>
      <c r="K225" s="2" t="s">
        <v>54</v>
      </c>
      <c r="L225" s="2" t="s">
        <v>47</v>
      </c>
      <c r="M225">
        <f>VLOOKUP(A225,'自助-6.10'!D:E,2,FALSE)</f>
        <v>1000</v>
      </c>
      <c r="N225">
        <f t="shared" si="3"/>
        <v>1</v>
      </c>
    </row>
    <row r="226" spans="1:14">
      <c r="A226" s="2" t="s">
        <v>5925</v>
      </c>
      <c r="B226" s="13">
        <v>42896</v>
      </c>
      <c r="C226" s="13">
        <v>42896</v>
      </c>
      <c r="D226" s="2" t="s">
        <v>7772</v>
      </c>
      <c r="E226">
        <v>3500</v>
      </c>
      <c r="F226">
        <v>3500</v>
      </c>
      <c r="G226" s="2" t="s">
        <v>413</v>
      </c>
      <c r="H226" s="2" t="s">
        <v>4521</v>
      </c>
      <c r="I226" s="2" t="s">
        <v>50</v>
      </c>
      <c r="J226" s="2" t="s">
        <v>7773</v>
      </c>
      <c r="K226" s="2" t="s">
        <v>68</v>
      </c>
      <c r="L226" s="2" t="s">
        <v>48</v>
      </c>
      <c r="M226">
        <f>VLOOKUP(A226,'自助-6.10'!D:E,2,FALSE)</f>
        <v>3500</v>
      </c>
      <c r="N226">
        <f t="shared" si="3"/>
        <v>1</v>
      </c>
    </row>
    <row r="227" spans="1:14">
      <c r="A227" s="2" t="s">
        <v>5922</v>
      </c>
      <c r="B227" s="13">
        <v>42896</v>
      </c>
      <c r="C227" s="13">
        <v>42896</v>
      </c>
      <c r="D227" s="2" t="s">
        <v>7774</v>
      </c>
      <c r="E227">
        <v>3000</v>
      </c>
      <c r="F227">
        <v>3000</v>
      </c>
      <c r="G227" s="2" t="s">
        <v>413</v>
      </c>
      <c r="H227" s="2" t="s">
        <v>4511</v>
      </c>
      <c r="I227" s="2" t="s">
        <v>50</v>
      </c>
      <c r="J227" s="2" t="s">
        <v>7775</v>
      </c>
      <c r="K227" s="2" t="s">
        <v>54</v>
      </c>
      <c r="L227" s="2" t="s">
        <v>47</v>
      </c>
      <c r="M227">
        <f>VLOOKUP(A227,'自助-6.10'!D:E,2,FALSE)</f>
        <v>3000</v>
      </c>
      <c r="N227">
        <f t="shared" si="3"/>
        <v>1</v>
      </c>
    </row>
    <row r="228" spans="1:14">
      <c r="A228" s="2" t="s">
        <v>5919</v>
      </c>
      <c r="B228" s="13">
        <v>42896</v>
      </c>
      <c r="C228" s="13">
        <v>42896</v>
      </c>
      <c r="D228" s="2" t="s">
        <v>7776</v>
      </c>
      <c r="E228">
        <v>3600</v>
      </c>
      <c r="F228">
        <v>3600</v>
      </c>
      <c r="G228" s="2" t="s">
        <v>413</v>
      </c>
      <c r="H228" s="2" t="s">
        <v>4521</v>
      </c>
      <c r="I228" s="2" t="s">
        <v>50</v>
      </c>
      <c r="J228" s="2" t="s">
        <v>7777</v>
      </c>
      <c r="K228" s="2" t="s">
        <v>54</v>
      </c>
      <c r="L228" s="2" t="s">
        <v>47</v>
      </c>
      <c r="M228">
        <f>VLOOKUP(A228,'自助-6.10'!D:E,2,FALSE)</f>
        <v>3600</v>
      </c>
      <c r="N228">
        <f t="shared" si="3"/>
        <v>1</v>
      </c>
    </row>
    <row r="229" spans="1:14">
      <c r="A229" s="2" t="s">
        <v>5917</v>
      </c>
      <c r="B229" s="13">
        <v>42896</v>
      </c>
      <c r="C229" s="13">
        <v>42896</v>
      </c>
      <c r="D229" s="2" t="s">
        <v>7778</v>
      </c>
      <c r="E229">
        <v>260</v>
      </c>
      <c r="F229">
        <v>260</v>
      </c>
      <c r="G229" s="2" t="s">
        <v>413</v>
      </c>
      <c r="H229" s="2" t="s">
        <v>4591</v>
      </c>
      <c r="I229" s="2" t="s">
        <v>50</v>
      </c>
      <c r="J229" s="2" t="s">
        <v>7779</v>
      </c>
      <c r="K229" s="2" t="s">
        <v>54</v>
      </c>
      <c r="L229" s="2" t="s">
        <v>47</v>
      </c>
      <c r="M229">
        <f>VLOOKUP(A229,'自助-6.10'!D:E,2,FALSE)</f>
        <v>260</v>
      </c>
      <c r="N229">
        <f t="shared" si="3"/>
        <v>1</v>
      </c>
    </row>
    <row r="230" spans="1:14">
      <c r="A230" s="2" t="s">
        <v>5915</v>
      </c>
      <c r="B230" s="13">
        <v>42896</v>
      </c>
      <c r="C230" s="13">
        <v>42896</v>
      </c>
      <c r="D230" s="2" t="s">
        <v>7780</v>
      </c>
      <c r="E230">
        <v>500</v>
      </c>
      <c r="F230">
        <v>500</v>
      </c>
      <c r="G230" s="2" t="s">
        <v>413</v>
      </c>
      <c r="H230" s="2" t="s">
        <v>715</v>
      </c>
      <c r="I230" s="2" t="s">
        <v>50</v>
      </c>
      <c r="J230" s="2" t="s">
        <v>361</v>
      </c>
      <c r="K230" s="2" t="s">
        <v>54</v>
      </c>
      <c r="L230" s="2" t="s">
        <v>47</v>
      </c>
      <c r="M230">
        <f>VLOOKUP(A230,'自助-6.10'!D:E,2,FALSE)</f>
        <v>500</v>
      </c>
      <c r="N230">
        <f t="shared" si="3"/>
        <v>1</v>
      </c>
    </row>
    <row r="231" spans="1:14">
      <c r="A231" s="2" t="s">
        <v>5914</v>
      </c>
      <c r="B231" s="13">
        <v>42896</v>
      </c>
      <c r="C231" s="13">
        <v>42896</v>
      </c>
      <c r="D231" s="2" t="s">
        <v>7781</v>
      </c>
      <c r="E231">
        <v>600</v>
      </c>
      <c r="F231">
        <v>600</v>
      </c>
      <c r="G231" s="2" t="s">
        <v>413</v>
      </c>
      <c r="H231" s="2" t="s">
        <v>4577</v>
      </c>
      <c r="I231" s="2" t="s">
        <v>50</v>
      </c>
      <c r="J231" s="2" t="s">
        <v>7782</v>
      </c>
      <c r="K231" s="2" t="s">
        <v>58</v>
      </c>
      <c r="L231" s="2" t="s">
        <v>47</v>
      </c>
      <c r="M231">
        <f>VLOOKUP(A231,'自助-6.10'!D:E,2,FALSE)</f>
        <v>600</v>
      </c>
      <c r="N231">
        <f t="shared" si="3"/>
        <v>1</v>
      </c>
    </row>
    <row r="232" spans="1:14">
      <c r="A232" s="2" t="s">
        <v>5911</v>
      </c>
      <c r="B232" s="13">
        <v>42896</v>
      </c>
      <c r="C232" s="13">
        <v>42896</v>
      </c>
      <c r="D232" s="2" t="s">
        <v>7783</v>
      </c>
      <c r="E232">
        <v>1000</v>
      </c>
      <c r="F232">
        <v>1000</v>
      </c>
      <c r="G232" s="2" t="s">
        <v>413</v>
      </c>
      <c r="H232" s="2" t="s">
        <v>422</v>
      </c>
      <c r="I232" s="2" t="s">
        <v>50</v>
      </c>
      <c r="J232" s="2" t="s">
        <v>7784</v>
      </c>
      <c r="K232" s="2" t="s">
        <v>54</v>
      </c>
      <c r="L232" s="2" t="s">
        <v>47</v>
      </c>
      <c r="M232">
        <f>VLOOKUP(A232,'自助-6.10'!D:E,2,FALSE)</f>
        <v>1000</v>
      </c>
      <c r="N232">
        <f t="shared" si="3"/>
        <v>1</v>
      </c>
    </row>
    <row r="233" spans="1:14">
      <c r="A233" s="2" t="s">
        <v>5908</v>
      </c>
      <c r="B233" s="13">
        <v>42896</v>
      </c>
      <c r="C233" s="13">
        <v>42896</v>
      </c>
      <c r="D233" s="2" t="s">
        <v>7785</v>
      </c>
      <c r="E233">
        <v>3000</v>
      </c>
      <c r="F233">
        <v>3000</v>
      </c>
      <c r="G233" s="2" t="s">
        <v>413</v>
      </c>
      <c r="H233" s="2" t="s">
        <v>4621</v>
      </c>
      <c r="I233" s="2" t="s">
        <v>50</v>
      </c>
      <c r="J233" s="2" t="s">
        <v>7786</v>
      </c>
      <c r="K233" s="2" t="s">
        <v>51</v>
      </c>
      <c r="L233" s="2" t="s">
        <v>47</v>
      </c>
      <c r="M233">
        <f>VLOOKUP(A233,'自助-6.10'!D:E,2,FALSE)</f>
        <v>3000</v>
      </c>
      <c r="N233">
        <f t="shared" si="3"/>
        <v>1</v>
      </c>
    </row>
    <row r="234" spans="1:14">
      <c r="A234" s="2" t="s">
        <v>5907</v>
      </c>
      <c r="B234" s="13">
        <v>42896</v>
      </c>
      <c r="C234" s="13">
        <v>42896</v>
      </c>
      <c r="D234" s="2" t="s">
        <v>7787</v>
      </c>
      <c r="E234">
        <v>200</v>
      </c>
      <c r="F234">
        <v>200</v>
      </c>
      <c r="G234" s="2" t="s">
        <v>413</v>
      </c>
      <c r="H234" s="2" t="s">
        <v>882</v>
      </c>
      <c r="I234" s="2" t="s">
        <v>50</v>
      </c>
      <c r="J234" s="2" t="s">
        <v>7788</v>
      </c>
      <c r="K234" s="2" t="s">
        <v>61</v>
      </c>
      <c r="L234" s="2" t="s">
        <v>47</v>
      </c>
      <c r="M234">
        <f>VLOOKUP(A234,'自助-6.10'!D:E,2,FALSE)</f>
        <v>200</v>
      </c>
      <c r="N234">
        <f t="shared" si="3"/>
        <v>1</v>
      </c>
    </row>
    <row r="235" spans="1:14">
      <c r="A235" s="2" t="s">
        <v>5904</v>
      </c>
      <c r="B235" s="13">
        <v>42896</v>
      </c>
      <c r="C235" s="13">
        <v>42896</v>
      </c>
      <c r="D235" s="2" t="s">
        <v>4040</v>
      </c>
      <c r="E235">
        <v>1000</v>
      </c>
      <c r="F235">
        <v>1000</v>
      </c>
      <c r="G235" s="2" t="s">
        <v>413</v>
      </c>
      <c r="H235" s="2" t="s">
        <v>4700</v>
      </c>
      <c r="I235" s="2" t="s">
        <v>50</v>
      </c>
      <c r="J235" s="2" t="s">
        <v>7789</v>
      </c>
      <c r="K235" s="2" t="s">
        <v>51</v>
      </c>
      <c r="L235" s="2" t="s">
        <v>48</v>
      </c>
      <c r="M235">
        <f>VLOOKUP(A235,'自助-6.10'!D:E,2,FALSE)</f>
        <v>1000</v>
      </c>
      <c r="N235">
        <f t="shared" si="3"/>
        <v>1</v>
      </c>
    </row>
    <row r="236" spans="1:14">
      <c r="A236" s="2" t="s">
        <v>5901</v>
      </c>
      <c r="B236" s="13">
        <v>42896</v>
      </c>
      <c r="C236" s="13">
        <v>42896</v>
      </c>
      <c r="D236" s="2" t="s">
        <v>7790</v>
      </c>
      <c r="E236">
        <v>3000</v>
      </c>
      <c r="F236">
        <v>3000</v>
      </c>
      <c r="G236" s="2" t="s">
        <v>413</v>
      </c>
      <c r="H236" s="2" t="s">
        <v>4541</v>
      </c>
      <c r="I236" s="2" t="s">
        <v>50</v>
      </c>
      <c r="J236" s="2" t="s">
        <v>7791</v>
      </c>
      <c r="K236" s="2" t="s">
        <v>51</v>
      </c>
      <c r="L236" s="2" t="s">
        <v>47</v>
      </c>
      <c r="M236">
        <f>VLOOKUP(A236,'自助-6.10'!D:E,2,FALSE)</f>
        <v>3000</v>
      </c>
      <c r="N236">
        <f t="shared" si="3"/>
        <v>1</v>
      </c>
    </row>
    <row r="237" spans="1:14">
      <c r="A237" s="2" t="s">
        <v>5898</v>
      </c>
      <c r="B237" s="13">
        <v>42896</v>
      </c>
      <c r="C237" s="13">
        <v>42896</v>
      </c>
      <c r="D237" s="2" t="s">
        <v>7792</v>
      </c>
      <c r="E237">
        <v>3000</v>
      </c>
      <c r="F237">
        <v>3000</v>
      </c>
      <c r="G237" s="2" t="s">
        <v>413</v>
      </c>
      <c r="H237" s="2" t="s">
        <v>4511</v>
      </c>
      <c r="I237" s="2" t="s">
        <v>50</v>
      </c>
      <c r="J237" s="2" t="s">
        <v>7793</v>
      </c>
      <c r="K237" s="2" t="s">
        <v>51</v>
      </c>
      <c r="L237" s="2" t="s">
        <v>48</v>
      </c>
      <c r="M237">
        <f>VLOOKUP(A237,'自助-6.10'!D:E,2,FALSE)</f>
        <v>3000</v>
      </c>
      <c r="N237">
        <f t="shared" si="3"/>
        <v>1</v>
      </c>
    </row>
    <row r="238" spans="1:14">
      <c r="A238" s="2" t="s">
        <v>5895</v>
      </c>
      <c r="B238" s="13">
        <v>42896</v>
      </c>
      <c r="C238" s="13">
        <v>42896</v>
      </c>
      <c r="D238" s="2" t="s">
        <v>7794</v>
      </c>
      <c r="E238">
        <v>3000</v>
      </c>
      <c r="F238">
        <v>3000</v>
      </c>
      <c r="G238" s="2" t="s">
        <v>413</v>
      </c>
      <c r="H238" s="2" t="s">
        <v>4594</v>
      </c>
      <c r="I238" s="2" t="s">
        <v>50</v>
      </c>
      <c r="J238" s="2" t="s">
        <v>7795</v>
      </c>
      <c r="K238" s="2" t="s">
        <v>58</v>
      </c>
      <c r="L238" s="2" t="s">
        <v>47</v>
      </c>
      <c r="M238">
        <f>VLOOKUP(A238,'自助-6.10'!D:E,2,FALSE)</f>
        <v>3000</v>
      </c>
      <c r="N238">
        <f t="shared" si="3"/>
        <v>1</v>
      </c>
    </row>
    <row r="239" spans="1:14">
      <c r="A239" s="2" t="s">
        <v>5892</v>
      </c>
      <c r="B239" s="13">
        <v>42896</v>
      </c>
      <c r="C239" s="13">
        <v>42896</v>
      </c>
      <c r="D239" s="2" t="s">
        <v>7796</v>
      </c>
      <c r="E239">
        <v>300</v>
      </c>
      <c r="F239">
        <v>300</v>
      </c>
      <c r="G239" s="2" t="s">
        <v>413</v>
      </c>
      <c r="H239" s="2" t="s">
        <v>914</v>
      </c>
      <c r="I239" s="2" t="s">
        <v>50</v>
      </c>
      <c r="J239" s="2" t="s">
        <v>227</v>
      </c>
      <c r="K239" s="2" t="s">
        <v>66</v>
      </c>
      <c r="L239" s="2" t="s">
        <v>47</v>
      </c>
      <c r="M239">
        <f>VLOOKUP(A239,'自助-6.10'!D:E,2,FALSE)</f>
        <v>300</v>
      </c>
      <c r="N239">
        <f t="shared" si="3"/>
        <v>1</v>
      </c>
    </row>
    <row r="240" spans="1:14">
      <c r="A240" s="2" t="s">
        <v>5891</v>
      </c>
      <c r="B240" s="13">
        <v>42896</v>
      </c>
      <c r="C240" s="13">
        <v>42896</v>
      </c>
      <c r="D240" s="2" t="s">
        <v>7797</v>
      </c>
      <c r="E240">
        <v>1</v>
      </c>
      <c r="F240">
        <v>1</v>
      </c>
      <c r="G240" s="2" t="s">
        <v>413</v>
      </c>
      <c r="H240" s="2" t="s">
        <v>418</v>
      </c>
      <c r="I240" s="2" t="s">
        <v>50</v>
      </c>
      <c r="J240" s="2" t="s">
        <v>7798</v>
      </c>
      <c r="K240" s="2" t="s">
        <v>63</v>
      </c>
      <c r="L240" s="2" t="s">
        <v>48</v>
      </c>
      <c r="M240">
        <f>VLOOKUP(A240,'自助-6.10'!D:E,2,FALSE)</f>
        <v>1</v>
      </c>
      <c r="N240">
        <f t="shared" si="3"/>
        <v>1</v>
      </c>
    </row>
    <row r="241" spans="1:14">
      <c r="A241" s="2" t="s">
        <v>5890</v>
      </c>
      <c r="B241" s="13">
        <v>42896</v>
      </c>
      <c r="C241" s="13">
        <v>42896</v>
      </c>
      <c r="D241" s="2" t="s">
        <v>7799</v>
      </c>
      <c r="E241">
        <v>120</v>
      </c>
      <c r="F241">
        <v>120</v>
      </c>
      <c r="G241" s="2" t="s">
        <v>413</v>
      </c>
      <c r="H241" s="2" t="s">
        <v>4638</v>
      </c>
      <c r="I241" s="2" t="s">
        <v>50</v>
      </c>
      <c r="J241" s="2" t="s">
        <v>320</v>
      </c>
      <c r="K241" s="2" t="s">
        <v>321</v>
      </c>
      <c r="L241" s="2" t="s">
        <v>48</v>
      </c>
      <c r="M241">
        <f>VLOOKUP(A241,'自助-6.10'!D:E,2,FALSE)</f>
        <v>120</v>
      </c>
      <c r="N241">
        <f t="shared" si="3"/>
        <v>1</v>
      </c>
    </row>
    <row r="242" spans="1:14">
      <c r="A242" s="2" t="s">
        <v>5889</v>
      </c>
      <c r="B242" s="13">
        <v>42896</v>
      </c>
      <c r="C242" s="13">
        <v>42896</v>
      </c>
      <c r="D242" s="2" t="s">
        <v>7800</v>
      </c>
      <c r="E242">
        <v>400</v>
      </c>
      <c r="F242">
        <v>400</v>
      </c>
      <c r="G242" s="2" t="s">
        <v>413</v>
      </c>
      <c r="H242" s="2" t="s">
        <v>4793</v>
      </c>
      <c r="I242" s="2" t="s">
        <v>50</v>
      </c>
      <c r="J242" s="2" t="s">
        <v>7725</v>
      </c>
      <c r="K242" s="2" t="s">
        <v>54</v>
      </c>
      <c r="L242" s="2" t="s">
        <v>47</v>
      </c>
      <c r="M242">
        <f>VLOOKUP(A242,'自助-6.10'!D:E,2,FALSE)</f>
        <v>400</v>
      </c>
      <c r="N242">
        <f t="shared" si="3"/>
        <v>1</v>
      </c>
    </row>
    <row r="243" spans="1:14">
      <c r="A243" s="2" t="s">
        <v>5886</v>
      </c>
      <c r="B243" s="13">
        <v>42896</v>
      </c>
      <c r="C243" s="13">
        <v>42896</v>
      </c>
      <c r="D243" s="2" t="s">
        <v>7801</v>
      </c>
      <c r="E243">
        <v>500</v>
      </c>
      <c r="F243">
        <v>500</v>
      </c>
      <c r="G243" s="2" t="s">
        <v>413</v>
      </c>
      <c r="H243" s="2" t="s">
        <v>4638</v>
      </c>
      <c r="I243" s="2" t="s">
        <v>50</v>
      </c>
      <c r="J243" s="2" t="s">
        <v>7802</v>
      </c>
      <c r="K243" s="2" t="s">
        <v>58</v>
      </c>
      <c r="L243" s="2" t="s">
        <v>47</v>
      </c>
      <c r="M243">
        <f>VLOOKUP(A243,'自助-6.10'!D:E,2,FALSE)</f>
        <v>500</v>
      </c>
      <c r="N243">
        <f t="shared" si="3"/>
        <v>1</v>
      </c>
    </row>
    <row r="244" spans="1:14">
      <c r="A244" s="2" t="s">
        <v>5883</v>
      </c>
      <c r="B244" s="13">
        <v>42896</v>
      </c>
      <c r="C244" s="13">
        <v>42896</v>
      </c>
      <c r="D244" s="2" t="s">
        <v>7803</v>
      </c>
      <c r="E244">
        <v>500</v>
      </c>
      <c r="F244">
        <v>500</v>
      </c>
      <c r="G244" s="2" t="s">
        <v>413</v>
      </c>
      <c r="H244" s="2" t="s">
        <v>4518</v>
      </c>
      <c r="I244" s="2" t="s">
        <v>50</v>
      </c>
      <c r="J244" s="2" t="s">
        <v>7804</v>
      </c>
      <c r="K244" s="2" t="s">
        <v>58</v>
      </c>
      <c r="L244" s="2" t="s">
        <v>47</v>
      </c>
      <c r="M244">
        <f>VLOOKUP(A244,'自助-6.10'!D:E,2,FALSE)</f>
        <v>500</v>
      </c>
      <c r="N244">
        <f t="shared" si="3"/>
        <v>1</v>
      </c>
    </row>
    <row r="245" spans="1:14">
      <c r="A245" s="2" t="s">
        <v>5882</v>
      </c>
      <c r="B245" s="13">
        <v>42896</v>
      </c>
      <c r="C245" s="13">
        <v>42896</v>
      </c>
      <c r="D245" s="2" t="s">
        <v>7805</v>
      </c>
      <c r="E245">
        <v>2000</v>
      </c>
      <c r="F245">
        <v>2000</v>
      </c>
      <c r="G245" s="2" t="s">
        <v>413</v>
      </c>
      <c r="H245" s="2" t="s">
        <v>4511</v>
      </c>
      <c r="I245" s="2" t="s">
        <v>50</v>
      </c>
      <c r="J245" s="2" t="s">
        <v>7806</v>
      </c>
      <c r="K245" s="2" t="s">
        <v>54</v>
      </c>
      <c r="L245" s="2" t="s">
        <v>47</v>
      </c>
      <c r="M245">
        <f>VLOOKUP(A245,'自助-6.10'!D:E,2,FALSE)</f>
        <v>2000</v>
      </c>
      <c r="N245">
        <f t="shared" si="3"/>
        <v>1</v>
      </c>
    </row>
    <row r="246" spans="1:14">
      <c r="A246" s="2" t="s">
        <v>5879</v>
      </c>
      <c r="B246" s="13">
        <v>42896</v>
      </c>
      <c r="C246" s="13">
        <v>42896</v>
      </c>
      <c r="D246" s="2" t="s">
        <v>7807</v>
      </c>
      <c r="E246">
        <v>200</v>
      </c>
      <c r="F246">
        <v>200</v>
      </c>
      <c r="G246" s="2" t="s">
        <v>413</v>
      </c>
      <c r="H246" s="2" t="s">
        <v>4503</v>
      </c>
      <c r="I246" s="2" t="s">
        <v>50</v>
      </c>
      <c r="J246" s="2" t="s">
        <v>7753</v>
      </c>
      <c r="K246" s="2" t="s">
        <v>57</v>
      </c>
      <c r="L246" s="2" t="s">
        <v>47</v>
      </c>
      <c r="M246">
        <f>VLOOKUP(A246,'自助-6.10'!D:E,2,FALSE)</f>
        <v>200</v>
      </c>
      <c r="N246">
        <f t="shared" si="3"/>
        <v>1</v>
      </c>
    </row>
    <row r="247" spans="1:14">
      <c r="A247" s="2" t="s">
        <v>5878</v>
      </c>
      <c r="B247" s="13">
        <v>42896</v>
      </c>
      <c r="C247" s="13">
        <v>42896</v>
      </c>
      <c r="D247" s="2" t="s">
        <v>7808</v>
      </c>
      <c r="E247">
        <v>100</v>
      </c>
      <c r="F247">
        <v>100</v>
      </c>
      <c r="G247" s="2" t="s">
        <v>413</v>
      </c>
      <c r="H247" s="2" t="s">
        <v>4503</v>
      </c>
      <c r="I247" s="2" t="s">
        <v>50</v>
      </c>
      <c r="J247" s="2" t="s">
        <v>7809</v>
      </c>
      <c r="K247" s="2" t="s">
        <v>56</v>
      </c>
      <c r="L247" s="2" t="s">
        <v>48</v>
      </c>
      <c r="M247">
        <f>VLOOKUP(A247,'自助-6.10'!D:E,2,FALSE)</f>
        <v>100</v>
      </c>
      <c r="N247">
        <f t="shared" si="3"/>
        <v>1</v>
      </c>
    </row>
    <row r="248" spans="1:14">
      <c r="A248" s="2" t="s">
        <v>5875</v>
      </c>
      <c r="B248" s="13">
        <v>42896</v>
      </c>
      <c r="C248" s="13">
        <v>42896</v>
      </c>
      <c r="D248" s="2" t="s">
        <v>7810</v>
      </c>
      <c r="E248">
        <v>600</v>
      </c>
      <c r="F248">
        <v>600</v>
      </c>
      <c r="G248" s="2" t="s">
        <v>413</v>
      </c>
      <c r="H248" s="2" t="s">
        <v>4550</v>
      </c>
      <c r="I248" s="2" t="s">
        <v>50</v>
      </c>
      <c r="J248" s="2" t="s">
        <v>7811</v>
      </c>
      <c r="K248" s="2" t="s">
        <v>60</v>
      </c>
      <c r="L248" s="2" t="s">
        <v>48</v>
      </c>
      <c r="M248">
        <f>VLOOKUP(A248,'自助-6.10'!D:E,2,FALSE)</f>
        <v>600</v>
      </c>
      <c r="N248">
        <f t="shared" si="3"/>
        <v>1</v>
      </c>
    </row>
    <row r="249" spans="1:14">
      <c r="A249" s="2" t="s">
        <v>5872</v>
      </c>
      <c r="B249" s="13">
        <v>42896</v>
      </c>
      <c r="C249" s="13">
        <v>42896</v>
      </c>
      <c r="D249" s="2" t="s">
        <v>7812</v>
      </c>
      <c r="E249">
        <v>3000</v>
      </c>
      <c r="F249">
        <v>3000</v>
      </c>
      <c r="G249" s="2" t="s">
        <v>413</v>
      </c>
      <c r="H249" s="2" t="s">
        <v>4511</v>
      </c>
      <c r="I249" s="2" t="s">
        <v>50</v>
      </c>
      <c r="J249" s="2" t="s">
        <v>7813</v>
      </c>
      <c r="K249" s="2" t="s">
        <v>54</v>
      </c>
      <c r="L249" s="2" t="s">
        <v>47</v>
      </c>
      <c r="M249">
        <f>VLOOKUP(A249,'自助-6.10'!D:E,2,FALSE)</f>
        <v>3000</v>
      </c>
      <c r="N249">
        <f t="shared" si="3"/>
        <v>1</v>
      </c>
    </row>
    <row r="250" spans="1:14">
      <c r="A250" s="2" t="s">
        <v>5869</v>
      </c>
      <c r="B250" s="13">
        <v>42896</v>
      </c>
      <c r="C250" s="13">
        <v>42896</v>
      </c>
      <c r="D250" s="2" t="s">
        <v>7814</v>
      </c>
      <c r="E250">
        <v>500</v>
      </c>
      <c r="F250">
        <v>500</v>
      </c>
      <c r="G250" s="2" t="s">
        <v>413</v>
      </c>
      <c r="H250" s="2" t="s">
        <v>914</v>
      </c>
      <c r="I250" s="2" t="s">
        <v>50</v>
      </c>
      <c r="J250" s="2" t="s">
        <v>7769</v>
      </c>
      <c r="K250" s="2" t="s">
        <v>56</v>
      </c>
      <c r="L250" s="2" t="s">
        <v>48</v>
      </c>
      <c r="M250">
        <f>VLOOKUP(A250,'自助-6.10'!D:E,2,FALSE)</f>
        <v>500</v>
      </c>
      <c r="N250">
        <f t="shared" si="3"/>
        <v>1</v>
      </c>
    </row>
    <row r="251" spans="1:14">
      <c r="A251" s="2" t="s">
        <v>5866</v>
      </c>
      <c r="B251" s="13">
        <v>42896</v>
      </c>
      <c r="C251" s="13">
        <v>42896</v>
      </c>
      <c r="D251" s="2" t="s">
        <v>7815</v>
      </c>
      <c r="E251">
        <v>1000</v>
      </c>
      <c r="F251">
        <v>1000</v>
      </c>
      <c r="G251" s="2" t="s">
        <v>413</v>
      </c>
      <c r="H251" s="2" t="s">
        <v>4511</v>
      </c>
      <c r="I251" s="2" t="s">
        <v>50</v>
      </c>
      <c r="J251" s="2" t="s">
        <v>7816</v>
      </c>
      <c r="K251" s="2" t="s">
        <v>65</v>
      </c>
      <c r="L251" s="2" t="s">
        <v>47</v>
      </c>
      <c r="M251">
        <f>VLOOKUP(A251,'自助-6.10'!D:E,2,FALSE)</f>
        <v>1000</v>
      </c>
      <c r="N251">
        <f t="shared" si="3"/>
        <v>1</v>
      </c>
    </row>
    <row r="252" spans="1:14">
      <c r="A252" s="2" t="s">
        <v>5863</v>
      </c>
      <c r="B252" s="13">
        <v>42896</v>
      </c>
      <c r="C252" s="13">
        <v>42896</v>
      </c>
      <c r="D252" s="2" t="s">
        <v>7817</v>
      </c>
      <c r="E252">
        <v>1500</v>
      </c>
      <c r="F252">
        <v>1500</v>
      </c>
      <c r="G252" s="2" t="s">
        <v>413</v>
      </c>
      <c r="H252" s="2" t="s">
        <v>4518</v>
      </c>
      <c r="I252" s="2" t="s">
        <v>50</v>
      </c>
      <c r="J252" s="2" t="s">
        <v>7818</v>
      </c>
      <c r="K252" s="2" t="s">
        <v>54</v>
      </c>
      <c r="L252" s="2" t="s">
        <v>47</v>
      </c>
      <c r="M252">
        <f>VLOOKUP(A252,'自助-6.10'!D:E,2,FALSE)</f>
        <v>1500</v>
      </c>
      <c r="N252">
        <f t="shared" si="3"/>
        <v>1</v>
      </c>
    </row>
    <row r="253" spans="1:14">
      <c r="A253" s="2" t="s">
        <v>5860</v>
      </c>
      <c r="B253" s="13">
        <v>42896</v>
      </c>
      <c r="C253" s="13">
        <v>42896</v>
      </c>
      <c r="D253" s="2" t="s">
        <v>7819</v>
      </c>
      <c r="E253">
        <v>2000</v>
      </c>
      <c r="F253">
        <v>2000</v>
      </c>
      <c r="G253" s="2" t="s">
        <v>413</v>
      </c>
      <c r="H253" s="2" t="s">
        <v>723</v>
      </c>
      <c r="I253" s="2" t="s">
        <v>50</v>
      </c>
      <c r="J253" s="2" t="s">
        <v>7820</v>
      </c>
      <c r="K253" s="2" t="s">
        <v>54</v>
      </c>
      <c r="L253" s="2" t="s">
        <v>47</v>
      </c>
      <c r="M253">
        <f>VLOOKUP(A253,'自助-6.10'!D:E,2,FALSE)</f>
        <v>2000</v>
      </c>
      <c r="N253">
        <f t="shared" si="3"/>
        <v>1</v>
      </c>
    </row>
    <row r="254" spans="1:14">
      <c r="A254" s="2" t="s">
        <v>5857</v>
      </c>
      <c r="B254" s="13">
        <v>42896</v>
      </c>
      <c r="C254" s="13">
        <v>42896</v>
      </c>
      <c r="D254" s="2" t="s">
        <v>7821</v>
      </c>
      <c r="E254">
        <v>500</v>
      </c>
      <c r="F254">
        <v>500</v>
      </c>
      <c r="G254" s="2" t="s">
        <v>413</v>
      </c>
      <c r="H254" s="2" t="s">
        <v>914</v>
      </c>
      <c r="I254" s="2" t="s">
        <v>50</v>
      </c>
      <c r="J254" s="2" t="s">
        <v>7822</v>
      </c>
      <c r="K254" s="2" t="s">
        <v>60</v>
      </c>
      <c r="L254" s="2" t="s">
        <v>48</v>
      </c>
      <c r="M254">
        <f>VLOOKUP(A254,'自助-6.10'!D:E,2,FALSE)</f>
        <v>500</v>
      </c>
      <c r="N254">
        <f t="shared" si="3"/>
        <v>1</v>
      </c>
    </row>
    <row r="255" spans="1:14">
      <c r="A255" s="2" t="s">
        <v>5854</v>
      </c>
      <c r="B255" s="13">
        <v>42896</v>
      </c>
      <c r="C255" s="13">
        <v>42896</v>
      </c>
      <c r="D255" s="2" t="s">
        <v>3672</v>
      </c>
      <c r="E255">
        <v>300</v>
      </c>
      <c r="F255">
        <v>300</v>
      </c>
      <c r="G255" s="2" t="s">
        <v>413</v>
      </c>
      <c r="H255" s="2" t="s">
        <v>723</v>
      </c>
      <c r="I255" s="2" t="s">
        <v>50</v>
      </c>
      <c r="J255" s="2" t="s">
        <v>7823</v>
      </c>
      <c r="K255" s="2" t="s">
        <v>51</v>
      </c>
      <c r="L255" s="2" t="s">
        <v>47</v>
      </c>
      <c r="M255">
        <f>VLOOKUP(A255,'自助-6.10'!D:E,2,FALSE)</f>
        <v>300</v>
      </c>
      <c r="N255">
        <f t="shared" si="3"/>
        <v>1</v>
      </c>
    </row>
    <row r="256" spans="1:14">
      <c r="A256" s="2" t="s">
        <v>5851</v>
      </c>
      <c r="B256" s="13">
        <v>42896</v>
      </c>
      <c r="C256" s="13">
        <v>42896</v>
      </c>
      <c r="D256" s="2" t="s">
        <v>7824</v>
      </c>
      <c r="E256">
        <v>1000</v>
      </c>
      <c r="F256">
        <v>1000</v>
      </c>
      <c r="G256" s="2" t="s">
        <v>413</v>
      </c>
      <c r="H256" s="2" t="s">
        <v>4564</v>
      </c>
      <c r="I256" s="2" t="s">
        <v>50</v>
      </c>
      <c r="J256" s="2" t="s">
        <v>7825</v>
      </c>
      <c r="K256" s="2" t="s">
        <v>58</v>
      </c>
      <c r="L256" s="2" t="s">
        <v>47</v>
      </c>
      <c r="M256">
        <f>VLOOKUP(A256,'自助-6.10'!D:E,2,FALSE)</f>
        <v>1000</v>
      </c>
      <c r="N256">
        <f t="shared" si="3"/>
        <v>1</v>
      </c>
    </row>
    <row r="257" spans="1:14">
      <c r="A257" s="2" t="s">
        <v>5848</v>
      </c>
      <c r="B257" s="13">
        <v>42896</v>
      </c>
      <c r="C257" s="13">
        <v>42896</v>
      </c>
      <c r="D257" s="2" t="s">
        <v>7826</v>
      </c>
      <c r="E257">
        <v>20</v>
      </c>
      <c r="F257">
        <v>20</v>
      </c>
      <c r="G257" s="2" t="s">
        <v>413</v>
      </c>
      <c r="H257" s="2" t="s">
        <v>4526</v>
      </c>
      <c r="I257" s="2" t="s">
        <v>50</v>
      </c>
      <c r="J257" s="2" t="s">
        <v>7827</v>
      </c>
      <c r="K257" s="2" t="s">
        <v>51</v>
      </c>
      <c r="L257" s="2" t="s">
        <v>47</v>
      </c>
      <c r="M257">
        <f>VLOOKUP(A257,'自助-6.10'!D:E,2,FALSE)</f>
        <v>20</v>
      </c>
      <c r="N257">
        <f t="shared" si="3"/>
        <v>1</v>
      </c>
    </row>
    <row r="258" spans="1:14">
      <c r="A258" s="2" t="s">
        <v>5845</v>
      </c>
      <c r="B258" s="13">
        <v>42896</v>
      </c>
      <c r="C258" s="13">
        <v>42896</v>
      </c>
      <c r="D258" s="2" t="s">
        <v>7828</v>
      </c>
      <c r="E258">
        <v>400</v>
      </c>
      <c r="F258">
        <v>400</v>
      </c>
      <c r="G258" s="2" t="s">
        <v>413</v>
      </c>
      <c r="H258" s="2" t="s">
        <v>4700</v>
      </c>
      <c r="I258" s="2" t="s">
        <v>50</v>
      </c>
      <c r="J258" s="2" t="s">
        <v>7829</v>
      </c>
      <c r="K258" s="2" t="s">
        <v>55</v>
      </c>
      <c r="L258" s="2" t="s">
        <v>47</v>
      </c>
      <c r="M258">
        <f>VLOOKUP(A258,'自助-6.10'!D:E,2,FALSE)</f>
        <v>400</v>
      </c>
      <c r="N258">
        <f t="shared" ref="N258:N321" si="4">IF(E258=M258,1,0)</f>
        <v>1</v>
      </c>
    </row>
    <row r="259" spans="1:14">
      <c r="A259" s="2" t="s">
        <v>5842</v>
      </c>
      <c r="B259" s="13">
        <v>42896</v>
      </c>
      <c r="C259" s="13">
        <v>42896</v>
      </c>
      <c r="D259" s="2" t="s">
        <v>7830</v>
      </c>
      <c r="E259">
        <v>1000</v>
      </c>
      <c r="F259">
        <v>1000</v>
      </c>
      <c r="G259" s="2" t="s">
        <v>413</v>
      </c>
      <c r="H259" s="2" t="s">
        <v>719</v>
      </c>
      <c r="I259" s="2" t="s">
        <v>50</v>
      </c>
      <c r="J259" s="2" t="s">
        <v>7831</v>
      </c>
      <c r="K259" s="2" t="s">
        <v>57</v>
      </c>
      <c r="L259" s="2" t="s">
        <v>47</v>
      </c>
      <c r="M259">
        <f>VLOOKUP(A259,'自助-6.10'!D:E,2,FALSE)</f>
        <v>1000</v>
      </c>
      <c r="N259">
        <f t="shared" si="4"/>
        <v>1</v>
      </c>
    </row>
    <row r="260" spans="1:14">
      <c r="A260" s="2" t="s">
        <v>5839</v>
      </c>
      <c r="B260" s="13">
        <v>42896</v>
      </c>
      <c r="C260" s="13">
        <v>42896</v>
      </c>
      <c r="D260" s="2" t="s">
        <v>7832</v>
      </c>
      <c r="E260">
        <v>1000</v>
      </c>
      <c r="F260">
        <v>1000</v>
      </c>
      <c r="G260" s="2" t="s">
        <v>413</v>
      </c>
      <c r="H260" s="2" t="s">
        <v>4518</v>
      </c>
      <c r="I260" s="2" t="s">
        <v>50</v>
      </c>
      <c r="J260" s="2" t="s">
        <v>7833</v>
      </c>
      <c r="K260" s="2" t="s">
        <v>55</v>
      </c>
      <c r="L260" s="2" t="s">
        <v>47</v>
      </c>
      <c r="M260">
        <f>VLOOKUP(A260,'自助-6.10'!D:E,2,FALSE)</f>
        <v>1000</v>
      </c>
      <c r="N260">
        <f t="shared" si="4"/>
        <v>1</v>
      </c>
    </row>
    <row r="261" spans="1:14">
      <c r="A261" s="2" t="s">
        <v>5836</v>
      </c>
      <c r="B261" s="13">
        <v>42896</v>
      </c>
      <c r="C261" s="13">
        <v>42896</v>
      </c>
      <c r="D261" s="2" t="s">
        <v>7834</v>
      </c>
      <c r="E261">
        <v>40</v>
      </c>
      <c r="F261">
        <v>40</v>
      </c>
      <c r="G261" s="2" t="s">
        <v>413</v>
      </c>
      <c r="H261" s="2" t="s">
        <v>719</v>
      </c>
      <c r="I261" s="2" t="s">
        <v>50</v>
      </c>
      <c r="J261" s="2" t="s">
        <v>337</v>
      </c>
      <c r="K261" s="2" t="s">
        <v>55</v>
      </c>
      <c r="L261" s="2" t="s">
        <v>47</v>
      </c>
      <c r="M261">
        <f>VLOOKUP(A261,'自助-6.10'!D:E,2,FALSE)</f>
        <v>40</v>
      </c>
      <c r="N261">
        <f t="shared" si="4"/>
        <v>1</v>
      </c>
    </row>
    <row r="262" spans="1:14">
      <c r="A262" s="2" t="s">
        <v>5835</v>
      </c>
      <c r="B262" s="13">
        <v>42896</v>
      </c>
      <c r="C262" s="13">
        <v>42896</v>
      </c>
      <c r="D262" s="2" t="s">
        <v>7835</v>
      </c>
      <c r="E262">
        <v>500</v>
      </c>
      <c r="F262">
        <v>500</v>
      </c>
      <c r="G262" s="2" t="s">
        <v>413</v>
      </c>
      <c r="H262" s="2" t="s">
        <v>878</v>
      </c>
      <c r="I262" s="2" t="s">
        <v>50</v>
      </c>
      <c r="J262" s="2" t="s">
        <v>317</v>
      </c>
      <c r="K262" s="2" t="s">
        <v>70</v>
      </c>
      <c r="L262" s="2" t="s">
        <v>47</v>
      </c>
      <c r="M262">
        <f>VLOOKUP(A262,'自助-6.10'!D:E,2,FALSE)</f>
        <v>500</v>
      </c>
      <c r="N262">
        <f t="shared" si="4"/>
        <v>1</v>
      </c>
    </row>
    <row r="263" spans="1:14">
      <c r="A263" s="2" t="s">
        <v>5834</v>
      </c>
      <c r="B263" s="13">
        <v>42896</v>
      </c>
      <c r="C263" s="13">
        <v>42896</v>
      </c>
      <c r="D263" s="2" t="s">
        <v>7836</v>
      </c>
      <c r="E263">
        <v>75</v>
      </c>
      <c r="F263">
        <v>75</v>
      </c>
      <c r="G263" s="2" t="s">
        <v>413</v>
      </c>
      <c r="H263" s="2" t="s">
        <v>715</v>
      </c>
      <c r="I263" s="2" t="s">
        <v>50</v>
      </c>
      <c r="J263" s="2" t="s">
        <v>7753</v>
      </c>
      <c r="K263" s="2" t="s">
        <v>57</v>
      </c>
      <c r="L263" s="2" t="s">
        <v>47</v>
      </c>
      <c r="M263">
        <f>VLOOKUP(A263,'自助-6.10'!D:E,2,FALSE)</f>
        <v>75</v>
      </c>
      <c r="N263">
        <f t="shared" si="4"/>
        <v>1</v>
      </c>
    </row>
    <row r="264" spans="1:14">
      <c r="A264" s="2" t="s">
        <v>5833</v>
      </c>
      <c r="B264" s="13">
        <v>42896</v>
      </c>
      <c r="C264" s="13">
        <v>42896</v>
      </c>
      <c r="D264" s="2" t="s">
        <v>7837</v>
      </c>
      <c r="E264">
        <v>500</v>
      </c>
      <c r="F264">
        <v>500</v>
      </c>
      <c r="G264" s="2" t="s">
        <v>413</v>
      </c>
      <c r="H264" s="2" t="s">
        <v>4521</v>
      </c>
      <c r="I264" s="2" t="s">
        <v>50</v>
      </c>
      <c r="J264" s="2" t="s">
        <v>7838</v>
      </c>
      <c r="K264" s="2" t="s">
        <v>58</v>
      </c>
      <c r="L264" s="2" t="s">
        <v>47</v>
      </c>
      <c r="M264">
        <f>VLOOKUP(A264,'自助-6.10'!D:E,2,FALSE)</f>
        <v>500</v>
      </c>
      <c r="N264">
        <f t="shared" si="4"/>
        <v>1</v>
      </c>
    </row>
    <row r="265" spans="1:14">
      <c r="A265" s="2" t="s">
        <v>5832</v>
      </c>
      <c r="B265" s="13">
        <v>42896</v>
      </c>
      <c r="C265" s="13">
        <v>42896</v>
      </c>
      <c r="D265" s="2" t="s">
        <v>7839</v>
      </c>
      <c r="E265">
        <v>200</v>
      </c>
      <c r="F265">
        <v>200</v>
      </c>
      <c r="G265" s="2" t="s">
        <v>413</v>
      </c>
      <c r="H265" s="2" t="s">
        <v>878</v>
      </c>
      <c r="I265" s="2" t="s">
        <v>50</v>
      </c>
      <c r="J265" s="2" t="s">
        <v>7840</v>
      </c>
      <c r="K265" s="2" t="s">
        <v>53</v>
      </c>
      <c r="L265" s="2" t="s">
        <v>47</v>
      </c>
      <c r="M265">
        <f>VLOOKUP(A265,'自助-6.10'!D:E,2,FALSE)</f>
        <v>200</v>
      </c>
      <c r="N265">
        <f t="shared" si="4"/>
        <v>1</v>
      </c>
    </row>
    <row r="266" spans="1:14">
      <c r="A266" s="2" t="s">
        <v>5829</v>
      </c>
      <c r="B266" s="13">
        <v>42896</v>
      </c>
      <c r="C266" s="13">
        <v>42896</v>
      </c>
      <c r="D266" s="2" t="s">
        <v>7841</v>
      </c>
      <c r="E266">
        <v>21</v>
      </c>
      <c r="F266">
        <v>21</v>
      </c>
      <c r="G266" s="2" t="s">
        <v>413</v>
      </c>
      <c r="H266" s="2" t="s">
        <v>715</v>
      </c>
      <c r="I266" s="2" t="s">
        <v>50</v>
      </c>
      <c r="J266" s="2" t="s">
        <v>7753</v>
      </c>
      <c r="K266" s="2" t="s">
        <v>57</v>
      </c>
      <c r="L266" s="2" t="s">
        <v>47</v>
      </c>
      <c r="M266">
        <f>VLOOKUP(A266,'自助-6.10'!D:E,2,FALSE)</f>
        <v>21</v>
      </c>
      <c r="N266">
        <f t="shared" si="4"/>
        <v>1</v>
      </c>
    </row>
    <row r="267" spans="1:14">
      <c r="A267" s="2" t="s">
        <v>5826</v>
      </c>
      <c r="B267" s="13">
        <v>42896</v>
      </c>
      <c r="C267" s="13">
        <v>42896</v>
      </c>
      <c r="D267" s="2" t="s">
        <v>7842</v>
      </c>
      <c r="E267">
        <v>1000</v>
      </c>
      <c r="F267">
        <v>1000</v>
      </c>
      <c r="G267" s="2" t="s">
        <v>413</v>
      </c>
      <c r="H267" s="2" t="s">
        <v>422</v>
      </c>
      <c r="I267" s="2" t="s">
        <v>50</v>
      </c>
      <c r="J267" s="2" t="s">
        <v>7838</v>
      </c>
      <c r="K267" s="2" t="s">
        <v>58</v>
      </c>
      <c r="L267" s="2" t="s">
        <v>47</v>
      </c>
      <c r="M267">
        <f>VLOOKUP(A267,'自助-6.10'!D:E,2,FALSE)</f>
        <v>1000</v>
      </c>
      <c r="N267">
        <f t="shared" si="4"/>
        <v>1</v>
      </c>
    </row>
    <row r="268" spans="1:14">
      <c r="A268" s="2" t="s">
        <v>5823</v>
      </c>
      <c r="B268" s="13">
        <v>42896</v>
      </c>
      <c r="C268" s="13">
        <v>42896</v>
      </c>
      <c r="D268" s="2" t="s">
        <v>2785</v>
      </c>
      <c r="E268">
        <v>7500</v>
      </c>
      <c r="F268">
        <v>7500</v>
      </c>
      <c r="G268" s="2" t="s">
        <v>413</v>
      </c>
      <c r="H268" s="2" t="s">
        <v>882</v>
      </c>
      <c r="I268" s="2" t="s">
        <v>50</v>
      </c>
      <c r="J268" s="2" t="s">
        <v>338</v>
      </c>
      <c r="K268" s="2" t="s">
        <v>55</v>
      </c>
      <c r="L268" s="2" t="s">
        <v>47</v>
      </c>
      <c r="M268">
        <f>VLOOKUP(A268,'自助-6.10'!D:E,2,FALSE)</f>
        <v>7500</v>
      </c>
      <c r="N268">
        <f t="shared" si="4"/>
        <v>1</v>
      </c>
    </row>
    <row r="269" spans="1:14">
      <c r="A269" s="2" t="s">
        <v>5822</v>
      </c>
      <c r="B269" s="13">
        <v>42896</v>
      </c>
      <c r="C269" s="13">
        <v>42896</v>
      </c>
      <c r="D269" s="2" t="s">
        <v>7843</v>
      </c>
      <c r="E269">
        <v>50</v>
      </c>
      <c r="F269">
        <v>50</v>
      </c>
      <c r="G269" s="2" t="s">
        <v>413</v>
      </c>
      <c r="H269" s="2" t="s">
        <v>882</v>
      </c>
      <c r="I269" s="2" t="s">
        <v>50</v>
      </c>
      <c r="J269" s="2" t="s">
        <v>359</v>
      </c>
      <c r="K269" s="2" t="s">
        <v>61</v>
      </c>
      <c r="L269" s="2" t="s">
        <v>47</v>
      </c>
      <c r="M269">
        <f>VLOOKUP(A269,'自助-6.10'!D:E,2,FALSE)</f>
        <v>50</v>
      </c>
      <c r="N269">
        <f t="shared" si="4"/>
        <v>1</v>
      </c>
    </row>
    <row r="270" spans="1:14">
      <c r="A270" s="2" t="s">
        <v>5821</v>
      </c>
      <c r="B270" s="13">
        <v>42896</v>
      </c>
      <c r="C270" s="13">
        <v>42896</v>
      </c>
      <c r="D270" s="2" t="s">
        <v>7844</v>
      </c>
      <c r="E270">
        <v>1000</v>
      </c>
      <c r="F270">
        <v>1000</v>
      </c>
      <c r="G270" s="2" t="s">
        <v>413</v>
      </c>
      <c r="H270" s="2" t="s">
        <v>882</v>
      </c>
      <c r="I270" s="2" t="s">
        <v>50</v>
      </c>
      <c r="J270" s="2" t="s">
        <v>5028</v>
      </c>
      <c r="K270" s="2" t="s">
        <v>58</v>
      </c>
      <c r="L270" s="2" t="s">
        <v>47</v>
      </c>
      <c r="M270">
        <f>VLOOKUP(A270,'自助-6.10'!D:E,2,FALSE)</f>
        <v>1000</v>
      </c>
      <c r="N270">
        <f t="shared" si="4"/>
        <v>1</v>
      </c>
    </row>
    <row r="271" spans="1:14">
      <c r="A271" s="2" t="s">
        <v>5818</v>
      </c>
      <c r="B271" s="13">
        <v>42896</v>
      </c>
      <c r="C271" s="13">
        <v>42896</v>
      </c>
      <c r="D271" s="2" t="s">
        <v>7845</v>
      </c>
      <c r="E271">
        <v>2000</v>
      </c>
      <c r="F271">
        <v>2000</v>
      </c>
      <c r="G271" s="2" t="s">
        <v>413</v>
      </c>
      <c r="H271" s="2" t="s">
        <v>882</v>
      </c>
      <c r="I271" s="2" t="s">
        <v>50</v>
      </c>
      <c r="J271" s="2" t="s">
        <v>7846</v>
      </c>
      <c r="K271" s="2" t="s">
        <v>66</v>
      </c>
      <c r="L271" s="2" t="s">
        <v>47</v>
      </c>
      <c r="M271">
        <f>VLOOKUP(A271,'自助-6.10'!D:E,2,FALSE)</f>
        <v>2000</v>
      </c>
      <c r="N271">
        <f t="shared" si="4"/>
        <v>1</v>
      </c>
    </row>
    <row r="272" spans="1:14">
      <c r="A272" s="2" t="s">
        <v>5815</v>
      </c>
      <c r="B272" s="13">
        <v>42896</v>
      </c>
      <c r="C272" s="13">
        <v>42896</v>
      </c>
      <c r="D272" s="2" t="s">
        <v>7847</v>
      </c>
      <c r="E272">
        <v>1000</v>
      </c>
      <c r="F272">
        <v>1000</v>
      </c>
      <c r="G272" s="2" t="s">
        <v>413</v>
      </c>
      <c r="H272" s="2" t="s">
        <v>4518</v>
      </c>
      <c r="I272" s="2" t="s">
        <v>50</v>
      </c>
      <c r="J272" s="2" t="s">
        <v>7476</v>
      </c>
      <c r="K272" s="2" t="s">
        <v>67</v>
      </c>
      <c r="L272" s="2" t="s">
        <v>48</v>
      </c>
      <c r="M272">
        <f>VLOOKUP(A272,'自助-6.10'!D:E,2,FALSE)</f>
        <v>1000</v>
      </c>
      <c r="N272">
        <f t="shared" si="4"/>
        <v>1</v>
      </c>
    </row>
    <row r="273" spans="1:14">
      <c r="A273" s="2" t="s">
        <v>5812</v>
      </c>
      <c r="B273" s="13">
        <v>42896</v>
      </c>
      <c r="C273" s="13">
        <v>42896</v>
      </c>
      <c r="D273" s="2" t="s">
        <v>7848</v>
      </c>
      <c r="E273">
        <v>20</v>
      </c>
      <c r="F273">
        <v>20</v>
      </c>
      <c r="G273" s="2" t="s">
        <v>413</v>
      </c>
      <c r="H273" s="2" t="s">
        <v>4594</v>
      </c>
      <c r="I273" s="2" t="s">
        <v>50</v>
      </c>
      <c r="J273" s="2" t="s">
        <v>7849</v>
      </c>
      <c r="K273" s="2" t="s">
        <v>58</v>
      </c>
      <c r="L273" s="2" t="s">
        <v>47</v>
      </c>
      <c r="M273">
        <f>VLOOKUP(A273,'自助-6.10'!D:E,2,FALSE)</f>
        <v>20</v>
      </c>
      <c r="N273">
        <f t="shared" si="4"/>
        <v>1</v>
      </c>
    </row>
    <row r="274" spans="1:14">
      <c r="A274" s="2" t="s">
        <v>5809</v>
      </c>
      <c r="B274" s="13">
        <v>42896</v>
      </c>
      <c r="C274" s="13">
        <v>42896</v>
      </c>
      <c r="D274" s="2" t="s">
        <v>7850</v>
      </c>
      <c r="E274">
        <v>1000</v>
      </c>
      <c r="F274">
        <v>1000</v>
      </c>
      <c r="G274" s="2" t="s">
        <v>413</v>
      </c>
      <c r="H274" s="2" t="s">
        <v>914</v>
      </c>
      <c r="I274" s="2" t="s">
        <v>50</v>
      </c>
      <c r="J274" s="2" t="s">
        <v>7851</v>
      </c>
      <c r="K274" s="2" t="s">
        <v>7852</v>
      </c>
      <c r="L274" s="2" t="s">
        <v>47</v>
      </c>
      <c r="M274">
        <f>VLOOKUP(A274,'自助-6.10'!D:E,2,FALSE)</f>
        <v>1000</v>
      </c>
      <c r="N274">
        <f t="shared" si="4"/>
        <v>1</v>
      </c>
    </row>
    <row r="275" spans="1:14">
      <c r="A275" s="2" t="s">
        <v>5808</v>
      </c>
      <c r="B275" s="13">
        <v>42896</v>
      </c>
      <c r="C275" s="13">
        <v>42896</v>
      </c>
      <c r="D275" s="2" t="s">
        <v>7853</v>
      </c>
      <c r="E275">
        <v>1000</v>
      </c>
      <c r="F275">
        <v>1000</v>
      </c>
      <c r="G275" s="2" t="s">
        <v>413</v>
      </c>
      <c r="H275" s="2" t="s">
        <v>878</v>
      </c>
      <c r="I275" s="2" t="s">
        <v>50</v>
      </c>
      <c r="J275" s="2" t="s">
        <v>7854</v>
      </c>
      <c r="K275" s="2" t="s">
        <v>58</v>
      </c>
      <c r="L275" s="2" t="s">
        <v>47</v>
      </c>
      <c r="M275">
        <f>VLOOKUP(A275,'自助-6.10'!D:E,2,FALSE)</f>
        <v>1000</v>
      </c>
      <c r="N275">
        <f t="shared" si="4"/>
        <v>1</v>
      </c>
    </row>
    <row r="276" spans="1:14">
      <c r="A276" s="2" t="s">
        <v>5805</v>
      </c>
      <c r="B276" s="13">
        <v>42896</v>
      </c>
      <c r="C276" s="13">
        <v>42896</v>
      </c>
      <c r="D276" s="2" t="s">
        <v>5247</v>
      </c>
      <c r="E276">
        <v>600</v>
      </c>
      <c r="F276">
        <v>600</v>
      </c>
      <c r="G276" s="2" t="s">
        <v>413</v>
      </c>
      <c r="H276" s="2" t="s">
        <v>4526</v>
      </c>
      <c r="I276" s="2" t="s">
        <v>50</v>
      </c>
      <c r="J276" s="2" t="s">
        <v>7855</v>
      </c>
      <c r="K276" s="2" t="s">
        <v>58</v>
      </c>
      <c r="L276" s="2" t="s">
        <v>47</v>
      </c>
      <c r="M276">
        <f>VLOOKUP(A276,'自助-6.10'!D:E,2,FALSE)</f>
        <v>600</v>
      </c>
      <c r="N276">
        <f t="shared" si="4"/>
        <v>1</v>
      </c>
    </row>
    <row r="277" spans="1:14">
      <c r="A277" s="2" t="s">
        <v>5803</v>
      </c>
      <c r="B277" s="13">
        <v>42896</v>
      </c>
      <c r="C277" s="13">
        <v>42896</v>
      </c>
      <c r="D277" s="2" t="s">
        <v>7856</v>
      </c>
      <c r="E277">
        <v>100</v>
      </c>
      <c r="F277">
        <v>100</v>
      </c>
      <c r="G277" s="2" t="s">
        <v>413</v>
      </c>
      <c r="H277" s="2" t="s">
        <v>422</v>
      </c>
      <c r="I277" s="2" t="s">
        <v>50</v>
      </c>
      <c r="J277" s="2" t="s">
        <v>7857</v>
      </c>
      <c r="K277" s="2" t="s">
        <v>105</v>
      </c>
      <c r="L277" s="2" t="s">
        <v>47</v>
      </c>
      <c r="M277">
        <f>VLOOKUP(A277,'自助-6.10'!D:E,2,FALSE)</f>
        <v>100</v>
      </c>
      <c r="N277">
        <f t="shared" si="4"/>
        <v>1</v>
      </c>
    </row>
    <row r="278" spans="1:14">
      <c r="A278" s="2" t="s">
        <v>5800</v>
      </c>
      <c r="B278" s="13">
        <v>42896</v>
      </c>
      <c r="C278" s="13">
        <v>42896</v>
      </c>
      <c r="D278" s="2" t="s">
        <v>7858</v>
      </c>
      <c r="E278">
        <v>300</v>
      </c>
      <c r="F278">
        <v>300</v>
      </c>
      <c r="G278" s="2" t="s">
        <v>413</v>
      </c>
      <c r="H278" s="2" t="s">
        <v>4793</v>
      </c>
      <c r="I278" s="2" t="s">
        <v>50</v>
      </c>
      <c r="J278" s="2" t="s">
        <v>7859</v>
      </c>
      <c r="K278" s="2" t="s">
        <v>62</v>
      </c>
      <c r="L278" s="2" t="s">
        <v>47</v>
      </c>
      <c r="M278">
        <f>VLOOKUP(A278,'自助-6.10'!D:E,2,FALSE)</f>
        <v>300</v>
      </c>
      <c r="N278">
        <f t="shared" si="4"/>
        <v>1</v>
      </c>
    </row>
    <row r="279" spans="1:14">
      <c r="A279" s="2" t="s">
        <v>5797</v>
      </c>
      <c r="B279" s="13">
        <v>42896</v>
      </c>
      <c r="C279" s="13">
        <v>42896</v>
      </c>
      <c r="D279" s="2" t="s">
        <v>7860</v>
      </c>
      <c r="E279">
        <v>300</v>
      </c>
      <c r="F279">
        <v>300</v>
      </c>
      <c r="G279" s="2" t="s">
        <v>413</v>
      </c>
      <c r="H279" s="2" t="s">
        <v>4503</v>
      </c>
      <c r="I279" s="2" t="s">
        <v>50</v>
      </c>
      <c r="J279" s="2" t="s">
        <v>5548</v>
      </c>
      <c r="K279" s="2" t="s">
        <v>90</v>
      </c>
      <c r="L279" s="2" t="s">
        <v>47</v>
      </c>
      <c r="M279">
        <f>VLOOKUP(A279,'自助-6.10'!D:E,2,FALSE)</f>
        <v>300</v>
      </c>
      <c r="N279">
        <f t="shared" si="4"/>
        <v>1</v>
      </c>
    </row>
    <row r="280" spans="1:14">
      <c r="A280" s="2" t="s">
        <v>5796</v>
      </c>
      <c r="B280" s="13">
        <v>42896</v>
      </c>
      <c r="C280" s="13">
        <v>42896</v>
      </c>
      <c r="D280" s="2" t="s">
        <v>7861</v>
      </c>
      <c r="E280">
        <v>50</v>
      </c>
      <c r="F280">
        <v>50</v>
      </c>
      <c r="G280" s="2" t="s">
        <v>413</v>
      </c>
      <c r="H280" s="2" t="s">
        <v>4644</v>
      </c>
      <c r="I280" s="2" t="s">
        <v>50</v>
      </c>
      <c r="J280" s="2" t="s">
        <v>7862</v>
      </c>
      <c r="K280" s="2" t="s">
        <v>55</v>
      </c>
      <c r="L280" s="2" t="s">
        <v>47</v>
      </c>
      <c r="M280">
        <f>VLOOKUP(A280,'自助-6.10'!D:E,2,FALSE)</f>
        <v>50</v>
      </c>
      <c r="N280">
        <f t="shared" si="4"/>
        <v>1</v>
      </c>
    </row>
    <row r="281" spans="1:14">
      <c r="A281" s="2" t="s">
        <v>5793</v>
      </c>
      <c r="B281" s="13">
        <v>42896</v>
      </c>
      <c r="C281" s="13">
        <v>42896</v>
      </c>
      <c r="D281" s="2" t="s">
        <v>7863</v>
      </c>
      <c r="E281">
        <v>200</v>
      </c>
      <c r="F281">
        <v>200</v>
      </c>
      <c r="G281" s="2" t="s">
        <v>413</v>
      </c>
      <c r="H281" s="2" t="s">
        <v>4550</v>
      </c>
      <c r="I281" s="2" t="s">
        <v>50</v>
      </c>
      <c r="J281" s="2" t="s">
        <v>7864</v>
      </c>
      <c r="K281" s="2" t="s">
        <v>62</v>
      </c>
      <c r="L281" s="2" t="s">
        <v>47</v>
      </c>
      <c r="M281">
        <f>VLOOKUP(A281,'自助-6.10'!D:E,2,FALSE)</f>
        <v>200</v>
      </c>
      <c r="N281">
        <f t="shared" si="4"/>
        <v>1</v>
      </c>
    </row>
    <row r="282" spans="1:14">
      <c r="A282" s="2" t="s">
        <v>5790</v>
      </c>
      <c r="B282" s="13">
        <v>42896</v>
      </c>
      <c r="C282" s="13">
        <v>42896</v>
      </c>
      <c r="D282" s="2" t="s">
        <v>7865</v>
      </c>
      <c r="E282">
        <v>20</v>
      </c>
      <c r="F282">
        <v>20</v>
      </c>
      <c r="G282" s="2" t="s">
        <v>413</v>
      </c>
      <c r="H282" s="2" t="s">
        <v>719</v>
      </c>
      <c r="I282" s="2" t="s">
        <v>50</v>
      </c>
      <c r="J282" s="2" t="s">
        <v>7866</v>
      </c>
      <c r="K282" s="2" t="s">
        <v>7867</v>
      </c>
      <c r="L282" s="2" t="s">
        <v>47</v>
      </c>
      <c r="M282">
        <f>VLOOKUP(A282,'自助-6.10'!D:E,2,FALSE)</f>
        <v>20</v>
      </c>
      <c r="N282">
        <f t="shared" si="4"/>
        <v>1</v>
      </c>
    </row>
    <row r="283" spans="1:14">
      <c r="A283" s="2" t="s">
        <v>5787</v>
      </c>
      <c r="B283" s="13">
        <v>42896</v>
      </c>
      <c r="C283" s="13">
        <v>42896</v>
      </c>
      <c r="D283" s="2" t="s">
        <v>7868</v>
      </c>
      <c r="E283">
        <v>1000</v>
      </c>
      <c r="F283">
        <v>1000</v>
      </c>
      <c r="G283" s="2" t="s">
        <v>413</v>
      </c>
      <c r="H283" s="2" t="s">
        <v>4503</v>
      </c>
      <c r="I283" s="2" t="s">
        <v>50</v>
      </c>
      <c r="J283" s="2" t="s">
        <v>7869</v>
      </c>
      <c r="K283" s="2" t="s">
        <v>87</v>
      </c>
      <c r="L283" s="2" t="s">
        <v>48</v>
      </c>
      <c r="M283">
        <f>VLOOKUP(A283,'自助-6.10'!D:E,2,FALSE)</f>
        <v>1000</v>
      </c>
      <c r="N283">
        <f t="shared" si="4"/>
        <v>1</v>
      </c>
    </row>
    <row r="284" spans="1:14">
      <c r="A284" s="2" t="s">
        <v>5784</v>
      </c>
      <c r="B284" s="13">
        <v>42896</v>
      </c>
      <c r="C284" s="13">
        <v>42896</v>
      </c>
      <c r="D284" s="2" t="s">
        <v>7870</v>
      </c>
      <c r="E284">
        <v>9000</v>
      </c>
      <c r="F284">
        <v>9000</v>
      </c>
      <c r="G284" s="2" t="s">
        <v>413</v>
      </c>
      <c r="H284" s="2" t="s">
        <v>422</v>
      </c>
      <c r="I284" s="2" t="s">
        <v>50</v>
      </c>
      <c r="J284" s="2" t="s">
        <v>7871</v>
      </c>
      <c r="K284" s="2" t="s">
        <v>54</v>
      </c>
      <c r="L284" s="2" t="s">
        <v>47</v>
      </c>
      <c r="M284">
        <f>VLOOKUP(A284,'自助-6.10'!D:E,2,FALSE)</f>
        <v>9000</v>
      </c>
      <c r="N284">
        <f t="shared" si="4"/>
        <v>1</v>
      </c>
    </row>
    <row r="285" spans="1:14">
      <c r="A285" s="2" t="s">
        <v>5781</v>
      </c>
      <c r="B285" s="13">
        <v>42896</v>
      </c>
      <c r="C285" s="13">
        <v>42896</v>
      </c>
      <c r="D285" s="2" t="s">
        <v>7872</v>
      </c>
      <c r="E285">
        <v>1402</v>
      </c>
      <c r="F285">
        <v>1402</v>
      </c>
      <c r="G285" s="2" t="s">
        <v>413</v>
      </c>
      <c r="H285" s="2" t="s">
        <v>4503</v>
      </c>
      <c r="I285" s="2" t="s">
        <v>50</v>
      </c>
      <c r="J285" s="2" t="s">
        <v>7869</v>
      </c>
      <c r="K285" s="2" t="s">
        <v>87</v>
      </c>
      <c r="L285" s="2" t="s">
        <v>48</v>
      </c>
      <c r="M285">
        <f>VLOOKUP(A285,'自助-6.10'!D:E,2,FALSE)</f>
        <v>1402</v>
      </c>
      <c r="N285">
        <f t="shared" si="4"/>
        <v>1</v>
      </c>
    </row>
    <row r="286" spans="1:14">
      <c r="A286" s="2" t="s">
        <v>5778</v>
      </c>
      <c r="B286" s="13">
        <v>42896</v>
      </c>
      <c r="C286" s="13">
        <v>42896</v>
      </c>
      <c r="D286" s="2" t="s">
        <v>7873</v>
      </c>
      <c r="E286">
        <v>1800</v>
      </c>
      <c r="F286">
        <v>1800</v>
      </c>
      <c r="G286" s="2" t="s">
        <v>413</v>
      </c>
      <c r="H286" s="2" t="s">
        <v>4638</v>
      </c>
      <c r="I286" s="2" t="s">
        <v>50</v>
      </c>
      <c r="J286" s="2" t="s">
        <v>7874</v>
      </c>
      <c r="K286" s="2" t="s">
        <v>57</v>
      </c>
      <c r="L286" s="2" t="s">
        <v>47</v>
      </c>
      <c r="M286">
        <f>VLOOKUP(A286,'自助-6.10'!D:E,2,FALSE)</f>
        <v>1800</v>
      </c>
      <c r="N286">
        <f t="shared" si="4"/>
        <v>1</v>
      </c>
    </row>
    <row r="287" spans="1:14">
      <c r="A287" s="2" t="s">
        <v>5775</v>
      </c>
      <c r="B287" s="13">
        <v>42896</v>
      </c>
      <c r="C287" s="13">
        <v>42896</v>
      </c>
      <c r="D287" s="2" t="s">
        <v>7875</v>
      </c>
      <c r="E287">
        <v>3000</v>
      </c>
      <c r="F287">
        <v>3000</v>
      </c>
      <c r="G287" s="2" t="s">
        <v>413</v>
      </c>
      <c r="H287" s="2" t="s">
        <v>4503</v>
      </c>
      <c r="I287" s="2" t="s">
        <v>50</v>
      </c>
      <c r="J287" s="2" t="s">
        <v>7876</v>
      </c>
      <c r="K287" s="2" t="s">
        <v>66</v>
      </c>
      <c r="L287" s="2" t="s">
        <v>47</v>
      </c>
      <c r="M287">
        <f>VLOOKUP(A287,'自助-6.10'!D:E,2,FALSE)</f>
        <v>3000</v>
      </c>
      <c r="N287">
        <f t="shared" si="4"/>
        <v>1</v>
      </c>
    </row>
    <row r="288" spans="1:14">
      <c r="A288" s="2" t="s">
        <v>5772</v>
      </c>
      <c r="B288" s="13">
        <v>42896</v>
      </c>
      <c r="C288" s="13">
        <v>42896</v>
      </c>
      <c r="D288" s="2" t="s">
        <v>7877</v>
      </c>
      <c r="E288">
        <v>1000</v>
      </c>
      <c r="F288">
        <v>1000</v>
      </c>
      <c r="G288" s="2" t="s">
        <v>413</v>
      </c>
      <c r="H288" s="2" t="s">
        <v>4652</v>
      </c>
      <c r="I288" s="2" t="s">
        <v>50</v>
      </c>
      <c r="J288" s="2" t="s">
        <v>7878</v>
      </c>
      <c r="K288" s="2" t="s">
        <v>54</v>
      </c>
      <c r="L288" s="2" t="s">
        <v>47</v>
      </c>
      <c r="M288">
        <f>VLOOKUP(A288,'自助-6.10'!D:E,2,FALSE)</f>
        <v>1000</v>
      </c>
      <c r="N288">
        <f t="shared" si="4"/>
        <v>1</v>
      </c>
    </row>
    <row r="289" spans="1:14">
      <c r="A289" s="2" t="s">
        <v>5769</v>
      </c>
      <c r="B289" s="13">
        <v>42896</v>
      </c>
      <c r="C289" s="13">
        <v>42896</v>
      </c>
      <c r="D289" s="2" t="s">
        <v>7879</v>
      </c>
      <c r="E289">
        <v>10</v>
      </c>
      <c r="F289">
        <v>10</v>
      </c>
      <c r="G289" s="2" t="s">
        <v>413</v>
      </c>
      <c r="H289" s="2" t="s">
        <v>5051</v>
      </c>
      <c r="I289" s="2" t="s">
        <v>50</v>
      </c>
      <c r="J289" s="2" t="s">
        <v>7880</v>
      </c>
      <c r="K289" s="2" t="s">
        <v>58</v>
      </c>
      <c r="L289" s="2" t="s">
        <v>47</v>
      </c>
      <c r="M289">
        <f>VLOOKUP(A289,'自助-6.10'!D:E,2,FALSE)</f>
        <v>10</v>
      </c>
      <c r="N289">
        <f t="shared" si="4"/>
        <v>1</v>
      </c>
    </row>
    <row r="290" spans="1:14">
      <c r="A290" s="2" t="s">
        <v>5766</v>
      </c>
      <c r="B290" s="13">
        <v>42896</v>
      </c>
      <c r="C290" s="13">
        <v>42896</v>
      </c>
      <c r="D290" s="2" t="s">
        <v>7881</v>
      </c>
      <c r="E290">
        <v>5000</v>
      </c>
      <c r="F290">
        <v>5000</v>
      </c>
      <c r="G290" s="2" t="s">
        <v>413</v>
      </c>
      <c r="H290" s="2" t="s">
        <v>422</v>
      </c>
      <c r="I290" s="2" t="s">
        <v>50</v>
      </c>
      <c r="J290" s="2" t="s">
        <v>7882</v>
      </c>
      <c r="K290" s="2" t="s">
        <v>58</v>
      </c>
      <c r="L290" s="2" t="s">
        <v>47</v>
      </c>
      <c r="M290">
        <f>VLOOKUP(A290,'自助-6.10'!D:E,2,FALSE)</f>
        <v>5000</v>
      </c>
      <c r="N290">
        <f t="shared" si="4"/>
        <v>1</v>
      </c>
    </row>
    <row r="291" spans="1:14">
      <c r="A291" s="2" t="s">
        <v>5763</v>
      </c>
      <c r="B291" s="13">
        <v>42896</v>
      </c>
      <c r="C291" s="13">
        <v>42896</v>
      </c>
      <c r="D291" s="2" t="s">
        <v>7883</v>
      </c>
      <c r="E291">
        <v>1000</v>
      </c>
      <c r="F291">
        <v>1000</v>
      </c>
      <c r="G291" s="2" t="s">
        <v>413</v>
      </c>
      <c r="H291" s="2" t="s">
        <v>4700</v>
      </c>
      <c r="I291" s="2" t="s">
        <v>50</v>
      </c>
      <c r="J291" s="2" t="s">
        <v>7884</v>
      </c>
      <c r="K291" s="2" t="s">
        <v>55</v>
      </c>
      <c r="L291" s="2" t="s">
        <v>47</v>
      </c>
      <c r="M291">
        <f>VLOOKUP(A291,'自助-6.10'!D:E,2,FALSE)</f>
        <v>1000</v>
      </c>
      <c r="N291">
        <f t="shared" si="4"/>
        <v>1</v>
      </c>
    </row>
    <row r="292" spans="1:14">
      <c r="A292" s="2" t="s">
        <v>5760</v>
      </c>
      <c r="B292" s="13">
        <v>42896</v>
      </c>
      <c r="C292" s="13">
        <v>42896</v>
      </c>
      <c r="D292" s="2" t="s">
        <v>7885</v>
      </c>
      <c r="E292">
        <v>500</v>
      </c>
      <c r="F292">
        <v>500</v>
      </c>
      <c r="G292" s="2" t="s">
        <v>413</v>
      </c>
      <c r="H292" s="2" t="s">
        <v>4506</v>
      </c>
      <c r="I292" s="2" t="s">
        <v>50</v>
      </c>
      <c r="J292" s="2" t="s">
        <v>4771</v>
      </c>
      <c r="K292" s="2" t="s">
        <v>55</v>
      </c>
      <c r="L292" s="2" t="s">
        <v>47</v>
      </c>
      <c r="M292">
        <f>VLOOKUP(A292,'自助-6.10'!D:E,2,FALSE)</f>
        <v>500</v>
      </c>
      <c r="N292">
        <f t="shared" si="4"/>
        <v>1</v>
      </c>
    </row>
    <row r="293" spans="1:14">
      <c r="A293" s="2" t="s">
        <v>5759</v>
      </c>
      <c r="B293" s="13">
        <v>42896</v>
      </c>
      <c r="C293" s="13">
        <v>42896</v>
      </c>
      <c r="D293" s="2" t="s">
        <v>7886</v>
      </c>
      <c r="E293">
        <v>2000</v>
      </c>
      <c r="F293">
        <v>2000</v>
      </c>
      <c r="G293" s="2" t="s">
        <v>413</v>
      </c>
      <c r="H293" s="2" t="s">
        <v>4638</v>
      </c>
      <c r="I293" s="2" t="s">
        <v>50</v>
      </c>
      <c r="J293" s="2" t="s">
        <v>7887</v>
      </c>
      <c r="K293" s="2" t="s">
        <v>51</v>
      </c>
      <c r="L293" s="2" t="s">
        <v>47</v>
      </c>
      <c r="M293">
        <f>VLOOKUP(A293,'自助-6.10'!D:E,2,FALSE)</f>
        <v>2000</v>
      </c>
      <c r="N293">
        <f t="shared" si="4"/>
        <v>1</v>
      </c>
    </row>
    <row r="294" spans="1:14">
      <c r="A294" s="2" t="s">
        <v>5756</v>
      </c>
      <c r="B294" s="13">
        <v>42896</v>
      </c>
      <c r="C294" s="13">
        <v>42896</v>
      </c>
      <c r="D294" s="2" t="s">
        <v>7888</v>
      </c>
      <c r="E294">
        <v>100</v>
      </c>
      <c r="F294">
        <v>100</v>
      </c>
      <c r="G294" s="2" t="s">
        <v>413</v>
      </c>
      <c r="H294" s="2" t="s">
        <v>4621</v>
      </c>
      <c r="I294" s="2" t="s">
        <v>50</v>
      </c>
      <c r="J294" s="2" t="s">
        <v>7889</v>
      </c>
      <c r="K294" s="2" t="s">
        <v>61</v>
      </c>
      <c r="L294" s="2" t="s">
        <v>47</v>
      </c>
      <c r="M294">
        <f>VLOOKUP(A294,'自助-6.10'!D:E,2,FALSE)</f>
        <v>100</v>
      </c>
      <c r="N294">
        <f t="shared" si="4"/>
        <v>1</v>
      </c>
    </row>
    <row r="295" spans="1:14">
      <c r="A295" s="2" t="s">
        <v>5753</v>
      </c>
      <c r="B295" s="13">
        <v>42896</v>
      </c>
      <c r="C295" s="13">
        <v>42896</v>
      </c>
      <c r="D295" s="2" t="s">
        <v>7890</v>
      </c>
      <c r="E295">
        <v>2000</v>
      </c>
      <c r="F295">
        <v>2000</v>
      </c>
      <c r="G295" s="2" t="s">
        <v>413</v>
      </c>
      <c r="H295" s="2" t="s">
        <v>4638</v>
      </c>
      <c r="I295" s="2" t="s">
        <v>50</v>
      </c>
      <c r="J295" s="2" t="s">
        <v>7891</v>
      </c>
      <c r="K295" s="2" t="s">
        <v>51</v>
      </c>
      <c r="L295" s="2" t="s">
        <v>47</v>
      </c>
      <c r="M295">
        <f>VLOOKUP(A295,'自助-6.10'!D:E,2,FALSE)</f>
        <v>2000</v>
      </c>
      <c r="N295">
        <f t="shared" si="4"/>
        <v>1</v>
      </c>
    </row>
    <row r="296" spans="1:14">
      <c r="A296" s="2" t="s">
        <v>5750</v>
      </c>
      <c r="B296" s="13">
        <v>42896</v>
      </c>
      <c r="C296" s="13">
        <v>42896</v>
      </c>
      <c r="D296" s="2" t="s">
        <v>7892</v>
      </c>
      <c r="E296">
        <v>250</v>
      </c>
      <c r="F296">
        <v>250</v>
      </c>
      <c r="G296" s="2" t="s">
        <v>413</v>
      </c>
      <c r="H296" s="2" t="s">
        <v>4496</v>
      </c>
      <c r="I296" s="2" t="s">
        <v>50</v>
      </c>
      <c r="J296" s="2" t="s">
        <v>7893</v>
      </c>
      <c r="K296" s="2" t="s">
        <v>51</v>
      </c>
      <c r="L296" s="2" t="s">
        <v>47</v>
      </c>
      <c r="M296">
        <f>VLOOKUP(A296,'自助-6.10'!D:E,2,FALSE)</f>
        <v>250</v>
      </c>
      <c r="N296">
        <f t="shared" si="4"/>
        <v>1</v>
      </c>
    </row>
    <row r="297" spans="1:14">
      <c r="A297" s="2" t="s">
        <v>5747</v>
      </c>
      <c r="B297" s="13">
        <v>42896</v>
      </c>
      <c r="C297" s="13">
        <v>42896</v>
      </c>
      <c r="D297" s="2" t="s">
        <v>7894</v>
      </c>
      <c r="E297">
        <v>300</v>
      </c>
      <c r="F297">
        <v>300</v>
      </c>
      <c r="G297" s="2" t="s">
        <v>413</v>
      </c>
      <c r="H297" s="2" t="s">
        <v>418</v>
      </c>
      <c r="I297" s="2" t="s">
        <v>50</v>
      </c>
      <c r="J297" s="2" t="s">
        <v>5427</v>
      </c>
      <c r="K297" s="2" t="s">
        <v>55</v>
      </c>
      <c r="L297" s="2" t="s">
        <v>47</v>
      </c>
      <c r="M297">
        <f>VLOOKUP(A297,'自助-6.10'!D:E,2,FALSE)</f>
        <v>300</v>
      </c>
      <c r="N297">
        <f t="shared" si="4"/>
        <v>1</v>
      </c>
    </row>
    <row r="298" spans="1:14">
      <c r="A298" s="2" t="s">
        <v>5746</v>
      </c>
      <c r="B298" s="13">
        <v>42896</v>
      </c>
      <c r="C298" s="13">
        <v>42896</v>
      </c>
      <c r="D298" s="2" t="s">
        <v>7895</v>
      </c>
      <c r="E298">
        <v>5000</v>
      </c>
      <c r="F298">
        <v>5000</v>
      </c>
      <c r="G298" s="2" t="s">
        <v>413</v>
      </c>
      <c r="H298" s="2" t="s">
        <v>4638</v>
      </c>
      <c r="I298" s="2" t="s">
        <v>50</v>
      </c>
      <c r="J298" s="2" t="s">
        <v>7896</v>
      </c>
      <c r="K298" s="2" t="s">
        <v>90</v>
      </c>
      <c r="L298" s="2" t="s">
        <v>48</v>
      </c>
      <c r="M298">
        <f>VLOOKUP(A298,'自助-6.10'!D:E,2,FALSE)</f>
        <v>5000</v>
      </c>
      <c r="N298">
        <f t="shared" si="4"/>
        <v>1</v>
      </c>
    </row>
    <row r="299" spans="1:14">
      <c r="A299" s="2" t="s">
        <v>5743</v>
      </c>
      <c r="B299" s="13">
        <v>42896</v>
      </c>
      <c r="C299" s="13">
        <v>42896</v>
      </c>
      <c r="D299" s="2" t="s">
        <v>7897</v>
      </c>
      <c r="E299">
        <v>500</v>
      </c>
      <c r="F299">
        <v>500</v>
      </c>
      <c r="G299" s="2" t="s">
        <v>413</v>
      </c>
      <c r="H299" s="2" t="s">
        <v>414</v>
      </c>
      <c r="I299" s="2" t="s">
        <v>50</v>
      </c>
      <c r="J299" s="2" t="s">
        <v>7898</v>
      </c>
      <c r="K299" s="2" t="s">
        <v>56</v>
      </c>
      <c r="L299" s="2" t="s">
        <v>48</v>
      </c>
      <c r="M299">
        <f>VLOOKUP(A299,'自助-6.10'!D:E,2,FALSE)</f>
        <v>500</v>
      </c>
      <c r="N299">
        <f t="shared" si="4"/>
        <v>1</v>
      </c>
    </row>
    <row r="300" spans="1:14">
      <c r="A300" s="2" t="s">
        <v>5740</v>
      </c>
      <c r="B300" s="13">
        <v>42896</v>
      </c>
      <c r="C300" s="13">
        <v>42896</v>
      </c>
      <c r="D300" s="2" t="s">
        <v>7899</v>
      </c>
      <c r="E300">
        <v>1500</v>
      </c>
      <c r="F300">
        <v>1500</v>
      </c>
      <c r="G300" s="2" t="s">
        <v>413</v>
      </c>
      <c r="H300" s="2" t="s">
        <v>4518</v>
      </c>
      <c r="I300" s="2" t="s">
        <v>50</v>
      </c>
      <c r="J300" s="2" t="s">
        <v>7786</v>
      </c>
      <c r="K300" s="2" t="s">
        <v>51</v>
      </c>
      <c r="L300" s="2" t="s">
        <v>47</v>
      </c>
      <c r="M300">
        <f>VLOOKUP(A300,'自助-6.10'!D:E,2,FALSE)</f>
        <v>1500</v>
      </c>
      <c r="N300">
        <f t="shared" si="4"/>
        <v>1</v>
      </c>
    </row>
    <row r="301" spans="1:14">
      <c r="A301" s="2" t="s">
        <v>5737</v>
      </c>
      <c r="B301" s="13">
        <v>42896</v>
      </c>
      <c r="C301" s="13">
        <v>42896</v>
      </c>
      <c r="D301" s="2" t="s">
        <v>7900</v>
      </c>
      <c r="E301">
        <v>500</v>
      </c>
      <c r="F301">
        <v>500</v>
      </c>
      <c r="G301" s="2" t="s">
        <v>413</v>
      </c>
      <c r="H301" s="2" t="s">
        <v>723</v>
      </c>
      <c r="I301" s="2" t="s">
        <v>50</v>
      </c>
      <c r="J301" s="2" t="s">
        <v>7901</v>
      </c>
      <c r="K301" s="2" t="s">
        <v>53</v>
      </c>
      <c r="L301" s="2" t="s">
        <v>47</v>
      </c>
      <c r="M301">
        <f>VLOOKUP(A301,'自助-6.10'!D:E,2,FALSE)</f>
        <v>500</v>
      </c>
      <c r="N301">
        <f t="shared" si="4"/>
        <v>1</v>
      </c>
    </row>
    <row r="302" spans="1:14">
      <c r="A302" s="2" t="s">
        <v>5734</v>
      </c>
      <c r="B302" s="13">
        <v>42896</v>
      </c>
      <c r="C302" s="13">
        <v>42896</v>
      </c>
      <c r="D302" s="2" t="s">
        <v>7902</v>
      </c>
      <c r="E302">
        <v>5000</v>
      </c>
      <c r="F302">
        <v>5000</v>
      </c>
      <c r="G302" s="2" t="s">
        <v>413</v>
      </c>
      <c r="H302" s="2" t="s">
        <v>4621</v>
      </c>
      <c r="I302" s="2" t="s">
        <v>50</v>
      </c>
      <c r="J302" s="2" t="s">
        <v>7562</v>
      </c>
      <c r="K302" s="2" t="s">
        <v>57</v>
      </c>
      <c r="L302" s="2" t="s">
        <v>47</v>
      </c>
      <c r="M302">
        <f>VLOOKUP(A302,'自助-6.10'!D:E,2,FALSE)</f>
        <v>5000</v>
      </c>
      <c r="N302">
        <f t="shared" si="4"/>
        <v>1</v>
      </c>
    </row>
    <row r="303" spans="1:14">
      <c r="A303" s="2" t="s">
        <v>5731</v>
      </c>
      <c r="B303" s="13">
        <v>42896</v>
      </c>
      <c r="C303" s="13">
        <v>42896</v>
      </c>
      <c r="D303" s="2" t="s">
        <v>7903</v>
      </c>
      <c r="E303">
        <v>2000</v>
      </c>
      <c r="F303">
        <v>2000</v>
      </c>
      <c r="G303" s="2" t="s">
        <v>413</v>
      </c>
      <c r="H303" s="2" t="s">
        <v>5104</v>
      </c>
      <c r="I303" s="2" t="s">
        <v>50</v>
      </c>
      <c r="J303" s="2" t="s">
        <v>7904</v>
      </c>
      <c r="K303" s="2" t="s">
        <v>54</v>
      </c>
      <c r="L303" s="2" t="s">
        <v>47</v>
      </c>
      <c r="M303">
        <f>VLOOKUP(A303,'自助-6.10'!D:E,2,FALSE)</f>
        <v>2000</v>
      </c>
      <c r="N303">
        <f t="shared" si="4"/>
        <v>1</v>
      </c>
    </row>
    <row r="304" spans="1:14">
      <c r="A304" s="2" t="s">
        <v>5728</v>
      </c>
      <c r="B304" s="13">
        <v>42896</v>
      </c>
      <c r="C304" s="13">
        <v>42896</v>
      </c>
      <c r="D304" s="2" t="s">
        <v>7905</v>
      </c>
      <c r="E304">
        <v>400</v>
      </c>
      <c r="F304">
        <v>400</v>
      </c>
      <c r="G304" s="2" t="s">
        <v>413</v>
      </c>
      <c r="H304" s="2" t="s">
        <v>4700</v>
      </c>
      <c r="I304" s="2" t="s">
        <v>50</v>
      </c>
      <c r="J304" s="2" t="s">
        <v>7906</v>
      </c>
      <c r="K304" s="2" t="s">
        <v>52</v>
      </c>
      <c r="L304" s="2" t="s">
        <v>48</v>
      </c>
      <c r="M304">
        <f>VLOOKUP(A304,'自助-6.10'!D:E,2,FALSE)</f>
        <v>400</v>
      </c>
      <c r="N304">
        <f t="shared" si="4"/>
        <v>1</v>
      </c>
    </row>
    <row r="305" spans="1:14">
      <c r="A305" s="2" t="s">
        <v>5727</v>
      </c>
      <c r="B305" s="13">
        <v>42896</v>
      </c>
      <c r="C305" s="13">
        <v>42896</v>
      </c>
      <c r="D305" s="2" t="s">
        <v>7907</v>
      </c>
      <c r="E305">
        <v>600</v>
      </c>
      <c r="F305">
        <v>600</v>
      </c>
      <c r="G305" s="2" t="s">
        <v>413</v>
      </c>
      <c r="H305" s="2" t="s">
        <v>5104</v>
      </c>
      <c r="I305" s="2" t="s">
        <v>50</v>
      </c>
      <c r="J305" s="2" t="s">
        <v>7908</v>
      </c>
      <c r="K305" s="2" t="s">
        <v>67</v>
      </c>
      <c r="L305" s="2" t="s">
        <v>48</v>
      </c>
      <c r="M305">
        <f>VLOOKUP(A305,'自助-6.10'!D:E,2,FALSE)</f>
        <v>600</v>
      </c>
      <c r="N305">
        <f t="shared" si="4"/>
        <v>1</v>
      </c>
    </row>
    <row r="306" spans="1:14">
      <c r="A306" s="2" t="s">
        <v>5724</v>
      </c>
      <c r="B306" s="13">
        <v>42896</v>
      </c>
      <c r="C306" s="13">
        <v>42896</v>
      </c>
      <c r="D306" s="2" t="s">
        <v>7909</v>
      </c>
      <c r="E306">
        <v>1000</v>
      </c>
      <c r="F306">
        <v>1000</v>
      </c>
      <c r="G306" s="2" t="s">
        <v>413</v>
      </c>
      <c r="H306" s="2" t="s">
        <v>5104</v>
      </c>
      <c r="I306" s="2" t="s">
        <v>50</v>
      </c>
      <c r="J306" s="2" t="s">
        <v>7910</v>
      </c>
      <c r="K306" s="2" t="s">
        <v>51</v>
      </c>
      <c r="L306" s="2" t="s">
        <v>47</v>
      </c>
      <c r="M306">
        <f>VLOOKUP(A306,'自助-6.10'!D:E,2,FALSE)</f>
        <v>1000</v>
      </c>
      <c r="N306">
        <f t="shared" si="4"/>
        <v>1</v>
      </c>
    </row>
    <row r="307" spans="1:14">
      <c r="A307" s="2" t="s">
        <v>5721</v>
      </c>
      <c r="B307" s="13">
        <v>42896</v>
      </c>
      <c r="C307" s="13">
        <v>42896</v>
      </c>
      <c r="D307" s="2" t="s">
        <v>7911</v>
      </c>
      <c r="E307">
        <v>700</v>
      </c>
      <c r="F307">
        <v>700</v>
      </c>
      <c r="G307" s="2" t="s">
        <v>413</v>
      </c>
      <c r="H307" s="2" t="s">
        <v>4518</v>
      </c>
      <c r="I307" s="2" t="s">
        <v>50</v>
      </c>
      <c r="J307" s="2" t="s">
        <v>7527</v>
      </c>
      <c r="K307" s="2" t="s">
        <v>65</v>
      </c>
      <c r="L307" s="2" t="s">
        <v>47</v>
      </c>
      <c r="M307">
        <f>VLOOKUP(A307,'自助-6.10'!D:E,2,FALSE)</f>
        <v>700</v>
      </c>
      <c r="N307">
        <f t="shared" si="4"/>
        <v>1</v>
      </c>
    </row>
    <row r="308" spans="1:14">
      <c r="A308" s="2" t="s">
        <v>5718</v>
      </c>
      <c r="B308" s="13">
        <v>42896</v>
      </c>
      <c r="C308" s="13">
        <v>42896</v>
      </c>
      <c r="D308" s="2" t="s">
        <v>7912</v>
      </c>
      <c r="E308">
        <v>300</v>
      </c>
      <c r="F308">
        <v>300</v>
      </c>
      <c r="G308" s="2" t="s">
        <v>413</v>
      </c>
      <c r="H308" s="2" t="s">
        <v>414</v>
      </c>
      <c r="I308" s="2" t="s">
        <v>50</v>
      </c>
      <c r="J308" s="2" t="s">
        <v>7913</v>
      </c>
      <c r="K308" s="2" t="s">
        <v>54</v>
      </c>
      <c r="L308" s="2" t="s">
        <v>47</v>
      </c>
      <c r="M308">
        <f>VLOOKUP(A308,'自助-6.10'!D:E,2,FALSE)</f>
        <v>300</v>
      </c>
      <c r="N308">
        <f t="shared" si="4"/>
        <v>1</v>
      </c>
    </row>
    <row r="309" spans="1:14">
      <c r="A309" s="2" t="s">
        <v>5715</v>
      </c>
      <c r="B309" s="13">
        <v>42896</v>
      </c>
      <c r="C309" s="13">
        <v>42896</v>
      </c>
      <c r="D309" s="2" t="s">
        <v>7914</v>
      </c>
      <c r="E309">
        <v>200</v>
      </c>
      <c r="F309">
        <v>200</v>
      </c>
      <c r="G309" s="2" t="s">
        <v>413</v>
      </c>
      <c r="H309" s="2" t="s">
        <v>4700</v>
      </c>
      <c r="I309" s="2" t="s">
        <v>50</v>
      </c>
      <c r="J309" s="2" t="s">
        <v>7906</v>
      </c>
      <c r="K309" s="2" t="s">
        <v>52</v>
      </c>
      <c r="L309" s="2" t="s">
        <v>48</v>
      </c>
      <c r="M309">
        <f>VLOOKUP(A309,'自助-6.10'!D:E,2,FALSE)</f>
        <v>200</v>
      </c>
      <c r="N309">
        <f t="shared" si="4"/>
        <v>1</v>
      </c>
    </row>
    <row r="310" spans="1:14">
      <c r="A310" s="2" t="s">
        <v>5712</v>
      </c>
      <c r="B310" s="13">
        <v>42896</v>
      </c>
      <c r="C310" s="13">
        <v>42896</v>
      </c>
      <c r="D310" s="2" t="s">
        <v>7915</v>
      </c>
      <c r="E310">
        <v>50</v>
      </c>
      <c r="F310">
        <v>50</v>
      </c>
      <c r="G310" s="2" t="s">
        <v>413</v>
      </c>
      <c r="H310" s="2" t="s">
        <v>914</v>
      </c>
      <c r="I310" s="2" t="s">
        <v>50</v>
      </c>
      <c r="J310" s="2" t="s">
        <v>336</v>
      </c>
      <c r="K310" s="2" t="s">
        <v>58</v>
      </c>
      <c r="L310" s="2" t="s">
        <v>47</v>
      </c>
      <c r="M310">
        <f>VLOOKUP(A310,'自助-6.10'!D:E,2,FALSE)</f>
        <v>50</v>
      </c>
      <c r="N310">
        <f t="shared" si="4"/>
        <v>1</v>
      </c>
    </row>
    <row r="311" spans="1:14">
      <c r="A311" s="2" t="s">
        <v>5711</v>
      </c>
      <c r="B311" s="13">
        <v>42896</v>
      </c>
      <c r="C311" s="13">
        <v>42896</v>
      </c>
      <c r="D311" s="2" t="s">
        <v>7916</v>
      </c>
      <c r="E311">
        <v>1</v>
      </c>
      <c r="F311">
        <v>1</v>
      </c>
      <c r="G311" s="2" t="s">
        <v>413</v>
      </c>
      <c r="H311" s="2" t="s">
        <v>4591</v>
      </c>
      <c r="I311" s="2" t="s">
        <v>50</v>
      </c>
      <c r="J311" s="2" t="s">
        <v>7917</v>
      </c>
      <c r="K311" s="2" t="s">
        <v>51</v>
      </c>
      <c r="L311" s="2" t="s">
        <v>47</v>
      </c>
      <c r="M311">
        <f>VLOOKUP(A311,'自助-6.10'!D:E,2,FALSE)</f>
        <v>1</v>
      </c>
      <c r="N311">
        <f t="shared" si="4"/>
        <v>1</v>
      </c>
    </row>
    <row r="312" spans="1:14">
      <c r="A312" s="2" t="s">
        <v>5710</v>
      </c>
      <c r="B312" s="13">
        <v>42896</v>
      </c>
      <c r="C312" s="13">
        <v>42896</v>
      </c>
      <c r="D312" s="2" t="s">
        <v>7918</v>
      </c>
      <c r="E312">
        <v>300</v>
      </c>
      <c r="F312">
        <v>300</v>
      </c>
      <c r="G312" s="2" t="s">
        <v>413</v>
      </c>
      <c r="H312" s="2" t="s">
        <v>4793</v>
      </c>
      <c r="I312" s="2" t="s">
        <v>50</v>
      </c>
      <c r="J312" s="2" t="s">
        <v>7919</v>
      </c>
      <c r="K312" s="2" t="s">
        <v>109</v>
      </c>
      <c r="L312" s="2" t="s">
        <v>48</v>
      </c>
      <c r="M312">
        <f>VLOOKUP(A312,'自助-6.10'!D:E,2,FALSE)</f>
        <v>300</v>
      </c>
      <c r="N312">
        <f t="shared" si="4"/>
        <v>1</v>
      </c>
    </row>
    <row r="313" spans="1:14">
      <c r="A313" s="2" t="s">
        <v>5707</v>
      </c>
      <c r="B313" s="13">
        <v>42896</v>
      </c>
      <c r="C313" s="13">
        <v>42896</v>
      </c>
      <c r="D313" s="2" t="s">
        <v>5467</v>
      </c>
      <c r="E313">
        <v>600</v>
      </c>
      <c r="F313">
        <v>600</v>
      </c>
      <c r="G313" s="2" t="s">
        <v>413</v>
      </c>
      <c r="H313" s="2" t="s">
        <v>422</v>
      </c>
      <c r="I313" s="2" t="s">
        <v>50</v>
      </c>
      <c r="J313" s="2" t="s">
        <v>7920</v>
      </c>
      <c r="K313" s="2" t="s">
        <v>67</v>
      </c>
      <c r="L313" s="2" t="s">
        <v>48</v>
      </c>
      <c r="M313">
        <f>VLOOKUP(A313,'自助-6.10'!D:E,2,FALSE)</f>
        <v>600</v>
      </c>
      <c r="N313">
        <f t="shared" si="4"/>
        <v>1</v>
      </c>
    </row>
    <row r="314" spans="1:14">
      <c r="A314" s="2" t="s">
        <v>5704</v>
      </c>
      <c r="B314" s="13">
        <v>42896</v>
      </c>
      <c r="C314" s="13">
        <v>42896</v>
      </c>
      <c r="D314" s="2" t="s">
        <v>7921</v>
      </c>
      <c r="E314">
        <v>1000</v>
      </c>
      <c r="F314">
        <v>1000</v>
      </c>
      <c r="G314" s="2" t="s">
        <v>413</v>
      </c>
      <c r="H314" s="2" t="s">
        <v>422</v>
      </c>
      <c r="I314" s="2" t="s">
        <v>50</v>
      </c>
      <c r="J314" s="2" t="s">
        <v>7871</v>
      </c>
      <c r="K314" s="2" t="s">
        <v>54</v>
      </c>
      <c r="L314" s="2" t="s">
        <v>47</v>
      </c>
      <c r="M314">
        <f>VLOOKUP(A314,'自助-6.10'!D:E,2,FALSE)</f>
        <v>1000</v>
      </c>
      <c r="N314">
        <f t="shared" si="4"/>
        <v>1</v>
      </c>
    </row>
    <row r="315" spans="1:14">
      <c r="A315" s="2" t="s">
        <v>5701</v>
      </c>
      <c r="B315" s="13">
        <v>42896</v>
      </c>
      <c r="C315" s="13">
        <v>42896</v>
      </c>
      <c r="D315" s="2" t="s">
        <v>7922</v>
      </c>
      <c r="E315">
        <v>300</v>
      </c>
      <c r="F315">
        <v>300</v>
      </c>
      <c r="G315" s="2" t="s">
        <v>413</v>
      </c>
      <c r="H315" s="2" t="s">
        <v>719</v>
      </c>
      <c r="I315" s="2" t="s">
        <v>50</v>
      </c>
      <c r="J315" s="2" t="s">
        <v>7923</v>
      </c>
      <c r="K315" s="2" t="s">
        <v>62</v>
      </c>
      <c r="L315" s="2" t="s">
        <v>47</v>
      </c>
      <c r="M315">
        <f>VLOOKUP(A315,'自助-6.10'!D:E,2,FALSE)</f>
        <v>300</v>
      </c>
      <c r="N315">
        <f t="shared" si="4"/>
        <v>1</v>
      </c>
    </row>
    <row r="316" spans="1:14">
      <c r="A316" s="2" t="s">
        <v>5698</v>
      </c>
      <c r="B316" s="13">
        <v>42896</v>
      </c>
      <c r="C316" s="13">
        <v>42896</v>
      </c>
      <c r="D316" s="2" t="s">
        <v>7924</v>
      </c>
      <c r="E316">
        <v>20</v>
      </c>
      <c r="F316">
        <v>20</v>
      </c>
      <c r="G316" s="2" t="s">
        <v>413</v>
      </c>
      <c r="H316" s="2" t="s">
        <v>4496</v>
      </c>
      <c r="I316" s="2" t="s">
        <v>50</v>
      </c>
      <c r="J316" s="2" t="s">
        <v>7925</v>
      </c>
      <c r="K316" s="2" t="s">
        <v>58</v>
      </c>
      <c r="L316" s="2" t="s">
        <v>47</v>
      </c>
      <c r="M316">
        <f>VLOOKUP(A316,'自助-6.10'!D:E,2,FALSE)</f>
        <v>20</v>
      </c>
      <c r="N316">
        <f t="shared" si="4"/>
        <v>1</v>
      </c>
    </row>
    <row r="317" spans="1:14">
      <c r="A317" s="2" t="s">
        <v>5695</v>
      </c>
      <c r="B317" s="13">
        <v>42896</v>
      </c>
      <c r="C317" s="13">
        <v>42896</v>
      </c>
      <c r="D317" s="2" t="s">
        <v>7926</v>
      </c>
      <c r="E317">
        <v>546</v>
      </c>
      <c r="F317">
        <v>546</v>
      </c>
      <c r="G317" s="2" t="s">
        <v>413</v>
      </c>
      <c r="H317" s="2" t="s">
        <v>4638</v>
      </c>
      <c r="I317" s="2" t="s">
        <v>50</v>
      </c>
      <c r="J317" s="2" t="s">
        <v>7927</v>
      </c>
      <c r="K317" s="2" t="s">
        <v>60</v>
      </c>
      <c r="L317" s="2" t="s">
        <v>48</v>
      </c>
      <c r="M317">
        <f>VLOOKUP(A317,'自助-6.10'!D:E,2,FALSE)</f>
        <v>546</v>
      </c>
      <c r="N317">
        <f t="shared" si="4"/>
        <v>1</v>
      </c>
    </row>
    <row r="318" spans="1:14">
      <c r="A318" s="2" t="s">
        <v>5692</v>
      </c>
      <c r="B318" s="13">
        <v>42896</v>
      </c>
      <c r="C318" s="13">
        <v>42896</v>
      </c>
      <c r="D318" s="2" t="s">
        <v>7928</v>
      </c>
      <c r="E318">
        <v>10</v>
      </c>
      <c r="F318">
        <v>10</v>
      </c>
      <c r="G318" s="2" t="s">
        <v>413</v>
      </c>
      <c r="H318" s="2" t="s">
        <v>4575</v>
      </c>
      <c r="I318" s="2" t="s">
        <v>50</v>
      </c>
      <c r="J318" s="2" t="s">
        <v>7929</v>
      </c>
      <c r="K318" s="2" t="s">
        <v>54</v>
      </c>
      <c r="L318" s="2" t="s">
        <v>47</v>
      </c>
      <c r="M318">
        <f>VLOOKUP(A318,'自助-6.10'!D:E,2,FALSE)</f>
        <v>10</v>
      </c>
      <c r="N318">
        <f t="shared" si="4"/>
        <v>1</v>
      </c>
    </row>
    <row r="319" spans="1:14">
      <c r="A319" s="2" t="s">
        <v>5689</v>
      </c>
      <c r="B319" s="13">
        <v>42896</v>
      </c>
      <c r="C319" s="13">
        <v>42896</v>
      </c>
      <c r="D319" s="2" t="s">
        <v>7930</v>
      </c>
      <c r="E319">
        <v>3000</v>
      </c>
      <c r="F319">
        <v>3000</v>
      </c>
      <c r="G319" s="2" t="s">
        <v>413</v>
      </c>
      <c r="H319" s="2" t="s">
        <v>914</v>
      </c>
      <c r="I319" s="2" t="s">
        <v>50</v>
      </c>
      <c r="J319" s="2" t="s">
        <v>7851</v>
      </c>
      <c r="K319" s="2" t="s">
        <v>7852</v>
      </c>
      <c r="L319" s="2" t="s">
        <v>47</v>
      </c>
      <c r="M319">
        <f>VLOOKUP(A319,'自助-6.10'!D:E,2,FALSE)</f>
        <v>3000</v>
      </c>
      <c r="N319">
        <f t="shared" si="4"/>
        <v>1</v>
      </c>
    </row>
    <row r="320" spans="1:14">
      <c r="A320" s="2" t="s">
        <v>5686</v>
      </c>
      <c r="B320" s="13">
        <v>42896</v>
      </c>
      <c r="C320" s="13">
        <v>42896</v>
      </c>
      <c r="D320" s="2" t="s">
        <v>7931</v>
      </c>
      <c r="E320">
        <v>1000</v>
      </c>
      <c r="F320">
        <v>1000</v>
      </c>
      <c r="G320" s="2" t="s">
        <v>413</v>
      </c>
      <c r="H320" s="2" t="s">
        <v>882</v>
      </c>
      <c r="I320" s="2" t="s">
        <v>50</v>
      </c>
      <c r="J320" s="2" t="s">
        <v>7932</v>
      </c>
      <c r="K320" s="2" t="s">
        <v>87</v>
      </c>
      <c r="L320" s="2" t="s">
        <v>48</v>
      </c>
      <c r="M320">
        <f>VLOOKUP(A320,'自助-6.10'!D:E,2,FALSE)</f>
        <v>1000</v>
      </c>
      <c r="N320">
        <f t="shared" si="4"/>
        <v>1</v>
      </c>
    </row>
    <row r="321" spans="1:14">
      <c r="A321" s="2" t="s">
        <v>5685</v>
      </c>
      <c r="B321" s="13">
        <v>42896</v>
      </c>
      <c r="C321" s="13">
        <v>42896</v>
      </c>
      <c r="D321" s="2" t="s">
        <v>7933</v>
      </c>
      <c r="E321">
        <v>1000</v>
      </c>
      <c r="F321">
        <v>1000</v>
      </c>
      <c r="G321" s="2" t="s">
        <v>413</v>
      </c>
      <c r="H321" s="2" t="s">
        <v>882</v>
      </c>
      <c r="I321" s="2" t="s">
        <v>50</v>
      </c>
      <c r="J321" s="2" t="s">
        <v>7934</v>
      </c>
      <c r="K321" s="2" t="s">
        <v>104</v>
      </c>
      <c r="L321" s="2" t="s">
        <v>48</v>
      </c>
      <c r="M321">
        <f>VLOOKUP(A321,'自助-6.10'!D:E,2,FALSE)</f>
        <v>1000</v>
      </c>
      <c r="N321">
        <f t="shared" si="4"/>
        <v>1</v>
      </c>
    </row>
    <row r="322" spans="1:14">
      <c r="A322" s="2" t="s">
        <v>5682</v>
      </c>
      <c r="B322" s="13">
        <v>42896</v>
      </c>
      <c r="C322" s="13">
        <v>42896</v>
      </c>
      <c r="D322" s="2" t="s">
        <v>7935</v>
      </c>
      <c r="E322">
        <v>200</v>
      </c>
      <c r="F322">
        <v>200</v>
      </c>
      <c r="G322" s="2" t="s">
        <v>413</v>
      </c>
      <c r="H322" s="2" t="s">
        <v>4496</v>
      </c>
      <c r="I322" s="2" t="s">
        <v>50</v>
      </c>
      <c r="J322" s="2" t="s">
        <v>7936</v>
      </c>
      <c r="K322" s="2" t="s">
        <v>59</v>
      </c>
      <c r="L322" s="2" t="s">
        <v>47</v>
      </c>
      <c r="M322">
        <f>VLOOKUP(A322,'自助-6.10'!D:E,2,FALSE)</f>
        <v>200</v>
      </c>
      <c r="N322">
        <f t="shared" ref="N322:N342" si="5">IF(E322=M322,1,0)</f>
        <v>1</v>
      </c>
    </row>
    <row r="323" spans="1:14">
      <c r="A323" s="2" t="s">
        <v>5679</v>
      </c>
      <c r="B323" s="13">
        <v>42896</v>
      </c>
      <c r="C323" s="13">
        <v>42896</v>
      </c>
      <c r="D323" s="2" t="s">
        <v>7937</v>
      </c>
      <c r="E323">
        <v>100</v>
      </c>
      <c r="F323">
        <v>100</v>
      </c>
      <c r="G323" s="2" t="s">
        <v>413</v>
      </c>
      <c r="H323" s="2" t="s">
        <v>882</v>
      </c>
      <c r="I323" s="2" t="s">
        <v>50</v>
      </c>
      <c r="J323" s="2" t="s">
        <v>5507</v>
      </c>
      <c r="K323" s="2" t="s">
        <v>51</v>
      </c>
      <c r="L323" s="2" t="s">
        <v>48</v>
      </c>
      <c r="M323">
        <f>VLOOKUP(A323,'自助-6.10'!D:E,2,FALSE)</f>
        <v>100</v>
      </c>
      <c r="N323">
        <f t="shared" si="5"/>
        <v>1</v>
      </c>
    </row>
    <row r="324" spans="1:14">
      <c r="A324" s="2" t="s">
        <v>5677</v>
      </c>
      <c r="B324" s="13">
        <v>42896</v>
      </c>
      <c r="C324" s="13">
        <v>42896</v>
      </c>
      <c r="D324" s="2" t="s">
        <v>7938</v>
      </c>
      <c r="E324">
        <v>60</v>
      </c>
      <c r="F324">
        <v>60</v>
      </c>
      <c r="G324" s="2" t="s">
        <v>413</v>
      </c>
      <c r="H324" s="2" t="s">
        <v>422</v>
      </c>
      <c r="I324" s="2" t="s">
        <v>50</v>
      </c>
      <c r="J324" s="2" t="s">
        <v>7939</v>
      </c>
      <c r="K324" s="2" t="s">
        <v>54</v>
      </c>
      <c r="L324" s="2" t="s">
        <v>47</v>
      </c>
      <c r="M324">
        <f>VLOOKUP(A324,'自助-6.10'!D:E,2,FALSE)</f>
        <v>60</v>
      </c>
      <c r="N324">
        <f t="shared" si="5"/>
        <v>1</v>
      </c>
    </row>
    <row r="325" spans="1:14">
      <c r="A325" s="2" t="s">
        <v>5674</v>
      </c>
      <c r="B325" s="13">
        <v>42896</v>
      </c>
      <c r="C325" s="13">
        <v>42896</v>
      </c>
      <c r="D325" s="2" t="s">
        <v>7940</v>
      </c>
      <c r="E325">
        <v>1000</v>
      </c>
      <c r="F325">
        <v>1000</v>
      </c>
      <c r="G325" s="2" t="s">
        <v>413</v>
      </c>
      <c r="H325" s="2" t="s">
        <v>422</v>
      </c>
      <c r="I325" s="2" t="s">
        <v>50</v>
      </c>
      <c r="J325" s="2" t="s">
        <v>358</v>
      </c>
      <c r="K325" s="2" t="s">
        <v>54</v>
      </c>
      <c r="L325" s="2" t="s">
        <v>47</v>
      </c>
      <c r="M325">
        <f>VLOOKUP(A325,'自助-6.10'!D:E,2,FALSE)</f>
        <v>1000</v>
      </c>
      <c r="N325">
        <f t="shared" si="5"/>
        <v>1</v>
      </c>
    </row>
    <row r="326" spans="1:14">
      <c r="A326" s="2" t="s">
        <v>5673</v>
      </c>
      <c r="B326" s="13">
        <v>42896</v>
      </c>
      <c r="C326" s="13">
        <v>42896</v>
      </c>
      <c r="D326" s="2" t="s">
        <v>7941</v>
      </c>
      <c r="E326">
        <v>100</v>
      </c>
      <c r="F326">
        <v>100</v>
      </c>
      <c r="G326" s="2" t="s">
        <v>413</v>
      </c>
      <c r="H326" s="2" t="s">
        <v>723</v>
      </c>
      <c r="I326" s="2" t="s">
        <v>50</v>
      </c>
      <c r="J326" s="2" t="s">
        <v>7942</v>
      </c>
      <c r="K326" s="2" t="s">
        <v>58</v>
      </c>
      <c r="L326" s="2" t="s">
        <v>47</v>
      </c>
      <c r="M326">
        <f>VLOOKUP(A326,'自助-6.10'!D:E,2,FALSE)</f>
        <v>100</v>
      </c>
      <c r="N326">
        <f t="shared" si="5"/>
        <v>1</v>
      </c>
    </row>
    <row r="327" spans="1:14">
      <c r="A327" s="2" t="s">
        <v>5670</v>
      </c>
      <c r="B327" s="13">
        <v>42896</v>
      </c>
      <c r="C327" s="13">
        <v>42896</v>
      </c>
      <c r="D327" s="2" t="s">
        <v>7943</v>
      </c>
      <c r="E327">
        <v>1000</v>
      </c>
      <c r="F327">
        <v>1000</v>
      </c>
      <c r="G327" s="2" t="s">
        <v>413</v>
      </c>
      <c r="H327" s="2" t="s">
        <v>4644</v>
      </c>
      <c r="I327" s="2" t="s">
        <v>50</v>
      </c>
      <c r="J327" s="2" t="s">
        <v>7944</v>
      </c>
      <c r="K327" s="2" t="s">
        <v>69</v>
      </c>
      <c r="L327" s="2" t="s">
        <v>48</v>
      </c>
      <c r="M327">
        <f>VLOOKUP(A327,'自助-6.10'!D:E,2,FALSE)</f>
        <v>1000</v>
      </c>
      <c r="N327">
        <f t="shared" si="5"/>
        <v>1</v>
      </c>
    </row>
    <row r="328" spans="1:14">
      <c r="A328" s="2" t="s">
        <v>5667</v>
      </c>
      <c r="B328" s="13">
        <v>42896</v>
      </c>
      <c r="C328" s="13">
        <v>42896</v>
      </c>
      <c r="D328" s="2" t="s">
        <v>7945</v>
      </c>
      <c r="E328">
        <v>9000</v>
      </c>
      <c r="F328">
        <v>9000</v>
      </c>
      <c r="G328" s="2" t="s">
        <v>413</v>
      </c>
      <c r="H328" s="2" t="s">
        <v>4503</v>
      </c>
      <c r="I328" s="2" t="s">
        <v>50</v>
      </c>
      <c r="J328" s="2" t="s">
        <v>7606</v>
      </c>
      <c r="K328" s="2" t="s">
        <v>55</v>
      </c>
      <c r="L328" s="2" t="s">
        <v>47</v>
      </c>
      <c r="M328">
        <f>VLOOKUP(A328,'自助-6.10'!D:E,2,FALSE)</f>
        <v>9000</v>
      </c>
      <c r="N328">
        <f t="shared" si="5"/>
        <v>1</v>
      </c>
    </row>
    <row r="329" spans="1:14">
      <c r="A329" s="2" t="s">
        <v>5664</v>
      </c>
      <c r="B329" s="13">
        <v>42896</v>
      </c>
      <c r="C329" s="13">
        <v>42896</v>
      </c>
      <c r="D329" s="2" t="s">
        <v>7946</v>
      </c>
      <c r="E329">
        <v>1000</v>
      </c>
      <c r="F329">
        <v>1000</v>
      </c>
      <c r="G329" s="2" t="s">
        <v>413</v>
      </c>
      <c r="H329" s="2" t="s">
        <v>4644</v>
      </c>
      <c r="I329" s="2" t="s">
        <v>50</v>
      </c>
      <c r="J329" s="2" t="s">
        <v>7947</v>
      </c>
      <c r="K329" s="2" t="s">
        <v>71</v>
      </c>
      <c r="L329" s="2" t="s">
        <v>47</v>
      </c>
      <c r="M329">
        <f>VLOOKUP(A329,'自助-6.10'!D:E,2,FALSE)</f>
        <v>1000</v>
      </c>
      <c r="N329">
        <f t="shared" si="5"/>
        <v>1</v>
      </c>
    </row>
    <row r="330" spans="1:14">
      <c r="A330" s="2" t="s">
        <v>5661</v>
      </c>
      <c r="B330" s="13">
        <v>42896</v>
      </c>
      <c r="C330" s="13">
        <v>42896</v>
      </c>
      <c r="D330" s="2" t="s">
        <v>7948</v>
      </c>
      <c r="E330">
        <v>1000</v>
      </c>
      <c r="F330">
        <v>1000</v>
      </c>
      <c r="G330" s="2" t="s">
        <v>413</v>
      </c>
      <c r="H330" s="2" t="s">
        <v>4503</v>
      </c>
      <c r="I330" s="2" t="s">
        <v>50</v>
      </c>
      <c r="J330" s="2" t="s">
        <v>7606</v>
      </c>
      <c r="K330" s="2" t="s">
        <v>55</v>
      </c>
      <c r="L330" s="2" t="s">
        <v>47</v>
      </c>
      <c r="M330">
        <f>VLOOKUP(A330,'自助-6.10'!D:E,2,FALSE)</f>
        <v>1000</v>
      </c>
      <c r="N330">
        <f t="shared" si="5"/>
        <v>1</v>
      </c>
    </row>
    <row r="331" spans="1:14">
      <c r="A331" s="2" t="s">
        <v>5658</v>
      </c>
      <c r="B331" s="13">
        <v>42896</v>
      </c>
      <c r="C331" s="13">
        <v>42896</v>
      </c>
      <c r="D331" s="2" t="s">
        <v>7949</v>
      </c>
      <c r="E331">
        <v>5000</v>
      </c>
      <c r="F331">
        <v>5000</v>
      </c>
      <c r="G331" s="2" t="s">
        <v>413</v>
      </c>
      <c r="H331" s="2" t="s">
        <v>4644</v>
      </c>
      <c r="I331" s="2" t="s">
        <v>50</v>
      </c>
      <c r="J331" s="2" t="s">
        <v>7950</v>
      </c>
      <c r="K331" s="2" t="s">
        <v>51</v>
      </c>
      <c r="L331" s="2" t="s">
        <v>47</v>
      </c>
      <c r="M331">
        <f>VLOOKUP(A331,'自助-6.10'!D:E,2,FALSE)</f>
        <v>5000</v>
      </c>
      <c r="N331">
        <f t="shared" si="5"/>
        <v>1</v>
      </c>
    </row>
    <row r="332" spans="1:14">
      <c r="A332" s="2" t="s">
        <v>5655</v>
      </c>
      <c r="B332" s="13">
        <v>42896</v>
      </c>
      <c r="C332" s="13">
        <v>42896</v>
      </c>
      <c r="D332" s="2" t="s">
        <v>7951</v>
      </c>
      <c r="E332">
        <v>9976</v>
      </c>
      <c r="F332">
        <v>9976</v>
      </c>
      <c r="G332" s="2" t="s">
        <v>413</v>
      </c>
      <c r="H332" s="2" t="s">
        <v>4503</v>
      </c>
      <c r="I332" s="2" t="s">
        <v>50</v>
      </c>
      <c r="J332" s="2" t="s">
        <v>7947</v>
      </c>
      <c r="K332" s="2" t="s">
        <v>71</v>
      </c>
      <c r="L332" s="2" t="s">
        <v>47</v>
      </c>
      <c r="M332">
        <f>VLOOKUP(A332,'自助-6.10'!D:E,2,FALSE)</f>
        <v>9976</v>
      </c>
      <c r="N332">
        <f t="shared" si="5"/>
        <v>1</v>
      </c>
    </row>
    <row r="333" spans="1:14">
      <c r="A333" s="2" t="s">
        <v>5652</v>
      </c>
      <c r="B333" s="13">
        <v>42896</v>
      </c>
      <c r="C333" s="13">
        <v>42896</v>
      </c>
      <c r="D333" s="2" t="s">
        <v>7952</v>
      </c>
      <c r="E333">
        <v>7772</v>
      </c>
      <c r="F333">
        <v>7772</v>
      </c>
      <c r="G333" s="2" t="s">
        <v>413</v>
      </c>
      <c r="H333" s="2" t="s">
        <v>422</v>
      </c>
      <c r="I333" s="2" t="s">
        <v>50</v>
      </c>
      <c r="J333" s="2" t="s">
        <v>7953</v>
      </c>
      <c r="K333" s="2" t="s">
        <v>90</v>
      </c>
      <c r="L333" s="2" t="s">
        <v>47</v>
      </c>
      <c r="M333">
        <f>VLOOKUP(A333,'自助-6.10'!D:E,2,FALSE)</f>
        <v>7772</v>
      </c>
      <c r="N333">
        <f t="shared" si="5"/>
        <v>1</v>
      </c>
    </row>
    <row r="334" spans="1:14">
      <c r="A334" s="2" t="s">
        <v>5649</v>
      </c>
      <c r="B334" s="13">
        <v>42896</v>
      </c>
      <c r="C334" s="13">
        <v>42896</v>
      </c>
      <c r="D334" s="2" t="s">
        <v>7954</v>
      </c>
      <c r="E334">
        <v>1000</v>
      </c>
      <c r="F334">
        <v>1000</v>
      </c>
      <c r="G334" s="2" t="s">
        <v>413</v>
      </c>
      <c r="H334" s="2" t="s">
        <v>882</v>
      </c>
      <c r="I334" s="2" t="s">
        <v>50</v>
      </c>
      <c r="J334" s="2" t="s">
        <v>7955</v>
      </c>
      <c r="K334" s="2" t="s">
        <v>54</v>
      </c>
      <c r="L334" s="2" t="s">
        <v>47</v>
      </c>
      <c r="M334">
        <f>VLOOKUP(A334,'自助-6.10'!D:E,2,FALSE)</f>
        <v>1000</v>
      </c>
      <c r="N334">
        <f t="shared" si="5"/>
        <v>1</v>
      </c>
    </row>
    <row r="335" spans="1:14">
      <c r="A335" s="2" t="s">
        <v>5646</v>
      </c>
      <c r="B335" s="13">
        <v>42896</v>
      </c>
      <c r="C335" s="13">
        <v>42896</v>
      </c>
      <c r="D335" s="2" t="s">
        <v>7956</v>
      </c>
      <c r="E335">
        <v>1000</v>
      </c>
      <c r="F335">
        <v>1000</v>
      </c>
      <c r="G335" s="2" t="s">
        <v>413</v>
      </c>
      <c r="H335" s="2" t="s">
        <v>422</v>
      </c>
      <c r="I335" s="2" t="s">
        <v>50</v>
      </c>
      <c r="J335" s="2" t="s">
        <v>7953</v>
      </c>
      <c r="K335" s="2" t="s">
        <v>90</v>
      </c>
      <c r="L335" s="2" t="s">
        <v>47</v>
      </c>
      <c r="M335">
        <f>VLOOKUP(A335,'自助-6.10'!D:E,2,FALSE)</f>
        <v>1000</v>
      </c>
      <c r="N335">
        <f t="shared" si="5"/>
        <v>1</v>
      </c>
    </row>
    <row r="336" spans="1:14">
      <c r="A336" s="2" t="s">
        <v>5643</v>
      </c>
      <c r="B336" s="13">
        <v>42896</v>
      </c>
      <c r="C336" s="13">
        <v>42896</v>
      </c>
      <c r="D336" s="2" t="s">
        <v>7957</v>
      </c>
      <c r="E336">
        <v>8277</v>
      </c>
      <c r="F336">
        <v>8277</v>
      </c>
      <c r="G336" s="2" t="s">
        <v>413</v>
      </c>
      <c r="H336" s="2" t="s">
        <v>882</v>
      </c>
      <c r="I336" s="2" t="s">
        <v>50</v>
      </c>
      <c r="J336" s="2" t="s">
        <v>7955</v>
      </c>
      <c r="K336" s="2" t="s">
        <v>54</v>
      </c>
      <c r="L336" s="2" t="s">
        <v>47</v>
      </c>
      <c r="M336">
        <f>VLOOKUP(A336,'自助-6.10'!D:E,2,FALSE)</f>
        <v>8277</v>
      </c>
      <c r="N336">
        <f t="shared" si="5"/>
        <v>1</v>
      </c>
    </row>
    <row r="337" spans="1:14">
      <c r="A337" s="2" t="s">
        <v>5640</v>
      </c>
      <c r="B337" s="13">
        <v>42896</v>
      </c>
      <c r="C337" s="13">
        <v>42896</v>
      </c>
      <c r="D337" s="2" t="s">
        <v>7958</v>
      </c>
      <c r="E337">
        <v>9000</v>
      </c>
      <c r="F337">
        <v>9000</v>
      </c>
      <c r="G337" s="2" t="s">
        <v>413</v>
      </c>
      <c r="H337" s="2" t="s">
        <v>422</v>
      </c>
      <c r="I337" s="2" t="s">
        <v>50</v>
      </c>
      <c r="J337" s="2" t="s">
        <v>7959</v>
      </c>
      <c r="K337" s="2" t="s">
        <v>54</v>
      </c>
      <c r="L337" s="2" t="s">
        <v>47</v>
      </c>
      <c r="M337">
        <f>VLOOKUP(A337,'自助-6.10'!D:E,2,FALSE)</f>
        <v>9000</v>
      </c>
      <c r="N337">
        <f t="shared" si="5"/>
        <v>1</v>
      </c>
    </row>
    <row r="338" spans="1:14">
      <c r="A338" s="2" t="s">
        <v>5637</v>
      </c>
      <c r="B338" s="13">
        <v>42896</v>
      </c>
      <c r="C338" s="13">
        <v>42896</v>
      </c>
      <c r="D338" s="2" t="s">
        <v>7960</v>
      </c>
      <c r="E338">
        <v>300</v>
      </c>
      <c r="F338">
        <v>300</v>
      </c>
      <c r="G338" s="2" t="s">
        <v>413</v>
      </c>
      <c r="H338" s="2" t="s">
        <v>422</v>
      </c>
      <c r="I338" s="2" t="s">
        <v>50</v>
      </c>
      <c r="J338" s="2" t="s">
        <v>7961</v>
      </c>
      <c r="K338" s="2" t="s">
        <v>52</v>
      </c>
      <c r="L338" s="2" t="s">
        <v>48</v>
      </c>
      <c r="M338">
        <f>VLOOKUP(A338,'自助-6.10'!D:E,2,FALSE)</f>
        <v>300</v>
      </c>
      <c r="N338">
        <f t="shared" si="5"/>
        <v>1</v>
      </c>
    </row>
    <row r="339" spans="1:14">
      <c r="A339" s="2" t="s">
        <v>5634</v>
      </c>
      <c r="B339" s="13">
        <v>42896</v>
      </c>
      <c r="C339" s="13">
        <v>42896</v>
      </c>
      <c r="D339" s="2" t="s">
        <v>7962</v>
      </c>
      <c r="E339">
        <v>1000</v>
      </c>
      <c r="F339">
        <v>1000</v>
      </c>
      <c r="G339" s="2" t="s">
        <v>413</v>
      </c>
      <c r="H339" s="2" t="s">
        <v>422</v>
      </c>
      <c r="I339" s="2" t="s">
        <v>50</v>
      </c>
      <c r="J339" s="2" t="s">
        <v>7959</v>
      </c>
      <c r="K339" s="2" t="s">
        <v>54</v>
      </c>
      <c r="L339" s="2" t="s">
        <v>47</v>
      </c>
      <c r="M339">
        <f>VLOOKUP(A339,'自助-6.10'!D:E,2,FALSE)</f>
        <v>1000</v>
      </c>
      <c r="N339">
        <f t="shared" si="5"/>
        <v>1</v>
      </c>
    </row>
    <row r="340" spans="1:14">
      <c r="A340" s="2" t="s">
        <v>5631</v>
      </c>
      <c r="B340" s="13">
        <v>42896</v>
      </c>
      <c r="C340" s="13">
        <v>42896</v>
      </c>
      <c r="D340" s="2" t="s">
        <v>7963</v>
      </c>
      <c r="E340">
        <v>5500</v>
      </c>
      <c r="F340">
        <v>5500</v>
      </c>
      <c r="G340" s="2" t="s">
        <v>413</v>
      </c>
      <c r="H340" s="2" t="s">
        <v>414</v>
      </c>
      <c r="I340" s="2" t="s">
        <v>50</v>
      </c>
      <c r="J340" s="2" t="s">
        <v>7964</v>
      </c>
      <c r="K340" s="2" t="s">
        <v>54</v>
      </c>
      <c r="L340" s="2" t="s">
        <v>47</v>
      </c>
      <c r="M340">
        <f>VLOOKUP(A340,'自助-6.10'!D:E,2,FALSE)</f>
        <v>5500</v>
      </c>
      <c r="N340">
        <f t="shared" si="5"/>
        <v>1</v>
      </c>
    </row>
    <row r="341" spans="1:14">
      <c r="A341" s="2" t="s">
        <v>5628</v>
      </c>
      <c r="B341" s="13">
        <v>42896</v>
      </c>
      <c r="C341" s="13">
        <v>42896</v>
      </c>
      <c r="D341" s="2" t="s">
        <v>7965</v>
      </c>
      <c r="E341">
        <v>1000</v>
      </c>
      <c r="F341">
        <v>1000</v>
      </c>
      <c r="G341" s="2" t="s">
        <v>413</v>
      </c>
      <c r="H341" s="2" t="s">
        <v>414</v>
      </c>
      <c r="I341" s="2" t="s">
        <v>50</v>
      </c>
      <c r="J341" s="2" t="s">
        <v>7964</v>
      </c>
      <c r="K341" s="2" t="s">
        <v>54</v>
      </c>
      <c r="L341" s="2" t="s">
        <v>47</v>
      </c>
      <c r="M341">
        <f>VLOOKUP(A341,'自助-6.10'!D:E,2,FALSE)</f>
        <v>1000</v>
      </c>
      <c r="N341">
        <f t="shared" si="5"/>
        <v>1</v>
      </c>
    </row>
    <row r="342" spans="1:14">
      <c r="A342" s="2" t="s">
        <v>5625</v>
      </c>
      <c r="B342" s="13">
        <v>42896</v>
      </c>
      <c r="C342" s="13">
        <v>42896</v>
      </c>
      <c r="D342" s="2" t="s">
        <v>7966</v>
      </c>
      <c r="E342">
        <v>4500</v>
      </c>
      <c r="F342">
        <v>4500</v>
      </c>
      <c r="G342" s="2" t="s">
        <v>413</v>
      </c>
      <c r="H342" s="2" t="s">
        <v>414</v>
      </c>
      <c r="I342" s="2" t="s">
        <v>50</v>
      </c>
      <c r="J342" s="2" t="s">
        <v>7967</v>
      </c>
      <c r="K342" s="2" t="s">
        <v>55</v>
      </c>
      <c r="L342" s="2" t="s">
        <v>47</v>
      </c>
      <c r="M342">
        <f>VLOOKUP(A342,'自助-6.10'!D:E,2,FALSE)</f>
        <v>4500</v>
      </c>
      <c r="N342">
        <f t="shared" si="5"/>
        <v>1</v>
      </c>
    </row>
  </sheetData>
  <sortState ref="A2:N342">
    <sortCondition descending="1" ref="N2:N342"/>
  </sortState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workbookViewId="0">
      <selection activeCell="I1" sqref="I1:J1048576"/>
    </sheetView>
  </sheetViews>
  <sheetFormatPr defaultRowHeight="13.5"/>
  <cols>
    <col min="1" max="1" width="21.625" bestFit="1" customWidth="1"/>
  </cols>
  <sheetData>
    <row r="1" spans="1:10">
      <c r="A1" s="16" t="s">
        <v>24</v>
      </c>
      <c r="B1" t="s">
        <v>25</v>
      </c>
      <c r="C1" t="s">
        <v>26</v>
      </c>
      <c r="D1" t="s">
        <v>40</v>
      </c>
      <c r="E1" t="s">
        <v>27</v>
      </c>
      <c r="F1" t="s">
        <v>29</v>
      </c>
      <c r="G1" t="s">
        <v>39</v>
      </c>
      <c r="H1" t="s">
        <v>30</v>
      </c>
      <c r="I1" s="4" t="s">
        <v>5620</v>
      </c>
      <c r="J1" s="4" t="s">
        <v>5618</v>
      </c>
    </row>
    <row r="2" spans="1:10">
      <c r="A2" s="16">
        <v>42897.995069444441</v>
      </c>
      <c r="B2" t="s">
        <v>7974</v>
      </c>
      <c r="C2" t="s">
        <v>7975</v>
      </c>
      <c r="D2" t="s">
        <v>7976</v>
      </c>
      <c r="E2">
        <v>1000</v>
      </c>
      <c r="F2" t="s">
        <v>398</v>
      </c>
      <c r="G2" t="s">
        <v>963</v>
      </c>
      <c r="H2">
        <v>139362</v>
      </c>
      <c r="I2">
        <f>VLOOKUP(D2,'自助-6.11'!D:E,2,FALSE)</f>
        <v>1000</v>
      </c>
      <c r="J2">
        <f t="shared" ref="J2:J33" si="0">IF(E2=I2,1,0)</f>
        <v>1</v>
      </c>
    </row>
    <row r="3" spans="1:10">
      <c r="A3" s="16">
        <v>42897.953541666669</v>
      </c>
      <c r="B3" t="s">
        <v>7977</v>
      </c>
      <c r="C3" t="s">
        <v>7978</v>
      </c>
      <c r="D3" t="s">
        <v>7979</v>
      </c>
      <c r="E3">
        <v>1000</v>
      </c>
      <c r="F3" t="s">
        <v>398</v>
      </c>
      <c r="G3" t="s">
        <v>963</v>
      </c>
      <c r="H3">
        <v>139300</v>
      </c>
      <c r="I3">
        <f>VLOOKUP(D3,'自助-6.11'!D:E,2,FALSE)</f>
        <v>1000</v>
      </c>
      <c r="J3">
        <f t="shared" si="0"/>
        <v>1</v>
      </c>
    </row>
    <row r="4" spans="1:10">
      <c r="A4" s="16">
        <v>42897.91741898148</v>
      </c>
      <c r="B4" t="s">
        <v>7980</v>
      </c>
      <c r="C4" t="s">
        <v>7981</v>
      </c>
      <c r="D4" t="s">
        <v>7982</v>
      </c>
      <c r="E4">
        <v>600</v>
      </c>
      <c r="F4" t="s">
        <v>398</v>
      </c>
      <c r="G4" t="s">
        <v>996</v>
      </c>
      <c r="H4">
        <v>139235</v>
      </c>
      <c r="I4">
        <f>VLOOKUP(D4,'自助-6.11'!D:E,2,FALSE)</f>
        <v>600</v>
      </c>
      <c r="J4">
        <f t="shared" si="0"/>
        <v>1</v>
      </c>
    </row>
    <row r="5" spans="1:10">
      <c r="A5" s="16">
        <v>42897.908946759257</v>
      </c>
      <c r="B5" t="s">
        <v>7983</v>
      </c>
      <c r="C5" t="s">
        <v>7984</v>
      </c>
      <c r="D5" t="s">
        <v>7985</v>
      </c>
      <c r="E5">
        <v>1000</v>
      </c>
      <c r="F5" t="s">
        <v>398</v>
      </c>
      <c r="G5" t="s">
        <v>996</v>
      </c>
      <c r="H5">
        <v>139201</v>
      </c>
      <c r="I5">
        <f>VLOOKUP(D5,'自助-6.11'!D:E,2,FALSE)</f>
        <v>1000</v>
      </c>
      <c r="J5">
        <f t="shared" si="0"/>
        <v>1</v>
      </c>
    </row>
    <row r="6" spans="1:10">
      <c r="A6" s="16">
        <v>42897.907430555555</v>
      </c>
      <c r="B6" t="s">
        <v>7986</v>
      </c>
      <c r="C6" t="s">
        <v>7987</v>
      </c>
      <c r="D6" t="s">
        <v>7988</v>
      </c>
      <c r="E6">
        <v>100</v>
      </c>
      <c r="F6" t="s">
        <v>398</v>
      </c>
      <c r="G6" t="s">
        <v>967</v>
      </c>
      <c r="H6">
        <v>139198</v>
      </c>
      <c r="I6">
        <f>VLOOKUP(D6,'自助-6.11'!D:E,2,FALSE)</f>
        <v>100</v>
      </c>
      <c r="J6">
        <f t="shared" si="0"/>
        <v>1</v>
      </c>
    </row>
    <row r="7" spans="1:10">
      <c r="A7" s="16">
        <v>42897.906655092593</v>
      </c>
      <c r="B7" t="s">
        <v>7989</v>
      </c>
      <c r="C7" t="s">
        <v>7990</v>
      </c>
      <c r="D7" t="s">
        <v>7991</v>
      </c>
      <c r="E7">
        <v>400</v>
      </c>
      <c r="F7" t="s">
        <v>398</v>
      </c>
      <c r="G7" t="s">
        <v>996</v>
      </c>
      <c r="H7">
        <v>139193</v>
      </c>
      <c r="I7">
        <f>VLOOKUP(D7,'自助-6.11'!D:E,2,FALSE)</f>
        <v>400</v>
      </c>
      <c r="J7">
        <f t="shared" si="0"/>
        <v>1</v>
      </c>
    </row>
    <row r="8" spans="1:10">
      <c r="A8" s="16">
        <v>42897.903437499997</v>
      </c>
      <c r="B8" t="s">
        <v>7992</v>
      </c>
      <c r="C8" t="s">
        <v>7993</v>
      </c>
      <c r="D8" t="s">
        <v>7994</v>
      </c>
      <c r="E8">
        <v>650</v>
      </c>
      <c r="F8" t="s">
        <v>398</v>
      </c>
      <c r="G8" t="s">
        <v>1061</v>
      </c>
      <c r="H8">
        <v>139177</v>
      </c>
      <c r="I8">
        <f>VLOOKUP(D8,'自助-6.11'!D:E,2,FALSE)</f>
        <v>650</v>
      </c>
      <c r="J8">
        <f t="shared" si="0"/>
        <v>1</v>
      </c>
    </row>
    <row r="9" spans="1:10">
      <c r="A9" s="16">
        <v>42897.892905092594</v>
      </c>
      <c r="B9" t="s">
        <v>7995</v>
      </c>
      <c r="C9" t="s">
        <v>7996</v>
      </c>
      <c r="D9" t="s">
        <v>7997</v>
      </c>
      <c r="E9">
        <v>1000</v>
      </c>
      <c r="F9" t="s">
        <v>398</v>
      </c>
      <c r="G9" t="s">
        <v>1061</v>
      </c>
      <c r="H9">
        <v>139140</v>
      </c>
      <c r="I9">
        <f>VLOOKUP(D9,'自助-6.11'!D:E,2,FALSE)</f>
        <v>1000</v>
      </c>
      <c r="J9">
        <f t="shared" si="0"/>
        <v>1</v>
      </c>
    </row>
    <row r="10" spans="1:10">
      <c r="A10" s="16">
        <v>42897.889988425923</v>
      </c>
      <c r="B10" t="s">
        <v>7998</v>
      </c>
      <c r="C10" t="s">
        <v>7999</v>
      </c>
      <c r="D10" t="s">
        <v>8000</v>
      </c>
      <c r="E10">
        <v>845</v>
      </c>
      <c r="F10" t="s">
        <v>398</v>
      </c>
      <c r="G10" t="s">
        <v>982</v>
      </c>
      <c r="H10">
        <v>139133</v>
      </c>
      <c r="I10">
        <f>VLOOKUP(D10,'自助-6.11'!D:E,2,FALSE)</f>
        <v>845</v>
      </c>
      <c r="J10">
        <f t="shared" si="0"/>
        <v>1</v>
      </c>
    </row>
    <row r="11" spans="1:10">
      <c r="A11" s="16">
        <v>42897.88826388889</v>
      </c>
      <c r="B11" t="s">
        <v>8001</v>
      </c>
      <c r="C11" t="s">
        <v>8002</v>
      </c>
      <c r="D11" t="s">
        <v>8003</v>
      </c>
      <c r="E11">
        <v>1000</v>
      </c>
      <c r="F11" t="s">
        <v>398</v>
      </c>
      <c r="G11" t="s">
        <v>814</v>
      </c>
      <c r="H11">
        <v>139127</v>
      </c>
      <c r="I11">
        <f>VLOOKUP(D11,'自助-6.11'!D:E,2,FALSE)</f>
        <v>1000</v>
      </c>
      <c r="J11">
        <f t="shared" si="0"/>
        <v>1</v>
      </c>
    </row>
    <row r="12" spans="1:10">
      <c r="A12" s="16">
        <v>42897.886423611111</v>
      </c>
      <c r="B12" t="s">
        <v>8004</v>
      </c>
      <c r="C12" t="s">
        <v>8005</v>
      </c>
      <c r="D12" t="s">
        <v>8006</v>
      </c>
      <c r="E12">
        <v>3000</v>
      </c>
      <c r="F12" t="s">
        <v>398</v>
      </c>
      <c r="G12" t="s">
        <v>814</v>
      </c>
      <c r="H12">
        <v>139122</v>
      </c>
      <c r="I12">
        <f>VLOOKUP(D12,'自助-6.11'!D:E,2,FALSE)</f>
        <v>3000</v>
      </c>
      <c r="J12">
        <f t="shared" si="0"/>
        <v>1</v>
      </c>
    </row>
    <row r="13" spans="1:10">
      <c r="A13" s="16">
        <v>42897.875034722223</v>
      </c>
      <c r="B13" t="s">
        <v>8007</v>
      </c>
      <c r="C13" t="s">
        <v>8008</v>
      </c>
      <c r="D13" t="s">
        <v>8009</v>
      </c>
      <c r="E13">
        <v>50</v>
      </c>
      <c r="F13" t="s">
        <v>398</v>
      </c>
      <c r="G13" t="s">
        <v>1510</v>
      </c>
      <c r="H13">
        <v>139094</v>
      </c>
      <c r="I13">
        <f>VLOOKUP(D13,'自助-6.11'!D:E,2,FALSE)</f>
        <v>50</v>
      </c>
      <c r="J13">
        <f t="shared" si="0"/>
        <v>1</v>
      </c>
    </row>
    <row r="14" spans="1:10">
      <c r="A14" s="16">
        <v>42897.869583333333</v>
      </c>
      <c r="B14" t="s">
        <v>8010</v>
      </c>
      <c r="C14" t="s">
        <v>8011</v>
      </c>
      <c r="D14" t="s">
        <v>8012</v>
      </c>
      <c r="E14">
        <v>1000</v>
      </c>
      <c r="F14" t="s">
        <v>398</v>
      </c>
      <c r="G14" t="s">
        <v>1077</v>
      </c>
      <c r="H14">
        <v>139086</v>
      </c>
      <c r="I14">
        <f>VLOOKUP(D14,'自助-6.11'!D:E,2,FALSE)</f>
        <v>1000</v>
      </c>
      <c r="J14">
        <f t="shared" si="0"/>
        <v>1</v>
      </c>
    </row>
    <row r="15" spans="1:10">
      <c r="A15" s="16">
        <v>42897.86928240741</v>
      </c>
      <c r="B15" t="s">
        <v>8013</v>
      </c>
      <c r="C15" t="s">
        <v>8014</v>
      </c>
      <c r="D15" t="s">
        <v>8015</v>
      </c>
      <c r="E15">
        <v>1000</v>
      </c>
      <c r="F15" t="s">
        <v>398</v>
      </c>
      <c r="G15" t="s">
        <v>1510</v>
      </c>
      <c r="H15">
        <v>139084</v>
      </c>
      <c r="I15">
        <f>VLOOKUP(D15,'自助-6.11'!D:E,2,FALSE)</f>
        <v>1000</v>
      </c>
      <c r="J15">
        <f t="shared" si="0"/>
        <v>1</v>
      </c>
    </row>
    <row r="16" spans="1:10">
      <c r="A16" s="16">
        <v>42897.868796296294</v>
      </c>
      <c r="B16" t="s">
        <v>93</v>
      </c>
      <c r="C16" t="s">
        <v>94</v>
      </c>
      <c r="D16" t="s">
        <v>8016</v>
      </c>
      <c r="E16">
        <v>1</v>
      </c>
      <c r="F16" t="s">
        <v>398</v>
      </c>
      <c r="G16" t="s">
        <v>978</v>
      </c>
      <c r="H16">
        <v>139082</v>
      </c>
      <c r="I16">
        <f>VLOOKUP(D16,'自助-6.11'!D:E,2,FALSE)</f>
        <v>1</v>
      </c>
      <c r="J16">
        <f t="shared" si="0"/>
        <v>1</v>
      </c>
    </row>
    <row r="17" spans="1:10">
      <c r="A17" s="16">
        <v>42897.868715277778</v>
      </c>
      <c r="B17" t="s">
        <v>8017</v>
      </c>
      <c r="C17" t="s">
        <v>8018</v>
      </c>
      <c r="D17" t="s">
        <v>8019</v>
      </c>
      <c r="E17">
        <v>1000</v>
      </c>
      <c r="F17" t="s">
        <v>398</v>
      </c>
      <c r="G17" t="s">
        <v>967</v>
      </c>
      <c r="H17">
        <v>139080</v>
      </c>
      <c r="I17">
        <f>VLOOKUP(D17,'自助-6.11'!D:E,2,FALSE)</f>
        <v>1000</v>
      </c>
      <c r="J17">
        <f t="shared" si="0"/>
        <v>1</v>
      </c>
    </row>
    <row r="18" spans="1:10">
      <c r="A18" s="16">
        <v>42897.868472222224</v>
      </c>
      <c r="B18" t="s">
        <v>8020</v>
      </c>
      <c r="C18" t="s">
        <v>8021</v>
      </c>
      <c r="D18" t="s">
        <v>8022</v>
      </c>
      <c r="E18">
        <v>1000</v>
      </c>
      <c r="F18" t="s">
        <v>398</v>
      </c>
      <c r="G18" t="s">
        <v>963</v>
      </c>
      <c r="H18">
        <v>139078</v>
      </c>
      <c r="I18">
        <f>VLOOKUP(D18,'自助-6.11'!D:E,2,FALSE)</f>
        <v>1000</v>
      </c>
      <c r="J18">
        <f t="shared" si="0"/>
        <v>1</v>
      </c>
    </row>
    <row r="19" spans="1:10">
      <c r="A19" s="16">
        <v>42897.868356481478</v>
      </c>
      <c r="B19" t="s">
        <v>8023</v>
      </c>
      <c r="C19" t="s">
        <v>8024</v>
      </c>
      <c r="D19" t="s">
        <v>8025</v>
      </c>
      <c r="E19">
        <v>3000</v>
      </c>
      <c r="F19" t="s">
        <v>398</v>
      </c>
      <c r="G19" t="s">
        <v>1510</v>
      </c>
      <c r="H19">
        <v>139077</v>
      </c>
      <c r="I19">
        <f>VLOOKUP(D19,'自助-6.11'!D:E,2,FALSE)</f>
        <v>3000</v>
      </c>
      <c r="J19">
        <f t="shared" si="0"/>
        <v>1</v>
      </c>
    </row>
    <row r="20" spans="1:10">
      <c r="A20" s="16">
        <v>42897.867974537039</v>
      </c>
      <c r="B20" t="s">
        <v>93</v>
      </c>
      <c r="C20" t="s">
        <v>94</v>
      </c>
      <c r="D20" t="s">
        <v>8026</v>
      </c>
      <c r="E20">
        <v>10</v>
      </c>
      <c r="F20" t="s">
        <v>398</v>
      </c>
      <c r="G20" t="s">
        <v>1132</v>
      </c>
      <c r="H20">
        <v>139074</v>
      </c>
      <c r="I20">
        <f>VLOOKUP(D20,'自助-6.11'!D:E,2,FALSE)</f>
        <v>10</v>
      </c>
      <c r="J20">
        <f t="shared" si="0"/>
        <v>1</v>
      </c>
    </row>
    <row r="21" spans="1:10">
      <c r="A21" s="16">
        <v>42897.834629629629</v>
      </c>
      <c r="B21" t="s">
        <v>8027</v>
      </c>
      <c r="C21" t="s">
        <v>8028</v>
      </c>
      <c r="D21" t="s">
        <v>8029</v>
      </c>
      <c r="E21">
        <v>500</v>
      </c>
      <c r="F21" t="s">
        <v>398</v>
      </c>
      <c r="G21" t="s">
        <v>814</v>
      </c>
      <c r="H21">
        <v>138987</v>
      </c>
      <c r="I21">
        <f>VLOOKUP(D21,'自助-6.11'!D:E,2,FALSE)</f>
        <v>500</v>
      </c>
      <c r="J21">
        <f t="shared" si="0"/>
        <v>1</v>
      </c>
    </row>
    <row r="22" spans="1:10">
      <c r="A22" s="16">
        <v>42897.830949074072</v>
      </c>
      <c r="B22" t="s">
        <v>8030</v>
      </c>
      <c r="C22" t="s">
        <v>8031</v>
      </c>
      <c r="D22" t="s">
        <v>8032</v>
      </c>
      <c r="E22">
        <v>360</v>
      </c>
      <c r="F22" t="s">
        <v>398</v>
      </c>
      <c r="G22" t="s">
        <v>996</v>
      </c>
      <c r="H22">
        <v>138977</v>
      </c>
      <c r="I22">
        <f>VLOOKUP(D22,'自助-6.11'!D:E,2,FALSE)</f>
        <v>360</v>
      </c>
      <c r="J22">
        <f t="shared" si="0"/>
        <v>1</v>
      </c>
    </row>
    <row r="23" spans="1:10">
      <c r="A23" s="16">
        <v>42897.822129629632</v>
      </c>
      <c r="B23" t="s">
        <v>8033</v>
      </c>
      <c r="C23" t="s">
        <v>8034</v>
      </c>
      <c r="D23" t="s">
        <v>8035</v>
      </c>
      <c r="E23">
        <v>1000</v>
      </c>
      <c r="F23" t="s">
        <v>398</v>
      </c>
      <c r="G23" t="s">
        <v>755</v>
      </c>
      <c r="H23">
        <v>138955</v>
      </c>
      <c r="I23">
        <f>VLOOKUP(D23,'自助-6.11'!D:E,2,FALSE)</f>
        <v>1000</v>
      </c>
      <c r="J23">
        <f t="shared" si="0"/>
        <v>1</v>
      </c>
    </row>
    <row r="24" spans="1:10">
      <c r="A24" s="16">
        <v>42897.821469907409</v>
      </c>
      <c r="B24" t="s">
        <v>8036</v>
      </c>
      <c r="C24" t="s">
        <v>8037</v>
      </c>
      <c r="D24" t="s">
        <v>8038</v>
      </c>
      <c r="E24">
        <v>2000</v>
      </c>
      <c r="F24" t="s">
        <v>398</v>
      </c>
      <c r="G24" t="s">
        <v>755</v>
      </c>
      <c r="H24">
        <v>138951</v>
      </c>
      <c r="I24">
        <f>VLOOKUP(D24,'自助-6.11'!D:E,2,FALSE)</f>
        <v>2000</v>
      </c>
      <c r="J24">
        <f t="shared" si="0"/>
        <v>1</v>
      </c>
    </row>
    <row r="25" spans="1:10">
      <c r="A25" s="16">
        <v>42897.802893518521</v>
      </c>
      <c r="B25" t="s">
        <v>8039</v>
      </c>
      <c r="C25" t="s">
        <v>8040</v>
      </c>
      <c r="D25" t="s">
        <v>8041</v>
      </c>
      <c r="E25">
        <v>1000</v>
      </c>
      <c r="F25" t="s">
        <v>398</v>
      </c>
      <c r="G25" t="s">
        <v>996</v>
      </c>
      <c r="H25">
        <v>138900</v>
      </c>
      <c r="I25">
        <f>VLOOKUP(D25,'自助-6.11'!D:E,2,FALSE)</f>
        <v>1000</v>
      </c>
      <c r="J25">
        <f t="shared" si="0"/>
        <v>1</v>
      </c>
    </row>
    <row r="26" spans="1:10">
      <c r="A26" s="16">
        <v>42897.775370370371</v>
      </c>
      <c r="B26" t="s">
        <v>8042</v>
      </c>
      <c r="C26" t="s">
        <v>8043</v>
      </c>
      <c r="D26" t="s">
        <v>8044</v>
      </c>
      <c r="E26">
        <v>1000</v>
      </c>
      <c r="F26" t="s">
        <v>398</v>
      </c>
      <c r="G26" t="s">
        <v>958</v>
      </c>
      <c r="H26">
        <v>138835</v>
      </c>
      <c r="I26">
        <f>VLOOKUP(D26,'自助-6.11'!D:E,2,FALSE)</f>
        <v>1000</v>
      </c>
      <c r="J26">
        <f t="shared" si="0"/>
        <v>1</v>
      </c>
    </row>
    <row r="27" spans="1:10">
      <c r="A27" s="16">
        <v>42897.772337962961</v>
      </c>
      <c r="B27" t="s">
        <v>8045</v>
      </c>
      <c r="C27" t="s">
        <v>8046</v>
      </c>
      <c r="D27" t="s">
        <v>8047</v>
      </c>
      <c r="E27">
        <v>1000</v>
      </c>
      <c r="F27" t="s">
        <v>398</v>
      </c>
      <c r="G27" t="s">
        <v>963</v>
      </c>
      <c r="H27">
        <v>138832</v>
      </c>
      <c r="I27">
        <f>VLOOKUP(D27,'自助-6.11'!D:E,2,FALSE)</f>
        <v>1000</v>
      </c>
      <c r="J27">
        <f t="shared" si="0"/>
        <v>1</v>
      </c>
    </row>
    <row r="28" spans="1:10">
      <c r="A28" s="16">
        <v>42897.770231481481</v>
      </c>
      <c r="B28" t="s">
        <v>344</v>
      </c>
      <c r="C28" t="s">
        <v>345</v>
      </c>
      <c r="D28" t="s">
        <v>8048</v>
      </c>
      <c r="E28">
        <v>50</v>
      </c>
      <c r="F28" t="s">
        <v>398</v>
      </c>
      <c r="G28" t="s">
        <v>1077</v>
      </c>
      <c r="H28">
        <v>138823</v>
      </c>
      <c r="I28">
        <f>VLOOKUP(D28,'自助-6.11'!D:E,2,FALSE)</f>
        <v>50</v>
      </c>
      <c r="J28">
        <f t="shared" si="0"/>
        <v>1</v>
      </c>
    </row>
    <row r="29" spans="1:10">
      <c r="A29" s="16">
        <v>42897.753460648149</v>
      </c>
      <c r="B29" t="s">
        <v>350</v>
      </c>
      <c r="C29" t="s">
        <v>351</v>
      </c>
      <c r="D29" t="s">
        <v>8049</v>
      </c>
      <c r="E29">
        <v>2000</v>
      </c>
      <c r="F29" t="s">
        <v>398</v>
      </c>
      <c r="G29" t="s">
        <v>1061</v>
      </c>
      <c r="H29">
        <v>138799</v>
      </c>
      <c r="I29">
        <f>VLOOKUP(D29,'自助-6.11'!D:E,2,FALSE)</f>
        <v>2000</v>
      </c>
      <c r="J29">
        <f t="shared" si="0"/>
        <v>1</v>
      </c>
    </row>
    <row r="30" spans="1:10">
      <c r="A30" s="16">
        <v>42897.752349537041</v>
      </c>
      <c r="B30" t="s">
        <v>8050</v>
      </c>
      <c r="C30" t="s">
        <v>8051</v>
      </c>
      <c r="D30" t="s">
        <v>8052</v>
      </c>
      <c r="E30">
        <v>500</v>
      </c>
      <c r="F30" t="s">
        <v>398</v>
      </c>
      <c r="G30" t="s">
        <v>996</v>
      </c>
      <c r="H30">
        <v>138798</v>
      </c>
      <c r="I30">
        <f>VLOOKUP(D30,'自助-6.11'!D:E,2,FALSE)</f>
        <v>500</v>
      </c>
      <c r="J30">
        <f t="shared" si="0"/>
        <v>1</v>
      </c>
    </row>
    <row r="31" spans="1:10">
      <c r="A31" s="16">
        <v>42897.749062499999</v>
      </c>
      <c r="B31" t="s">
        <v>8053</v>
      </c>
      <c r="C31" t="s">
        <v>8054</v>
      </c>
      <c r="D31" t="s">
        <v>8055</v>
      </c>
      <c r="E31">
        <v>20</v>
      </c>
      <c r="F31" t="s">
        <v>398</v>
      </c>
      <c r="G31" t="s">
        <v>986</v>
      </c>
      <c r="H31">
        <v>138790</v>
      </c>
      <c r="I31">
        <f>VLOOKUP(D31,'自助-6.11'!D:E,2,FALSE)</f>
        <v>20</v>
      </c>
      <c r="J31">
        <f t="shared" si="0"/>
        <v>1</v>
      </c>
    </row>
    <row r="32" spans="1:10">
      <c r="A32" s="16">
        <v>42897.745810185188</v>
      </c>
      <c r="B32" t="s">
        <v>8056</v>
      </c>
      <c r="C32" t="s">
        <v>8057</v>
      </c>
      <c r="D32" t="s">
        <v>8058</v>
      </c>
      <c r="E32">
        <v>50</v>
      </c>
      <c r="F32" t="s">
        <v>398</v>
      </c>
      <c r="G32" t="s">
        <v>1061</v>
      </c>
      <c r="H32">
        <v>138776</v>
      </c>
      <c r="I32">
        <f>VLOOKUP(D32,'自助-6.11'!D:E,2,FALSE)</f>
        <v>50</v>
      </c>
      <c r="J32">
        <f t="shared" si="0"/>
        <v>1</v>
      </c>
    </row>
    <row r="33" spans="1:10">
      <c r="A33" s="16">
        <v>42897.73715277778</v>
      </c>
      <c r="B33" t="s">
        <v>8059</v>
      </c>
      <c r="C33" t="s">
        <v>8054</v>
      </c>
      <c r="D33" t="s">
        <v>8060</v>
      </c>
      <c r="E33">
        <v>20</v>
      </c>
      <c r="F33" t="s">
        <v>398</v>
      </c>
      <c r="G33" t="s">
        <v>975</v>
      </c>
      <c r="H33">
        <v>138750</v>
      </c>
      <c r="I33">
        <f>VLOOKUP(D33,'自助-6.11'!D:E,2,FALSE)</f>
        <v>20</v>
      </c>
      <c r="J33">
        <f t="shared" si="0"/>
        <v>1</v>
      </c>
    </row>
    <row r="34" spans="1:10">
      <c r="A34" s="16">
        <v>42897.724953703706</v>
      </c>
      <c r="B34" t="s">
        <v>8061</v>
      </c>
      <c r="C34" t="s">
        <v>8062</v>
      </c>
      <c r="D34" t="s">
        <v>8063</v>
      </c>
      <c r="E34">
        <v>400</v>
      </c>
      <c r="F34" t="s">
        <v>398</v>
      </c>
      <c r="G34" t="s">
        <v>996</v>
      </c>
      <c r="H34">
        <v>138711</v>
      </c>
      <c r="I34">
        <f>VLOOKUP(D34,'自助-6.11'!D:E,2,FALSE)</f>
        <v>400</v>
      </c>
      <c r="J34">
        <f t="shared" ref="J34:J65" si="1">IF(E34=I34,1,0)</f>
        <v>1</v>
      </c>
    </row>
    <row r="35" spans="1:10">
      <c r="A35" s="16">
        <v>42897.721712962964</v>
      </c>
      <c r="B35" t="s">
        <v>8064</v>
      </c>
      <c r="C35" t="s">
        <v>8065</v>
      </c>
      <c r="D35" t="s">
        <v>8066</v>
      </c>
      <c r="E35">
        <v>300</v>
      </c>
      <c r="F35" t="s">
        <v>398</v>
      </c>
      <c r="G35" t="s">
        <v>963</v>
      </c>
      <c r="H35">
        <v>138700</v>
      </c>
      <c r="I35">
        <f>VLOOKUP(D35,'自助-6.11'!D:E,2,FALSE)</f>
        <v>300</v>
      </c>
      <c r="J35">
        <f t="shared" si="1"/>
        <v>1</v>
      </c>
    </row>
    <row r="36" spans="1:10">
      <c r="A36" s="16">
        <v>42897.721168981479</v>
      </c>
      <c r="B36" t="s">
        <v>8067</v>
      </c>
      <c r="C36" t="s">
        <v>8068</v>
      </c>
      <c r="D36" t="s">
        <v>8069</v>
      </c>
      <c r="E36">
        <v>300</v>
      </c>
      <c r="F36" t="s">
        <v>398</v>
      </c>
      <c r="G36" t="s">
        <v>963</v>
      </c>
      <c r="H36">
        <v>138699</v>
      </c>
      <c r="I36">
        <f>VLOOKUP(D36,'自助-6.11'!D:E,2,FALSE)</f>
        <v>300</v>
      </c>
      <c r="J36">
        <f t="shared" si="1"/>
        <v>1</v>
      </c>
    </row>
    <row r="37" spans="1:10">
      <c r="A37" s="16">
        <v>42897.71361111111</v>
      </c>
      <c r="B37" t="s">
        <v>8070</v>
      </c>
      <c r="C37" t="s">
        <v>8071</v>
      </c>
      <c r="D37" t="s">
        <v>8072</v>
      </c>
      <c r="E37">
        <v>600</v>
      </c>
      <c r="F37" t="s">
        <v>398</v>
      </c>
      <c r="G37" t="s">
        <v>986</v>
      </c>
      <c r="H37">
        <v>138670</v>
      </c>
      <c r="I37">
        <f>VLOOKUP(D37,'自助-6.11'!D:E,2,FALSE)</f>
        <v>600</v>
      </c>
      <c r="J37">
        <f t="shared" si="1"/>
        <v>1</v>
      </c>
    </row>
    <row r="38" spans="1:10">
      <c r="A38" s="16">
        <v>42897.708749999998</v>
      </c>
      <c r="B38" t="s">
        <v>8073</v>
      </c>
      <c r="C38" t="s">
        <v>8074</v>
      </c>
      <c r="D38" t="s">
        <v>8075</v>
      </c>
      <c r="E38">
        <v>300</v>
      </c>
      <c r="F38" t="s">
        <v>398</v>
      </c>
      <c r="G38" t="s">
        <v>963</v>
      </c>
      <c r="H38">
        <v>138652</v>
      </c>
      <c r="I38">
        <f>VLOOKUP(D38,'自助-6.11'!D:E,2,FALSE)</f>
        <v>300</v>
      </c>
      <c r="J38">
        <f t="shared" si="1"/>
        <v>1</v>
      </c>
    </row>
    <row r="39" spans="1:10">
      <c r="A39" s="16">
        <v>42897.705312500002</v>
      </c>
      <c r="B39" t="s">
        <v>8076</v>
      </c>
      <c r="C39" t="s">
        <v>8077</v>
      </c>
      <c r="D39" t="s">
        <v>8078</v>
      </c>
      <c r="E39">
        <v>50</v>
      </c>
      <c r="F39" t="s">
        <v>398</v>
      </c>
      <c r="G39" t="s">
        <v>982</v>
      </c>
      <c r="H39">
        <v>138634</v>
      </c>
      <c r="I39">
        <f>VLOOKUP(D39,'自助-6.11'!D:E,2,FALSE)</f>
        <v>50</v>
      </c>
      <c r="J39">
        <f t="shared" si="1"/>
        <v>1</v>
      </c>
    </row>
    <row r="40" spans="1:10">
      <c r="A40" s="16">
        <v>42897.702800925923</v>
      </c>
      <c r="B40" t="s">
        <v>8079</v>
      </c>
      <c r="C40" t="s">
        <v>8080</v>
      </c>
      <c r="D40" t="s">
        <v>8081</v>
      </c>
      <c r="E40">
        <v>20</v>
      </c>
      <c r="F40" t="s">
        <v>398</v>
      </c>
      <c r="G40" t="s">
        <v>814</v>
      </c>
      <c r="H40">
        <v>138621</v>
      </c>
      <c r="I40">
        <f>VLOOKUP(D40,'自助-6.11'!D:E,2,FALSE)</f>
        <v>20</v>
      </c>
      <c r="J40">
        <f t="shared" si="1"/>
        <v>1</v>
      </c>
    </row>
    <row r="41" spans="1:10">
      <c r="A41" s="16">
        <v>42897.693379629629</v>
      </c>
      <c r="B41" t="s">
        <v>8082</v>
      </c>
      <c r="C41" t="s">
        <v>8083</v>
      </c>
      <c r="D41" t="s">
        <v>8084</v>
      </c>
      <c r="E41">
        <v>600</v>
      </c>
      <c r="F41" t="s">
        <v>398</v>
      </c>
      <c r="G41" t="s">
        <v>975</v>
      </c>
      <c r="H41">
        <v>138585</v>
      </c>
      <c r="I41">
        <f>VLOOKUP(D41,'自助-6.11'!D:E,2,FALSE)</f>
        <v>600</v>
      </c>
      <c r="J41">
        <f t="shared" si="1"/>
        <v>1</v>
      </c>
    </row>
    <row r="42" spans="1:10">
      <c r="A42" s="16">
        <v>42897.693113425928</v>
      </c>
      <c r="B42" t="s">
        <v>8085</v>
      </c>
      <c r="C42" t="s">
        <v>8086</v>
      </c>
      <c r="D42" t="s">
        <v>8087</v>
      </c>
      <c r="E42">
        <v>300</v>
      </c>
      <c r="F42" t="s">
        <v>398</v>
      </c>
      <c r="G42" t="s">
        <v>982</v>
      </c>
      <c r="H42">
        <v>138581</v>
      </c>
      <c r="I42">
        <f>VLOOKUP(D42,'自助-6.11'!D:E,2,FALSE)</f>
        <v>300</v>
      </c>
      <c r="J42">
        <f t="shared" si="1"/>
        <v>1</v>
      </c>
    </row>
    <row r="43" spans="1:10">
      <c r="A43" s="16">
        <v>42897.691874999997</v>
      </c>
      <c r="B43" t="s">
        <v>8088</v>
      </c>
      <c r="C43" t="s">
        <v>8089</v>
      </c>
      <c r="D43" t="s">
        <v>8090</v>
      </c>
      <c r="E43">
        <v>1000</v>
      </c>
      <c r="F43" t="s">
        <v>398</v>
      </c>
      <c r="G43" t="s">
        <v>975</v>
      </c>
      <c r="H43">
        <v>138576</v>
      </c>
      <c r="I43">
        <f>VLOOKUP(D43,'自助-6.11'!D:E,2,FALSE)</f>
        <v>1000</v>
      </c>
      <c r="J43">
        <f t="shared" si="1"/>
        <v>1</v>
      </c>
    </row>
    <row r="44" spans="1:10">
      <c r="A44" s="16">
        <v>42897.690868055557</v>
      </c>
      <c r="B44" t="s">
        <v>8091</v>
      </c>
      <c r="C44" t="s">
        <v>8092</v>
      </c>
      <c r="D44" t="s">
        <v>8093</v>
      </c>
      <c r="E44">
        <v>600</v>
      </c>
      <c r="F44" t="s">
        <v>398</v>
      </c>
      <c r="G44" t="s">
        <v>975</v>
      </c>
      <c r="H44">
        <v>138570</v>
      </c>
      <c r="I44">
        <f>VLOOKUP(D44,'自助-6.11'!D:E,2,FALSE)</f>
        <v>600</v>
      </c>
      <c r="J44">
        <f t="shared" si="1"/>
        <v>1</v>
      </c>
    </row>
    <row r="45" spans="1:10">
      <c r="A45" s="16">
        <v>42897.688530092593</v>
      </c>
      <c r="B45" t="s">
        <v>8094</v>
      </c>
      <c r="C45" t="s">
        <v>302</v>
      </c>
      <c r="D45" t="s">
        <v>8095</v>
      </c>
      <c r="E45">
        <v>600</v>
      </c>
      <c r="F45" t="s">
        <v>398</v>
      </c>
      <c r="G45" t="s">
        <v>975</v>
      </c>
      <c r="H45">
        <v>138561</v>
      </c>
      <c r="I45">
        <f>VLOOKUP(D45,'自助-6.11'!D:E,2,FALSE)</f>
        <v>600</v>
      </c>
      <c r="J45">
        <f t="shared" si="1"/>
        <v>1</v>
      </c>
    </row>
    <row r="46" spans="1:10">
      <c r="A46" s="16">
        <v>42897.687615740739</v>
      </c>
      <c r="B46" t="s">
        <v>342</v>
      </c>
      <c r="C46" t="s">
        <v>343</v>
      </c>
      <c r="D46" t="s">
        <v>8096</v>
      </c>
      <c r="E46">
        <v>100</v>
      </c>
      <c r="F46" t="s">
        <v>398</v>
      </c>
      <c r="G46" t="s">
        <v>1061</v>
      </c>
      <c r="H46">
        <v>138558</v>
      </c>
      <c r="I46">
        <f>VLOOKUP(D46,'自助-6.11'!D:E,2,FALSE)</f>
        <v>100</v>
      </c>
      <c r="J46">
        <f t="shared" si="1"/>
        <v>1</v>
      </c>
    </row>
    <row r="47" spans="1:10">
      <c r="A47" s="16">
        <v>42897.684155092589</v>
      </c>
      <c r="B47" t="s">
        <v>8097</v>
      </c>
      <c r="C47" t="s">
        <v>8098</v>
      </c>
      <c r="D47" t="s">
        <v>8099</v>
      </c>
      <c r="E47">
        <v>400</v>
      </c>
      <c r="F47" t="s">
        <v>398</v>
      </c>
      <c r="G47" t="s">
        <v>986</v>
      </c>
      <c r="H47">
        <v>138549</v>
      </c>
      <c r="I47">
        <f>VLOOKUP(D47,'自助-6.11'!D:E,2,FALSE)</f>
        <v>400</v>
      </c>
      <c r="J47">
        <f t="shared" si="1"/>
        <v>1</v>
      </c>
    </row>
    <row r="48" spans="1:10">
      <c r="A48" s="16">
        <v>42897.682083333333</v>
      </c>
      <c r="B48" t="s">
        <v>8100</v>
      </c>
      <c r="C48" t="s">
        <v>8101</v>
      </c>
      <c r="D48" t="s">
        <v>8102</v>
      </c>
      <c r="E48">
        <v>50</v>
      </c>
      <c r="F48" t="s">
        <v>398</v>
      </c>
      <c r="G48" t="s">
        <v>1061</v>
      </c>
      <c r="H48">
        <v>138543</v>
      </c>
      <c r="I48">
        <f>VLOOKUP(D48,'自助-6.11'!D:E,2,FALSE)</f>
        <v>50</v>
      </c>
      <c r="J48">
        <f t="shared" si="1"/>
        <v>1</v>
      </c>
    </row>
    <row r="49" spans="1:10">
      <c r="A49" s="16">
        <v>42897.676076388889</v>
      </c>
      <c r="B49" t="s">
        <v>8103</v>
      </c>
      <c r="C49" t="s">
        <v>8104</v>
      </c>
      <c r="D49" t="s">
        <v>8105</v>
      </c>
      <c r="E49">
        <v>500</v>
      </c>
      <c r="F49" t="s">
        <v>398</v>
      </c>
      <c r="G49" t="s">
        <v>982</v>
      </c>
      <c r="H49">
        <v>138519</v>
      </c>
      <c r="I49">
        <f>VLOOKUP(D49,'自助-6.11'!D:E,2,FALSE)</f>
        <v>500</v>
      </c>
      <c r="J49">
        <f t="shared" si="1"/>
        <v>1</v>
      </c>
    </row>
    <row r="50" spans="1:10">
      <c r="A50" s="16">
        <v>42897.672013888892</v>
      </c>
      <c r="B50" t="s">
        <v>8106</v>
      </c>
      <c r="C50" t="s">
        <v>8107</v>
      </c>
      <c r="D50" t="s">
        <v>8108</v>
      </c>
      <c r="E50">
        <v>1000</v>
      </c>
      <c r="F50" t="s">
        <v>398</v>
      </c>
      <c r="G50" t="s">
        <v>1510</v>
      </c>
      <c r="H50">
        <v>138501</v>
      </c>
      <c r="I50">
        <f>VLOOKUP(D50,'自助-6.11'!D:E,2,FALSE)</f>
        <v>1000</v>
      </c>
      <c r="J50">
        <f t="shared" si="1"/>
        <v>1</v>
      </c>
    </row>
    <row r="51" spans="1:10">
      <c r="A51" s="16">
        <v>42897.670659722222</v>
      </c>
      <c r="B51" t="s">
        <v>8109</v>
      </c>
      <c r="C51" t="s">
        <v>8110</v>
      </c>
      <c r="D51" t="s">
        <v>8111</v>
      </c>
      <c r="E51">
        <v>200</v>
      </c>
      <c r="F51" t="s">
        <v>398</v>
      </c>
      <c r="G51" t="s">
        <v>1061</v>
      </c>
      <c r="H51">
        <v>138498</v>
      </c>
      <c r="I51">
        <f>VLOOKUP(D51,'自助-6.11'!D:E,2,FALSE)</f>
        <v>200</v>
      </c>
      <c r="J51">
        <f t="shared" si="1"/>
        <v>1</v>
      </c>
    </row>
    <row r="52" spans="1:10">
      <c r="A52" s="16">
        <v>42897.644108796296</v>
      </c>
      <c r="B52" t="s">
        <v>8112</v>
      </c>
      <c r="C52" t="s">
        <v>8113</v>
      </c>
      <c r="D52" t="s">
        <v>8114</v>
      </c>
      <c r="E52">
        <v>20</v>
      </c>
      <c r="F52" t="s">
        <v>398</v>
      </c>
      <c r="G52" t="s">
        <v>1077</v>
      </c>
      <c r="H52">
        <v>138342</v>
      </c>
      <c r="I52">
        <f>VLOOKUP(D52,'自助-6.11'!D:E,2,FALSE)</f>
        <v>20</v>
      </c>
      <c r="J52">
        <f t="shared" si="1"/>
        <v>1</v>
      </c>
    </row>
    <row r="53" spans="1:10">
      <c r="A53" s="16">
        <v>42897.643043981479</v>
      </c>
      <c r="B53" t="s">
        <v>8115</v>
      </c>
      <c r="C53" t="s">
        <v>8116</v>
      </c>
      <c r="D53" t="s">
        <v>8117</v>
      </c>
      <c r="E53">
        <v>100</v>
      </c>
      <c r="F53" t="s">
        <v>398</v>
      </c>
      <c r="G53" t="s">
        <v>982</v>
      </c>
      <c r="H53">
        <v>138339</v>
      </c>
      <c r="I53">
        <f>VLOOKUP(D53,'自助-6.11'!D:E,2,FALSE)</f>
        <v>100</v>
      </c>
      <c r="J53">
        <f t="shared" si="1"/>
        <v>1</v>
      </c>
    </row>
    <row r="54" spans="1:10">
      <c r="A54" s="16">
        <v>42897.642152777778</v>
      </c>
      <c r="B54" t="s">
        <v>7980</v>
      </c>
      <c r="C54" t="s">
        <v>7981</v>
      </c>
      <c r="D54" t="s">
        <v>8118</v>
      </c>
      <c r="E54">
        <v>200</v>
      </c>
      <c r="F54" t="s">
        <v>398</v>
      </c>
      <c r="G54" t="s">
        <v>986</v>
      </c>
      <c r="H54">
        <v>138336</v>
      </c>
      <c r="I54">
        <f>VLOOKUP(D54,'自助-6.11'!D:E,2,FALSE)</f>
        <v>200</v>
      </c>
      <c r="J54">
        <f t="shared" si="1"/>
        <v>1</v>
      </c>
    </row>
    <row r="55" spans="1:10">
      <c r="A55" s="16">
        <v>42897.639444444445</v>
      </c>
      <c r="B55" t="s">
        <v>8119</v>
      </c>
      <c r="C55" t="s">
        <v>5745</v>
      </c>
      <c r="D55" t="s">
        <v>8120</v>
      </c>
      <c r="E55">
        <v>100</v>
      </c>
      <c r="F55" t="s">
        <v>398</v>
      </c>
      <c r="G55" t="s">
        <v>975</v>
      </c>
      <c r="H55">
        <v>138323</v>
      </c>
      <c r="I55">
        <f>VLOOKUP(D55,'自助-6.11'!D:E,2,FALSE)</f>
        <v>100</v>
      </c>
      <c r="J55">
        <f t="shared" si="1"/>
        <v>1</v>
      </c>
    </row>
    <row r="56" spans="1:10">
      <c r="A56" s="16">
        <v>42897.636944444443</v>
      </c>
      <c r="B56" t="s">
        <v>8121</v>
      </c>
      <c r="C56" t="s">
        <v>8122</v>
      </c>
      <c r="D56" t="s">
        <v>8123</v>
      </c>
      <c r="E56">
        <v>100</v>
      </c>
      <c r="F56" t="s">
        <v>398</v>
      </c>
      <c r="G56" t="s">
        <v>986</v>
      </c>
      <c r="H56">
        <v>138314</v>
      </c>
      <c r="I56">
        <f>VLOOKUP(D56,'自助-6.11'!D:E,2,FALSE)</f>
        <v>100</v>
      </c>
      <c r="J56">
        <f t="shared" si="1"/>
        <v>1</v>
      </c>
    </row>
    <row r="57" spans="1:10">
      <c r="A57" s="16">
        <v>42897.633391203701</v>
      </c>
      <c r="B57" t="s">
        <v>8124</v>
      </c>
      <c r="C57" t="s">
        <v>8125</v>
      </c>
      <c r="D57" t="s">
        <v>8126</v>
      </c>
      <c r="E57">
        <v>200</v>
      </c>
      <c r="F57" t="s">
        <v>398</v>
      </c>
      <c r="G57" t="s">
        <v>1510</v>
      </c>
      <c r="H57">
        <v>138299</v>
      </c>
      <c r="I57">
        <f>VLOOKUP(D57,'自助-6.11'!D:E,2,FALSE)</f>
        <v>200</v>
      </c>
      <c r="J57">
        <f t="shared" si="1"/>
        <v>1</v>
      </c>
    </row>
    <row r="58" spans="1:10">
      <c r="A58" s="16">
        <v>42897.63208333333</v>
      </c>
      <c r="B58" t="s">
        <v>8127</v>
      </c>
      <c r="C58" t="s">
        <v>8128</v>
      </c>
      <c r="D58" t="s">
        <v>8129</v>
      </c>
      <c r="E58">
        <v>1000</v>
      </c>
      <c r="F58" t="s">
        <v>398</v>
      </c>
      <c r="G58" t="s">
        <v>986</v>
      </c>
      <c r="H58">
        <v>138290</v>
      </c>
      <c r="I58">
        <f>VLOOKUP(D58,'自助-6.11'!D:E,2,FALSE)</f>
        <v>1000</v>
      </c>
      <c r="J58">
        <f t="shared" si="1"/>
        <v>1</v>
      </c>
    </row>
    <row r="59" spans="1:10">
      <c r="A59" s="16">
        <v>42897.630185185182</v>
      </c>
      <c r="B59" t="s">
        <v>8130</v>
      </c>
      <c r="C59" t="s">
        <v>8131</v>
      </c>
      <c r="D59" t="s">
        <v>8132</v>
      </c>
      <c r="E59">
        <v>100</v>
      </c>
      <c r="F59" t="s">
        <v>398</v>
      </c>
      <c r="G59" t="s">
        <v>1061</v>
      </c>
      <c r="H59">
        <v>138281</v>
      </c>
      <c r="I59">
        <f>VLOOKUP(D59,'自助-6.11'!D:E,2,FALSE)</f>
        <v>100</v>
      </c>
      <c r="J59">
        <f t="shared" si="1"/>
        <v>1</v>
      </c>
    </row>
    <row r="60" spans="1:10">
      <c r="A60" s="16">
        <v>42897.624571759261</v>
      </c>
      <c r="B60" t="s">
        <v>8133</v>
      </c>
      <c r="C60" t="s">
        <v>8134</v>
      </c>
      <c r="D60" t="s">
        <v>8135</v>
      </c>
      <c r="E60">
        <v>100</v>
      </c>
      <c r="F60" t="s">
        <v>398</v>
      </c>
      <c r="G60" t="s">
        <v>982</v>
      </c>
      <c r="H60">
        <v>138253</v>
      </c>
      <c r="I60">
        <f>VLOOKUP(D60,'自助-6.11'!D:E,2,FALSE)</f>
        <v>100</v>
      </c>
      <c r="J60">
        <f t="shared" si="1"/>
        <v>1</v>
      </c>
    </row>
    <row r="61" spans="1:10">
      <c r="A61" s="16">
        <v>42897.622650462959</v>
      </c>
      <c r="B61" t="s">
        <v>8136</v>
      </c>
      <c r="C61" t="s">
        <v>8137</v>
      </c>
      <c r="D61" t="s">
        <v>8138</v>
      </c>
      <c r="E61">
        <v>500</v>
      </c>
      <c r="F61" t="s">
        <v>398</v>
      </c>
      <c r="G61" t="s">
        <v>986</v>
      </c>
      <c r="H61">
        <v>138245</v>
      </c>
      <c r="I61">
        <f>VLOOKUP(D61,'自助-6.11'!D:E,2,FALSE)</f>
        <v>500</v>
      </c>
      <c r="J61">
        <f t="shared" si="1"/>
        <v>1</v>
      </c>
    </row>
    <row r="62" spans="1:10">
      <c r="A62" s="16">
        <v>42897.621863425928</v>
      </c>
      <c r="B62" t="s">
        <v>8139</v>
      </c>
      <c r="C62" t="s">
        <v>8140</v>
      </c>
      <c r="D62" t="s">
        <v>8141</v>
      </c>
      <c r="E62">
        <v>980</v>
      </c>
      <c r="F62" t="s">
        <v>398</v>
      </c>
      <c r="G62" t="s">
        <v>963</v>
      </c>
      <c r="H62">
        <v>138241</v>
      </c>
      <c r="I62">
        <f>VLOOKUP(D62,'自助-6.11'!D:E,2,FALSE)</f>
        <v>980</v>
      </c>
      <c r="J62">
        <f t="shared" si="1"/>
        <v>1</v>
      </c>
    </row>
    <row r="63" spans="1:10">
      <c r="A63" s="16">
        <v>42897.620486111111</v>
      </c>
      <c r="B63" t="s">
        <v>8142</v>
      </c>
      <c r="C63" t="s">
        <v>8143</v>
      </c>
      <c r="D63" t="s">
        <v>8144</v>
      </c>
      <c r="E63">
        <v>200</v>
      </c>
      <c r="F63" t="s">
        <v>398</v>
      </c>
      <c r="G63" t="s">
        <v>814</v>
      </c>
      <c r="H63">
        <v>138229</v>
      </c>
      <c r="I63">
        <f>VLOOKUP(D63,'自助-6.11'!D:E,2,FALSE)</f>
        <v>200</v>
      </c>
      <c r="J63">
        <f t="shared" si="1"/>
        <v>1</v>
      </c>
    </row>
    <row r="64" spans="1:10">
      <c r="A64" s="16">
        <v>42897.615439814814</v>
      </c>
      <c r="B64" t="s">
        <v>8145</v>
      </c>
      <c r="C64" t="s">
        <v>8146</v>
      </c>
      <c r="D64" t="s">
        <v>8147</v>
      </c>
      <c r="E64">
        <v>300</v>
      </c>
      <c r="F64" t="s">
        <v>398</v>
      </c>
      <c r="G64" t="s">
        <v>963</v>
      </c>
      <c r="H64">
        <v>138210</v>
      </c>
      <c r="I64">
        <f>VLOOKUP(D64,'自助-6.11'!D:E,2,FALSE)</f>
        <v>300</v>
      </c>
      <c r="J64">
        <f t="shared" si="1"/>
        <v>1</v>
      </c>
    </row>
    <row r="65" spans="1:10">
      <c r="A65" s="16">
        <v>42897.614583333336</v>
      </c>
      <c r="B65" t="s">
        <v>8148</v>
      </c>
      <c r="C65" t="s">
        <v>8149</v>
      </c>
      <c r="D65" t="s">
        <v>8150</v>
      </c>
      <c r="E65">
        <v>1500</v>
      </c>
      <c r="F65" t="s">
        <v>398</v>
      </c>
      <c r="G65" t="s">
        <v>986</v>
      </c>
      <c r="H65">
        <v>138206</v>
      </c>
      <c r="I65">
        <f>VLOOKUP(D65,'自助-6.11'!D:E,2,FALSE)</f>
        <v>1500</v>
      </c>
      <c r="J65">
        <f t="shared" si="1"/>
        <v>1</v>
      </c>
    </row>
    <row r="66" spans="1:10">
      <c r="A66" s="16">
        <v>42897.612187500003</v>
      </c>
      <c r="B66" t="s">
        <v>8151</v>
      </c>
      <c r="C66" t="s">
        <v>8152</v>
      </c>
      <c r="D66" t="s">
        <v>8153</v>
      </c>
      <c r="E66">
        <v>300</v>
      </c>
      <c r="F66" t="s">
        <v>398</v>
      </c>
      <c r="G66" t="s">
        <v>963</v>
      </c>
      <c r="H66">
        <v>138192</v>
      </c>
      <c r="I66">
        <f>VLOOKUP(D66,'自助-6.11'!D:E,2,FALSE)</f>
        <v>300</v>
      </c>
      <c r="J66">
        <f t="shared" ref="J66:J97" si="2">IF(E66=I66,1,0)</f>
        <v>1</v>
      </c>
    </row>
    <row r="67" spans="1:10">
      <c r="A67" s="16">
        <v>42897.610833333332</v>
      </c>
      <c r="B67" t="s">
        <v>8154</v>
      </c>
      <c r="C67" t="s">
        <v>8155</v>
      </c>
      <c r="D67" t="s">
        <v>8156</v>
      </c>
      <c r="E67">
        <v>200</v>
      </c>
      <c r="F67" t="s">
        <v>398</v>
      </c>
      <c r="G67" t="s">
        <v>1061</v>
      </c>
      <c r="H67">
        <v>138184</v>
      </c>
      <c r="I67">
        <f>VLOOKUP(D67,'自助-6.11'!D:E,2,FALSE)</f>
        <v>200</v>
      </c>
      <c r="J67">
        <f t="shared" si="2"/>
        <v>1</v>
      </c>
    </row>
    <row r="68" spans="1:10">
      <c r="A68" s="16">
        <v>42897.610034722224</v>
      </c>
      <c r="B68" t="s">
        <v>8133</v>
      </c>
      <c r="C68" t="s">
        <v>8134</v>
      </c>
      <c r="D68" t="s">
        <v>8157</v>
      </c>
      <c r="E68">
        <v>100</v>
      </c>
      <c r="F68" t="s">
        <v>398</v>
      </c>
      <c r="G68" t="s">
        <v>1061</v>
      </c>
      <c r="H68">
        <v>138181</v>
      </c>
      <c r="I68">
        <f>VLOOKUP(D68,'自助-6.11'!D:E,2,FALSE)</f>
        <v>100</v>
      </c>
      <c r="J68">
        <f t="shared" si="2"/>
        <v>1</v>
      </c>
    </row>
    <row r="69" spans="1:10">
      <c r="A69" s="16">
        <v>42897.606458333335</v>
      </c>
      <c r="B69" t="s">
        <v>8158</v>
      </c>
      <c r="C69" t="s">
        <v>211</v>
      </c>
      <c r="D69" t="s">
        <v>8159</v>
      </c>
      <c r="E69">
        <v>100</v>
      </c>
      <c r="F69" t="s">
        <v>398</v>
      </c>
      <c r="G69" t="s">
        <v>975</v>
      </c>
      <c r="H69">
        <v>138155</v>
      </c>
      <c r="I69">
        <f>VLOOKUP(D69,'自助-6.11'!D:E,2,FALSE)</f>
        <v>100</v>
      </c>
      <c r="J69">
        <f t="shared" si="2"/>
        <v>1</v>
      </c>
    </row>
    <row r="70" spans="1:10">
      <c r="A70" s="16">
        <v>42897.599618055552</v>
      </c>
      <c r="B70" t="s">
        <v>160</v>
      </c>
      <c r="C70" t="s">
        <v>161</v>
      </c>
      <c r="D70" t="s">
        <v>8160</v>
      </c>
      <c r="E70">
        <v>1000</v>
      </c>
      <c r="F70" t="s">
        <v>398</v>
      </c>
      <c r="G70" t="s">
        <v>996</v>
      </c>
      <c r="H70">
        <v>138126</v>
      </c>
      <c r="I70">
        <f>VLOOKUP(D70,'自助-6.11'!D:E,2,FALSE)</f>
        <v>1000</v>
      </c>
      <c r="J70">
        <f t="shared" si="2"/>
        <v>1</v>
      </c>
    </row>
    <row r="71" spans="1:10">
      <c r="A71" s="16">
        <v>42897.599305555559</v>
      </c>
      <c r="B71" t="s">
        <v>8161</v>
      </c>
      <c r="C71" t="s">
        <v>8162</v>
      </c>
      <c r="D71" t="s">
        <v>8163</v>
      </c>
      <c r="E71">
        <v>2000</v>
      </c>
      <c r="F71" t="s">
        <v>398</v>
      </c>
      <c r="G71" t="s">
        <v>1510</v>
      </c>
      <c r="H71">
        <v>138125</v>
      </c>
      <c r="I71">
        <f>VLOOKUP(D71,'自助-6.11'!D:E,2,FALSE)</f>
        <v>2000</v>
      </c>
      <c r="J71">
        <f t="shared" si="2"/>
        <v>1</v>
      </c>
    </row>
    <row r="72" spans="1:10">
      <c r="A72" s="16">
        <v>42897.598252314812</v>
      </c>
      <c r="B72" t="s">
        <v>8164</v>
      </c>
      <c r="C72" t="s">
        <v>8165</v>
      </c>
      <c r="D72" t="s">
        <v>8166</v>
      </c>
      <c r="E72">
        <v>100</v>
      </c>
      <c r="F72" t="s">
        <v>398</v>
      </c>
      <c r="G72" t="s">
        <v>986</v>
      </c>
      <c r="H72">
        <v>138123</v>
      </c>
      <c r="I72">
        <f>VLOOKUP(D72,'自助-6.11'!D:E,2,FALSE)</f>
        <v>100</v>
      </c>
      <c r="J72">
        <f t="shared" si="2"/>
        <v>1</v>
      </c>
    </row>
    <row r="73" spans="1:10">
      <c r="A73" s="16">
        <v>42897.597905092596</v>
      </c>
      <c r="B73" t="s">
        <v>8167</v>
      </c>
      <c r="C73" t="s">
        <v>8168</v>
      </c>
      <c r="D73" t="s">
        <v>8169</v>
      </c>
      <c r="E73">
        <v>1000</v>
      </c>
      <c r="F73" t="s">
        <v>398</v>
      </c>
      <c r="G73" t="s">
        <v>814</v>
      </c>
      <c r="H73">
        <v>138121</v>
      </c>
      <c r="I73">
        <f>VLOOKUP(D73,'自助-6.11'!D:E,2,FALSE)</f>
        <v>1000</v>
      </c>
      <c r="J73">
        <f t="shared" si="2"/>
        <v>1</v>
      </c>
    </row>
    <row r="74" spans="1:10">
      <c r="A74" s="16">
        <v>42897.597384259258</v>
      </c>
      <c r="B74" t="s">
        <v>8170</v>
      </c>
      <c r="C74" t="s">
        <v>8171</v>
      </c>
      <c r="D74" t="s">
        <v>8172</v>
      </c>
      <c r="E74">
        <v>1000</v>
      </c>
      <c r="F74" t="s">
        <v>398</v>
      </c>
      <c r="G74" t="s">
        <v>814</v>
      </c>
      <c r="H74">
        <v>138118</v>
      </c>
      <c r="I74">
        <f>VLOOKUP(D74,'自助-6.11'!D:E,2,FALSE)</f>
        <v>1000</v>
      </c>
      <c r="J74">
        <f t="shared" si="2"/>
        <v>1</v>
      </c>
    </row>
    <row r="75" spans="1:10">
      <c r="A75" s="16">
        <v>42897.596435185187</v>
      </c>
      <c r="B75" t="s">
        <v>8173</v>
      </c>
      <c r="C75" t="s">
        <v>8174</v>
      </c>
      <c r="D75" t="s">
        <v>8175</v>
      </c>
      <c r="E75">
        <v>100</v>
      </c>
      <c r="F75" t="s">
        <v>398</v>
      </c>
      <c r="G75" t="s">
        <v>986</v>
      </c>
      <c r="H75">
        <v>138116</v>
      </c>
      <c r="I75">
        <f>VLOOKUP(D75,'自助-6.11'!D:E,2,FALSE)</f>
        <v>100</v>
      </c>
      <c r="J75">
        <f t="shared" si="2"/>
        <v>1</v>
      </c>
    </row>
    <row r="76" spans="1:10">
      <c r="A76" s="16">
        <v>42897.594259259262</v>
      </c>
      <c r="B76" t="s">
        <v>8176</v>
      </c>
      <c r="C76" t="s">
        <v>8177</v>
      </c>
      <c r="D76" t="s">
        <v>8178</v>
      </c>
      <c r="E76">
        <v>280</v>
      </c>
      <c r="F76" t="s">
        <v>398</v>
      </c>
      <c r="G76" t="s">
        <v>996</v>
      </c>
      <c r="H76">
        <v>138105</v>
      </c>
      <c r="I76">
        <f>VLOOKUP(D76,'自助-6.11'!D:E,2,FALSE)</f>
        <v>280</v>
      </c>
      <c r="J76">
        <f t="shared" si="2"/>
        <v>1</v>
      </c>
    </row>
    <row r="77" spans="1:10">
      <c r="A77" s="16">
        <v>42897.593148148146</v>
      </c>
      <c r="B77" t="s">
        <v>8179</v>
      </c>
      <c r="C77" t="s">
        <v>8180</v>
      </c>
      <c r="D77" t="s">
        <v>8181</v>
      </c>
      <c r="E77">
        <v>120</v>
      </c>
      <c r="F77" t="s">
        <v>398</v>
      </c>
      <c r="G77" t="s">
        <v>986</v>
      </c>
      <c r="H77">
        <v>138096</v>
      </c>
      <c r="I77">
        <f>VLOOKUP(D77,'自助-6.11'!D:E,2,FALSE)</f>
        <v>120</v>
      </c>
      <c r="J77">
        <f t="shared" si="2"/>
        <v>1</v>
      </c>
    </row>
    <row r="78" spans="1:10">
      <c r="A78" s="16">
        <v>42897.592245370368</v>
      </c>
      <c r="B78" t="s">
        <v>8176</v>
      </c>
      <c r="C78" t="s">
        <v>8177</v>
      </c>
      <c r="D78" t="s">
        <v>8182</v>
      </c>
      <c r="E78">
        <v>20</v>
      </c>
      <c r="F78" t="s">
        <v>398</v>
      </c>
      <c r="G78" t="s">
        <v>1510</v>
      </c>
      <c r="H78">
        <v>138094</v>
      </c>
      <c r="I78">
        <f>VLOOKUP(D78,'自助-6.11'!D:E,2,FALSE)</f>
        <v>20</v>
      </c>
      <c r="J78">
        <f t="shared" si="2"/>
        <v>1</v>
      </c>
    </row>
    <row r="79" spans="1:10">
      <c r="A79" s="16">
        <v>42897.588263888887</v>
      </c>
      <c r="B79" t="s">
        <v>8183</v>
      </c>
      <c r="C79" t="s">
        <v>8184</v>
      </c>
      <c r="D79" t="s">
        <v>8185</v>
      </c>
      <c r="E79">
        <v>3000</v>
      </c>
      <c r="F79" t="s">
        <v>398</v>
      </c>
      <c r="G79" t="s">
        <v>975</v>
      </c>
      <c r="H79">
        <v>138084</v>
      </c>
      <c r="I79">
        <f>VLOOKUP(D79,'自助-6.11'!D:E,2,FALSE)</f>
        <v>3000</v>
      </c>
      <c r="J79">
        <f t="shared" si="2"/>
        <v>1</v>
      </c>
    </row>
    <row r="80" spans="1:10">
      <c r="A80" s="16">
        <v>42897.587488425925</v>
      </c>
      <c r="B80" t="s">
        <v>8186</v>
      </c>
      <c r="C80" t="s">
        <v>8187</v>
      </c>
      <c r="D80" t="s">
        <v>8188</v>
      </c>
      <c r="E80">
        <v>8000</v>
      </c>
      <c r="F80" t="s">
        <v>398</v>
      </c>
      <c r="G80" t="s">
        <v>1510</v>
      </c>
      <c r="H80">
        <v>138083</v>
      </c>
      <c r="I80">
        <f>VLOOKUP(D80,'自助-6.11'!D:E,2,FALSE)</f>
        <v>8000</v>
      </c>
      <c r="J80">
        <f t="shared" si="2"/>
        <v>1</v>
      </c>
    </row>
    <row r="81" spans="1:10">
      <c r="A81" s="16">
        <v>42897.574050925927</v>
      </c>
      <c r="B81" t="s">
        <v>8189</v>
      </c>
      <c r="C81" t="s">
        <v>8190</v>
      </c>
      <c r="D81" t="s">
        <v>8191</v>
      </c>
      <c r="E81">
        <v>400</v>
      </c>
      <c r="F81" t="s">
        <v>398</v>
      </c>
      <c r="G81" t="s">
        <v>986</v>
      </c>
      <c r="H81">
        <v>138040</v>
      </c>
      <c r="I81">
        <f>VLOOKUP(D81,'自助-6.11'!D:E,2,FALSE)</f>
        <v>400</v>
      </c>
      <c r="J81">
        <f t="shared" si="2"/>
        <v>1</v>
      </c>
    </row>
    <row r="82" spans="1:10">
      <c r="A82" s="16">
        <v>42897.515231481484</v>
      </c>
      <c r="B82" t="s">
        <v>8192</v>
      </c>
      <c r="C82" t="s">
        <v>8193</v>
      </c>
      <c r="D82" t="s">
        <v>8194</v>
      </c>
      <c r="E82">
        <v>500</v>
      </c>
      <c r="F82" t="s">
        <v>398</v>
      </c>
      <c r="G82" t="s">
        <v>982</v>
      </c>
      <c r="H82">
        <v>137832</v>
      </c>
      <c r="I82">
        <f>VLOOKUP(D82,'自助-6.11'!D:E,2,FALSE)</f>
        <v>500</v>
      </c>
      <c r="J82">
        <f t="shared" si="2"/>
        <v>1</v>
      </c>
    </row>
    <row r="83" spans="1:10">
      <c r="A83" s="16">
        <v>42897.51326388889</v>
      </c>
      <c r="B83" t="s">
        <v>8195</v>
      </c>
      <c r="C83" t="s">
        <v>8196</v>
      </c>
      <c r="D83" t="s">
        <v>8197</v>
      </c>
      <c r="E83">
        <v>20</v>
      </c>
      <c r="F83" t="s">
        <v>398</v>
      </c>
      <c r="G83" t="s">
        <v>975</v>
      </c>
      <c r="H83">
        <v>137826</v>
      </c>
      <c r="I83">
        <f>VLOOKUP(D83,'自助-6.11'!D:E,2,FALSE)</f>
        <v>20</v>
      </c>
      <c r="J83">
        <f t="shared" si="2"/>
        <v>1</v>
      </c>
    </row>
    <row r="84" spans="1:10">
      <c r="A84" s="16">
        <v>42897.5077662037</v>
      </c>
      <c r="B84" t="s">
        <v>8198</v>
      </c>
      <c r="C84" t="s">
        <v>8199</v>
      </c>
      <c r="D84" t="s">
        <v>8200</v>
      </c>
      <c r="E84">
        <v>4000</v>
      </c>
      <c r="F84" t="s">
        <v>398</v>
      </c>
      <c r="G84" t="s">
        <v>1061</v>
      </c>
      <c r="H84">
        <v>137789</v>
      </c>
      <c r="I84">
        <f>VLOOKUP(D84,'自助-6.11'!D:E,2,FALSE)</f>
        <v>4000</v>
      </c>
      <c r="J84">
        <f t="shared" si="2"/>
        <v>1</v>
      </c>
    </row>
    <row r="85" spans="1:10">
      <c r="A85" s="16">
        <v>42897.503888888888</v>
      </c>
      <c r="B85" t="s">
        <v>8201</v>
      </c>
      <c r="C85" t="s">
        <v>8202</v>
      </c>
      <c r="D85" t="s">
        <v>8203</v>
      </c>
      <c r="E85">
        <v>300</v>
      </c>
      <c r="F85" t="s">
        <v>398</v>
      </c>
      <c r="G85" t="s">
        <v>958</v>
      </c>
      <c r="H85">
        <v>137770</v>
      </c>
      <c r="I85">
        <f>VLOOKUP(D85,'自助-6.11'!D:E,2,FALSE)</f>
        <v>300</v>
      </c>
      <c r="J85">
        <f t="shared" si="2"/>
        <v>1</v>
      </c>
    </row>
    <row r="86" spans="1:10">
      <c r="A86" s="16">
        <v>42897.486041666663</v>
      </c>
      <c r="B86" t="s">
        <v>8204</v>
      </c>
      <c r="C86" t="s">
        <v>8205</v>
      </c>
      <c r="D86" t="s">
        <v>8206</v>
      </c>
      <c r="E86">
        <v>170</v>
      </c>
      <c r="F86" t="s">
        <v>398</v>
      </c>
      <c r="G86" t="s">
        <v>986</v>
      </c>
      <c r="H86">
        <v>137623</v>
      </c>
      <c r="I86">
        <f>VLOOKUP(D86,'自助-6.11'!D:E,2,FALSE)</f>
        <v>170</v>
      </c>
      <c r="J86">
        <f t="shared" si="2"/>
        <v>1</v>
      </c>
    </row>
    <row r="87" spans="1:10">
      <c r="A87" s="16">
        <v>42897.484837962962</v>
      </c>
      <c r="B87" t="s">
        <v>5785</v>
      </c>
      <c r="C87" t="s">
        <v>5786</v>
      </c>
      <c r="D87" t="s">
        <v>8207</v>
      </c>
      <c r="E87">
        <v>4000</v>
      </c>
      <c r="F87" t="s">
        <v>398</v>
      </c>
      <c r="G87" t="s">
        <v>1510</v>
      </c>
      <c r="H87">
        <v>137613</v>
      </c>
      <c r="I87">
        <f>VLOOKUP(D87,'自助-6.11'!D:E,2,FALSE)</f>
        <v>4000</v>
      </c>
      <c r="J87">
        <f t="shared" si="2"/>
        <v>1</v>
      </c>
    </row>
    <row r="88" spans="1:10">
      <c r="A88" s="16">
        <v>42897.478159722225</v>
      </c>
      <c r="B88" t="s">
        <v>346</v>
      </c>
      <c r="C88" t="s">
        <v>347</v>
      </c>
      <c r="D88" t="s">
        <v>8208</v>
      </c>
      <c r="E88">
        <v>100</v>
      </c>
      <c r="F88" t="s">
        <v>398</v>
      </c>
      <c r="G88" t="s">
        <v>1061</v>
      </c>
      <c r="H88">
        <v>137537</v>
      </c>
      <c r="I88">
        <f>VLOOKUP(D88,'自助-6.11'!D:E,2,FALSE)</f>
        <v>100</v>
      </c>
      <c r="J88">
        <f t="shared" si="2"/>
        <v>1</v>
      </c>
    </row>
    <row r="89" spans="1:10">
      <c r="A89" s="16">
        <v>42897.475729166668</v>
      </c>
      <c r="B89" t="s">
        <v>8209</v>
      </c>
      <c r="C89" t="s">
        <v>8210</v>
      </c>
      <c r="D89" t="s">
        <v>8211</v>
      </c>
      <c r="E89">
        <v>500</v>
      </c>
      <c r="F89" t="s">
        <v>398</v>
      </c>
      <c r="G89" t="s">
        <v>975</v>
      </c>
      <c r="H89">
        <v>137510</v>
      </c>
      <c r="I89">
        <f>VLOOKUP(D89,'自助-6.11'!D:E,2,FALSE)</f>
        <v>500</v>
      </c>
      <c r="J89">
        <f t="shared" si="2"/>
        <v>1</v>
      </c>
    </row>
    <row r="90" spans="1:10">
      <c r="A90" s="16">
        <v>42897.472685185188</v>
      </c>
      <c r="B90" t="s">
        <v>8139</v>
      </c>
      <c r="C90" t="s">
        <v>8140</v>
      </c>
      <c r="D90" t="s">
        <v>8212</v>
      </c>
      <c r="E90">
        <v>1000</v>
      </c>
      <c r="F90" t="s">
        <v>398</v>
      </c>
      <c r="G90" t="s">
        <v>982</v>
      </c>
      <c r="H90">
        <v>137487</v>
      </c>
      <c r="I90">
        <f>VLOOKUP(D90,'自助-6.11'!D:E,2,FALSE)</f>
        <v>1000</v>
      </c>
      <c r="J90">
        <f t="shared" si="2"/>
        <v>1</v>
      </c>
    </row>
    <row r="91" spans="1:10">
      <c r="A91" s="16">
        <v>42897.4690162037</v>
      </c>
      <c r="B91" t="s">
        <v>8004</v>
      </c>
      <c r="C91" t="s">
        <v>8005</v>
      </c>
      <c r="D91" t="s">
        <v>8213</v>
      </c>
      <c r="E91">
        <v>1300</v>
      </c>
      <c r="F91" t="s">
        <v>398</v>
      </c>
      <c r="G91" t="s">
        <v>814</v>
      </c>
      <c r="H91">
        <v>137463</v>
      </c>
      <c r="I91">
        <f>VLOOKUP(D91,'自助-6.11'!D:E,2,FALSE)</f>
        <v>1300</v>
      </c>
      <c r="J91">
        <f t="shared" si="2"/>
        <v>1</v>
      </c>
    </row>
    <row r="92" spans="1:10">
      <c r="A92" s="16">
        <v>42897.464270833334</v>
      </c>
      <c r="B92" t="s">
        <v>8214</v>
      </c>
      <c r="C92" t="s">
        <v>8215</v>
      </c>
      <c r="D92" t="s">
        <v>8216</v>
      </c>
      <c r="E92">
        <v>1000</v>
      </c>
      <c r="F92" t="s">
        <v>398</v>
      </c>
      <c r="G92" t="s">
        <v>967</v>
      </c>
      <c r="H92">
        <v>137414</v>
      </c>
      <c r="I92">
        <f>VLOOKUP(D92,'自助-6.11'!D:E,2,FALSE)</f>
        <v>1000</v>
      </c>
      <c r="J92">
        <f t="shared" si="2"/>
        <v>1</v>
      </c>
    </row>
    <row r="93" spans="1:10">
      <c r="A93" s="16">
        <v>42897.460775462961</v>
      </c>
      <c r="B93" t="s">
        <v>8217</v>
      </c>
      <c r="C93" t="s">
        <v>8218</v>
      </c>
      <c r="D93" t="s">
        <v>8219</v>
      </c>
      <c r="E93">
        <v>900</v>
      </c>
      <c r="F93" t="s">
        <v>398</v>
      </c>
      <c r="G93" t="s">
        <v>982</v>
      </c>
      <c r="H93">
        <v>137380</v>
      </c>
      <c r="I93">
        <f>VLOOKUP(D93,'自助-6.11'!D:E,2,FALSE)</f>
        <v>900</v>
      </c>
      <c r="J93">
        <f t="shared" si="2"/>
        <v>1</v>
      </c>
    </row>
    <row r="94" spans="1:10">
      <c r="A94" s="16">
        <v>42897.459189814814</v>
      </c>
      <c r="B94" t="s">
        <v>8220</v>
      </c>
      <c r="C94" t="s">
        <v>8221</v>
      </c>
      <c r="D94" t="s">
        <v>8222</v>
      </c>
      <c r="E94">
        <v>1000</v>
      </c>
      <c r="F94" t="s">
        <v>398</v>
      </c>
      <c r="G94" t="s">
        <v>986</v>
      </c>
      <c r="H94">
        <v>137365</v>
      </c>
      <c r="I94">
        <f>VLOOKUP(D94,'自助-6.11'!D:E,2,FALSE)</f>
        <v>1000</v>
      </c>
      <c r="J94">
        <f t="shared" si="2"/>
        <v>1</v>
      </c>
    </row>
    <row r="95" spans="1:10">
      <c r="A95" s="16">
        <v>42897.457962962966</v>
      </c>
      <c r="B95" t="s">
        <v>8223</v>
      </c>
      <c r="C95" t="s">
        <v>8224</v>
      </c>
      <c r="D95" t="s">
        <v>8225</v>
      </c>
      <c r="E95">
        <v>5000</v>
      </c>
      <c r="F95" t="s">
        <v>398</v>
      </c>
      <c r="G95" t="s">
        <v>755</v>
      </c>
      <c r="H95">
        <v>137357</v>
      </c>
      <c r="I95">
        <f>VLOOKUP(D95,'自助-6.11'!D:E,2,FALSE)</f>
        <v>5000</v>
      </c>
      <c r="J95">
        <f t="shared" si="2"/>
        <v>1</v>
      </c>
    </row>
    <row r="96" spans="1:10">
      <c r="A96" s="16">
        <v>42897.456805555557</v>
      </c>
      <c r="B96" t="s">
        <v>8226</v>
      </c>
      <c r="C96" t="s">
        <v>8227</v>
      </c>
      <c r="D96" t="s">
        <v>8228</v>
      </c>
      <c r="E96">
        <v>100</v>
      </c>
      <c r="F96" t="s">
        <v>398</v>
      </c>
      <c r="G96" t="s">
        <v>1061</v>
      </c>
      <c r="H96">
        <v>137344</v>
      </c>
      <c r="I96">
        <f>VLOOKUP(D96,'自助-6.11'!D:E,2,FALSE)</f>
        <v>100</v>
      </c>
      <c r="J96">
        <f t="shared" si="2"/>
        <v>1</v>
      </c>
    </row>
    <row r="97" spans="1:10">
      <c r="A97" s="16">
        <v>42897.456331018519</v>
      </c>
      <c r="B97" t="s">
        <v>8229</v>
      </c>
      <c r="C97" t="s">
        <v>8230</v>
      </c>
      <c r="D97" t="s">
        <v>8231</v>
      </c>
      <c r="E97">
        <v>500</v>
      </c>
      <c r="F97" t="s">
        <v>398</v>
      </c>
      <c r="G97" t="s">
        <v>1156</v>
      </c>
      <c r="H97">
        <v>137338</v>
      </c>
      <c r="I97">
        <f>VLOOKUP(D97,'自助-6.11'!D:E,2,FALSE)</f>
        <v>500</v>
      </c>
      <c r="J97">
        <f t="shared" si="2"/>
        <v>1</v>
      </c>
    </row>
    <row r="98" spans="1:10">
      <c r="A98" s="16">
        <v>42897.45579861111</v>
      </c>
      <c r="B98" t="s">
        <v>8232</v>
      </c>
      <c r="C98" t="s">
        <v>8233</v>
      </c>
      <c r="D98" t="s">
        <v>8234</v>
      </c>
      <c r="E98">
        <v>1000</v>
      </c>
      <c r="F98" t="s">
        <v>398</v>
      </c>
      <c r="G98" t="s">
        <v>814</v>
      </c>
      <c r="H98">
        <v>137335</v>
      </c>
      <c r="I98">
        <f>VLOOKUP(D98,'自助-6.11'!D:E,2,FALSE)</f>
        <v>1000</v>
      </c>
      <c r="J98">
        <f t="shared" ref="J98:J129" si="3">IF(E98=I98,1,0)</f>
        <v>1</v>
      </c>
    </row>
    <row r="99" spans="1:10">
      <c r="A99" s="16">
        <v>42897.454861111109</v>
      </c>
      <c r="B99" t="s">
        <v>8235</v>
      </c>
      <c r="C99" t="s">
        <v>8236</v>
      </c>
      <c r="D99" t="s">
        <v>8237</v>
      </c>
      <c r="E99">
        <v>200</v>
      </c>
      <c r="F99" t="s">
        <v>398</v>
      </c>
      <c r="G99" t="s">
        <v>986</v>
      </c>
      <c r="H99">
        <v>137321</v>
      </c>
      <c r="I99">
        <f>VLOOKUP(D99,'自助-6.11'!D:E,2,FALSE)</f>
        <v>200</v>
      </c>
      <c r="J99">
        <f t="shared" si="3"/>
        <v>1</v>
      </c>
    </row>
    <row r="100" spans="1:10">
      <c r="A100" s="16">
        <v>42897.453240740739</v>
      </c>
      <c r="B100" t="s">
        <v>8238</v>
      </c>
      <c r="C100" t="s">
        <v>8239</v>
      </c>
      <c r="D100" t="s">
        <v>8240</v>
      </c>
      <c r="E100">
        <v>1000</v>
      </c>
      <c r="F100" t="s">
        <v>398</v>
      </c>
      <c r="G100" t="s">
        <v>755</v>
      </c>
      <c r="H100">
        <v>137305</v>
      </c>
      <c r="I100">
        <f>VLOOKUP(D100,'自助-6.11'!D:E,2,FALSE)</f>
        <v>1000</v>
      </c>
      <c r="J100">
        <f t="shared" si="3"/>
        <v>1</v>
      </c>
    </row>
    <row r="101" spans="1:10">
      <c r="A101" s="16">
        <v>42897.451307870368</v>
      </c>
      <c r="B101" t="s">
        <v>8241</v>
      </c>
      <c r="C101" t="s">
        <v>8242</v>
      </c>
      <c r="D101" t="s">
        <v>8243</v>
      </c>
      <c r="E101">
        <v>2000</v>
      </c>
      <c r="F101" t="s">
        <v>398</v>
      </c>
      <c r="G101" t="s">
        <v>975</v>
      </c>
      <c r="H101">
        <v>137278</v>
      </c>
      <c r="I101">
        <f>VLOOKUP(D101,'自助-6.11'!D:E,2,FALSE)</f>
        <v>2000</v>
      </c>
      <c r="J101">
        <f t="shared" si="3"/>
        <v>1</v>
      </c>
    </row>
    <row r="102" spans="1:10">
      <c r="A102" s="16">
        <v>42897.451168981483</v>
      </c>
      <c r="B102" t="s">
        <v>8244</v>
      </c>
      <c r="C102" t="s">
        <v>8245</v>
      </c>
      <c r="D102" t="s">
        <v>8246</v>
      </c>
      <c r="E102">
        <v>200</v>
      </c>
      <c r="F102" t="s">
        <v>398</v>
      </c>
      <c r="G102" t="s">
        <v>1830</v>
      </c>
      <c r="H102">
        <v>137276</v>
      </c>
      <c r="I102">
        <f>VLOOKUP(D102,'自助-6.11'!D:E,2,FALSE)</f>
        <v>200</v>
      </c>
      <c r="J102">
        <f t="shared" si="3"/>
        <v>1</v>
      </c>
    </row>
    <row r="103" spans="1:10">
      <c r="A103" s="16">
        <v>42897.450891203705</v>
      </c>
      <c r="B103" t="s">
        <v>5683</v>
      </c>
      <c r="C103" t="s">
        <v>5684</v>
      </c>
      <c r="D103" t="s">
        <v>8247</v>
      </c>
      <c r="E103">
        <v>3000</v>
      </c>
      <c r="F103" t="s">
        <v>398</v>
      </c>
      <c r="G103" t="s">
        <v>755</v>
      </c>
      <c r="H103">
        <v>137273</v>
      </c>
      <c r="I103">
        <f>VLOOKUP(D103,'自助-6.11'!D:E,2,FALSE)</f>
        <v>3000</v>
      </c>
      <c r="J103">
        <f t="shared" si="3"/>
        <v>1</v>
      </c>
    </row>
    <row r="104" spans="1:10">
      <c r="A104" s="16">
        <v>42897.446944444448</v>
      </c>
      <c r="B104" t="s">
        <v>97</v>
      </c>
      <c r="C104" t="s">
        <v>98</v>
      </c>
      <c r="D104" t="s">
        <v>8248</v>
      </c>
      <c r="E104">
        <v>1400</v>
      </c>
      <c r="F104" t="s">
        <v>398</v>
      </c>
      <c r="G104" t="s">
        <v>986</v>
      </c>
      <c r="H104">
        <v>137223</v>
      </c>
      <c r="I104">
        <f>VLOOKUP(D104,'自助-6.11'!D:E,2,FALSE)</f>
        <v>1400</v>
      </c>
      <c r="J104">
        <f t="shared" si="3"/>
        <v>1</v>
      </c>
    </row>
    <row r="105" spans="1:10">
      <c r="A105" s="16">
        <v>42897.445243055554</v>
      </c>
      <c r="B105" t="s">
        <v>8249</v>
      </c>
      <c r="C105" t="s">
        <v>8250</v>
      </c>
      <c r="D105" t="s">
        <v>8251</v>
      </c>
      <c r="E105">
        <v>1000</v>
      </c>
      <c r="F105" t="s">
        <v>398</v>
      </c>
      <c r="G105" t="s">
        <v>996</v>
      </c>
      <c r="H105">
        <v>137201</v>
      </c>
      <c r="I105">
        <f>VLOOKUP(D105,'自助-6.11'!D:E,2,FALSE)</f>
        <v>1000</v>
      </c>
      <c r="J105">
        <f t="shared" si="3"/>
        <v>1</v>
      </c>
    </row>
    <row r="106" spans="1:10">
      <c r="A106" s="16">
        <v>42897.444085648145</v>
      </c>
      <c r="B106" t="s">
        <v>8252</v>
      </c>
      <c r="C106" t="s">
        <v>8253</v>
      </c>
      <c r="D106" t="s">
        <v>8254</v>
      </c>
      <c r="E106">
        <v>4000</v>
      </c>
      <c r="F106" t="s">
        <v>398</v>
      </c>
      <c r="G106" t="s">
        <v>996</v>
      </c>
      <c r="H106">
        <v>137186</v>
      </c>
      <c r="I106">
        <f>VLOOKUP(D106,'自助-6.11'!D:E,2,FALSE)</f>
        <v>4000</v>
      </c>
      <c r="J106">
        <f t="shared" si="3"/>
        <v>1</v>
      </c>
    </row>
    <row r="107" spans="1:10">
      <c r="A107" s="16">
        <v>42897.443842592591</v>
      </c>
      <c r="B107" t="s">
        <v>5656</v>
      </c>
      <c r="C107" t="s">
        <v>5657</v>
      </c>
      <c r="D107" t="s">
        <v>8255</v>
      </c>
      <c r="E107">
        <v>4414</v>
      </c>
      <c r="F107" t="s">
        <v>398</v>
      </c>
      <c r="G107" t="s">
        <v>814</v>
      </c>
      <c r="H107">
        <v>137182</v>
      </c>
      <c r="I107">
        <f>VLOOKUP(D107,'自助-6.11'!D:E,2,FALSE)</f>
        <v>4414</v>
      </c>
      <c r="J107">
        <f t="shared" si="3"/>
        <v>1</v>
      </c>
    </row>
    <row r="108" spans="1:10">
      <c r="A108" s="16">
        <v>42897.443356481483</v>
      </c>
      <c r="B108" t="s">
        <v>8256</v>
      </c>
      <c r="C108" t="s">
        <v>8257</v>
      </c>
      <c r="D108" t="s">
        <v>8258</v>
      </c>
      <c r="E108">
        <v>5564</v>
      </c>
      <c r="F108" t="s">
        <v>398</v>
      </c>
      <c r="G108" t="s">
        <v>814</v>
      </c>
      <c r="H108">
        <v>137177</v>
      </c>
      <c r="I108">
        <f>VLOOKUP(D108,'自助-6.11'!D:E,2,FALSE)</f>
        <v>5564</v>
      </c>
      <c r="J108">
        <f t="shared" si="3"/>
        <v>1</v>
      </c>
    </row>
    <row r="109" spans="1:10">
      <c r="A109" s="16">
        <v>42897.442106481481</v>
      </c>
      <c r="B109" t="s">
        <v>8259</v>
      </c>
      <c r="C109" t="s">
        <v>8260</v>
      </c>
      <c r="D109" t="s">
        <v>8261</v>
      </c>
      <c r="E109">
        <v>1000</v>
      </c>
      <c r="F109" t="s">
        <v>398</v>
      </c>
      <c r="G109" t="s">
        <v>963</v>
      </c>
      <c r="H109">
        <v>137164</v>
      </c>
      <c r="I109">
        <f>VLOOKUP(D109,'自助-6.11'!D:E,2,FALSE)</f>
        <v>1000</v>
      </c>
      <c r="J109">
        <f t="shared" si="3"/>
        <v>1</v>
      </c>
    </row>
    <row r="110" spans="1:10">
      <c r="A110" s="16">
        <v>42897.44090277778</v>
      </c>
      <c r="B110" t="s">
        <v>8262</v>
      </c>
      <c r="C110" t="s">
        <v>8263</v>
      </c>
      <c r="D110" t="s">
        <v>8264</v>
      </c>
      <c r="E110">
        <v>6185</v>
      </c>
      <c r="F110" t="s">
        <v>398</v>
      </c>
      <c r="G110" t="s">
        <v>963</v>
      </c>
      <c r="H110">
        <v>137149</v>
      </c>
      <c r="I110">
        <f>VLOOKUP(D110,'自助-6.11'!D:E,2,FALSE)</f>
        <v>6185</v>
      </c>
      <c r="J110">
        <f t="shared" si="3"/>
        <v>1</v>
      </c>
    </row>
    <row r="111" spans="1:10">
      <c r="A111" s="16">
        <v>42897.437685185185</v>
      </c>
      <c r="B111" t="s">
        <v>8265</v>
      </c>
      <c r="C111" t="s">
        <v>8266</v>
      </c>
      <c r="D111" t="s">
        <v>8267</v>
      </c>
      <c r="E111">
        <v>500</v>
      </c>
      <c r="F111" t="s">
        <v>398</v>
      </c>
      <c r="G111" t="s">
        <v>967</v>
      </c>
      <c r="H111">
        <v>137128</v>
      </c>
      <c r="I111">
        <f>VLOOKUP(D111,'自助-6.11'!D:E,2,FALSE)</f>
        <v>500</v>
      </c>
      <c r="J111">
        <f t="shared" si="3"/>
        <v>1</v>
      </c>
    </row>
    <row r="112" spans="1:10">
      <c r="A112" s="16">
        <v>42897.435590277775</v>
      </c>
      <c r="B112" t="s">
        <v>8268</v>
      </c>
      <c r="C112" t="s">
        <v>8269</v>
      </c>
      <c r="D112" t="s">
        <v>8270</v>
      </c>
      <c r="E112">
        <v>1000</v>
      </c>
      <c r="F112" t="s">
        <v>398</v>
      </c>
      <c r="G112" t="s">
        <v>1077</v>
      </c>
      <c r="H112">
        <v>137107</v>
      </c>
      <c r="I112">
        <f>VLOOKUP(D112,'自助-6.11'!D:E,2,FALSE)</f>
        <v>1000</v>
      </c>
      <c r="J112">
        <f t="shared" si="3"/>
        <v>1</v>
      </c>
    </row>
    <row r="113" spans="1:10">
      <c r="A113" s="16">
        <v>42897.429895833331</v>
      </c>
      <c r="B113" t="s">
        <v>8271</v>
      </c>
      <c r="C113" t="s">
        <v>8272</v>
      </c>
      <c r="D113" t="s">
        <v>8273</v>
      </c>
      <c r="E113">
        <v>3500</v>
      </c>
      <c r="F113" t="s">
        <v>398</v>
      </c>
      <c r="G113" t="s">
        <v>1510</v>
      </c>
      <c r="H113">
        <v>137043</v>
      </c>
      <c r="I113">
        <f>VLOOKUP(D113,'自助-6.11'!D:E,2,FALSE)</f>
        <v>3500</v>
      </c>
      <c r="J113">
        <f t="shared" si="3"/>
        <v>1</v>
      </c>
    </row>
    <row r="114" spans="1:10">
      <c r="A114" s="16">
        <v>42897.429409722223</v>
      </c>
      <c r="B114" t="s">
        <v>8274</v>
      </c>
      <c r="C114" t="s">
        <v>8275</v>
      </c>
      <c r="D114" t="s">
        <v>8276</v>
      </c>
      <c r="E114">
        <v>2000</v>
      </c>
      <c r="F114" t="s">
        <v>398</v>
      </c>
      <c r="G114" t="s">
        <v>1510</v>
      </c>
      <c r="H114">
        <v>137037</v>
      </c>
      <c r="I114">
        <f>VLOOKUP(D114,'自助-6.11'!D:E,2,FALSE)</f>
        <v>2000</v>
      </c>
      <c r="J114">
        <f t="shared" si="3"/>
        <v>1</v>
      </c>
    </row>
    <row r="115" spans="1:10">
      <c r="A115" s="16">
        <v>42897.427766203706</v>
      </c>
      <c r="B115" t="s">
        <v>8277</v>
      </c>
      <c r="C115" t="s">
        <v>2118</v>
      </c>
      <c r="D115" t="s">
        <v>8278</v>
      </c>
      <c r="E115">
        <v>500</v>
      </c>
      <c r="F115" t="s">
        <v>398</v>
      </c>
      <c r="G115" t="s">
        <v>755</v>
      </c>
      <c r="H115">
        <v>137012</v>
      </c>
      <c r="I115">
        <f>VLOOKUP(D115,'自助-6.11'!D:E,2,FALSE)</f>
        <v>500</v>
      </c>
      <c r="J115">
        <f t="shared" si="3"/>
        <v>1</v>
      </c>
    </row>
    <row r="116" spans="1:10">
      <c r="A116" s="16">
        <v>42897.424849537034</v>
      </c>
      <c r="B116" t="s">
        <v>8279</v>
      </c>
      <c r="C116" t="s">
        <v>8280</v>
      </c>
      <c r="D116" t="s">
        <v>8281</v>
      </c>
      <c r="E116">
        <v>200</v>
      </c>
      <c r="F116" t="s">
        <v>398</v>
      </c>
      <c r="G116" t="s">
        <v>958</v>
      </c>
      <c r="H116">
        <v>136986</v>
      </c>
      <c r="I116">
        <f>VLOOKUP(D116,'自助-6.11'!D:E,2,FALSE)</f>
        <v>200</v>
      </c>
      <c r="J116">
        <f t="shared" si="3"/>
        <v>1</v>
      </c>
    </row>
    <row r="117" spans="1:10">
      <c r="A117" s="16">
        <v>42897.423773148148</v>
      </c>
      <c r="B117" t="s">
        <v>8282</v>
      </c>
      <c r="C117" t="s">
        <v>8283</v>
      </c>
      <c r="D117" t="s">
        <v>8284</v>
      </c>
      <c r="E117">
        <v>1000</v>
      </c>
      <c r="F117" t="s">
        <v>398</v>
      </c>
      <c r="G117" t="s">
        <v>982</v>
      </c>
      <c r="H117">
        <v>136972</v>
      </c>
      <c r="I117">
        <f>VLOOKUP(D117,'自助-6.11'!D:E,2,FALSE)</f>
        <v>1000</v>
      </c>
      <c r="J117">
        <f t="shared" si="3"/>
        <v>1</v>
      </c>
    </row>
    <row r="118" spans="1:10">
      <c r="A118" s="16">
        <v>42897.421990740739</v>
      </c>
      <c r="B118" t="s">
        <v>2063</v>
      </c>
      <c r="C118" t="s">
        <v>2064</v>
      </c>
      <c r="D118" t="s">
        <v>8285</v>
      </c>
      <c r="E118">
        <v>500</v>
      </c>
      <c r="F118" t="s">
        <v>398</v>
      </c>
      <c r="G118" t="s">
        <v>982</v>
      </c>
      <c r="H118">
        <v>136944</v>
      </c>
      <c r="I118">
        <f>VLOOKUP(D118,'自助-6.11'!D:E,2,FALSE)</f>
        <v>500</v>
      </c>
      <c r="J118">
        <f t="shared" si="3"/>
        <v>1</v>
      </c>
    </row>
    <row r="119" spans="1:10">
      <c r="A119" s="16">
        <v>42897.418993055559</v>
      </c>
      <c r="B119" t="s">
        <v>8286</v>
      </c>
      <c r="C119" t="s">
        <v>8287</v>
      </c>
      <c r="D119" t="s">
        <v>8288</v>
      </c>
      <c r="E119">
        <v>3000</v>
      </c>
      <c r="F119" t="s">
        <v>398</v>
      </c>
      <c r="G119" t="s">
        <v>963</v>
      </c>
      <c r="H119">
        <v>136923</v>
      </c>
      <c r="I119">
        <f>VLOOKUP(D119,'自助-6.11'!D:E,2,FALSE)</f>
        <v>3000</v>
      </c>
      <c r="J119">
        <f t="shared" si="3"/>
        <v>1</v>
      </c>
    </row>
    <row r="120" spans="1:10">
      <c r="A120" s="16">
        <v>42897.403148148151</v>
      </c>
      <c r="B120" t="s">
        <v>8289</v>
      </c>
      <c r="C120" t="s">
        <v>8290</v>
      </c>
      <c r="D120" t="s">
        <v>8291</v>
      </c>
      <c r="E120">
        <v>200</v>
      </c>
      <c r="F120" t="s">
        <v>398</v>
      </c>
      <c r="G120" t="s">
        <v>1077</v>
      </c>
      <c r="H120">
        <v>136744</v>
      </c>
      <c r="I120">
        <f>VLOOKUP(D120,'自助-6.11'!D:E,2,FALSE)</f>
        <v>200</v>
      </c>
      <c r="J120">
        <f t="shared" si="3"/>
        <v>1</v>
      </c>
    </row>
    <row r="121" spans="1:10">
      <c r="A121" s="16">
        <v>42897.398240740738</v>
      </c>
      <c r="B121" t="s">
        <v>8292</v>
      </c>
      <c r="C121" t="s">
        <v>8293</v>
      </c>
      <c r="D121" t="s">
        <v>8294</v>
      </c>
      <c r="E121">
        <v>1000</v>
      </c>
      <c r="F121" t="s">
        <v>398</v>
      </c>
      <c r="G121" t="s">
        <v>1077</v>
      </c>
      <c r="H121">
        <v>136695</v>
      </c>
      <c r="I121">
        <f>VLOOKUP(D121,'自助-6.11'!D:E,2,FALSE)</f>
        <v>1000</v>
      </c>
      <c r="J121">
        <f t="shared" si="3"/>
        <v>1</v>
      </c>
    </row>
    <row r="122" spans="1:10">
      <c r="A122" s="16">
        <v>42897.397337962961</v>
      </c>
      <c r="B122" t="s">
        <v>8295</v>
      </c>
      <c r="C122" t="s">
        <v>8296</v>
      </c>
      <c r="D122" t="s">
        <v>8297</v>
      </c>
      <c r="E122">
        <v>1000</v>
      </c>
      <c r="F122" t="s">
        <v>398</v>
      </c>
      <c r="G122" t="s">
        <v>963</v>
      </c>
      <c r="H122">
        <v>136688</v>
      </c>
      <c r="I122">
        <f>VLOOKUP(D122,'自助-6.11'!D:E,2,FALSE)</f>
        <v>1000</v>
      </c>
      <c r="J122">
        <f t="shared" si="3"/>
        <v>1</v>
      </c>
    </row>
    <row r="123" spans="1:10">
      <c r="A123" s="16">
        <v>42897.395682870374</v>
      </c>
      <c r="B123" t="s">
        <v>8298</v>
      </c>
      <c r="C123" t="s">
        <v>8299</v>
      </c>
      <c r="D123" t="s">
        <v>8300</v>
      </c>
      <c r="E123">
        <v>500</v>
      </c>
      <c r="F123" t="s">
        <v>398</v>
      </c>
      <c r="G123" t="s">
        <v>1830</v>
      </c>
      <c r="H123">
        <v>136663</v>
      </c>
      <c r="I123">
        <f>VLOOKUP(D123,'自助-6.11'!D:E,2,FALSE)</f>
        <v>500</v>
      </c>
      <c r="J123">
        <f t="shared" si="3"/>
        <v>1</v>
      </c>
    </row>
    <row r="124" spans="1:10">
      <c r="A124" s="16">
        <v>42897.395231481481</v>
      </c>
      <c r="B124" t="s">
        <v>8301</v>
      </c>
      <c r="C124" t="s">
        <v>8302</v>
      </c>
      <c r="D124" t="s">
        <v>8303</v>
      </c>
      <c r="E124">
        <v>9644</v>
      </c>
      <c r="F124" t="s">
        <v>398</v>
      </c>
      <c r="G124" t="s">
        <v>1077</v>
      </c>
      <c r="H124">
        <v>136658</v>
      </c>
      <c r="I124">
        <f>VLOOKUP(D124,'自助-6.11'!D:E,2,FALSE)</f>
        <v>9644</v>
      </c>
      <c r="J124">
        <f t="shared" si="3"/>
        <v>1</v>
      </c>
    </row>
    <row r="125" spans="1:10">
      <c r="A125" s="16">
        <v>42897.393703703703</v>
      </c>
      <c r="B125" t="s">
        <v>8304</v>
      </c>
      <c r="C125" t="s">
        <v>8305</v>
      </c>
      <c r="D125" t="s">
        <v>8306</v>
      </c>
      <c r="E125">
        <v>1000</v>
      </c>
      <c r="F125" t="s">
        <v>398</v>
      </c>
      <c r="G125" t="s">
        <v>755</v>
      </c>
      <c r="H125">
        <v>136638</v>
      </c>
      <c r="I125">
        <f>VLOOKUP(D125,'自助-6.11'!D:E,2,FALSE)</f>
        <v>1000</v>
      </c>
      <c r="J125">
        <f t="shared" si="3"/>
        <v>1</v>
      </c>
    </row>
    <row r="126" spans="1:10">
      <c r="A126" s="16">
        <v>42897.393321759257</v>
      </c>
      <c r="B126" t="s">
        <v>8307</v>
      </c>
      <c r="C126" t="s">
        <v>8308</v>
      </c>
      <c r="D126" t="s">
        <v>8309</v>
      </c>
      <c r="E126">
        <v>200</v>
      </c>
      <c r="F126" t="s">
        <v>398</v>
      </c>
      <c r="G126" t="s">
        <v>963</v>
      </c>
      <c r="H126">
        <v>136634</v>
      </c>
      <c r="I126">
        <f>VLOOKUP(D126,'自助-6.11'!D:E,2,FALSE)</f>
        <v>200</v>
      </c>
      <c r="J126">
        <f t="shared" si="3"/>
        <v>1</v>
      </c>
    </row>
    <row r="127" spans="1:10">
      <c r="A127" s="16">
        <v>42897.393078703702</v>
      </c>
      <c r="B127" t="s">
        <v>200</v>
      </c>
      <c r="C127" t="s">
        <v>201</v>
      </c>
      <c r="D127" t="s">
        <v>8310</v>
      </c>
      <c r="E127">
        <v>1000</v>
      </c>
      <c r="F127" t="s">
        <v>398</v>
      </c>
      <c r="G127" t="s">
        <v>1061</v>
      </c>
      <c r="H127">
        <v>136632</v>
      </c>
      <c r="I127">
        <f>VLOOKUP(D127,'自助-6.11'!D:E,2,FALSE)</f>
        <v>1000</v>
      </c>
      <c r="J127">
        <f t="shared" si="3"/>
        <v>1</v>
      </c>
    </row>
    <row r="128" spans="1:10">
      <c r="A128" s="16">
        <v>42897.391574074078</v>
      </c>
      <c r="B128" t="s">
        <v>2470</v>
      </c>
      <c r="C128" t="s">
        <v>2471</v>
      </c>
      <c r="D128" t="s">
        <v>8311</v>
      </c>
      <c r="E128">
        <v>1000</v>
      </c>
      <c r="F128" t="s">
        <v>398</v>
      </c>
      <c r="G128" t="s">
        <v>963</v>
      </c>
      <c r="H128">
        <v>136616</v>
      </c>
      <c r="I128">
        <f>VLOOKUP(D128,'自助-6.11'!D:E,2,FALSE)</f>
        <v>1000</v>
      </c>
      <c r="J128">
        <f t="shared" si="3"/>
        <v>1</v>
      </c>
    </row>
    <row r="129" spans="1:10">
      <c r="A129" s="16">
        <v>42897.391145833331</v>
      </c>
      <c r="B129" t="s">
        <v>8312</v>
      </c>
      <c r="C129" t="s">
        <v>8313</v>
      </c>
      <c r="D129" t="s">
        <v>8314</v>
      </c>
      <c r="E129">
        <v>130</v>
      </c>
      <c r="F129" t="s">
        <v>398</v>
      </c>
      <c r="G129" t="s">
        <v>1077</v>
      </c>
      <c r="H129">
        <v>136615</v>
      </c>
      <c r="I129">
        <f>VLOOKUP(D129,'自助-6.11'!D:E,2,FALSE)</f>
        <v>130</v>
      </c>
      <c r="J129">
        <f t="shared" si="3"/>
        <v>1</v>
      </c>
    </row>
    <row r="130" spans="1:10">
      <c r="A130" s="16">
        <v>42897.391006944446</v>
      </c>
      <c r="B130" t="s">
        <v>8315</v>
      </c>
      <c r="C130" t="s">
        <v>8316</v>
      </c>
      <c r="D130" t="s">
        <v>8317</v>
      </c>
      <c r="E130">
        <v>1010</v>
      </c>
      <c r="F130" t="s">
        <v>398</v>
      </c>
      <c r="G130" t="s">
        <v>967</v>
      </c>
      <c r="H130">
        <v>136614</v>
      </c>
      <c r="I130">
        <f>VLOOKUP(D130,'自助-6.11'!D:E,2,FALSE)</f>
        <v>1010</v>
      </c>
      <c r="J130">
        <f t="shared" ref="J130:J161" si="4">IF(E130=I130,1,0)</f>
        <v>1</v>
      </c>
    </row>
    <row r="131" spans="1:10">
      <c r="A131" s="16">
        <v>42897.38653935185</v>
      </c>
      <c r="B131" t="s">
        <v>8318</v>
      </c>
      <c r="C131" t="s">
        <v>8319</v>
      </c>
      <c r="D131" t="s">
        <v>8320</v>
      </c>
      <c r="E131">
        <v>500</v>
      </c>
      <c r="F131" t="s">
        <v>398</v>
      </c>
      <c r="G131" t="s">
        <v>963</v>
      </c>
      <c r="H131">
        <v>136573</v>
      </c>
      <c r="I131">
        <f>VLOOKUP(D131,'自助-6.11'!D:E,2,FALSE)</f>
        <v>500</v>
      </c>
      <c r="J131">
        <f t="shared" si="4"/>
        <v>1</v>
      </c>
    </row>
    <row r="132" spans="1:10">
      <c r="A132" s="16">
        <v>42897.382002314815</v>
      </c>
      <c r="B132" t="s">
        <v>8321</v>
      </c>
      <c r="C132" t="s">
        <v>8322</v>
      </c>
      <c r="D132" t="s">
        <v>8323</v>
      </c>
      <c r="E132">
        <v>500</v>
      </c>
      <c r="F132" t="s">
        <v>398</v>
      </c>
      <c r="G132" t="s">
        <v>975</v>
      </c>
      <c r="H132">
        <v>136529</v>
      </c>
      <c r="I132">
        <f>VLOOKUP(D132,'自助-6.11'!D:E,2,FALSE)</f>
        <v>500</v>
      </c>
      <c r="J132">
        <f t="shared" si="4"/>
        <v>1</v>
      </c>
    </row>
    <row r="133" spans="1:10">
      <c r="A133" s="16">
        <v>42897.378437500003</v>
      </c>
      <c r="B133" t="s">
        <v>8324</v>
      </c>
      <c r="C133" t="s">
        <v>8325</v>
      </c>
      <c r="D133" t="s">
        <v>8326</v>
      </c>
      <c r="E133">
        <v>3000</v>
      </c>
      <c r="F133" t="s">
        <v>398</v>
      </c>
      <c r="G133" t="s">
        <v>958</v>
      </c>
      <c r="H133">
        <v>136497</v>
      </c>
      <c r="I133">
        <f>VLOOKUP(D133,'自助-6.11'!D:E,2,FALSE)</f>
        <v>3000</v>
      </c>
      <c r="J133">
        <f t="shared" si="4"/>
        <v>1</v>
      </c>
    </row>
    <row r="134" spans="1:10">
      <c r="A134" s="16">
        <v>42897.37604166667</v>
      </c>
      <c r="B134" t="s">
        <v>8327</v>
      </c>
      <c r="C134" t="s">
        <v>8328</v>
      </c>
      <c r="D134" t="s">
        <v>8329</v>
      </c>
      <c r="E134">
        <v>2000</v>
      </c>
      <c r="F134" t="s">
        <v>398</v>
      </c>
      <c r="G134" t="s">
        <v>996</v>
      </c>
      <c r="H134">
        <v>136474</v>
      </c>
      <c r="I134">
        <f>VLOOKUP(D134,'自助-6.11'!D:E,2,FALSE)</f>
        <v>2000</v>
      </c>
      <c r="J134">
        <f t="shared" si="4"/>
        <v>1</v>
      </c>
    </row>
    <row r="135" spans="1:10">
      <c r="A135" s="16">
        <v>42897.373553240737</v>
      </c>
      <c r="B135" t="s">
        <v>8330</v>
      </c>
      <c r="C135" t="s">
        <v>8331</v>
      </c>
      <c r="D135" t="s">
        <v>8332</v>
      </c>
      <c r="E135">
        <v>2000</v>
      </c>
      <c r="F135" t="s">
        <v>398</v>
      </c>
      <c r="G135" t="s">
        <v>755</v>
      </c>
      <c r="H135">
        <v>136455</v>
      </c>
      <c r="I135">
        <f>VLOOKUP(D135,'自助-6.11'!D:E,2,FALSE)</f>
        <v>2000</v>
      </c>
      <c r="J135">
        <f t="shared" si="4"/>
        <v>1</v>
      </c>
    </row>
    <row r="136" spans="1:10">
      <c r="A136" s="16">
        <v>42897.370775462965</v>
      </c>
      <c r="B136" t="s">
        <v>8333</v>
      </c>
      <c r="C136" t="s">
        <v>8334</v>
      </c>
      <c r="D136" t="s">
        <v>8335</v>
      </c>
      <c r="E136">
        <v>500</v>
      </c>
      <c r="F136" t="s">
        <v>398</v>
      </c>
      <c r="G136" t="s">
        <v>1061</v>
      </c>
      <c r="H136">
        <v>136438</v>
      </c>
      <c r="I136">
        <f>VLOOKUP(D136,'自助-6.11'!D:E,2,FALSE)</f>
        <v>500</v>
      </c>
      <c r="J136">
        <f t="shared" si="4"/>
        <v>1</v>
      </c>
    </row>
    <row r="137" spans="1:10">
      <c r="A137" s="16">
        <v>42897.369108796294</v>
      </c>
      <c r="B137" t="s">
        <v>8336</v>
      </c>
      <c r="C137" t="s">
        <v>8337</v>
      </c>
      <c r="D137" t="s">
        <v>8338</v>
      </c>
      <c r="E137">
        <v>20</v>
      </c>
      <c r="F137" t="s">
        <v>398</v>
      </c>
      <c r="G137" t="s">
        <v>814</v>
      </c>
      <c r="H137">
        <v>136427</v>
      </c>
      <c r="I137">
        <f>VLOOKUP(D137,'自助-6.11'!D:E,2,FALSE)</f>
        <v>20</v>
      </c>
      <c r="J137">
        <f t="shared" si="4"/>
        <v>1</v>
      </c>
    </row>
    <row r="138" spans="1:10">
      <c r="A138" s="16">
        <v>42897.368703703702</v>
      </c>
      <c r="B138" t="s">
        <v>8339</v>
      </c>
      <c r="C138" t="s">
        <v>8340</v>
      </c>
      <c r="D138" t="s">
        <v>8341</v>
      </c>
      <c r="E138">
        <v>2000</v>
      </c>
      <c r="F138" t="s">
        <v>398</v>
      </c>
      <c r="G138" t="s">
        <v>755</v>
      </c>
      <c r="H138">
        <v>136417</v>
      </c>
      <c r="I138">
        <f>VLOOKUP(D138,'自助-6.11'!D:E,2,FALSE)</f>
        <v>2000</v>
      </c>
      <c r="J138">
        <f t="shared" si="4"/>
        <v>1</v>
      </c>
    </row>
    <row r="139" spans="1:10">
      <c r="A139" s="16">
        <v>42897.368703703702</v>
      </c>
      <c r="B139" t="s">
        <v>8342</v>
      </c>
      <c r="C139" t="s">
        <v>8343</v>
      </c>
      <c r="D139" t="s">
        <v>8344</v>
      </c>
      <c r="E139">
        <v>1000</v>
      </c>
      <c r="F139" t="s">
        <v>398</v>
      </c>
      <c r="G139" t="s">
        <v>1061</v>
      </c>
      <c r="H139">
        <v>136416</v>
      </c>
      <c r="I139">
        <f>VLOOKUP(D139,'自助-6.11'!D:E,2,FALSE)</f>
        <v>1000</v>
      </c>
      <c r="J139">
        <f t="shared" si="4"/>
        <v>1</v>
      </c>
    </row>
    <row r="140" spans="1:10">
      <c r="A140" s="16">
        <v>42897.368391203701</v>
      </c>
      <c r="B140" t="s">
        <v>8345</v>
      </c>
      <c r="C140" t="s">
        <v>8346</v>
      </c>
      <c r="D140" t="s">
        <v>8347</v>
      </c>
      <c r="E140">
        <v>8000</v>
      </c>
      <c r="F140" t="s">
        <v>398</v>
      </c>
      <c r="G140" t="s">
        <v>996</v>
      </c>
      <c r="H140">
        <v>136414</v>
      </c>
      <c r="I140">
        <f>VLOOKUP(D140,'自助-6.11'!D:E,2,FALSE)</f>
        <v>8000</v>
      </c>
      <c r="J140">
        <f t="shared" si="4"/>
        <v>1</v>
      </c>
    </row>
    <row r="141" spans="1:10">
      <c r="A141" s="16">
        <v>42897.363356481481</v>
      </c>
      <c r="B141" t="s">
        <v>8348</v>
      </c>
      <c r="C141" t="s">
        <v>8349</v>
      </c>
      <c r="D141" t="s">
        <v>8350</v>
      </c>
      <c r="E141">
        <v>200</v>
      </c>
      <c r="F141" t="s">
        <v>398</v>
      </c>
      <c r="G141" t="s">
        <v>975</v>
      </c>
      <c r="H141">
        <v>136381</v>
      </c>
      <c r="I141">
        <f>VLOOKUP(D141,'自助-6.11'!D:E,2,FALSE)</f>
        <v>200</v>
      </c>
      <c r="J141">
        <f t="shared" si="4"/>
        <v>1</v>
      </c>
    </row>
    <row r="142" spans="1:10">
      <c r="A142" s="16">
        <v>42897.358749999999</v>
      </c>
      <c r="B142" t="s">
        <v>8351</v>
      </c>
      <c r="C142" t="s">
        <v>8352</v>
      </c>
      <c r="D142" t="s">
        <v>8353</v>
      </c>
      <c r="E142">
        <v>3500</v>
      </c>
      <c r="F142" t="s">
        <v>398</v>
      </c>
      <c r="G142" t="s">
        <v>814</v>
      </c>
      <c r="H142">
        <v>136353</v>
      </c>
      <c r="I142">
        <f>VLOOKUP(D142,'自助-6.11'!D:E,2,FALSE)</f>
        <v>3500</v>
      </c>
      <c r="J142">
        <f t="shared" si="4"/>
        <v>1</v>
      </c>
    </row>
    <row r="143" spans="1:10">
      <c r="A143" s="16">
        <v>42897.358449074076</v>
      </c>
      <c r="B143" t="s">
        <v>8354</v>
      </c>
      <c r="C143" t="s">
        <v>8355</v>
      </c>
      <c r="D143" t="s">
        <v>8356</v>
      </c>
      <c r="E143">
        <v>1000</v>
      </c>
      <c r="F143" t="s">
        <v>398</v>
      </c>
      <c r="G143" t="s">
        <v>982</v>
      </c>
      <c r="H143">
        <v>136348</v>
      </c>
      <c r="I143">
        <f>VLOOKUP(D143,'自助-6.11'!D:E,2,FALSE)</f>
        <v>1000</v>
      </c>
      <c r="J143">
        <f t="shared" si="4"/>
        <v>1</v>
      </c>
    </row>
    <row r="144" spans="1:10">
      <c r="A144" s="16">
        <v>42897.345555555556</v>
      </c>
      <c r="B144" t="s">
        <v>8357</v>
      </c>
      <c r="C144" t="s">
        <v>8358</v>
      </c>
      <c r="D144" t="s">
        <v>8359</v>
      </c>
      <c r="E144">
        <v>3821</v>
      </c>
      <c r="F144" t="s">
        <v>398</v>
      </c>
      <c r="G144" t="s">
        <v>958</v>
      </c>
      <c r="H144">
        <v>136268</v>
      </c>
      <c r="I144">
        <f>VLOOKUP(D144,'自助-6.11'!D:E,2,FALSE)</f>
        <v>3821</v>
      </c>
      <c r="J144">
        <f t="shared" si="4"/>
        <v>1</v>
      </c>
    </row>
    <row r="145" spans="1:10">
      <c r="A145" s="16">
        <v>42897.345462962963</v>
      </c>
      <c r="B145" t="s">
        <v>6383</v>
      </c>
      <c r="C145" t="s">
        <v>6384</v>
      </c>
      <c r="D145" t="s">
        <v>8360</v>
      </c>
      <c r="E145">
        <v>100</v>
      </c>
      <c r="F145" t="s">
        <v>398</v>
      </c>
      <c r="G145" t="s">
        <v>982</v>
      </c>
      <c r="H145">
        <v>136267</v>
      </c>
      <c r="I145">
        <f>VLOOKUP(D145,'自助-6.11'!D:E,2,FALSE)</f>
        <v>100</v>
      </c>
      <c r="J145">
        <f t="shared" si="4"/>
        <v>1</v>
      </c>
    </row>
    <row r="146" spans="1:10">
      <c r="A146" s="16">
        <v>42897.34275462963</v>
      </c>
      <c r="B146" t="s">
        <v>8357</v>
      </c>
      <c r="C146" t="s">
        <v>8358</v>
      </c>
      <c r="D146" t="s">
        <v>8361</v>
      </c>
      <c r="E146">
        <v>3800</v>
      </c>
      <c r="F146" t="s">
        <v>398</v>
      </c>
      <c r="G146" t="s">
        <v>958</v>
      </c>
      <c r="H146">
        <v>136259</v>
      </c>
      <c r="I146">
        <f>VLOOKUP(D146,'自助-6.11'!D:E,2,FALSE)</f>
        <v>3800</v>
      </c>
      <c r="J146">
        <f t="shared" si="4"/>
        <v>1</v>
      </c>
    </row>
    <row r="147" spans="1:10">
      <c r="A147" s="16">
        <v>42897.342037037037</v>
      </c>
      <c r="B147" t="s">
        <v>8362</v>
      </c>
      <c r="C147" t="s">
        <v>8363</v>
      </c>
      <c r="D147" t="s">
        <v>8364</v>
      </c>
      <c r="E147">
        <v>2000</v>
      </c>
      <c r="F147" t="s">
        <v>398</v>
      </c>
      <c r="G147" t="s">
        <v>1061</v>
      </c>
      <c r="H147">
        <v>136258</v>
      </c>
      <c r="I147">
        <f>VLOOKUP(D147,'自助-6.11'!D:E,2,FALSE)</f>
        <v>2000</v>
      </c>
      <c r="J147">
        <f t="shared" si="4"/>
        <v>1</v>
      </c>
    </row>
    <row r="148" spans="1:10">
      <c r="A148" s="16">
        <v>42897.340949074074</v>
      </c>
      <c r="B148" t="s">
        <v>8365</v>
      </c>
      <c r="C148" t="s">
        <v>8366</v>
      </c>
      <c r="D148" t="s">
        <v>8367</v>
      </c>
      <c r="E148">
        <v>1000</v>
      </c>
      <c r="F148" t="s">
        <v>398</v>
      </c>
      <c r="G148" t="s">
        <v>958</v>
      </c>
      <c r="H148">
        <v>136253</v>
      </c>
      <c r="I148">
        <f>VLOOKUP(D148,'自助-6.11'!D:E,2,FALSE)</f>
        <v>1000</v>
      </c>
      <c r="J148">
        <f t="shared" si="4"/>
        <v>1</v>
      </c>
    </row>
    <row r="149" spans="1:10">
      <c r="A149" s="16">
        <v>42897.336226851854</v>
      </c>
      <c r="B149" t="s">
        <v>8249</v>
      </c>
      <c r="C149" t="s">
        <v>8250</v>
      </c>
      <c r="D149" t="s">
        <v>8368</v>
      </c>
      <c r="E149">
        <v>1000</v>
      </c>
      <c r="F149" t="s">
        <v>398</v>
      </c>
      <c r="G149" t="s">
        <v>1061</v>
      </c>
      <c r="H149">
        <v>136235</v>
      </c>
      <c r="I149">
        <f>VLOOKUP(D149,'自助-6.11'!D:E,2,FALSE)</f>
        <v>1000</v>
      </c>
      <c r="J149">
        <f t="shared" si="4"/>
        <v>1</v>
      </c>
    </row>
    <row r="150" spans="1:10">
      <c r="A150" s="16">
        <v>42897.332303240742</v>
      </c>
      <c r="B150" t="s">
        <v>8369</v>
      </c>
      <c r="C150" t="s">
        <v>8370</v>
      </c>
      <c r="D150" t="s">
        <v>8371</v>
      </c>
      <c r="E150">
        <v>4873</v>
      </c>
      <c r="F150" t="s">
        <v>398</v>
      </c>
      <c r="G150" t="s">
        <v>996</v>
      </c>
      <c r="H150">
        <v>136221</v>
      </c>
      <c r="I150">
        <f>VLOOKUP(D150,'自助-6.11'!D:E,2,FALSE)</f>
        <v>4873</v>
      </c>
      <c r="J150">
        <f t="shared" si="4"/>
        <v>1</v>
      </c>
    </row>
    <row r="151" spans="1:10">
      <c r="A151" s="16">
        <v>42897.330810185187</v>
      </c>
      <c r="B151" t="s">
        <v>8369</v>
      </c>
      <c r="C151" t="s">
        <v>8370</v>
      </c>
      <c r="D151" t="s">
        <v>8372</v>
      </c>
      <c r="E151">
        <v>5000</v>
      </c>
      <c r="F151" t="s">
        <v>398</v>
      </c>
      <c r="G151" t="s">
        <v>996</v>
      </c>
      <c r="H151">
        <v>136212</v>
      </c>
      <c r="I151">
        <f>VLOOKUP(D151,'自助-6.11'!D:E,2,FALSE)</f>
        <v>5000</v>
      </c>
      <c r="J151">
        <f t="shared" si="4"/>
        <v>1</v>
      </c>
    </row>
    <row r="152" spans="1:10">
      <c r="A152" s="16">
        <v>42897.329270833332</v>
      </c>
      <c r="B152" t="s">
        <v>8373</v>
      </c>
      <c r="C152" t="s">
        <v>8374</v>
      </c>
      <c r="D152" t="s">
        <v>8375</v>
      </c>
      <c r="E152">
        <v>1000</v>
      </c>
      <c r="F152" t="s">
        <v>398</v>
      </c>
      <c r="G152" t="s">
        <v>1510</v>
      </c>
      <c r="H152">
        <v>136208</v>
      </c>
      <c r="I152">
        <f>VLOOKUP(D152,'自助-6.11'!D:E,2,FALSE)</f>
        <v>1000</v>
      </c>
      <c r="J152">
        <f t="shared" si="4"/>
        <v>1</v>
      </c>
    </row>
    <row r="153" spans="1:10">
      <c r="A153" s="16">
        <v>42897.265787037039</v>
      </c>
      <c r="B153" t="s">
        <v>8376</v>
      </c>
      <c r="C153" t="s">
        <v>8377</v>
      </c>
      <c r="D153" t="s">
        <v>8378</v>
      </c>
      <c r="E153">
        <v>600</v>
      </c>
      <c r="F153" t="s">
        <v>398</v>
      </c>
      <c r="G153" t="s">
        <v>1061</v>
      </c>
      <c r="H153">
        <v>136136</v>
      </c>
      <c r="I153">
        <f>VLOOKUP(D153,'自助-6.11'!D:E,2,FALSE)</f>
        <v>600</v>
      </c>
      <c r="J153">
        <f t="shared" si="4"/>
        <v>1</v>
      </c>
    </row>
    <row r="154" spans="1:10">
      <c r="A154" s="16">
        <v>42897.245995370373</v>
      </c>
      <c r="B154" t="s">
        <v>8379</v>
      </c>
      <c r="C154" t="s">
        <v>8380</v>
      </c>
      <c r="D154" t="s">
        <v>8381</v>
      </c>
      <c r="E154">
        <v>5000</v>
      </c>
      <c r="F154" t="s">
        <v>398</v>
      </c>
      <c r="G154" t="s">
        <v>996</v>
      </c>
      <c r="H154">
        <v>136123</v>
      </c>
      <c r="I154">
        <f>VLOOKUP(D154,'自助-6.11'!D:E,2,FALSE)</f>
        <v>5000</v>
      </c>
      <c r="J154">
        <f t="shared" si="4"/>
        <v>1</v>
      </c>
    </row>
    <row r="155" spans="1:10">
      <c r="A155" s="16">
        <v>42897.243460648147</v>
      </c>
      <c r="B155" t="s">
        <v>8217</v>
      </c>
      <c r="C155" t="s">
        <v>8218</v>
      </c>
      <c r="D155" t="s">
        <v>8382</v>
      </c>
      <c r="E155">
        <v>661</v>
      </c>
      <c r="F155" t="s">
        <v>398</v>
      </c>
      <c r="G155" t="s">
        <v>963</v>
      </c>
      <c r="H155">
        <v>136121</v>
      </c>
      <c r="I155">
        <f>VLOOKUP(D155,'自助-6.11'!D:E,2,FALSE)</f>
        <v>661</v>
      </c>
      <c r="J155">
        <f t="shared" si="4"/>
        <v>1</v>
      </c>
    </row>
    <row r="156" spans="1:10">
      <c r="A156" s="16">
        <v>42897.230509259258</v>
      </c>
      <c r="B156" t="s">
        <v>8383</v>
      </c>
      <c r="C156" t="s">
        <v>8384</v>
      </c>
      <c r="D156" t="s">
        <v>8385</v>
      </c>
      <c r="E156">
        <v>1000</v>
      </c>
      <c r="F156" t="s">
        <v>398</v>
      </c>
      <c r="G156" t="s">
        <v>963</v>
      </c>
      <c r="H156">
        <v>136117</v>
      </c>
      <c r="I156">
        <f>VLOOKUP(D156,'自助-6.11'!D:E,2,FALSE)</f>
        <v>1000</v>
      </c>
      <c r="J156">
        <f t="shared" si="4"/>
        <v>1</v>
      </c>
    </row>
    <row r="157" spans="1:10">
      <c r="A157" s="16">
        <v>42897.216284722221</v>
      </c>
      <c r="B157" t="s">
        <v>8376</v>
      </c>
      <c r="C157" t="s">
        <v>8377</v>
      </c>
      <c r="D157" t="s">
        <v>8386</v>
      </c>
      <c r="E157">
        <v>1000</v>
      </c>
      <c r="F157" t="s">
        <v>398</v>
      </c>
      <c r="G157" t="s">
        <v>982</v>
      </c>
      <c r="H157">
        <v>136109</v>
      </c>
      <c r="I157">
        <f>VLOOKUP(D157,'自助-6.11'!D:E,2,FALSE)</f>
        <v>1000</v>
      </c>
      <c r="J157">
        <f t="shared" si="4"/>
        <v>1</v>
      </c>
    </row>
    <row r="158" spans="1:10">
      <c r="A158" s="16">
        <v>42897.106863425928</v>
      </c>
      <c r="B158" t="s">
        <v>8282</v>
      </c>
      <c r="C158" t="s">
        <v>8283</v>
      </c>
      <c r="D158" t="s">
        <v>8387</v>
      </c>
      <c r="E158">
        <v>370</v>
      </c>
      <c r="F158" t="s">
        <v>398</v>
      </c>
      <c r="G158" t="s">
        <v>814</v>
      </c>
      <c r="H158">
        <v>136053</v>
      </c>
      <c r="I158">
        <f>VLOOKUP(D158,'自助-6.11'!D:E,2,FALSE)</f>
        <v>370</v>
      </c>
      <c r="J158">
        <f t="shared" si="4"/>
        <v>1</v>
      </c>
    </row>
    <row r="159" spans="1:10">
      <c r="A159" s="16">
        <v>42897.082372685189</v>
      </c>
      <c r="B159" t="s">
        <v>8282</v>
      </c>
      <c r="C159" t="s">
        <v>8283</v>
      </c>
      <c r="D159" t="s">
        <v>8388</v>
      </c>
      <c r="E159">
        <v>510</v>
      </c>
      <c r="F159" t="s">
        <v>398</v>
      </c>
      <c r="G159" t="s">
        <v>814</v>
      </c>
      <c r="H159">
        <v>136034</v>
      </c>
      <c r="I159">
        <f>VLOOKUP(D159,'自助-6.11'!D:E,2,FALSE)</f>
        <v>510</v>
      </c>
      <c r="J159">
        <f t="shared" si="4"/>
        <v>1</v>
      </c>
    </row>
    <row r="160" spans="1:10">
      <c r="A160" s="16">
        <v>42897.078726851854</v>
      </c>
      <c r="B160" t="s">
        <v>8282</v>
      </c>
      <c r="C160" t="s">
        <v>8283</v>
      </c>
      <c r="D160" t="s">
        <v>8389</v>
      </c>
      <c r="E160">
        <v>500</v>
      </c>
      <c r="F160" t="s">
        <v>398</v>
      </c>
      <c r="G160" t="s">
        <v>814</v>
      </c>
      <c r="H160">
        <v>136030</v>
      </c>
      <c r="I160">
        <f>VLOOKUP(D160,'自助-6.11'!D:E,2,FALSE)</f>
        <v>500</v>
      </c>
      <c r="J160">
        <f t="shared" si="4"/>
        <v>1</v>
      </c>
    </row>
    <row r="161" spans="1:10">
      <c r="A161" s="16">
        <v>42897.071817129632</v>
      </c>
      <c r="B161" t="s">
        <v>8390</v>
      </c>
      <c r="C161" t="s">
        <v>8391</v>
      </c>
      <c r="D161" t="s">
        <v>8392</v>
      </c>
      <c r="E161">
        <v>200</v>
      </c>
      <c r="F161" t="s">
        <v>398</v>
      </c>
      <c r="G161" t="s">
        <v>975</v>
      </c>
      <c r="H161">
        <v>136022</v>
      </c>
      <c r="I161">
        <f>VLOOKUP(D161,'自助-6.11'!D:E,2,FALSE)</f>
        <v>200</v>
      </c>
      <c r="J161">
        <f t="shared" si="4"/>
        <v>1</v>
      </c>
    </row>
    <row r="162" spans="1:10">
      <c r="A162" s="16">
        <v>42897.033958333333</v>
      </c>
      <c r="B162" t="s">
        <v>8393</v>
      </c>
      <c r="C162" t="s">
        <v>8394</v>
      </c>
      <c r="D162" t="s">
        <v>8395</v>
      </c>
      <c r="E162">
        <v>1200</v>
      </c>
      <c r="F162" t="s">
        <v>398</v>
      </c>
      <c r="G162" t="s">
        <v>963</v>
      </c>
      <c r="H162">
        <v>135975</v>
      </c>
      <c r="I162">
        <f>VLOOKUP(D162,'自助-6.11'!D:E,2,FALSE)</f>
        <v>1200</v>
      </c>
      <c r="J162">
        <f t="shared" ref="J162:J163" si="5">IF(E162=I162,1,0)</f>
        <v>1</v>
      </c>
    </row>
    <row r="163" spans="1:10">
      <c r="A163" s="16">
        <v>42897.008923611109</v>
      </c>
      <c r="B163" t="s">
        <v>8396</v>
      </c>
      <c r="C163" t="s">
        <v>8397</v>
      </c>
      <c r="D163" t="s">
        <v>8398</v>
      </c>
      <c r="E163">
        <v>200</v>
      </c>
      <c r="F163" t="s">
        <v>398</v>
      </c>
      <c r="G163" t="s">
        <v>996</v>
      </c>
      <c r="H163">
        <v>135928</v>
      </c>
      <c r="I163">
        <f>VLOOKUP(D163,'自助-6.11'!D:E,2,FALSE)</f>
        <v>200</v>
      </c>
      <c r="J163">
        <f t="shared" si="5"/>
        <v>1</v>
      </c>
    </row>
  </sheetData>
  <sortState ref="A2:J163">
    <sortCondition descending="1" ref="J2:J163"/>
  </sortState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"/>
  <sheetViews>
    <sheetView topLeftCell="B1" workbookViewId="0">
      <selection activeCell="D7" sqref="D7"/>
    </sheetView>
  </sheetViews>
  <sheetFormatPr defaultRowHeight="13.5"/>
  <cols>
    <col min="1" max="1" width="21.625" bestFit="1" customWidth="1"/>
    <col min="13" max="13" width="8.5" customWidth="1"/>
  </cols>
  <sheetData>
    <row r="1" spans="1:17">
      <c r="A1" s="16" t="s">
        <v>24</v>
      </c>
      <c r="B1" t="s">
        <v>25</v>
      </c>
      <c r="C1" t="s">
        <v>26</v>
      </c>
      <c r="D1" t="s">
        <v>31</v>
      </c>
      <c r="E1" t="s">
        <v>27</v>
      </c>
      <c r="F1" t="s">
        <v>28</v>
      </c>
      <c r="G1" t="s">
        <v>29</v>
      </c>
      <c r="H1" t="s">
        <v>30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  <c r="N1" s="4" t="s">
        <v>9164</v>
      </c>
      <c r="O1" s="4" t="s">
        <v>9165</v>
      </c>
      <c r="P1" s="4" t="s">
        <v>9166</v>
      </c>
      <c r="Q1" s="4" t="s">
        <v>9167</v>
      </c>
    </row>
    <row r="2" spans="1:17">
      <c r="A2" s="16">
        <v>42897.994467592594</v>
      </c>
      <c r="B2" t="s">
        <v>7974</v>
      </c>
      <c r="C2" t="s">
        <v>7975</v>
      </c>
      <c r="D2" t="s">
        <v>7976</v>
      </c>
      <c r="E2">
        <v>1000</v>
      </c>
      <c r="F2" t="s">
        <v>398</v>
      </c>
      <c r="G2" t="s">
        <v>398</v>
      </c>
      <c r="H2" t="s">
        <v>8399</v>
      </c>
      <c r="I2" t="s">
        <v>35</v>
      </c>
      <c r="J2" t="s">
        <v>35</v>
      </c>
      <c r="K2" t="s">
        <v>36</v>
      </c>
      <c r="L2" t="s">
        <v>8400</v>
      </c>
      <c r="M2" t="s">
        <v>8401</v>
      </c>
      <c r="N2">
        <f>VLOOKUP(D2,'HIS-6.11'!D:E,2,FALSE)</f>
        <v>1000</v>
      </c>
      <c r="O2">
        <f t="shared" ref="O2:O33" si="0">IF(E2=N2,1,0)</f>
        <v>1</v>
      </c>
      <c r="P2" t="e">
        <f>VLOOKUP(D2,'银行-6.11'!A:E,5,FALSE)</f>
        <v>#N/A</v>
      </c>
      <c r="Q2" t="e">
        <f t="shared" ref="Q2:Q33" si="1">IF(E2=P2,1,0)</f>
        <v>#N/A</v>
      </c>
    </row>
    <row r="3" spans="1:17">
      <c r="A3" s="16">
        <v>42897.953009259261</v>
      </c>
      <c r="B3" t="s">
        <v>7977</v>
      </c>
      <c r="C3" t="s">
        <v>7978</v>
      </c>
      <c r="D3" t="s">
        <v>7979</v>
      </c>
      <c r="E3">
        <v>1000</v>
      </c>
      <c r="F3" t="s">
        <v>398</v>
      </c>
      <c r="G3" t="s">
        <v>398</v>
      </c>
      <c r="H3" t="s">
        <v>8402</v>
      </c>
      <c r="I3" t="s">
        <v>35</v>
      </c>
      <c r="J3" t="s">
        <v>35</v>
      </c>
      <c r="K3" t="s">
        <v>36</v>
      </c>
      <c r="L3" t="s">
        <v>8403</v>
      </c>
      <c r="M3" t="s">
        <v>8404</v>
      </c>
      <c r="N3">
        <f>VLOOKUP(D3,'HIS-6.11'!D:E,2,FALSE)</f>
        <v>1000</v>
      </c>
      <c r="O3">
        <f t="shared" si="0"/>
        <v>1</v>
      </c>
      <c r="P3">
        <f>VLOOKUP(D3,'银行-6.11'!A:E,5,FALSE)</f>
        <v>1000</v>
      </c>
      <c r="Q3">
        <f t="shared" si="1"/>
        <v>1</v>
      </c>
    </row>
    <row r="4" spans="1:17">
      <c r="A4" s="16">
        <v>42897.916828703703</v>
      </c>
      <c r="B4" t="s">
        <v>7980</v>
      </c>
      <c r="C4" t="s">
        <v>7981</v>
      </c>
      <c r="D4" t="s">
        <v>7982</v>
      </c>
      <c r="E4">
        <v>600</v>
      </c>
      <c r="F4" t="s">
        <v>398</v>
      </c>
      <c r="G4" t="s">
        <v>398</v>
      </c>
      <c r="H4" t="s">
        <v>8405</v>
      </c>
      <c r="I4" t="s">
        <v>35</v>
      </c>
      <c r="J4" t="s">
        <v>35</v>
      </c>
      <c r="K4" t="s">
        <v>36</v>
      </c>
      <c r="L4" t="s">
        <v>8406</v>
      </c>
      <c r="M4" t="s">
        <v>8407</v>
      </c>
      <c r="N4">
        <f>VLOOKUP(D4,'HIS-6.11'!D:E,2,FALSE)</f>
        <v>600</v>
      </c>
      <c r="O4">
        <f t="shared" si="0"/>
        <v>1</v>
      </c>
      <c r="P4">
        <f>VLOOKUP(D4,'银行-6.11'!A:E,5,FALSE)</f>
        <v>600</v>
      </c>
      <c r="Q4">
        <f t="shared" si="1"/>
        <v>1</v>
      </c>
    </row>
    <row r="5" spans="1:17">
      <c r="A5" s="16">
        <v>42897.908379629633</v>
      </c>
      <c r="B5" t="s">
        <v>7983</v>
      </c>
      <c r="C5" t="s">
        <v>7984</v>
      </c>
      <c r="D5" t="s">
        <v>7985</v>
      </c>
      <c r="E5">
        <v>1000</v>
      </c>
      <c r="F5" t="s">
        <v>398</v>
      </c>
      <c r="G5" t="s">
        <v>398</v>
      </c>
      <c r="H5" t="s">
        <v>8408</v>
      </c>
      <c r="I5" t="s">
        <v>35</v>
      </c>
      <c r="J5" t="s">
        <v>35</v>
      </c>
      <c r="K5" t="s">
        <v>36</v>
      </c>
      <c r="L5" t="s">
        <v>8409</v>
      </c>
      <c r="M5" t="s">
        <v>8410</v>
      </c>
      <c r="N5">
        <f>VLOOKUP(D5,'HIS-6.11'!D:E,2,FALSE)</f>
        <v>1000</v>
      </c>
      <c r="O5">
        <f t="shared" si="0"/>
        <v>1</v>
      </c>
      <c r="P5">
        <f>VLOOKUP(D5,'银行-6.11'!A:E,5,FALSE)</f>
        <v>1000</v>
      </c>
      <c r="Q5">
        <f t="shared" si="1"/>
        <v>1</v>
      </c>
    </row>
    <row r="6" spans="1:17">
      <c r="A6" s="16">
        <v>42897.906909722224</v>
      </c>
      <c r="B6" t="s">
        <v>7986</v>
      </c>
      <c r="C6" t="s">
        <v>7987</v>
      </c>
      <c r="D6" t="s">
        <v>7988</v>
      </c>
      <c r="E6">
        <v>100</v>
      </c>
      <c r="F6" t="s">
        <v>398</v>
      </c>
      <c r="G6" t="s">
        <v>398</v>
      </c>
      <c r="H6" t="s">
        <v>8411</v>
      </c>
      <c r="I6" t="s">
        <v>35</v>
      </c>
      <c r="J6" t="s">
        <v>35</v>
      </c>
      <c r="K6" t="s">
        <v>36</v>
      </c>
      <c r="L6" t="s">
        <v>8412</v>
      </c>
      <c r="M6" t="s">
        <v>8413</v>
      </c>
      <c r="N6">
        <f>VLOOKUP(D6,'HIS-6.11'!D:E,2,FALSE)</f>
        <v>100</v>
      </c>
      <c r="O6">
        <f t="shared" si="0"/>
        <v>1</v>
      </c>
      <c r="P6">
        <f>VLOOKUP(D6,'银行-6.11'!A:E,5,FALSE)</f>
        <v>100</v>
      </c>
      <c r="Q6">
        <f t="shared" si="1"/>
        <v>1</v>
      </c>
    </row>
    <row r="7" spans="1:17">
      <c r="A7" s="16">
        <v>42897.906215277777</v>
      </c>
      <c r="B7" t="s">
        <v>7989</v>
      </c>
      <c r="C7" t="s">
        <v>7990</v>
      </c>
      <c r="D7" t="s">
        <v>7991</v>
      </c>
      <c r="E7">
        <v>400</v>
      </c>
      <c r="F7" t="s">
        <v>398</v>
      </c>
      <c r="G7" t="s">
        <v>398</v>
      </c>
      <c r="H7" t="s">
        <v>8414</v>
      </c>
      <c r="I7" t="s">
        <v>35</v>
      </c>
      <c r="J7" t="s">
        <v>35</v>
      </c>
      <c r="K7" t="s">
        <v>36</v>
      </c>
      <c r="L7" t="s">
        <v>8415</v>
      </c>
      <c r="M7" t="s">
        <v>8416</v>
      </c>
      <c r="N7">
        <f>VLOOKUP(D7,'HIS-6.11'!D:E,2,FALSE)</f>
        <v>400</v>
      </c>
      <c r="O7">
        <f t="shared" si="0"/>
        <v>1</v>
      </c>
      <c r="P7">
        <f>VLOOKUP(D7,'银行-6.11'!A:E,5,FALSE)</f>
        <v>400</v>
      </c>
      <c r="Q7">
        <f t="shared" si="1"/>
        <v>1</v>
      </c>
    </row>
    <row r="8" spans="1:17">
      <c r="A8" s="16">
        <v>42897.902881944443</v>
      </c>
      <c r="B8" t="s">
        <v>7992</v>
      </c>
      <c r="C8" t="s">
        <v>7993</v>
      </c>
      <c r="D8" t="s">
        <v>7994</v>
      </c>
      <c r="E8">
        <v>650</v>
      </c>
      <c r="F8" t="s">
        <v>398</v>
      </c>
      <c r="G8" t="s">
        <v>398</v>
      </c>
      <c r="H8" t="s">
        <v>8417</v>
      </c>
      <c r="I8" t="s">
        <v>35</v>
      </c>
      <c r="J8" t="s">
        <v>35</v>
      </c>
      <c r="K8" t="s">
        <v>36</v>
      </c>
      <c r="L8" t="s">
        <v>8418</v>
      </c>
      <c r="M8" t="s">
        <v>8419</v>
      </c>
      <c r="N8">
        <f>VLOOKUP(D8,'HIS-6.11'!D:E,2,FALSE)</f>
        <v>650</v>
      </c>
      <c r="O8">
        <f t="shared" si="0"/>
        <v>1</v>
      </c>
      <c r="P8">
        <f>VLOOKUP(D8,'银行-6.11'!A:E,5,FALSE)</f>
        <v>650</v>
      </c>
      <c r="Q8">
        <f t="shared" si="1"/>
        <v>1</v>
      </c>
    </row>
    <row r="9" spans="1:17">
      <c r="A9" s="16">
        <v>42897.892314814817</v>
      </c>
      <c r="B9" t="s">
        <v>7995</v>
      </c>
      <c r="C9" t="s">
        <v>7996</v>
      </c>
      <c r="D9" t="s">
        <v>7997</v>
      </c>
      <c r="E9">
        <v>1000</v>
      </c>
      <c r="F9" t="s">
        <v>398</v>
      </c>
      <c r="G9" t="s">
        <v>398</v>
      </c>
      <c r="H9" t="s">
        <v>8420</v>
      </c>
      <c r="I9" t="s">
        <v>35</v>
      </c>
      <c r="J9" t="s">
        <v>35</v>
      </c>
      <c r="K9" t="s">
        <v>36</v>
      </c>
      <c r="L9" t="s">
        <v>8421</v>
      </c>
      <c r="M9" t="s">
        <v>8422</v>
      </c>
      <c r="N9">
        <f>VLOOKUP(D9,'HIS-6.11'!D:E,2,FALSE)</f>
        <v>1000</v>
      </c>
      <c r="O9">
        <f t="shared" si="0"/>
        <v>1</v>
      </c>
      <c r="P9">
        <f>VLOOKUP(D9,'银行-6.11'!A:E,5,FALSE)</f>
        <v>1000</v>
      </c>
      <c r="Q9">
        <f t="shared" si="1"/>
        <v>1</v>
      </c>
    </row>
    <row r="10" spans="1:17">
      <c r="A10" s="16">
        <v>42897.889409722222</v>
      </c>
      <c r="B10" t="s">
        <v>7998</v>
      </c>
      <c r="C10" t="s">
        <v>7999</v>
      </c>
      <c r="D10" t="s">
        <v>8000</v>
      </c>
      <c r="E10">
        <v>845</v>
      </c>
      <c r="F10" t="s">
        <v>398</v>
      </c>
      <c r="G10" t="s">
        <v>398</v>
      </c>
      <c r="H10" t="s">
        <v>8423</v>
      </c>
      <c r="I10" t="s">
        <v>35</v>
      </c>
      <c r="J10" t="s">
        <v>35</v>
      </c>
      <c r="K10" t="s">
        <v>36</v>
      </c>
      <c r="L10" t="s">
        <v>8424</v>
      </c>
      <c r="M10" t="s">
        <v>8425</v>
      </c>
      <c r="N10">
        <f>VLOOKUP(D10,'HIS-6.11'!D:E,2,FALSE)</f>
        <v>845</v>
      </c>
      <c r="O10">
        <f t="shared" si="0"/>
        <v>1</v>
      </c>
      <c r="P10">
        <f>VLOOKUP(D10,'银行-6.11'!A:E,5,FALSE)</f>
        <v>845</v>
      </c>
      <c r="Q10">
        <f t="shared" si="1"/>
        <v>1</v>
      </c>
    </row>
    <row r="11" spans="1:17">
      <c r="A11" s="16">
        <v>42897.887673611112</v>
      </c>
      <c r="B11" t="s">
        <v>8001</v>
      </c>
      <c r="C11" t="s">
        <v>8002</v>
      </c>
      <c r="D11" t="s">
        <v>8003</v>
      </c>
      <c r="E11">
        <v>1000</v>
      </c>
      <c r="F11" t="s">
        <v>398</v>
      </c>
      <c r="G11" t="s">
        <v>398</v>
      </c>
      <c r="H11" t="s">
        <v>8426</v>
      </c>
      <c r="I11" t="s">
        <v>35</v>
      </c>
      <c r="J11" t="s">
        <v>35</v>
      </c>
      <c r="K11" t="s">
        <v>36</v>
      </c>
      <c r="L11" t="s">
        <v>8427</v>
      </c>
      <c r="M11" t="s">
        <v>8428</v>
      </c>
      <c r="N11">
        <f>VLOOKUP(D11,'HIS-6.11'!D:E,2,FALSE)</f>
        <v>1000</v>
      </c>
      <c r="O11">
        <f t="shared" si="0"/>
        <v>1</v>
      </c>
      <c r="P11">
        <f>VLOOKUP(D11,'银行-6.11'!A:E,5,FALSE)</f>
        <v>1000</v>
      </c>
      <c r="Q11">
        <f t="shared" si="1"/>
        <v>1</v>
      </c>
    </row>
    <row r="12" spans="1:17">
      <c r="A12" s="16">
        <v>42897.885798611111</v>
      </c>
      <c r="B12" t="s">
        <v>8004</v>
      </c>
      <c r="C12" t="s">
        <v>8005</v>
      </c>
      <c r="D12" t="s">
        <v>8006</v>
      </c>
      <c r="E12">
        <v>3000</v>
      </c>
      <c r="F12" t="s">
        <v>398</v>
      </c>
      <c r="G12" t="s">
        <v>398</v>
      </c>
      <c r="H12" t="s">
        <v>8429</v>
      </c>
      <c r="I12" t="s">
        <v>35</v>
      </c>
      <c r="J12" t="s">
        <v>35</v>
      </c>
      <c r="K12" t="s">
        <v>36</v>
      </c>
      <c r="L12" t="s">
        <v>8430</v>
      </c>
      <c r="M12" t="s">
        <v>8431</v>
      </c>
      <c r="N12">
        <f>VLOOKUP(D12,'HIS-6.11'!D:E,2,FALSE)</f>
        <v>3000</v>
      </c>
      <c r="O12">
        <f t="shared" si="0"/>
        <v>1</v>
      </c>
      <c r="P12">
        <f>VLOOKUP(D12,'银行-6.11'!A:E,5,FALSE)</f>
        <v>3000</v>
      </c>
      <c r="Q12">
        <f t="shared" si="1"/>
        <v>1</v>
      </c>
    </row>
    <row r="13" spans="1:17">
      <c r="A13" s="16">
        <v>42897.874444444446</v>
      </c>
      <c r="B13" t="s">
        <v>8007</v>
      </c>
      <c r="C13" t="s">
        <v>8008</v>
      </c>
      <c r="D13" t="s">
        <v>8009</v>
      </c>
      <c r="E13">
        <v>50</v>
      </c>
      <c r="F13" t="s">
        <v>398</v>
      </c>
      <c r="G13" t="s">
        <v>398</v>
      </c>
      <c r="H13" t="s">
        <v>8432</v>
      </c>
      <c r="I13" t="s">
        <v>35</v>
      </c>
      <c r="J13" t="s">
        <v>35</v>
      </c>
      <c r="K13" t="s">
        <v>36</v>
      </c>
      <c r="L13" t="s">
        <v>8433</v>
      </c>
      <c r="M13" t="s">
        <v>8434</v>
      </c>
      <c r="N13">
        <f>VLOOKUP(D13,'HIS-6.11'!D:E,2,FALSE)</f>
        <v>50</v>
      </c>
      <c r="O13">
        <f t="shared" si="0"/>
        <v>1</v>
      </c>
      <c r="P13">
        <f>VLOOKUP(D13,'银行-6.11'!A:E,5,FALSE)</f>
        <v>50</v>
      </c>
      <c r="Q13">
        <f t="shared" si="1"/>
        <v>1</v>
      </c>
    </row>
    <row r="14" spans="1:17">
      <c r="A14" s="16">
        <v>42897.868715277778</v>
      </c>
      <c r="B14" t="s">
        <v>8013</v>
      </c>
      <c r="C14" t="s">
        <v>8014</v>
      </c>
      <c r="D14" t="s">
        <v>8015</v>
      </c>
      <c r="E14">
        <v>1000</v>
      </c>
      <c r="F14" t="s">
        <v>398</v>
      </c>
      <c r="G14" t="s">
        <v>398</v>
      </c>
      <c r="H14" t="s">
        <v>8435</v>
      </c>
      <c r="I14" t="s">
        <v>35</v>
      </c>
      <c r="J14" t="s">
        <v>35</v>
      </c>
      <c r="K14" t="s">
        <v>36</v>
      </c>
      <c r="L14" t="s">
        <v>8436</v>
      </c>
      <c r="M14" t="s">
        <v>8437</v>
      </c>
      <c r="N14">
        <f>VLOOKUP(D14,'HIS-6.11'!D:E,2,FALSE)</f>
        <v>1000</v>
      </c>
      <c r="O14">
        <f t="shared" si="0"/>
        <v>1</v>
      </c>
      <c r="P14">
        <f>VLOOKUP(D14,'银行-6.11'!A:E,5,FALSE)</f>
        <v>1000</v>
      </c>
      <c r="Q14">
        <f t="shared" si="1"/>
        <v>1</v>
      </c>
    </row>
    <row r="15" spans="1:17">
      <c r="A15" s="16">
        <v>42897.868310185186</v>
      </c>
      <c r="B15" t="s">
        <v>8010</v>
      </c>
      <c r="C15" t="s">
        <v>8011</v>
      </c>
      <c r="D15" t="s">
        <v>8012</v>
      </c>
      <c r="E15">
        <v>1000</v>
      </c>
      <c r="F15" t="s">
        <v>398</v>
      </c>
      <c r="G15" t="s">
        <v>398</v>
      </c>
      <c r="H15" t="s">
        <v>8438</v>
      </c>
      <c r="I15" t="s">
        <v>35</v>
      </c>
      <c r="J15" t="s">
        <v>35</v>
      </c>
      <c r="K15" t="s">
        <v>36</v>
      </c>
      <c r="L15" t="s">
        <v>8439</v>
      </c>
      <c r="M15" t="s">
        <v>8440</v>
      </c>
      <c r="N15">
        <f>VLOOKUP(D15,'HIS-6.11'!D:E,2,FALSE)</f>
        <v>1000</v>
      </c>
      <c r="O15">
        <f t="shared" si="0"/>
        <v>1</v>
      </c>
      <c r="P15">
        <f>VLOOKUP(D15,'银行-6.11'!A:E,5,FALSE)</f>
        <v>1000</v>
      </c>
      <c r="Q15">
        <f t="shared" si="1"/>
        <v>1</v>
      </c>
    </row>
    <row r="16" spans="1:17">
      <c r="A16" s="16">
        <v>42897.868148148147</v>
      </c>
      <c r="B16" t="s">
        <v>8017</v>
      </c>
      <c r="C16" t="s">
        <v>8018</v>
      </c>
      <c r="D16" t="s">
        <v>8019</v>
      </c>
      <c r="E16">
        <v>1000</v>
      </c>
      <c r="F16" t="s">
        <v>398</v>
      </c>
      <c r="G16" t="s">
        <v>398</v>
      </c>
      <c r="H16" t="s">
        <v>8441</v>
      </c>
      <c r="I16" t="s">
        <v>35</v>
      </c>
      <c r="J16" t="s">
        <v>35</v>
      </c>
      <c r="K16" t="s">
        <v>36</v>
      </c>
      <c r="L16" t="s">
        <v>8442</v>
      </c>
      <c r="M16" t="s">
        <v>8443</v>
      </c>
      <c r="N16">
        <f>VLOOKUP(D16,'HIS-6.11'!D:E,2,FALSE)</f>
        <v>1000</v>
      </c>
      <c r="O16">
        <f t="shared" si="0"/>
        <v>1</v>
      </c>
      <c r="P16">
        <f>VLOOKUP(D16,'银行-6.11'!A:E,5,FALSE)</f>
        <v>1000</v>
      </c>
      <c r="Q16">
        <f t="shared" si="1"/>
        <v>1</v>
      </c>
    </row>
    <row r="17" spans="1:17">
      <c r="A17" s="16">
        <v>42897.868136574078</v>
      </c>
      <c r="B17" t="s">
        <v>93</v>
      </c>
      <c r="C17" t="s">
        <v>94</v>
      </c>
      <c r="D17" t="s">
        <v>8016</v>
      </c>
      <c r="E17">
        <v>1</v>
      </c>
      <c r="F17" t="s">
        <v>398</v>
      </c>
      <c r="G17" t="s">
        <v>398</v>
      </c>
      <c r="H17" t="s">
        <v>8444</v>
      </c>
      <c r="I17" t="s">
        <v>35</v>
      </c>
      <c r="J17" t="s">
        <v>35</v>
      </c>
      <c r="K17" t="s">
        <v>36</v>
      </c>
      <c r="L17" t="s">
        <v>8445</v>
      </c>
      <c r="M17" t="s">
        <v>8446</v>
      </c>
      <c r="N17">
        <f>VLOOKUP(D17,'HIS-6.11'!D:E,2,FALSE)</f>
        <v>1</v>
      </c>
      <c r="O17">
        <f t="shared" si="0"/>
        <v>1</v>
      </c>
      <c r="P17">
        <f>VLOOKUP(D17,'银行-6.11'!A:E,5,FALSE)</f>
        <v>1</v>
      </c>
      <c r="Q17">
        <f t="shared" si="1"/>
        <v>1</v>
      </c>
    </row>
    <row r="18" spans="1:17">
      <c r="A18" s="16">
        <v>42897.867777777778</v>
      </c>
      <c r="B18" t="s">
        <v>8020</v>
      </c>
      <c r="C18" t="s">
        <v>8021</v>
      </c>
      <c r="D18" t="s">
        <v>8022</v>
      </c>
      <c r="E18">
        <v>1000</v>
      </c>
      <c r="F18" t="s">
        <v>398</v>
      </c>
      <c r="G18" t="s">
        <v>398</v>
      </c>
      <c r="H18" t="s">
        <v>8447</v>
      </c>
      <c r="I18" t="s">
        <v>35</v>
      </c>
      <c r="J18" t="s">
        <v>35</v>
      </c>
      <c r="K18" t="s">
        <v>36</v>
      </c>
      <c r="L18" t="s">
        <v>8448</v>
      </c>
      <c r="M18" t="s">
        <v>8449</v>
      </c>
      <c r="N18">
        <f>VLOOKUP(D18,'HIS-6.11'!D:E,2,FALSE)</f>
        <v>1000</v>
      </c>
      <c r="O18">
        <f t="shared" si="0"/>
        <v>1</v>
      </c>
      <c r="P18">
        <f>VLOOKUP(D18,'银行-6.11'!A:E,5,FALSE)</f>
        <v>1000</v>
      </c>
      <c r="Q18">
        <f t="shared" si="1"/>
        <v>1</v>
      </c>
    </row>
    <row r="19" spans="1:17">
      <c r="A19" s="16">
        <v>42897.867650462962</v>
      </c>
      <c r="B19" t="s">
        <v>8023</v>
      </c>
      <c r="C19" t="s">
        <v>8024</v>
      </c>
      <c r="D19" t="s">
        <v>8025</v>
      </c>
      <c r="E19">
        <v>3000</v>
      </c>
      <c r="F19" t="s">
        <v>398</v>
      </c>
      <c r="G19" t="s">
        <v>398</v>
      </c>
      <c r="H19" t="s">
        <v>8450</v>
      </c>
      <c r="I19" t="s">
        <v>35</v>
      </c>
      <c r="J19" t="s">
        <v>35</v>
      </c>
      <c r="K19" t="s">
        <v>36</v>
      </c>
      <c r="L19" t="s">
        <v>8451</v>
      </c>
      <c r="M19" t="s">
        <v>8452</v>
      </c>
      <c r="N19">
        <f>VLOOKUP(D19,'HIS-6.11'!D:E,2,FALSE)</f>
        <v>3000</v>
      </c>
      <c r="O19">
        <f t="shared" si="0"/>
        <v>1</v>
      </c>
      <c r="P19">
        <f>VLOOKUP(D19,'银行-6.11'!A:E,5,FALSE)</f>
        <v>3000</v>
      </c>
      <c r="Q19">
        <f t="shared" si="1"/>
        <v>1</v>
      </c>
    </row>
    <row r="20" spans="1:17">
      <c r="A20" s="16">
        <v>42897.867291666669</v>
      </c>
      <c r="B20" t="s">
        <v>93</v>
      </c>
      <c r="C20" t="s">
        <v>94</v>
      </c>
      <c r="D20" t="s">
        <v>8026</v>
      </c>
      <c r="E20">
        <v>10</v>
      </c>
      <c r="F20" t="s">
        <v>398</v>
      </c>
      <c r="G20" t="s">
        <v>398</v>
      </c>
      <c r="H20" t="s">
        <v>8453</v>
      </c>
      <c r="I20" t="s">
        <v>35</v>
      </c>
      <c r="J20" t="s">
        <v>35</v>
      </c>
      <c r="K20" t="s">
        <v>36</v>
      </c>
      <c r="L20" t="s">
        <v>8454</v>
      </c>
      <c r="M20" t="s">
        <v>8455</v>
      </c>
      <c r="N20">
        <f>VLOOKUP(D20,'HIS-6.11'!D:E,2,FALSE)</f>
        <v>10</v>
      </c>
      <c r="O20">
        <f t="shared" si="0"/>
        <v>1</v>
      </c>
      <c r="P20">
        <f>VLOOKUP(D20,'银行-6.11'!A:E,5,FALSE)</f>
        <v>10</v>
      </c>
      <c r="Q20">
        <f t="shared" si="1"/>
        <v>1</v>
      </c>
    </row>
    <row r="21" spans="1:17">
      <c r="A21" s="16">
        <v>42897.834085648145</v>
      </c>
      <c r="B21" t="s">
        <v>8027</v>
      </c>
      <c r="C21" t="s">
        <v>8028</v>
      </c>
      <c r="D21" t="s">
        <v>8029</v>
      </c>
      <c r="E21">
        <v>500</v>
      </c>
      <c r="F21" t="s">
        <v>398</v>
      </c>
      <c r="G21" t="s">
        <v>398</v>
      </c>
      <c r="H21" t="s">
        <v>8456</v>
      </c>
      <c r="I21" t="s">
        <v>35</v>
      </c>
      <c r="J21" t="s">
        <v>35</v>
      </c>
      <c r="K21" t="s">
        <v>36</v>
      </c>
      <c r="L21" t="s">
        <v>8457</v>
      </c>
      <c r="M21" t="s">
        <v>8458</v>
      </c>
      <c r="N21">
        <f>VLOOKUP(D21,'HIS-6.11'!D:E,2,FALSE)</f>
        <v>500</v>
      </c>
      <c r="O21">
        <f t="shared" si="0"/>
        <v>1</v>
      </c>
      <c r="P21">
        <f>VLOOKUP(D21,'银行-6.11'!A:E,5,FALSE)</f>
        <v>500</v>
      </c>
      <c r="Q21">
        <f t="shared" si="1"/>
        <v>1</v>
      </c>
    </row>
    <row r="22" spans="1:17">
      <c r="A22" s="16">
        <v>42897.830243055556</v>
      </c>
      <c r="B22" t="s">
        <v>8030</v>
      </c>
      <c r="C22" t="s">
        <v>8031</v>
      </c>
      <c r="D22" t="s">
        <v>8032</v>
      </c>
      <c r="E22">
        <v>360</v>
      </c>
      <c r="F22" t="s">
        <v>398</v>
      </c>
      <c r="G22" t="s">
        <v>398</v>
      </c>
      <c r="H22" t="s">
        <v>8459</v>
      </c>
      <c r="I22" t="s">
        <v>35</v>
      </c>
      <c r="J22" t="s">
        <v>35</v>
      </c>
      <c r="K22" t="s">
        <v>36</v>
      </c>
      <c r="L22" t="s">
        <v>8460</v>
      </c>
      <c r="M22" t="s">
        <v>8461</v>
      </c>
      <c r="N22">
        <f>VLOOKUP(D22,'HIS-6.11'!D:E,2,FALSE)</f>
        <v>360</v>
      </c>
      <c r="O22">
        <f t="shared" si="0"/>
        <v>1</v>
      </c>
      <c r="P22">
        <f>VLOOKUP(D22,'银行-6.11'!A:E,5,FALSE)</f>
        <v>360</v>
      </c>
      <c r="Q22">
        <f t="shared" si="1"/>
        <v>1</v>
      </c>
    </row>
    <row r="23" spans="1:17">
      <c r="A23" s="16">
        <v>42897.821631944447</v>
      </c>
      <c r="B23" t="s">
        <v>8033</v>
      </c>
      <c r="C23" t="s">
        <v>8034</v>
      </c>
      <c r="D23" t="s">
        <v>8035</v>
      </c>
      <c r="E23">
        <v>1000</v>
      </c>
      <c r="F23" t="s">
        <v>398</v>
      </c>
      <c r="G23" t="s">
        <v>398</v>
      </c>
      <c r="H23" t="s">
        <v>8462</v>
      </c>
      <c r="I23" t="s">
        <v>35</v>
      </c>
      <c r="J23" t="s">
        <v>35</v>
      </c>
      <c r="K23" t="s">
        <v>36</v>
      </c>
      <c r="L23" t="s">
        <v>8463</v>
      </c>
      <c r="M23" t="s">
        <v>8464</v>
      </c>
      <c r="N23">
        <f>VLOOKUP(D23,'HIS-6.11'!D:E,2,FALSE)</f>
        <v>1000</v>
      </c>
      <c r="O23">
        <f t="shared" si="0"/>
        <v>1</v>
      </c>
      <c r="P23">
        <f>VLOOKUP(D23,'银行-6.11'!A:E,5,FALSE)</f>
        <v>1000</v>
      </c>
      <c r="Q23">
        <f t="shared" si="1"/>
        <v>1</v>
      </c>
    </row>
    <row r="24" spans="1:17">
      <c r="A24" s="16">
        <v>42897.820972222224</v>
      </c>
      <c r="B24" t="s">
        <v>8036</v>
      </c>
      <c r="C24" t="s">
        <v>8037</v>
      </c>
      <c r="D24" t="s">
        <v>8038</v>
      </c>
      <c r="E24">
        <v>2000</v>
      </c>
      <c r="F24" t="s">
        <v>398</v>
      </c>
      <c r="G24" t="s">
        <v>398</v>
      </c>
      <c r="H24" t="s">
        <v>8465</v>
      </c>
      <c r="I24" t="s">
        <v>35</v>
      </c>
      <c r="J24" t="s">
        <v>35</v>
      </c>
      <c r="K24" t="s">
        <v>36</v>
      </c>
      <c r="L24" t="s">
        <v>8466</v>
      </c>
      <c r="M24" t="s">
        <v>8467</v>
      </c>
      <c r="N24">
        <f>VLOOKUP(D24,'HIS-6.11'!D:E,2,FALSE)</f>
        <v>2000</v>
      </c>
      <c r="O24">
        <f t="shared" si="0"/>
        <v>1</v>
      </c>
      <c r="P24">
        <f>VLOOKUP(D24,'银行-6.11'!A:E,5,FALSE)</f>
        <v>2000</v>
      </c>
      <c r="Q24">
        <f t="shared" si="1"/>
        <v>1</v>
      </c>
    </row>
    <row r="25" spans="1:17">
      <c r="A25" s="16">
        <v>42897.802372685182</v>
      </c>
      <c r="B25" t="s">
        <v>8039</v>
      </c>
      <c r="C25" t="s">
        <v>8040</v>
      </c>
      <c r="D25" t="s">
        <v>8041</v>
      </c>
      <c r="E25">
        <v>1000</v>
      </c>
      <c r="F25" t="s">
        <v>398</v>
      </c>
      <c r="G25" t="s">
        <v>398</v>
      </c>
      <c r="H25" t="s">
        <v>8468</v>
      </c>
      <c r="I25" t="s">
        <v>35</v>
      </c>
      <c r="J25" t="s">
        <v>35</v>
      </c>
      <c r="K25" t="s">
        <v>36</v>
      </c>
      <c r="L25" t="s">
        <v>8469</v>
      </c>
      <c r="M25" t="s">
        <v>8470</v>
      </c>
      <c r="N25">
        <f>VLOOKUP(D25,'HIS-6.11'!D:E,2,FALSE)</f>
        <v>1000</v>
      </c>
      <c r="O25">
        <f t="shared" si="0"/>
        <v>1</v>
      </c>
      <c r="P25">
        <f>VLOOKUP(D25,'银行-6.11'!A:E,5,FALSE)</f>
        <v>1000</v>
      </c>
      <c r="Q25">
        <f t="shared" si="1"/>
        <v>1</v>
      </c>
    </row>
    <row r="26" spans="1:17">
      <c r="A26" s="16">
        <v>42897.774861111109</v>
      </c>
      <c r="B26" t="s">
        <v>8042</v>
      </c>
      <c r="C26" t="s">
        <v>8043</v>
      </c>
      <c r="D26" t="s">
        <v>8044</v>
      </c>
      <c r="E26">
        <v>1000</v>
      </c>
      <c r="F26" t="s">
        <v>398</v>
      </c>
      <c r="G26" t="s">
        <v>398</v>
      </c>
      <c r="H26" t="s">
        <v>8471</v>
      </c>
      <c r="I26" t="s">
        <v>35</v>
      </c>
      <c r="J26" t="s">
        <v>35</v>
      </c>
      <c r="K26" t="s">
        <v>36</v>
      </c>
      <c r="L26" t="s">
        <v>8472</v>
      </c>
      <c r="M26" t="s">
        <v>8473</v>
      </c>
      <c r="N26">
        <f>VLOOKUP(D26,'HIS-6.11'!D:E,2,FALSE)</f>
        <v>1000</v>
      </c>
      <c r="O26">
        <f t="shared" si="0"/>
        <v>1</v>
      </c>
      <c r="P26">
        <f>VLOOKUP(D26,'银行-6.11'!A:E,5,FALSE)</f>
        <v>1000</v>
      </c>
      <c r="Q26">
        <f t="shared" si="1"/>
        <v>1</v>
      </c>
    </row>
    <row r="27" spans="1:17">
      <c r="A27" s="16">
        <v>42897.771747685183</v>
      </c>
      <c r="B27" t="s">
        <v>8045</v>
      </c>
      <c r="C27" t="s">
        <v>8046</v>
      </c>
      <c r="D27" t="s">
        <v>8047</v>
      </c>
      <c r="E27">
        <v>1000</v>
      </c>
      <c r="F27" t="s">
        <v>398</v>
      </c>
      <c r="G27" t="s">
        <v>398</v>
      </c>
      <c r="H27" t="s">
        <v>8474</v>
      </c>
      <c r="I27" t="s">
        <v>35</v>
      </c>
      <c r="J27" t="s">
        <v>35</v>
      </c>
      <c r="K27" t="s">
        <v>36</v>
      </c>
      <c r="L27" t="s">
        <v>8475</v>
      </c>
      <c r="M27" t="s">
        <v>8476</v>
      </c>
      <c r="N27">
        <f>VLOOKUP(D27,'HIS-6.11'!D:E,2,FALSE)</f>
        <v>1000</v>
      </c>
      <c r="O27">
        <f t="shared" si="0"/>
        <v>1</v>
      </c>
      <c r="P27">
        <f>VLOOKUP(D27,'银行-6.11'!A:E,5,FALSE)</f>
        <v>1000</v>
      </c>
      <c r="Q27">
        <f t="shared" si="1"/>
        <v>1</v>
      </c>
    </row>
    <row r="28" spans="1:17">
      <c r="A28" s="16">
        <v>42897.769641203704</v>
      </c>
      <c r="B28" t="s">
        <v>344</v>
      </c>
      <c r="C28" t="s">
        <v>345</v>
      </c>
      <c r="D28" t="s">
        <v>8048</v>
      </c>
      <c r="E28">
        <v>50</v>
      </c>
      <c r="F28" t="s">
        <v>398</v>
      </c>
      <c r="G28" t="s">
        <v>398</v>
      </c>
      <c r="H28" t="s">
        <v>8477</v>
      </c>
      <c r="I28" t="s">
        <v>35</v>
      </c>
      <c r="J28" t="s">
        <v>35</v>
      </c>
      <c r="K28" t="s">
        <v>36</v>
      </c>
      <c r="L28" t="s">
        <v>8478</v>
      </c>
      <c r="M28" t="s">
        <v>8479</v>
      </c>
      <c r="N28">
        <f>VLOOKUP(D28,'HIS-6.11'!D:E,2,FALSE)</f>
        <v>50</v>
      </c>
      <c r="O28">
        <f t="shared" si="0"/>
        <v>1</v>
      </c>
      <c r="P28">
        <f>VLOOKUP(D28,'银行-6.11'!A:E,5,FALSE)</f>
        <v>50</v>
      </c>
      <c r="Q28">
        <f t="shared" si="1"/>
        <v>1</v>
      </c>
    </row>
    <row r="29" spans="1:17">
      <c r="A29" s="16">
        <v>42897.752939814818</v>
      </c>
      <c r="B29" t="s">
        <v>350</v>
      </c>
      <c r="C29" t="s">
        <v>351</v>
      </c>
      <c r="D29" t="s">
        <v>8049</v>
      </c>
      <c r="E29">
        <v>2000</v>
      </c>
      <c r="F29" t="s">
        <v>398</v>
      </c>
      <c r="G29" t="s">
        <v>398</v>
      </c>
      <c r="H29" t="s">
        <v>8480</v>
      </c>
      <c r="I29" t="s">
        <v>35</v>
      </c>
      <c r="J29" t="s">
        <v>35</v>
      </c>
      <c r="K29" t="s">
        <v>36</v>
      </c>
      <c r="L29" t="s">
        <v>8481</v>
      </c>
      <c r="M29" t="s">
        <v>8482</v>
      </c>
      <c r="N29">
        <f>VLOOKUP(D29,'HIS-6.11'!D:E,2,FALSE)</f>
        <v>2000</v>
      </c>
      <c r="O29">
        <f t="shared" si="0"/>
        <v>1</v>
      </c>
      <c r="P29">
        <f>VLOOKUP(D29,'银行-6.11'!A:E,5,FALSE)</f>
        <v>2000</v>
      </c>
      <c r="Q29">
        <f t="shared" si="1"/>
        <v>1</v>
      </c>
    </row>
    <row r="30" spans="1:17">
      <c r="A30" s="16">
        <v>42897.751851851855</v>
      </c>
      <c r="B30" t="s">
        <v>8050</v>
      </c>
      <c r="C30" t="s">
        <v>8051</v>
      </c>
      <c r="D30" t="s">
        <v>8052</v>
      </c>
      <c r="E30">
        <v>500</v>
      </c>
      <c r="F30" t="s">
        <v>398</v>
      </c>
      <c r="G30" t="s">
        <v>398</v>
      </c>
      <c r="H30" t="s">
        <v>8483</v>
      </c>
      <c r="I30" t="s">
        <v>35</v>
      </c>
      <c r="J30" t="s">
        <v>35</v>
      </c>
      <c r="K30" t="s">
        <v>36</v>
      </c>
      <c r="L30" t="s">
        <v>8484</v>
      </c>
      <c r="M30" t="s">
        <v>8485</v>
      </c>
      <c r="N30">
        <f>VLOOKUP(D30,'HIS-6.11'!D:E,2,FALSE)</f>
        <v>500</v>
      </c>
      <c r="O30">
        <f t="shared" si="0"/>
        <v>1</v>
      </c>
      <c r="P30">
        <f>VLOOKUP(D30,'银行-6.11'!A:E,5,FALSE)</f>
        <v>500</v>
      </c>
      <c r="Q30">
        <f t="shared" si="1"/>
        <v>1</v>
      </c>
    </row>
    <row r="31" spans="1:17">
      <c r="A31" s="16">
        <v>42897.748472222222</v>
      </c>
      <c r="B31" t="s">
        <v>8053</v>
      </c>
      <c r="C31" t="s">
        <v>8054</v>
      </c>
      <c r="D31" t="s">
        <v>8055</v>
      </c>
      <c r="E31">
        <v>20</v>
      </c>
      <c r="F31" t="s">
        <v>398</v>
      </c>
      <c r="G31" t="s">
        <v>398</v>
      </c>
      <c r="H31" t="s">
        <v>8486</v>
      </c>
      <c r="I31" t="s">
        <v>35</v>
      </c>
      <c r="J31" t="s">
        <v>35</v>
      </c>
      <c r="K31" t="s">
        <v>36</v>
      </c>
      <c r="L31" t="s">
        <v>8487</v>
      </c>
      <c r="M31" t="s">
        <v>8488</v>
      </c>
      <c r="N31">
        <f>VLOOKUP(D31,'HIS-6.11'!D:E,2,FALSE)</f>
        <v>20</v>
      </c>
      <c r="O31">
        <f t="shared" si="0"/>
        <v>1</v>
      </c>
      <c r="P31">
        <f>VLOOKUP(D31,'银行-6.11'!A:E,5,FALSE)</f>
        <v>20</v>
      </c>
      <c r="Q31">
        <f t="shared" si="1"/>
        <v>1</v>
      </c>
    </row>
    <row r="32" spans="1:17">
      <c r="A32" s="16">
        <v>42897.745300925926</v>
      </c>
      <c r="B32" t="s">
        <v>8056</v>
      </c>
      <c r="C32" t="s">
        <v>8057</v>
      </c>
      <c r="D32" t="s">
        <v>8058</v>
      </c>
      <c r="E32">
        <v>50</v>
      </c>
      <c r="F32" t="s">
        <v>398</v>
      </c>
      <c r="G32" t="s">
        <v>398</v>
      </c>
      <c r="H32" t="s">
        <v>8489</v>
      </c>
      <c r="I32" t="s">
        <v>35</v>
      </c>
      <c r="J32" t="s">
        <v>35</v>
      </c>
      <c r="K32" t="s">
        <v>36</v>
      </c>
      <c r="L32" t="s">
        <v>8490</v>
      </c>
      <c r="M32" t="s">
        <v>8491</v>
      </c>
      <c r="N32">
        <f>VLOOKUP(D32,'HIS-6.11'!D:E,2,FALSE)</f>
        <v>50</v>
      </c>
      <c r="O32">
        <f t="shared" si="0"/>
        <v>1</v>
      </c>
      <c r="P32">
        <f>VLOOKUP(D32,'银行-6.11'!A:E,5,FALSE)</f>
        <v>50</v>
      </c>
      <c r="Q32">
        <f t="shared" si="1"/>
        <v>1</v>
      </c>
    </row>
    <row r="33" spans="1:17">
      <c r="A33" s="16">
        <v>42897.736608796295</v>
      </c>
      <c r="B33" t="s">
        <v>8059</v>
      </c>
      <c r="C33" t="s">
        <v>8054</v>
      </c>
      <c r="D33" t="s">
        <v>8060</v>
      </c>
      <c r="E33">
        <v>20</v>
      </c>
      <c r="F33" t="s">
        <v>398</v>
      </c>
      <c r="G33" t="s">
        <v>398</v>
      </c>
      <c r="H33" t="s">
        <v>8492</v>
      </c>
      <c r="I33" t="s">
        <v>35</v>
      </c>
      <c r="J33" t="s">
        <v>35</v>
      </c>
      <c r="K33" t="s">
        <v>36</v>
      </c>
      <c r="L33" t="s">
        <v>8493</v>
      </c>
      <c r="M33" t="s">
        <v>8494</v>
      </c>
      <c r="N33">
        <f>VLOOKUP(D33,'HIS-6.11'!D:E,2,FALSE)</f>
        <v>20</v>
      </c>
      <c r="O33">
        <f t="shared" si="0"/>
        <v>1</v>
      </c>
      <c r="P33">
        <f>VLOOKUP(D33,'银行-6.11'!A:E,5,FALSE)</f>
        <v>20</v>
      </c>
      <c r="Q33">
        <f t="shared" si="1"/>
        <v>1</v>
      </c>
    </row>
    <row r="34" spans="1:17">
      <c r="A34" s="16">
        <v>42897.724479166667</v>
      </c>
      <c r="B34" t="s">
        <v>8061</v>
      </c>
      <c r="C34" t="s">
        <v>8062</v>
      </c>
      <c r="D34" t="s">
        <v>8063</v>
      </c>
      <c r="E34">
        <v>400</v>
      </c>
      <c r="F34" t="s">
        <v>398</v>
      </c>
      <c r="G34" t="s">
        <v>398</v>
      </c>
      <c r="H34" t="s">
        <v>8495</v>
      </c>
      <c r="I34" t="s">
        <v>35</v>
      </c>
      <c r="J34" t="s">
        <v>35</v>
      </c>
      <c r="K34" t="s">
        <v>36</v>
      </c>
      <c r="L34" t="s">
        <v>8496</v>
      </c>
      <c r="M34" t="s">
        <v>8497</v>
      </c>
      <c r="N34">
        <f>VLOOKUP(D34,'HIS-6.11'!D:E,2,FALSE)</f>
        <v>400</v>
      </c>
      <c r="O34">
        <f t="shared" ref="O34:O65" si="2">IF(E34=N34,1,0)</f>
        <v>1</v>
      </c>
      <c r="P34">
        <f>VLOOKUP(D34,'银行-6.11'!A:E,5,FALSE)</f>
        <v>400</v>
      </c>
      <c r="Q34">
        <f t="shared" ref="Q34:Q65" si="3">IF(E34=P34,1,0)</f>
        <v>1</v>
      </c>
    </row>
    <row r="35" spans="1:17">
      <c r="A35" s="16">
        <v>42897.721284722225</v>
      </c>
      <c r="B35" t="s">
        <v>8064</v>
      </c>
      <c r="C35" t="s">
        <v>8065</v>
      </c>
      <c r="D35" t="s">
        <v>8066</v>
      </c>
      <c r="E35">
        <v>300</v>
      </c>
      <c r="F35" t="s">
        <v>398</v>
      </c>
      <c r="G35" t="s">
        <v>398</v>
      </c>
      <c r="H35" t="s">
        <v>8498</v>
      </c>
      <c r="I35" t="s">
        <v>35</v>
      </c>
      <c r="J35" t="s">
        <v>35</v>
      </c>
      <c r="K35" t="s">
        <v>36</v>
      </c>
      <c r="L35" t="s">
        <v>8499</v>
      </c>
      <c r="M35" t="s">
        <v>8500</v>
      </c>
      <c r="N35">
        <f>VLOOKUP(D35,'HIS-6.11'!D:E,2,FALSE)</f>
        <v>300</v>
      </c>
      <c r="O35">
        <f t="shared" si="2"/>
        <v>1</v>
      </c>
      <c r="P35">
        <f>VLOOKUP(D35,'银行-6.11'!A:E,5,FALSE)</f>
        <v>300</v>
      </c>
      <c r="Q35">
        <f t="shared" si="3"/>
        <v>1</v>
      </c>
    </row>
    <row r="36" spans="1:17">
      <c r="A36" s="16">
        <v>42897.720752314817</v>
      </c>
      <c r="B36" t="s">
        <v>8067</v>
      </c>
      <c r="C36" t="s">
        <v>8068</v>
      </c>
      <c r="D36" t="s">
        <v>8069</v>
      </c>
      <c r="E36">
        <v>300</v>
      </c>
      <c r="F36" t="s">
        <v>398</v>
      </c>
      <c r="G36" t="s">
        <v>398</v>
      </c>
      <c r="H36" t="s">
        <v>8501</v>
      </c>
      <c r="I36" t="s">
        <v>35</v>
      </c>
      <c r="J36" t="s">
        <v>35</v>
      </c>
      <c r="K36" t="s">
        <v>36</v>
      </c>
      <c r="L36" t="s">
        <v>8502</v>
      </c>
      <c r="M36" t="s">
        <v>8503</v>
      </c>
      <c r="N36">
        <f>VLOOKUP(D36,'HIS-6.11'!D:E,2,FALSE)</f>
        <v>300</v>
      </c>
      <c r="O36">
        <f t="shared" si="2"/>
        <v>1</v>
      </c>
      <c r="P36">
        <f>VLOOKUP(D36,'银行-6.11'!A:E,5,FALSE)</f>
        <v>300</v>
      </c>
      <c r="Q36">
        <f t="shared" si="3"/>
        <v>1</v>
      </c>
    </row>
    <row r="37" spans="1:17">
      <c r="A37" s="16">
        <v>42897.713020833333</v>
      </c>
      <c r="B37" t="s">
        <v>8070</v>
      </c>
      <c r="C37" t="s">
        <v>8071</v>
      </c>
      <c r="D37" t="s">
        <v>8072</v>
      </c>
      <c r="E37">
        <v>600</v>
      </c>
      <c r="F37" t="s">
        <v>398</v>
      </c>
      <c r="G37" t="s">
        <v>398</v>
      </c>
      <c r="H37" t="s">
        <v>8504</v>
      </c>
      <c r="I37" t="s">
        <v>35</v>
      </c>
      <c r="J37" t="s">
        <v>35</v>
      </c>
      <c r="K37" t="s">
        <v>36</v>
      </c>
      <c r="L37" t="s">
        <v>8505</v>
      </c>
      <c r="M37" t="s">
        <v>8506</v>
      </c>
      <c r="N37">
        <f>VLOOKUP(D37,'HIS-6.11'!D:E,2,FALSE)</f>
        <v>600</v>
      </c>
      <c r="O37">
        <f t="shared" si="2"/>
        <v>1</v>
      </c>
      <c r="P37">
        <f>VLOOKUP(D37,'银行-6.11'!A:E,5,FALSE)</f>
        <v>600</v>
      </c>
      <c r="Q37">
        <f t="shared" si="3"/>
        <v>1</v>
      </c>
    </row>
    <row r="38" spans="1:17">
      <c r="A38" s="16">
        <v>42897.708136574074</v>
      </c>
      <c r="B38" t="s">
        <v>8073</v>
      </c>
      <c r="C38" t="s">
        <v>8074</v>
      </c>
      <c r="D38" t="s">
        <v>8075</v>
      </c>
      <c r="E38">
        <v>300</v>
      </c>
      <c r="F38" t="s">
        <v>398</v>
      </c>
      <c r="G38" t="s">
        <v>398</v>
      </c>
      <c r="H38" t="s">
        <v>8507</v>
      </c>
      <c r="I38" t="s">
        <v>35</v>
      </c>
      <c r="J38" t="s">
        <v>35</v>
      </c>
      <c r="K38" t="s">
        <v>36</v>
      </c>
      <c r="L38" t="s">
        <v>8508</v>
      </c>
      <c r="M38" t="s">
        <v>8509</v>
      </c>
      <c r="N38">
        <f>VLOOKUP(D38,'HIS-6.11'!D:E,2,FALSE)</f>
        <v>300</v>
      </c>
      <c r="O38">
        <f t="shared" si="2"/>
        <v>1</v>
      </c>
      <c r="P38">
        <f>VLOOKUP(D38,'银行-6.11'!A:E,5,FALSE)</f>
        <v>300</v>
      </c>
      <c r="Q38">
        <f t="shared" si="3"/>
        <v>1</v>
      </c>
    </row>
    <row r="39" spans="1:17">
      <c r="A39" s="16">
        <v>42897.70480324074</v>
      </c>
      <c r="B39" t="s">
        <v>8076</v>
      </c>
      <c r="C39" t="s">
        <v>8077</v>
      </c>
      <c r="D39" t="s">
        <v>8078</v>
      </c>
      <c r="E39">
        <v>50</v>
      </c>
      <c r="F39" t="s">
        <v>398</v>
      </c>
      <c r="G39" t="s">
        <v>398</v>
      </c>
      <c r="H39" t="s">
        <v>8510</v>
      </c>
      <c r="I39" t="s">
        <v>35</v>
      </c>
      <c r="J39" t="s">
        <v>35</v>
      </c>
      <c r="K39" t="s">
        <v>36</v>
      </c>
      <c r="L39" t="s">
        <v>8511</v>
      </c>
      <c r="M39" t="s">
        <v>8512</v>
      </c>
      <c r="N39">
        <f>VLOOKUP(D39,'HIS-6.11'!D:E,2,FALSE)</f>
        <v>50</v>
      </c>
      <c r="O39">
        <f t="shared" si="2"/>
        <v>1</v>
      </c>
      <c r="P39">
        <f>VLOOKUP(D39,'银行-6.11'!A:E,5,FALSE)</f>
        <v>50</v>
      </c>
      <c r="Q39">
        <f t="shared" si="3"/>
        <v>1</v>
      </c>
    </row>
    <row r="40" spans="1:17">
      <c r="A40" s="16">
        <v>42897.702291666668</v>
      </c>
      <c r="B40" t="s">
        <v>8079</v>
      </c>
      <c r="C40" t="s">
        <v>8080</v>
      </c>
      <c r="D40" t="s">
        <v>8081</v>
      </c>
      <c r="E40">
        <v>20</v>
      </c>
      <c r="F40" t="s">
        <v>398</v>
      </c>
      <c r="G40" t="s">
        <v>398</v>
      </c>
      <c r="H40" t="s">
        <v>8513</v>
      </c>
      <c r="I40" t="s">
        <v>35</v>
      </c>
      <c r="J40" t="s">
        <v>35</v>
      </c>
      <c r="K40" t="s">
        <v>36</v>
      </c>
      <c r="L40" t="s">
        <v>8514</v>
      </c>
      <c r="M40" t="s">
        <v>8515</v>
      </c>
      <c r="N40">
        <f>VLOOKUP(D40,'HIS-6.11'!D:E,2,FALSE)</f>
        <v>20</v>
      </c>
      <c r="O40">
        <f t="shared" si="2"/>
        <v>1</v>
      </c>
      <c r="P40">
        <f>VLOOKUP(D40,'银行-6.11'!A:E,5,FALSE)</f>
        <v>20</v>
      </c>
      <c r="Q40">
        <f t="shared" si="3"/>
        <v>1</v>
      </c>
    </row>
    <row r="41" spans="1:17">
      <c r="A41" s="16">
        <v>42897.692893518521</v>
      </c>
      <c r="B41" t="s">
        <v>8082</v>
      </c>
      <c r="C41" t="s">
        <v>8083</v>
      </c>
      <c r="D41" t="s">
        <v>8084</v>
      </c>
      <c r="E41">
        <v>600</v>
      </c>
      <c r="F41" t="s">
        <v>398</v>
      </c>
      <c r="G41" t="s">
        <v>398</v>
      </c>
      <c r="H41" t="s">
        <v>8516</v>
      </c>
      <c r="I41" t="s">
        <v>35</v>
      </c>
      <c r="J41" t="s">
        <v>35</v>
      </c>
      <c r="K41" t="s">
        <v>36</v>
      </c>
      <c r="L41" t="s">
        <v>8517</v>
      </c>
      <c r="M41" t="s">
        <v>8518</v>
      </c>
      <c r="N41">
        <f>VLOOKUP(D41,'HIS-6.11'!D:E,2,FALSE)</f>
        <v>600</v>
      </c>
      <c r="O41">
        <f t="shared" si="2"/>
        <v>1</v>
      </c>
      <c r="P41">
        <f>VLOOKUP(D41,'银行-6.11'!A:E,5,FALSE)</f>
        <v>600</v>
      </c>
      <c r="Q41">
        <f t="shared" si="3"/>
        <v>1</v>
      </c>
    </row>
    <row r="42" spans="1:17">
      <c r="A42" s="16">
        <v>42897.692395833335</v>
      </c>
      <c r="B42" t="s">
        <v>8085</v>
      </c>
      <c r="C42" t="s">
        <v>8086</v>
      </c>
      <c r="D42" t="s">
        <v>8087</v>
      </c>
      <c r="E42">
        <v>300</v>
      </c>
      <c r="F42" t="s">
        <v>398</v>
      </c>
      <c r="G42" t="s">
        <v>398</v>
      </c>
      <c r="H42" t="s">
        <v>8519</v>
      </c>
      <c r="I42" t="s">
        <v>35</v>
      </c>
      <c r="J42" t="s">
        <v>35</v>
      </c>
      <c r="K42" t="s">
        <v>36</v>
      </c>
      <c r="L42" t="s">
        <v>8520</v>
      </c>
      <c r="M42" t="s">
        <v>8521</v>
      </c>
      <c r="N42">
        <f>VLOOKUP(D42,'HIS-6.11'!D:E,2,FALSE)</f>
        <v>300</v>
      </c>
      <c r="O42">
        <f t="shared" si="2"/>
        <v>1</v>
      </c>
      <c r="P42">
        <f>VLOOKUP(D42,'银行-6.11'!A:E,5,FALSE)</f>
        <v>300</v>
      </c>
      <c r="Q42">
        <f t="shared" si="3"/>
        <v>1</v>
      </c>
    </row>
    <row r="43" spans="1:17">
      <c r="A43" s="16">
        <v>42897.691284722219</v>
      </c>
      <c r="B43" t="s">
        <v>8088</v>
      </c>
      <c r="C43" t="s">
        <v>8089</v>
      </c>
      <c r="D43" t="s">
        <v>8090</v>
      </c>
      <c r="E43">
        <v>1000</v>
      </c>
      <c r="F43" t="s">
        <v>398</v>
      </c>
      <c r="G43" t="s">
        <v>398</v>
      </c>
      <c r="H43" t="s">
        <v>8522</v>
      </c>
      <c r="I43" t="s">
        <v>35</v>
      </c>
      <c r="J43" t="s">
        <v>35</v>
      </c>
      <c r="K43" t="s">
        <v>36</v>
      </c>
      <c r="L43" t="s">
        <v>8523</v>
      </c>
      <c r="M43" t="s">
        <v>8524</v>
      </c>
      <c r="N43">
        <f>VLOOKUP(D43,'HIS-6.11'!D:E,2,FALSE)</f>
        <v>1000</v>
      </c>
      <c r="O43">
        <f t="shared" si="2"/>
        <v>1</v>
      </c>
      <c r="P43">
        <f>VLOOKUP(D43,'银行-6.11'!A:E,5,FALSE)</f>
        <v>1000</v>
      </c>
      <c r="Q43">
        <f t="shared" si="3"/>
        <v>1</v>
      </c>
    </row>
    <row r="44" spans="1:17">
      <c r="A44" s="16">
        <v>42897.690393518518</v>
      </c>
      <c r="B44" t="s">
        <v>8091</v>
      </c>
      <c r="C44" t="s">
        <v>8092</v>
      </c>
      <c r="D44" t="s">
        <v>8093</v>
      </c>
      <c r="E44">
        <v>600</v>
      </c>
      <c r="F44" t="s">
        <v>398</v>
      </c>
      <c r="G44" t="s">
        <v>398</v>
      </c>
      <c r="H44" t="s">
        <v>8525</v>
      </c>
      <c r="I44" t="s">
        <v>35</v>
      </c>
      <c r="J44" t="s">
        <v>35</v>
      </c>
      <c r="K44" t="s">
        <v>36</v>
      </c>
      <c r="L44" t="s">
        <v>8526</v>
      </c>
      <c r="M44" t="s">
        <v>8527</v>
      </c>
      <c r="N44">
        <f>VLOOKUP(D44,'HIS-6.11'!D:E,2,FALSE)</f>
        <v>600</v>
      </c>
      <c r="O44">
        <f t="shared" si="2"/>
        <v>1</v>
      </c>
      <c r="P44">
        <f>VLOOKUP(D44,'银行-6.11'!A:E,5,FALSE)</f>
        <v>600</v>
      </c>
      <c r="Q44">
        <f t="shared" si="3"/>
        <v>1</v>
      </c>
    </row>
    <row r="45" spans="1:17">
      <c r="A45" s="16">
        <v>42897.687847222223</v>
      </c>
      <c r="B45" t="s">
        <v>8094</v>
      </c>
      <c r="C45" t="s">
        <v>302</v>
      </c>
      <c r="D45" t="s">
        <v>8095</v>
      </c>
      <c r="E45">
        <v>600</v>
      </c>
      <c r="F45" t="s">
        <v>398</v>
      </c>
      <c r="G45" t="s">
        <v>398</v>
      </c>
      <c r="H45" t="s">
        <v>8528</v>
      </c>
      <c r="I45" t="s">
        <v>35</v>
      </c>
      <c r="J45" t="s">
        <v>35</v>
      </c>
      <c r="K45" t="s">
        <v>36</v>
      </c>
      <c r="L45" t="s">
        <v>8529</v>
      </c>
      <c r="M45" t="s">
        <v>8530</v>
      </c>
      <c r="N45">
        <f>VLOOKUP(D45,'HIS-6.11'!D:E,2,FALSE)</f>
        <v>600</v>
      </c>
      <c r="O45">
        <f t="shared" si="2"/>
        <v>1</v>
      </c>
      <c r="P45">
        <f>VLOOKUP(D45,'银行-6.11'!A:E,5,FALSE)</f>
        <v>600</v>
      </c>
      <c r="Q45">
        <f t="shared" si="3"/>
        <v>1</v>
      </c>
    </row>
    <row r="46" spans="1:17">
      <c r="A46" s="16">
        <v>42897.686921296299</v>
      </c>
      <c r="B46" t="s">
        <v>342</v>
      </c>
      <c r="C46" t="s">
        <v>343</v>
      </c>
      <c r="D46" t="s">
        <v>8096</v>
      </c>
      <c r="E46">
        <v>100</v>
      </c>
      <c r="F46" t="s">
        <v>398</v>
      </c>
      <c r="G46" t="s">
        <v>398</v>
      </c>
      <c r="H46" t="s">
        <v>8531</v>
      </c>
      <c r="I46" t="s">
        <v>35</v>
      </c>
      <c r="J46" t="s">
        <v>35</v>
      </c>
      <c r="K46" t="s">
        <v>36</v>
      </c>
      <c r="L46" t="s">
        <v>8532</v>
      </c>
      <c r="M46" t="s">
        <v>8533</v>
      </c>
      <c r="N46">
        <f>VLOOKUP(D46,'HIS-6.11'!D:E,2,FALSE)</f>
        <v>100</v>
      </c>
      <c r="O46">
        <f t="shared" si="2"/>
        <v>1</v>
      </c>
      <c r="P46">
        <f>VLOOKUP(D46,'银行-6.11'!A:E,5,FALSE)</f>
        <v>100</v>
      </c>
      <c r="Q46">
        <f t="shared" si="3"/>
        <v>1</v>
      </c>
    </row>
    <row r="47" spans="1:17">
      <c r="A47" s="16">
        <v>42897.683564814812</v>
      </c>
      <c r="B47" t="s">
        <v>8097</v>
      </c>
      <c r="C47" t="s">
        <v>8098</v>
      </c>
      <c r="D47" t="s">
        <v>8099</v>
      </c>
      <c r="E47">
        <v>400</v>
      </c>
      <c r="F47" t="s">
        <v>398</v>
      </c>
      <c r="G47" t="s">
        <v>398</v>
      </c>
      <c r="H47" t="s">
        <v>8534</v>
      </c>
      <c r="I47" t="s">
        <v>35</v>
      </c>
      <c r="J47" t="s">
        <v>35</v>
      </c>
      <c r="K47" t="s">
        <v>36</v>
      </c>
      <c r="L47" t="s">
        <v>8535</v>
      </c>
      <c r="M47" t="s">
        <v>8536</v>
      </c>
      <c r="N47">
        <f>VLOOKUP(D47,'HIS-6.11'!D:E,2,FALSE)</f>
        <v>400</v>
      </c>
      <c r="O47">
        <f t="shared" si="2"/>
        <v>1</v>
      </c>
      <c r="P47">
        <f>VLOOKUP(D47,'银行-6.11'!A:E,5,FALSE)</f>
        <v>400</v>
      </c>
      <c r="Q47">
        <f t="shared" si="3"/>
        <v>1</v>
      </c>
    </row>
    <row r="48" spans="1:17">
      <c r="A48" s="16">
        <v>42897.681527777779</v>
      </c>
      <c r="B48" t="s">
        <v>8100</v>
      </c>
      <c r="C48" t="s">
        <v>8101</v>
      </c>
      <c r="D48" t="s">
        <v>8102</v>
      </c>
      <c r="E48">
        <v>50</v>
      </c>
      <c r="F48" t="s">
        <v>398</v>
      </c>
      <c r="G48" t="s">
        <v>398</v>
      </c>
      <c r="H48" t="s">
        <v>8537</v>
      </c>
      <c r="I48" t="s">
        <v>35</v>
      </c>
      <c r="J48" t="s">
        <v>35</v>
      </c>
      <c r="K48" t="s">
        <v>36</v>
      </c>
      <c r="L48" t="s">
        <v>8538</v>
      </c>
      <c r="M48" t="s">
        <v>8539</v>
      </c>
      <c r="N48">
        <f>VLOOKUP(D48,'HIS-6.11'!D:E,2,FALSE)</f>
        <v>50</v>
      </c>
      <c r="O48">
        <f t="shared" si="2"/>
        <v>1</v>
      </c>
      <c r="P48">
        <f>VLOOKUP(D48,'银行-6.11'!A:E,5,FALSE)</f>
        <v>50</v>
      </c>
      <c r="Q48">
        <f t="shared" si="3"/>
        <v>1</v>
      </c>
    </row>
    <row r="49" spans="1:17">
      <c r="A49" s="16">
        <v>42897.675520833334</v>
      </c>
      <c r="B49" t="s">
        <v>8103</v>
      </c>
      <c r="C49" t="s">
        <v>8104</v>
      </c>
      <c r="D49" t="s">
        <v>8105</v>
      </c>
      <c r="E49">
        <v>500</v>
      </c>
      <c r="F49" t="s">
        <v>398</v>
      </c>
      <c r="G49" t="s">
        <v>398</v>
      </c>
      <c r="H49" t="s">
        <v>8540</v>
      </c>
      <c r="I49" t="s">
        <v>35</v>
      </c>
      <c r="J49" t="s">
        <v>35</v>
      </c>
      <c r="K49" t="s">
        <v>36</v>
      </c>
      <c r="L49" t="s">
        <v>8541</v>
      </c>
      <c r="M49" t="s">
        <v>8542</v>
      </c>
      <c r="N49">
        <f>VLOOKUP(D49,'HIS-6.11'!D:E,2,FALSE)</f>
        <v>500</v>
      </c>
      <c r="O49">
        <f t="shared" si="2"/>
        <v>1</v>
      </c>
      <c r="P49">
        <f>VLOOKUP(D49,'银行-6.11'!A:E,5,FALSE)</f>
        <v>500</v>
      </c>
      <c r="Q49">
        <f t="shared" si="3"/>
        <v>1</v>
      </c>
    </row>
    <row r="50" spans="1:17">
      <c r="A50" s="16">
        <v>42897.671550925923</v>
      </c>
      <c r="B50" t="s">
        <v>8106</v>
      </c>
      <c r="C50" t="s">
        <v>8107</v>
      </c>
      <c r="D50" t="s">
        <v>8108</v>
      </c>
      <c r="E50">
        <v>1000</v>
      </c>
      <c r="F50" t="s">
        <v>398</v>
      </c>
      <c r="G50" t="s">
        <v>398</v>
      </c>
      <c r="H50" t="s">
        <v>8543</v>
      </c>
      <c r="I50" t="s">
        <v>35</v>
      </c>
      <c r="J50" t="s">
        <v>35</v>
      </c>
      <c r="K50" t="s">
        <v>36</v>
      </c>
      <c r="L50" t="s">
        <v>8544</v>
      </c>
      <c r="M50" t="s">
        <v>8545</v>
      </c>
      <c r="N50">
        <f>VLOOKUP(D50,'HIS-6.11'!D:E,2,FALSE)</f>
        <v>1000</v>
      </c>
      <c r="O50">
        <f t="shared" si="2"/>
        <v>1</v>
      </c>
      <c r="P50">
        <f>VLOOKUP(D50,'银行-6.11'!A:E,5,FALSE)</f>
        <v>1000</v>
      </c>
      <c r="Q50">
        <f t="shared" si="3"/>
        <v>1</v>
      </c>
    </row>
    <row r="51" spans="1:17">
      <c r="A51" s="16">
        <v>42897.670208333337</v>
      </c>
      <c r="B51" t="s">
        <v>8109</v>
      </c>
      <c r="C51" t="s">
        <v>8110</v>
      </c>
      <c r="D51" t="s">
        <v>8111</v>
      </c>
      <c r="E51">
        <v>200</v>
      </c>
      <c r="F51" t="s">
        <v>398</v>
      </c>
      <c r="G51" t="s">
        <v>398</v>
      </c>
      <c r="H51" t="s">
        <v>8546</v>
      </c>
      <c r="I51" t="s">
        <v>35</v>
      </c>
      <c r="J51" t="s">
        <v>35</v>
      </c>
      <c r="K51" t="s">
        <v>36</v>
      </c>
      <c r="L51" t="s">
        <v>8547</v>
      </c>
      <c r="M51" t="s">
        <v>8548</v>
      </c>
      <c r="N51">
        <f>VLOOKUP(D51,'HIS-6.11'!D:E,2,FALSE)</f>
        <v>200</v>
      </c>
      <c r="O51">
        <f t="shared" si="2"/>
        <v>1</v>
      </c>
      <c r="P51">
        <f>VLOOKUP(D51,'银行-6.11'!A:E,5,FALSE)</f>
        <v>200</v>
      </c>
      <c r="Q51">
        <f t="shared" si="3"/>
        <v>1</v>
      </c>
    </row>
    <row r="52" spans="1:17">
      <c r="A52" s="16">
        <v>42897.64340277778</v>
      </c>
      <c r="B52" t="s">
        <v>8112</v>
      </c>
      <c r="C52" t="s">
        <v>8113</v>
      </c>
      <c r="D52" t="s">
        <v>8114</v>
      </c>
      <c r="E52">
        <v>20</v>
      </c>
      <c r="F52" t="s">
        <v>398</v>
      </c>
      <c r="G52" t="s">
        <v>398</v>
      </c>
      <c r="H52" t="s">
        <v>8549</v>
      </c>
      <c r="I52" t="s">
        <v>35</v>
      </c>
      <c r="J52" t="s">
        <v>35</v>
      </c>
      <c r="K52" t="s">
        <v>36</v>
      </c>
      <c r="L52" t="s">
        <v>8550</v>
      </c>
      <c r="M52" t="s">
        <v>8551</v>
      </c>
      <c r="N52">
        <f>VLOOKUP(D52,'HIS-6.11'!D:E,2,FALSE)</f>
        <v>20</v>
      </c>
      <c r="O52">
        <f t="shared" si="2"/>
        <v>1</v>
      </c>
      <c r="P52">
        <f>VLOOKUP(D52,'银行-6.11'!A:E,5,FALSE)</f>
        <v>20</v>
      </c>
      <c r="Q52">
        <f t="shared" si="3"/>
        <v>1</v>
      </c>
    </row>
    <row r="53" spans="1:17">
      <c r="A53" s="16">
        <v>42897.642465277779</v>
      </c>
      <c r="B53" t="s">
        <v>8115</v>
      </c>
      <c r="C53" t="s">
        <v>8116</v>
      </c>
      <c r="D53" t="s">
        <v>8117</v>
      </c>
      <c r="E53">
        <v>100</v>
      </c>
      <c r="F53" t="s">
        <v>398</v>
      </c>
      <c r="G53" t="s">
        <v>398</v>
      </c>
      <c r="H53" t="s">
        <v>8552</v>
      </c>
      <c r="I53" t="s">
        <v>35</v>
      </c>
      <c r="J53" t="s">
        <v>35</v>
      </c>
      <c r="K53" t="s">
        <v>36</v>
      </c>
      <c r="L53" t="s">
        <v>8553</v>
      </c>
      <c r="M53" t="s">
        <v>8554</v>
      </c>
      <c r="N53">
        <f>VLOOKUP(D53,'HIS-6.11'!D:E,2,FALSE)</f>
        <v>100</v>
      </c>
      <c r="O53">
        <f t="shared" si="2"/>
        <v>1</v>
      </c>
      <c r="P53">
        <f>VLOOKUP(D53,'银行-6.11'!A:E,5,FALSE)</f>
        <v>100</v>
      </c>
      <c r="Q53">
        <f t="shared" si="3"/>
        <v>1</v>
      </c>
    </row>
    <row r="54" spans="1:17">
      <c r="A54" s="16">
        <v>42897.641562500001</v>
      </c>
      <c r="B54" t="s">
        <v>7980</v>
      </c>
      <c r="C54" t="s">
        <v>7981</v>
      </c>
      <c r="D54" t="s">
        <v>8118</v>
      </c>
      <c r="E54">
        <v>200</v>
      </c>
      <c r="F54" t="s">
        <v>398</v>
      </c>
      <c r="G54" t="s">
        <v>398</v>
      </c>
      <c r="H54" t="s">
        <v>8555</v>
      </c>
      <c r="I54" t="s">
        <v>35</v>
      </c>
      <c r="J54" t="s">
        <v>35</v>
      </c>
      <c r="K54" t="s">
        <v>36</v>
      </c>
      <c r="L54" t="s">
        <v>8556</v>
      </c>
      <c r="M54" t="s">
        <v>8557</v>
      </c>
      <c r="N54">
        <f>VLOOKUP(D54,'HIS-6.11'!D:E,2,FALSE)</f>
        <v>200</v>
      </c>
      <c r="O54">
        <f t="shared" si="2"/>
        <v>1</v>
      </c>
      <c r="P54">
        <f>VLOOKUP(D54,'银行-6.11'!A:E,5,FALSE)</f>
        <v>200</v>
      </c>
      <c r="Q54">
        <f t="shared" si="3"/>
        <v>1</v>
      </c>
    </row>
    <row r="55" spans="1:17">
      <c r="A55" s="16">
        <v>42897.638252314813</v>
      </c>
      <c r="B55" t="s">
        <v>8119</v>
      </c>
      <c r="C55" t="s">
        <v>5745</v>
      </c>
      <c r="D55" t="s">
        <v>8120</v>
      </c>
      <c r="E55">
        <v>100</v>
      </c>
      <c r="F55" t="s">
        <v>398</v>
      </c>
      <c r="G55" t="s">
        <v>398</v>
      </c>
      <c r="H55" t="s">
        <v>8558</v>
      </c>
      <c r="I55" t="s">
        <v>35</v>
      </c>
      <c r="J55" t="s">
        <v>35</v>
      </c>
      <c r="K55" t="s">
        <v>36</v>
      </c>
      <c r="L55" t="s">
        <v>8559</v>
      </c>
      <c r="M55" t="s">
        <v>8560</v>
      </c>
      <c r="N55">
        <f>VLOOKUP(D55,'HIS-6.11'!D:E,2,FALSE)</f>
        <v>100</v>
      </c>
      <c r="O55">
        <f t="shared" si="2"/>
        <v>1</v>
      </c>
      <c r="P55">
        <f>VLOOKUP(D55,'银行-6.11'!A:E,5,FALSE)</f>
        <v>100</v>
      </c>
      <c r="Q55">
        <f t="shared" si="3"/>
        <v>1</v>
      </c>
    </row>
    <row r="56" spans="1:17">
      <c r="A56" s="16">
        <v>42897.636203703703</v>
      </c>
      <c r="B56" t="s">
        <v>8121</v>
      </c>
      <c r="C56" t="s">
        <v>8122</v>
      </c>
      <c r="D56" t="s">
        <v>8123</v>
      </c>
      <c r="E56">
        <v>100</v>
      </c>
      <c r="F56" t="s">
        <v>398</v>
      </c>
      <c r="G56" t="s">
        <v>398</v>
      </c>
      <c r="H56" t="s">
        <v>8561</v>
      </c>
      <c r="I56" t="s">
        <v>35</v>
      </c>
      <c r="J56" t="s">
        <v>35</v>
      </c>
      <c r="K56" t="s">
        <v>36</v>
      </c>
      <c r="L56" t="s">
        <v>8562</v>
      </c>
      <c r="M56" t="s">
        <v>8563</v>
      </c>
      <c r="N56">
        <f>VLOOKUP(D56,'HIS-6.11'!D:E,2,FALSE)</f>
        <v>100</v>
      </c>
      <c r="O56">
        <f t="shared" si="2"/>
        <v>1</v>
      </c>
      <c r="P56">
        <f>VLOOKUP(D56,'银行-6.11'!A:E,5,FALSE)</f>
        <v>100</v>
      </c>
      <c r="Q56">
        <f t="shared" si="3"/>
        <v>1</v>
      </c>
    </row>
    <row r="57" spans="1:17">
      <c r="A57" s="16">
        <v>42897.6328587963</v>
      </c>
      <c r="B57" t="s">
        <v>8124</v>
      </c>
      <c r="C57" t="s">
        <v>8125</v>
      </c>
      <c r="D57" t="s">
        <v>8126</v>
      </c>
      <c r="E57">
        <v>200</v>
      </c>
      <c r="F57" t="s">
        <v>398</v>
      </c>
      <c r="G57" t="s">
        <v>398</v>
      </c>
      <c r="H57" t="s">
        <v>8564</v>
      </c>
      <c r="I57" t="s">
        <v>35</v>
      </c>
      <c r="J57" t="s">
        <v>35</v>
      </c>
      <c r="K57" t="s">
        <v>36</v>
      </c>
      <c r="L57" t="s">
        <v>8565</v>
      </c>
      <c r="M57" t="s">
        <v>8566</v>
      </c>
      <c r="N57">
        <f>VLOOKUP(D57,'HIS-6.11'!D:E,2,FALSE)</f>
        <v>200</v>
      </c>
      <c r="O57">
        <f t="shared" si="2"/>
        <v>1</v>
      </c>
      <c r="P57">
        <f>VLOOKUP(D57,'银行-6.11'!A:E,5,FALSE)</f>
        <v>200</v>
      </c>
      <c r="Q57">
        <f t="shared" si="3"/>
        <v>1</v>
      </c>
    </row>
    <row r="58" spans="1:17">
      <c r="A58" s="16">
        <v>42897.631458333337</v>
      </c>
      <c r="B58" t="s">
        <v>8127</v>
      </c>
      <c r="C58" t="s">
        <v>8128</v>
      </c>
      <c r="D58" t="s">
        <v>8129</v>
      </c>
      <c r="E58">
        <v>1000</v>
      </c>
      <c r="F58" t="s">
        <v>398</v>
      </c>
      <c r="G58" t="s">
        <v>398</v>
      </c>
      <c r="H58" t="s">
        <v>8567</v>
      </c>
      <c r="I58" t="s">
        <v>35</v>
      </c>
      <c r="J58" t="s">
        <v>35</v>
      </c>
      <c r="K58" t="s">
        <v>36</v>
      </c>
      <c r="L58" t="s">
        <v>8568</v>
      </c>
      <c r="M58" t="s">
        <v>8569</v>
      </c>
      <c r="N58">
        <f>VLOOKUP(D58,'HIS-6.11'!D:E,2,FALSE)</f>
        <v>1000</v>
      </c>
      <c r="O58">
        <f t="shared" si="2"/>
        <v>1</v>
      </c>
      <c r="P58">
        <f>VLOOKUP(D58,'银行-6.11'!A:E,5,FALSE)</f>
        <v>1000</v>
      </c>
      <c r="Q58">
        <f t="shared" si="3"/>
        <v>1</v>
      </c>
    </row>
    <row r="59" spans="1:17">
      <c r="A59" s="16">
        <v>42897.629560185182</v>
      </c>
      <c r="B59" t="s">
        <v>8130</v>
      </c>
      <c r="C59" t="s">
        <v>8131</v>
      </c>
      <c r="D59" t="s">
        <v>8132</v>
      </c>
      <c r="E59">
        <v>100</v>
      </c>
      <c r="F59" t="s">
        <v>398</v>
      </c>
      <c r="G59" t="s">
        <v>398</v>
      </c>
      <c r="H59" t="s">
        <v>8570</v>
      </c>
      <c r="I59" t="s">
        <v>35</v>
      </c>
      <c r="J59" t="s">
        <v>35</v>
      </c>
      <c r="K59" t="s">
        <v>36</v>
      </c>
      <c r="L59" t="s">
        <v>8571</v>
      </c>
      <c r="M59" t="s">
        <v>8572</v>
      </c>
      <c r="N59">
        <f>VLOOKUP(D59,'HIS-6.11'!D:E,2,FALSE)</f>
        <v>100</v>
      </c>
      <c r="O59">
        <f t="shared" si="2"/>
        <v>1</v>
      </c>
      <c r="P59">
        <f>VLOOKUP(D59,'银行-6.11'!A:E,5,FALSE)</f>
        <v>100</v>
      </c>
      <c r="Q59">
        <f t="shared" si="3"/>
        <v>1</v>
      </c>
    </row>
    <row r="60" spans="1:17">
      <c r="A60" s="16">
        <v>42897.623969907407</v>
      </c>
      <c r="B60" t="s">
        <v>8133</v>
      </c>
      <c r="C60" t="s">
        <v>8134</v>
      </c>
      <c r="D60" t="s">
        <v>8135</v>
      </c>
      <c r="E60">
        <v>100</v>
      </c>
      <c r="F60" t="s">
        <v>398</v>
      </c>
      <c r="G60" t="s">
        <v>398</v>
      </c>
      <c r="H60" t="s">
        <v>8573</v>
      </c>
      <c r="I60" t="s">
        <v>35</v>
      </c>
      <c r="J60" t="s">
        <v>35</v>
      </c>
      <c r="K60" t="s">
        <v>36</v>
      </c>
      <c r="L60" t="s">
        <v>8574</v>
      </c>
      <c r="M60" t="s">
        <v>8575</v>
      </c>
      <c r="N60">
        <f>VLOOKUP(D60,'HIS-6.11'!D:E,2,FALSE)</f>
        <v>100</v>
      </c>
      <c r="O60">
        <f t="shared" si="2"/>
        <v>1</v>
      </c>
      <c r="P60">
        <f>VLOOKUP(D60,'银行-6.11'!A:E,5,FALSE)</f>
        <v>100</v>
      </c>
      <c r="Q60">
        <f t="shared" si="3"/>
        <v>1</v>
      </c>
    </row>
    <row r="61" spans="1:17">
      <c r="A61" s="16">
        <v>42897.622002314813</v>
      </c>
      <c r="B61" t="s">
        <v>8136</v>
      </c>
      <c r="C61" t="s">
        <v>8137</v>
      </c>
      <c r="D61" t="s">
        <v>8138</v>
      </c>
      <c r="E61">
        <v>500</v>
      </c>
      <c r="F61" t="s">
        <v>398</v>
      </c>
      <c r="G61" t="s">
        <v>398</v>
      </c>
      <c r="H61" t="s">
        <v>8576</v>
      </c>
      <c r="I61" t="s">
        <v>35</v>
      </c>
      <c r="J61" t="s">
        <v>35</v>
      </c>
      <c r="K61" t="s">
        <v>36</v>
      </c>
      <c r="L61" t="s">
        <v>8577</v>
      </c>
      <c r="M61" t="s">
        <v>8578</v>
      </c>
      <c r="N61">
        <f>VLOOKUP(D61,'HIS-6.11'!D:E,2,FALSE)</f>
        <v>500</v>
      </c>
      <c r="O61">
        <f t="shared" si="2"/>
        <v>1</v>
      </c>
      <c r="P61">
        <f>VLOOKUP(D61,'银行-6.11'!A:E,5,FALSE)</f>
        <v>500</v>
      </c>
      <c r="Q61">
        <f t="shared" si="3"/>
        <v>1</v>
      </c>
    </row>
    <row r="62" spans="1:17">
      <c r="A62" s="16">
        <v>42897.621377314812</v>
      </c>
      <c r="B62" t="s">
        <v>8139</v>
      </c>
      <c r="C62" t="s">
        <v>8140</v>
      </c>
      <c r="D62" t="s">
        <v>8141</v>
      </c>
      <c r="E62">
        <v>980</v>
      </c>
      <c r="F62" t="s">
        <v>398</v>
      </c>
      <c r="G62" t="s">
        <v>398</v>
      </c>
      <c r="H62" t="s">
        <v>8579</v>
      </c>
      <c r="I62" t="s">
        <v>35</v>
      </c>
      <c r="J62" t="s">
        <v>35</v>
      </c>
      <c r="K62" t="s">
        <v>36</v>
      </c>
      <c r="L62" t="s">
        <v>8580</v>
      </c>
      <c r="M62" t="s">
        <v>8581</v>
      </c>
      <c r="N62">
        <f>VLOOKUP(D62,'HIS-6.11'!D:E,2,FALSE)</f>
        <v>980</v>
      </c>
      <c r="O62">
        <f t="shared" si="2"/>
        <v>1</v>
      </c>
      <c r="P62">
        <f>VLOOKUP(D62,'银行-6.11'!A:E,5,FALSE)</f>
        <v>980</v>
      </c>
      <c r="Q62">
        <f t="shared" si="3"/>
        <v>1</v>
      </c>
    </row>
    <row r="63" spans="1:17">
      <c r="A63" s="16">
        <v>42897.61996527778</v>
      </c>
      <c r="B63" t="s">
        <v>8142</v>
      </c>
      <c r="C63" t="s">
        <v>8143</v>
      </c>
      <c r="D63" t="s">
        <v>8144</v>
      </c>
      <c r="E63">
        <v>200</v>
      </c>
      <c r="F63" t="s">
        <v>398</v>
      </c>
      <c r="G63" t="s">
        <v>398</v>
      </c>
      <c r="H63" t="s">
        <v>8582</v>
      </c>
      <c r="I63" t="s">
        <v>35</v>
      </c>
      <c r="J63" t="s">
        <v>35</v>
      </c>
      <c r="K63" t="s">
        <v>36</v>
      </c>
      <c r="L63" t="s">
        <v>8583</v>
      </c>
      <c r="M63" t="s">
        <v>8584</v>
      </c>
      <c r="N63">
        <f>VLOOKUP(D63,'HIS-6.11'!D:E,2,FALSE)</f>
        <v>200</v>
      </c>
      <c r="O63">
        <f t="shared" si="2"/>
        <v>1</v>
      </c>
      <c r="P63">
        <f>VLOOKUP(D63,'银行-6.11'!A:E,5,FALSE)</f>
        <v>200</v>
      </c>
      <c r="Q63">
        <f t="shared" si="3"/>
        <v>1</v>
      </c>
    </row>
    <row r="64" spans="1:17">
      <c r="A64" s="16">
        <v>42897.614872685182</v>
      </c>
      <c r="B64" t="s">
        <v>8145</v>
      </c>
      <c r="C64" t="s">
        <v>8146</v>
      </c>
      <c r="D64" t="s">
        <v>8147</v>
      </c>
      <c r="E64">
        <v>300</v>
      </c>
      <c r="F64" t="s">
        <v>398</v>
      </c>
      <c r="G64" t="s">
        <v>398</v>
      </c>
      <c r="H64" t="s">
        <v>8585</v>
      </c>
      <c r="I64" t="s">
        <v>35</v>
      </c>
      <c r="J64" t="s">
        <v>35</v>
      </c>
      <c r="K64" t="s">
        <v>36</v>
      </c>
      <c r="L64" t="s">
        <v>8586</v>
      </c>
      <c r="M64" t="s">
        <v>8587</v>
      </c>
      <c r="N64">
        <f>VLOOKUP(D64,'HIS-6.11'!D:E,2,FALSE)</f>
        <v>300</v>
      </c>
      <c r="O64">
        <f t="shared" si="2"/>
        <v>1</v>
      </c>
      <c r="P64">
        <f>VLOOKUP(D64,'银行-6.11'!A:E,5,FALSE)</f>
        <v>300</v>
      </c>
      <c r="Q64">
        <f t="shared" si="3"/>
        <v>1</v>
      </c>
    </row>
    <row r="65" spans="1:17">
      <c r="A65" s="16">
        <v>42897.614039351851</v>
      </c>
      <c r="B65" t="s">
        <v>8148</v>
      </c>
      <c r="C65" t="s">
        <v>8149</v>
      </c>
      <c r="D65" t="s">
        <v>8150</v>
      </c>
      <c r="E65">
        <v>1500</v>
      </c>
      <c r="F65" t="s">
        <v>398</v>
      </c>
      <c r="G65" t="s">
        <v>398</v>
      </c>
      <c r="H65" t="s">
        <v>8588</v>
      </c>
      <c r="I65" t="s">
        <v>35</v>
      </c>
      <c r="J65" t="s">
        <v>35</v>
      </c>
      <c r="K65" t="s">
        <v>36</v>
      </c>
      <c r="L65" t="s">
        <v>8589</v>
      </c>
      <c r="M65" t="s">
        <v>8590</v>
      </c>
      <c r="N65">
        <f>VLOOKUP(D65,'HIS-6.11'!D:E,2,FALSE)</f>
        <v>1500</v>
      </c>
      <c r="O65">
        <f t="shared" si="2"/>
        <v>1</v>
      </c>
      <c r="P65">
        <f>VLOOKUP(D65,'银行-6.11'!A:E,5,FALSE)</f>
        <v>1500</v>
      </c>
      <c r="Q65">
        <f t="shared" si="3"/>
        <v>1</v>
      </c>
    </row>
    <row r="66" spans="1:17">
      <c r="A66" s="16">
        <v>42897.611562500002</v>
      </c>
      <c r="B66" t="s">
        <v>8151</v>
      </c>
      <c r="C66" t="s">
        <v>8152</v>
      </c>
      <c r="D66" t="s">
        <v>8153</v>
      </c>
      <c r="E66">
        <v>300</v>
      </c>
      <c r="F66" t="s">
        <v>398</v>
      </c>
      <c r="G66" t="s">
        <v>398</v>
      </c>
      <c r="H66" t="s">
        <v>8591</v>
      </c>
      <c r="I66" t="s">
        <v>35</v>
      </c>
      <c r="J66" t="s">
        <v>35</v>
      </c>
      <c r="K66" t="s">
        <v>36</v>
      </c>
      <c r="L66" t="s">
        <v>8592</v>
      </c>
      <c r="M66" t="s">
        <v>8593</v>
      </c>
      <c r="N66">
        <f>VLOOKUP(D66,'HIS-6.11'!D:E,2,FALSE)</f>
        <v>300</v>
      </c>
      <c r="O66">
        <f t="shared" ref="O66:O97" si="4">IF(E66=N66,1,0)</f>
        <v>1</v>
      </c>
      <c r="P66">
        <f>VLOOKUP(D66,'银行-6.11'!A:E,5,FALSE)</f>
        <v>300</v>
      </c>
      <c r="Q66">
        <f t="shared" ref="Q66:Q97" si="5">IF(E66=P66,1,0)</f>
        <v>1</v>
      </c>
    </row>
    <row r="67" spans="1:17">
      <c r="A67" s="16">
        <v>42897.610277777778</v>
      </c>
      <c r="B67" t="s">
        <v>8154</v>
      </c>
      <c r="C67" t="s">
        <v>8155</v>
      </c>
      <c r="D67" t="s">
        <v>8156</v>
      </c>
      <c r="E67">
        <v>200</v>
      </c>
      <c r="F67" t="s">
        <v>398</v>
      </c>
      <c r="G67" t="s">
        <v>398</v>
      </c>
      <c r="H67" t="s">
        <v>8594</v>
      </c>
      <c r="I67" t="s">
        <v>35</v>
      </c>
      <c r="J67" t="s">
        <v>35</v>
      </c>
      <c r="K67" t="s">
        <v>36</v>
      </c>
      <c r="L67" t="s">
        <v>8595</v>
      </c>
      <c r="M67" t="s">
        <v>8596</v>
      </c>
      <c r="N67">
        <f>VLOOKUP(D67,'HIS-6.11'!D:E,2,FALSE)</f>
        <v>200</v>
      </c>
      <c r="O67">
        <f t="shared" si="4"/>
        <v>1</v>
      </c>
      <c r="P67">
        <f>VLOOKUP(D67,'银行-6.11'!A:E,5,FALSE)</f>
        <v>200</v>
      </c>
      <c r="Q67">
        <f t="shared" si="5"/>
        <v>1</v>
      </c>
    </row>
    <row r="68" spans="1:17">
      <c r="A68" s="16">
        <v>42897.609467592592</v>
      </c>
      <c r="B68" t="s">
        <v>8133</v>
      </c>
      <c r="C68" t="s">
        <v>8134</v>
      </c>
      <c r="D68" t="s">
        <v>8157</v>
      </c>
      <c r="E68">
        <v>100</v>
      </c>
      <c r="F68" t="s">
        <v>398</v>
      </c>
      <c r="G68" t="s">
        <v>398</v>
      </c>
      <c r="H68" t="s">
        <v>8597</v>
      </c>
      <c r="I68" t="s">
        <v>35</v>
      </c>
      <c r="J68" t="s">
        <v>35</v>
      </c>
      <c r="K68" t="s">
        <v>36</v>
      </c>
      <c r="L68" t="s">
        <v>8598</v>
      </c>
      <c r="M68" t="s">
        <v>8599</v>
      </c>
      <c r="N68">
        <f>VLOOKUP(D68,'HIS-6.11'!D:E,2,FALSE)</f>
        <v>100</v>
      </c>
      <c r="O68">
        <f t="shared" si="4"/>
        <v>1</v>
      </c>
      <c r="P68">
        <f>VLOOKUP(D68,'银行-6.11'!A:E,5,FALSE)</f>
        <v>100</v>
      </c>
      <c r="Q68">
        <f t="shared" si="5"/>
        <v>1</v>
      </c>
    </row>
    <row r="69" spans="1:17">
      <c r="A69" s="16">
        <v>42897.606006944443</v>
      </c>
      <c r="B69" t="s">
        <v>8158</v>
      </c>
      <c r="C69" t="s">
        <v>211</v>
      </c>
      <c r="D69" t="s">
        <v>8159</v>
      </c>
      <c r="E69">
        <v>100</v>
      </c>
      <c r="F69" t="s">
        <v>398</v>
      </c>
      <c r="G69" t="s">
        <v>398</v>
      </c>
      <c r="H69" t="s">
        <v>8600</v>
      </c>
      <c r="I69" t="s">
        <v>35</v>
      </c>
      <c r="J69" t="s">
        <v>35</v>
      </c>
      <c r="K69" t="s">
        <v>36</v>
      </c>
      <c r="L69" t="s">
        <v>8601</v>
      </c>
      <c r="M69" t="s">
        <v>8602</v>
      </c>
      <c r="N69">
        <f>VLOOKUP(D69,'HIS-6.11'!D:E,2,FALSE)</f>
        <v>100</v>
      </c>
      <c r="O69">
        <f t="shared" si="4"/>
        <v>1</v>
      </c>
      <c r="P69">
        <f>VLOOKUP(D69,'银行-6.11'!A:E,5,FALSE)</f>
        <v>100</v>
      </c>
      <c r="Q69">
        <f t="shared" si="5"/>
        <v>1</v>
      </c>
    </row>
    <row r="70" spans="1:17">
      <c r="A70" s="16">
        <v>42897.599062499998</v>
      </c>
      <c r="B70" t="s">
        <v>160</v>
      </c>
      <c r="C70" t="s">
        <v>161</v>
      </c>
      <c r="D70" t="s">
        <v>8160</v>
      </c>
      <c r="E70">
        <v>1000</v>
      </c>
      <c r="F70" t="s">
        <v>398</v>
      </c>
      <c r="G70" t="s">
        <v>398</v>
      </c>
      <c r="H70" t="s">
        <v>8603</v>
      </c>
      <c r="I70" t="s">
        <v>35</v>
      </c>
      <c r="J70" t="s">
        <v>35</v>
      </c>
      <c r="K70" t="s">
        <v>36</v>
      </c>
      <c r="L70" t="s">
        <v>8604</v>
      </c>
      <c r="M70" t="s">
        <v>8605</v>
      </c>
      <c r="N70">
        <f>VLOOKUP(D70,'HIS-6.11'!D:E,2,FALSE)</f>
        <v>1000</v>
      </c>
      <c r="O70">
        <f t="shared" si="4"/>
        <v>1</v>
      </c>
      <c r="P70">
        <f>VLOOKUP(D70,'银行-6.11'!A:E,5,FALSE)</f>
        <v>1000</v>
      </c>
      <c r="Q70">
        <f t="shared" si="5"/>
        <v>1</v>
      </c>
    </row>
    <row r="71" spans="1:17">
      <c r="A71" s="16">
        <v>42897.59878472222</v>
      </c>
      <c r="B71" t="s">
        <v>8161</v>
      </c>
      <c r="C71" t="s">
        <v>8162</v>
      </c>
      <c r="D71" t="s">
        <v>8163</v>
      </c>
      <c r="E71">
        <v>2000</v>
      </c>
      <c r="F71" t="s">
        <v>398</v>
      </c>
      <c r="G71" t="s">
        <v>398</v>
      </c>
      <c r="H71" t="s">
        <v>8606</v>
      </c>
      <c r="I71" t="s">
        <v>35</v>
      </c>
      <c r="J71" t="s">
        <v>35</v>
      </c>
      <c r="K71" t="s">
        <v>36</v>
      </c>
      <c r="L71" t="s">
        <v>8607</v>
      </c>
      <c r="M71" t="s">
        <v>8608</v>
      </c>
      <c r="N71">
        <f>VLOOKUP(D71,'HIS-6.11'!D:E,2,FALSE)</f>
        <v>2000</v>
      </c>
      <c r="O71">
        <f t="shared" si="4"/>
        <v>1</v>
      </c>
      <c r="P71">
        <f>VLOOKUP(D71,'银行-6.11'!A:E,5,FALSE)</f>
        <v>2000</v>
      </c>
      <c r="Q71">
        <f t="shared" si="5"/>
        <v>1</v>
      </c>
    </row>
    <row r="72" spans="1:17">
      <c r="A72" s="16">
        <v>42897.597812499997</v>
      </c>
      <c r="B72" t="s">
        <v>8164</v>
      </c>
      <c r="C72" t="s">
        <v>8165</v>
      </c>
      <c r="D72" t="s">
        <v>8166</v>
      </c>
      <c r="E72">
        <v>100</v>
      </c>
      <c r="F72" t="s">
        <v>398</v>
      </c>
      <c r="G72" t="s">
        <v>398</v>
      </c>
      <c r="H72" t="s">
        <v>8609</v>
      </c>
      <c r="I72" t="s">
        <v>35</v>
      </c>
      <c r="J72" t="s">
        <v>35</v>
      </c>
      <c r="K72" t="s">
        <v>36</v>
      </c>
      <c r="L72" t="s">
        <v>8610</v>
      </c>
      <c r="M72" t="s">
        <v>8611</v>
      </c>
      <c r="N72">
        <f>VLOOKUP(D72,'HIS-6.11'!D:E,2,FALSE)</f>
        <v>100</v>
      </c>
      <c r="O72">
        <f t="shared" si="4"/>
        <v>1</v>
      </c>
      <c r="P72">
        <f>VLOOKUP(D72,'银行-6.11'!A:E,5,FALSE)</f>
        <v>100</v>
      </c>
      <c r="Q72">
        <f t="shared" si="5"/>
        <v>1</v>
      </c>
    </row>
    <row r="73" spans="1:17">
      <c r="A73" s="16">
        <v>42897.59747685185</v>
      </c>
      <c r="B73" t="s">
        <v>8167</v>
      </c>
      <c r="C73" t="s">
        <v>8168</v>
      </c>
      <c r="D73" t="s">
        <v>8169</v>
      </c>
      <c r="E73">
        <v>1000</v>
      </c>
      <c r="F73" t="s">
        <v>398</v>
      </c>
      <c r="G73" t="s">
        <v>398</v>
      </c>
      <c r="H73" t="s">
        <v>8612</v>
      </c>
      <c r="I73" t="s">
        <v>35</v>
      </c>
      <c r="J73" t="s">
        <v>35</v>
      </c>
      <c r="K73" t="s">
        <v>36</v>
      </c>
      <c r="L73" t="s">
        <v>8613</v>
      </c>
      <c r="M73" t="s">
        <v>8614</v>
      </c>
      <c r="N73">
        <f>VLOOKUP(D73,'HIS-6.11'!D:E,2,FALSE)</f>
        <v>1000</v>
      </c>
      <c r="O73">
        <f t="shared" si="4"/>
        <v>1</v>
      </c>
      <c r="P73">
        <f>VLOOKUP(D73,'银行-6.11'!A:E,5,FALSE)</f>
        <v>1000</v>
      </c>
      <c r="Q73">
        <f t="shared" si="5"/>
        <v>1</v>
      </c>
    </row>
    <row r="74" spans="1:17">
      <c r="A74" s="16">
        <v>42897.596817129626</v>
      </c>
      <c r="B74" t="s">
        <v>8170</v>
      </c>
      <c r="C74" t="s">
        <v>8171</v>
      </c>
      <c r="D74" t="s">
        <v>8172</v>
      </c>
      <c r="E74">
        <v>1000</v>
      </c>
      <c r="F74" t="s">
        <v>398</v>
      </c>
      <c r="G74" t="s">
        <v>398</v>
      </c>
      <c r="H74" t="s">
        <v>8615</v>
      </c>
      <c r="I74" t="s">
        <v>35</v>
      </c>
      <c r="J74" t="s">
        <v>35</v>
      </c>
      <c r="K74" t="s">
        <v>36</v>
      </c>
      <c r="L74" t="s">
        <v>8616</v>
      </c>
      <c r="M74" t="s">
        <v>8617</v>
      </c>
      <c r="N74">
        <f>VLOOKUP(D74,'HIS-6.11'!D:E,2,FALSE)</f>
        <v>1000</v>
      </c>
      <c r="O74">
        <f t="shared" si="4"/>
        <v>1</v>
      </c>
      <c r="P74">
        <f>VLOOKUP(D74,'银行-6.11'!A:E,5,FALSE)</f>
        <v>1000</v>
      </c>
      <c r="Q74">
        <f t="shared" si="5"/>
        <v>1</v>
      </c>
    </row>
    <row r="75" spans="1:17">
      <c r="A75" s="16">
        <v>42897.595717592594</v>
      </c>
      <c r="B75" t="s">
        <v>8173</v>
      </c>
      <c r="C75" t="s">
        <v>8174</v>
      </c>
      <c r="D75" t="s">
        <v>8175</v>
      </c>
      <c r="E75">
        <v>100</v>
      </c>
      <c r="F75" t="s">
        <v>398</v>
      </c>
      <c r="G75" t="s">
        <v>398</v>
      </c>
      <c r="H75" t="s">
        <v>8618</v>
      </c>
      <c r="I75" t="s">
        <v>35</v>
      </c>
      <c r="J75" t="s">
        <v>35</v>
      </c>
      <c r="K75" t="s">
        <v>36</v>
      </c>
      <c r="L75" t="s">
        <v>8619</v>
      </c>
      <c r="M75" t="s">
        <v>8620</v>
      </c>
      <c r="N75">
        <f>VLOOKUP(D75,'HIS-6.11'!D:E,2,FALSE)</f>
        <v>100</v>
      </c>
      <c r="O75">
        <f t="shared" si="4"/>
        <v>1</v>
      </c>
      <c r="P75">
        <f>VLOOKUP(D75,'银行-6.11'!A:E,5,FALSE)</f>
        <v>100</v>
      </c>
      <c r="Q75">
        <f t="shared" si="5"/>
        <v>1</v>
      </c>
    </row>
    <row r="76" spans="1:17">
      <c r="A76" s="16">
        <v>42897.593831018516</v>
      </c>
      <c r="B76" t="s">
        <v>8176</v>
      </c>
      <c r="C76" t="s">
        <v>8177</v>
      </c>
      <c r="D76" t="s">
        <v>8178</v>
      </c>
      <c r="E76">
        <v>280</v>
      </c>
      <c r="F76" t="s">
        <v>398</v>
      </c>
      <c r="G76" t="s">
        <v>398</v>
      </c>
      <c r="H76" t="s">
        <v>8621</v>
      </c>
      <c r="I76" t="s">
        <v>35</v>
      </c>
      <c r="J76" t="s">
        <v>35</v>
      </c>
      <c r="K76" t="s">
        <v>36</v>
      </c>
      <c r="L76" t="s">
        <v>8622</v>
      </c>
      <c r="M76" t="s">
        <v>8623</v>
      </c>
      <c r="N76">
        <f>VLOOKUP(D76,'HIS-6.11'!D:E,2,FALSE)</f>
        <v>280</v>
      </c>
      <c r="O76">
        <f t="shared" si="4"/>
        <v>1</v>
      </c>
      <c r="P76">
        <f>VLOOKUP(D76,'银行-6.11'!A:E,5,FALSE)</f>
        <v>280</v>
      </c>
      <c r="Q76">
        <f t="shared" si="5"/>
        <v>1</v>
      </c>
    </row>
    <row r="77" spans="1:17">
      <c r="A77" s="16">
        <v>42897.592581018522</v>
      </c>
      <c r="B77" t="s">
        <v>8179</v>
      </c>
      <c r="C77" t="s">
        <v>8180</v>
      </c>
      <c r="D77" t="s">
        <v>8181</v>
      </c>
      <c r="E77">
        <v>120</v>
      </c>
      <c r="F77" t="s">
        <v>398</v>
      </c>
      <c r="G77" t="s">
        <v>398</v>
      </c>
      <c r="H77" t="s">
        <v>8624</v>
      </c>
      <c r="I77" t="s">
        <v>35</v>
      </c>
      <c r="J77" t="s">
        <v>35</v>
      </c>
      <c r="K77" t="s">
        <v>36</v>
      </c>
      <c r="L77" t="s">
        <v>8625</v>
      </c>
      <c r="M77" t="s">
        <v>8626</v>
      </c>
      <c r="N77">
        <f>VLOOKUP(D77,'HIS-6.11'!D:E,2,FALSE)</f>
        <v>120</v>
      </c>
      <c r="O77">
        <f t="shared" si="4"/>
        <v>1</v>
      </c>
      <c r="P77">
        <f>VLOOKUP(D77,'银行-6.11'!A:E,5,FALSE)</f>
        <v>120</v>
      </c>
      <c r="Q77">
        <f t="shared" si="5"/>
        <v>1</v>
      </c>
    </row>
    <row r="78" spans="1:17">
      <c r="A78" s="16">
        <v>42897.591782407406</v>
      </c>
      <c r="B78" t="s">
        <v>8176</v>
      </c>
      <c r="C78" t="s">
        <v>8177</v>
      </c>
      <c r="D78" t="s">
        <v>8182</v>
      </c>
      <c r="E78">
        <v>20</v>
      </c>
      <c r="F78" t="s">
        <v>398</v>
      </c>
      <c r="G78" t="s">
        <v>398</v>
      </c>
      <c r="H78" t="s">
        <v>8627</v>
      </c>
      <c r="I78" t="s">
        <v>35</v>
      </c>
      <c r="J78" t="s">
        <v>35</v>
      </c>
      <c r="K78" t="s">
        <v>36</v>
      </c>
      <c r="L78" t="s">
        <v>8628</v>
      </c>
      <c r="M78" t="s">
        <v>8629</v>
      </c>
      <c r="N78">
        <f>VLOOKUP(D78,'HIS-6.11'!D:E,2,FALSE)</f>
        <v>20</v>
      </c>
      <c r="O78">
        <f t="shared" si="4"/>
        <v>1</v>
      </c>
      <c r="P78">
        <f>VLOOKUP(D78,'银行-6.11'!A:E,5,FALSE)</f>
        <v>20</v>
      </c>
      <c r="Q78">
        <f t="shared" si="5"/>
        <v>1</v>
      </c>
    </row>
    <row r="79" spans="1:17">
      <c r="A79" s="16">
        <v>42897.587708333333</v>
      </c>
      <c r="B79" t="s">
        <v>8183</v>
      </c>
      <c r="C79" t="s">
        <v>8184</v>
      </c>
      <c r="D79" t="s">
        <v>8185</v>
      </c>
      <c r="E79">
        <v>3000</v>
      </c>
      <c r="F79" t="s">
        <v>398</v>
      </c>
      <c r="G79" t="s">
        <v>398</v>
      </c>
      <c r="H79" t="s">
        <v>8630</v>
      </c>
      <c r="I79" t="s">
        <v>35</v>
      </c>
      <c r="J79" t="s">
        <v>35</v>
      </c>
      <c r="K79" t="s">
        <v>36</v>
      </c>
      <c r="L79" t="s">
        <v>8631</v>
      </c>
      <c r="M79" t="s">
        <v>8632</v>
      </c>
      <c r="N79">
        <f>VLOOKUP(D79,'HIS-6.11'!D:E,2,FALSE)</f>
        <v>3000</v>
      </c>
      <c r="O79">
        <f t="shared" si="4"/>
        <v>1</v>
      </c>
      <c r="P79">
        <f>VLOOKUP(D79,'银行-6.11'!A:E,5,FALSE)</f>
        <v>3000</v>
      </c>
      <c r="Q79">
        <f t="shared" si="5"/>
        <v>1</v>
      </c>
    </row>
    <row r="80" spans="1:17">
      <c r="A80" s="16">
        <v>42897.58693287037</v>
      </c>
      <c r="B80" t="s">
        <v>8186</v>
      </c>
      <c r="C80" t="s">
        <v>8187</v>
      </c>
      <c r="D80" t="s">
        <v>8188</v>
      </c>
      <c r="E80">
        <v>8000</v>
      </c>
      <c r="F80" t="s">
        <v>398</v>
      </c>
      <c r="G80" t="s">
        <v>398</v>
      </c>
      <c r="H80" t="s">
        <v>8633</v>
      </c>
      <c r="I80" t="s">
        <v>35</v>
      </c>
      <c r="J80" t="s">
        <v>35</v>
      </c>
      <c r="K80" t="s">
        <v>36</v>
      </c>
      <c r="L80" t="s">
        <v>8634</v>
      </c>
      <c r="M80" t="s">
        <v>8635</v>
      </c>
      <c r="N80">
        <f>VLOOKUP(D80,'HIS-6.11'!D:E,2,FALSE)</f>
        <v>8000</v>
      </c>
      <c r="O80">
        <f t="shared" si="4"/>
        <v>1</v>
      </c>
      <c r="P80">
        <f>VLOOKUP(D80,'银行-6.11'!A:E,5,FALSE)</f>
        <v>8000</v>
      </c>
      <c r="Q80">
        <f t="shared" si="5"/>
        <v>1</v>
      </c>
    </row>
    <row r="81" spans="1:17">
      <c r="A81" s="16">
        <v>42897.573425925926</v>
      </c>
      <c r="B81" t="s">
        <v>8189</v>
      </c>
      <c r="C81" t="s">
        <v>8190</v>
      </c>
      <c r="D81" t="s">
        <v>8191</v>
      </c>
      <c r="E81">
        <v>400</v>
      </c>
      <c r="F81" t="s">
        <v>398</v>
      </c>
      <c r="G81" t="s">
        <v>398</v>
      </c>
      <c r="H81" t="s">
        <v>8636</v>
      </c>
      <c r="I81" t="s">
        <v>35</v>
      </c>
      <c r="J81" t="s">
        <v>35</v>
      </c>
      <c r="K81" t="s">
        <v>36</v>
      </c>
      <c r="L81" t="s">
        <v>8637</v>
      </c>
      <c r="M81" t="s">
        <v>8638</v>
      </c>
      <c r="N81">
        <f>VLOOKUP(D81,'HIS-6.11'!D:E,2,FALSE)</f>
        <v>400</v>
      </c>
      <c r="O81">
        <f t="shared" si="4"/>
        <v>1</v>
      </c>
      <c r="P81">
        <f>VLOOKUP(D81,'银行-6.11'!A:E,5,FALSE)</f>
        <v>400</v>
      </c>
      <c r="Q81">
        <f t="shared" si="5"/>
        <v>1</v>
      </c>
    </row>
    <row r="82" spans="1:17">
      <c r="A82" s="16">
        <v>42897.514722222222</v>
      </c>
      <c r="B82" t="s">
        <v>8192</v>
      </c>
      <c r="C82" t="s">
        <v>8193</v>
      </c>
      <c r="D82" t="s">
        <v>8194</v>
      </c>
      <c r="E82">
        <v>500</v>
      </c>
      <c r="F82" t="s">
        <v>398</v>
      </c>
      <c r="G82" t="s">
        <v>398</v>
      </c>
      <c r="H82" t="s">
        <v>8639</v>
      </c>
      <c r="I82" t="s">
        <v>35</v>
      </c>
      <c r="J82" t="s">
        <v>35</v>
      </c>
      <c r="K82" t="s">
        <v>36</v>
      </c>
      <c r="L82" t="s">
        <v>8640</v>
      </c>
      <c r="M82" t="s">
        <v>8641</v>
      </c>
      <c r="N82">
        <f>VLOOKUP(D82,'HIS-6.11'!D:E,2,FALSE)</f>
        <v>500</v>
      </c>
      <c r="O82">
        <f t="shared" si="4"/>
        <v>1</v>
      </c>
      <c r="P82">
        <f>VLOOKUP(D82,'银行-6.11'!A:E,5,FALSE)</f>
        <v>500</v>
      </c>
      <c r="Q82">
        <f t="shared" si="5"/>
        <v>1</v>
      </c>
    </row>
    <row r="83" spans="1:17">
      <c r="A83" s="16">
        <v>42897.512731481482</v>
      </c>
      <c r="B83" t="s">
        <v>8195</v>
      </c>
      <c r="C83" t="s">
        <v>8196</v>
      </c>
      <c r="D83" t="s">
        <v>8197</v>
      </c>
      <c r="E83">
        <v>20</v>
      </c>
      <c r="F83" t="s">
        <v>398</v>
      </c>
      <c r="G83" t="s">
        <v>398</v>
      </c>
      <c r="H83" t="s">
        <v>8642</v>
      </c>
      <c r="I83" t="s">
        <v>35</v>
      </c>
      <c r="J83" t="s">
        <v>35</v>
      </c>
      <c r="K83" t="s">
        <v>36</v>
      </c>
      <c r="L83" t="s">
        <v>8643</v>
      </c>
      <c r="M83" t="s">
        <v>8644</v>
      </c>
      <c r="N83">
        <f>VLOOKUP(D83,'HIS-6.11'!D:E,2,FALSE)</f>
        <v>20</v>
      </c>
      <c r="O83">
        <f t="shared" si="4"/>
        <v>1</v>
      </c>
      <c r="P83">
        <f>VLOOKUP(D83,'银行-6.11'!A:E,5,FALSE)</f>
        <v>20</v>
      </c>
      <c r="Q83">
        <f t="shared" si="5"/>
        <v>1</v>
      </c>
    </row>
    <row r="84" spans="1:17">
      <c r="A84" s="16">
        <v>42897.507326388892</v>
      </c>
      <c r="B84" t="s">
        <v>8198</v>
      </c>
      <c r="C84" t="s">
        <v>8199</v>
      </c>
      <c r="D84" t="s">
        <v>8200</v>
      </c>
      <c r="E84">
        <v>4000</v>
      </c>
      <c r="F84" t="s">
        <v>398</v>
      </c>
      <c r="G84" t="s">
        <v>398</v>
      </c>
      <c r="H84" t="s">
        <v>8645</v>
      </c>
      <c r="I84" t="s">
        <v>35</v>
      </c>
      <c r="J84" t="s">
        <v>35</v>
      </c>
      <c r="K84" t="s">
        <v>36</v>
      </c>
      <c r="L84" t="s">
        <v>8646</v>
      </c>
      <c r="M84" t="s">
        <v>8647</v>
      </c>
      <c r="N84">
        <f>VLOOKUP(D84,'HIS-6.11'!D:E,2,FALSE)</f>
        <v>4000</v>
      </c>
      <c r="O84">
        <f t="shared" si="4"/>
        <v>1</v>
      </c>
      <c r="P84">
        <f>VLOOKUP(D84,'银行-6.11'!A:E,5,FALSE)</f>
        <v>4000</v>
      </c>
      <c r="Q84">
        <f t="shared" si="5"/>
        <v>1</v>
      </c>
    </row>
    <row r="85" spans="1:17">
      <c r="A85" s="16">
        <v>42897.50335648148</v>
      </c>
      <c r="B85" t="s">
        <v>8201</v>
      </c>
      <c r="C85" t="s">
        <v>8202</v>
      </c>
      <c r="D85" t="s">
        <v>8203</v>
      </c>
      <c r="E85">
        <v>300</v>
      </c>
      <c r="F85" t="s">
        <v>398</v>
      </c>
      <c r="G85" t="s">
        <v>398</v>
      </c>
      <c r="H85" t="s">
        <v>8648</v>
      </c>
      <c r="I85" t="s">
        <v>35</v>
      </c>
      <c r="J85" t="s">
        <v>35</v>
      </c>
      <c r="K85" t="s">
        <v>36</v>
      </c>
      <c r="L85" t="s">
        <v>8649</v>
      </c>
      <c r="M85" t="s">
        <v>8650</v>
      </c>
      <c r="N85">
        <f>VLOOKUP(D85,'HIS-6.11'!D:E,2,FALSE)</f>
        <v>300</v>
      </c>
      <c r="O85">
        <f t="shared" si="4"/>
        <v>1</v>
      </c>
      <c r="P85">
        <f>VLOOKUP(D85,'银行-6.11'!A:E,5,FALSE)</f>
        <v>300</v>
      </c>
      <c r="Q85">
        <f t="shared" si="5"/>
        <v>1</v>
      </c>
    </row>
    <row r="86" spans="1:17">
      <c r="A86" s="16">
        <v>42897.485520833332</v>
      </c>
      <c r="B86" t="s">
        <v>8204</v>
      </c>
      <c r="C86" t="s">
        <v>8205</v>
      </c>
      <c r="D86" t="s">
        <v>8206</v>
      </c>
      <c r="E86">
        <v>170</v>
      </c>
      <c r="F86" t="s">
        <v>398</v>
      </c>
      <c r="G86" t="s">
        <v>398</v>
      </c>
      <c r="H86" t="s">
        <v>8651</v>
      </c>
      <c r="I86" t="s">
        <v>35</v>
      </c>
      <c r="J86" t="s">
        <v>35</v>
      </c>
      <c r="K86" t="s">
        <v>36</v>
      </c>
      <c r="L86" t="s">
        <v>8652</v>
      </c>
      <c r="M86" t="s">
        <v>8653</v>
      </c>
      <c r="N86">
        <f>VLOOKUP(D86,'HIS-6.11'!D:E,2,FALSE)</f>
        <v>170</v>
      </c>
      <c r="O86">
        <f t="shared" si="4"/>
        <v>1</v>
      </c>
      <c r="P86">
        <f>VLOOKUP(D86,'银行-6.11'!A:E,5,FALSE)</f>
        <v>170</v>
      </c>
      <c r="Q86">
        <f t="shared" si="5"/>
        <v>1</v>
      </c>
    </row>
    <row r="87" spans="1:17">
      <c r="A87" s="16">
        <v>42897.484305555554</v>
      </c>
      <c r="B87" t="s">
        <v>5785</v>
      </c>
      <c r="C87" t="s">
        <v>5786</v>
      </c>
      <c r="D87" t="s">
        <v>8207</v>
      </c>
      <c r="E87">
        <v>4000</v>
      </c>
      <c r="F87" t="s">
        <v>398</v>
      </c>
      <c r="G87" t="s">
        <v>398</v>
      </c>
      <c r="H87" t="s">
        <v>8654</v>
      </c>
      <c r="I87" t="s">
        <v>35</v>
      </c>
      <c r="J87" t="s">
        <v>35</v>
      </c>
      <c r="K87" t="s">
        <v>36</v>
      </c>
      <c r="L87" t="s">
        <v>8655</v>
      </c>
      <c r="M87" t="s">
        <v>8656</v>
      </c>
      <c r="N87">
        <f>VLOOKUP(D87,'HIS-6.11'!D:E,2,FALSE)</f>
        <v>4000</v>
      </c>
      <c r="O87">
        <f t="shared" si="4"/>
        <v>1</v>
      </c>
      <c r="P87">
        <f>VLOOKUP(D87,'银行-6.11'!A:E,5,FALSE)</f>
        <v>4000</v>
      </c>
      <c r="Q87">
        <f t="shared" si="5"/>
        <v>1</v>
      </c>
    </row>
    <row r="88" spans="1:17">
      <c r="A88" s="16">
        <v>42897.477638888886</v>
      </c>
      <c r="B88" t="s">
        <v>346</v>
      </c>
      <c r="C88" t="s">
        <v>347</v>
      </c>
      <c r="D88" t="s">
        <v>8208</v>
      </c>
      <c r="E88">
        <v>100</v>
      </c>
      <c r="F88" t="s">
        <v>398</v>
      </c>
      <c r="G88" t="s">
        <v>398</v>
      </c>
      <c r="H88" t="s">
        <v>8657</v>
      </c>
      <c r="I88" t="s">
        <v>35</v>
      </c>
      <c r="J88" t="s">
        <v>35</v>
      </c>
      <c r="K88" t="s">
        <v>36</v>
      </c>
      <c r="L88" t="s">
        <v>8658</v>
      </c>
      <c r="M88" t="s">
        <v>8659</v>
      </c>
      <c r="N88">
        <f>VLOOKUP(D88,'HIS-6.11'!D:E,2,FALSE)</f>
        <v>100</v>
      </c>
      <c r="O88">
        <f t="shared" si="4"/>
        <v>1</v>
      </c>
      <c r="P88">
        <f>VLOOKUP(D88,'银行-6.11'!A:E,5,FALSE)</f>
        <v>100</v>
      </c>
      <c r="Q88">
        <f t="shared" si="5"/>
        <v>1</v>
      </c>
    </row>
    <row r="89" spans="1:17">
      <c r="A89" s="16">
        <v>42897.475162037037</v>
      </c>
      <c r="B89" t="s">
        <v>8209</v>
      </c>
      <c r="C89" t="s">
        <v>8210</v>
      </c>
      <c r="D89" t="s">
        <v>8211</v>
      </c>
      <c r="E89">
        <v>500</v>
      </c>
      <c r="F89" t="s">
        <v>398</v>
      </c>
      <c r="G89" t="s">
        <v>398</v>
      </c>
      <c r="H89" t="s">
        <v>8660</v>
      </c>
      <c r="I89" t="s">
        <v>35</v>
      </c>
      <c r="J89" t="s">
        <v>35</v>
      </c>
      <c r="K89" t="s">
        <v>36</v>
      </c>
      <c r="L89" t="s">
        <v>8661</v>
      </c>
      <c r="M89" t="s">
        <v>8662</v>
      </c>
      <c r="N89">
        <f>VLOOKUP(D89,'HIS-6.11'!D:E,2,FALSE)</f>
        <v>500</v>
      </c>
      <c r="O89">
        <f t="shared" si="4"/>
        <v>1</v>
      </c>
      <c r="P89">
        <f>VLOOKUP(D89,'银行-6.11'!A:E,5,FALSE)</f>
        <v>500</v>
      </c>
      <c r="Q89">
        <f t="shared" si="5"/>
        <v>1</v>
      </c>
    </row>
    <row r="90" spans="1:17">
      <c r="A90" s="16">
        <v>42897.472199074073</v>
      </c>
      <c r="B90" t="s">
        <v>8139</v>
      </c>
      <c r="C90" t="s">
        <v>8140</v>
      </c>
      <c r="D90" t="s">
        <v>8212</v>
      </c>
      <c r="E90">
        <v>1000</v>
      </c>
      <c r="F90" t="s">
        <v>398</v>
      </c>
      <c r="G90" t="s">
        <v>398</v>
      </c>
      <c r="H90" t="s">
        <v>8663</v>
      </c>
      <c r="I90" t="s">
        <v>35</v>
      </c>
      <c r="J90" t="s">
        <v>35</v>
      </c>
      <c r="K90" t="s">
        <v>36</v>
      </c>
      <c r="L90" t="s">
        <v>8664</v>
      </c>
      <c r="M90" t="s">
        <v>8665</v>
      </c>
      <c r="N90">
        <f>VLOOKUP(D90,'HIS-6.11'!D:E,2,FALSE)</f>
        <v>1000</v>
      </c>
      <c r="O90">
        <f t="shared" si="4"/>
        <v>1</v>
      </c>
      <c r="P90">
        <f>VLOOKUP(D90,'银行-6.11'!A:E,5,FALSE)</f>
        <v>1000</v>
      </c>
      <c r="Q90">
        <f t="shared" si="5"/>
        <v>1</v>
      </c>
    </row>
    <row r="91" spans="1:17">
      <c r="A91" s="16">
        <v>42897.468449074076</v>
      </c>
      <c r="B91" t="s">
        <v>8004</v>
      </c>
      <c r="C91" t="s">
        <v>8005</v>
      </c>
      <c r="D91" t="s">
        <v>8213</v>
      </c>
      <c r="E91">
        <v>1300</v>
      </c>
      <c r="F91" t="s">
        <v>398</v>
      </c>
      <c r="G91" t="s">
        <v>398</v>
      </c>
      <c r="H91" t="s">
        <v>8666</v>
      </c>
      <c r="I91" t="s">
        <v>35</v>
      </c>
      <c r="J91" t="s">
        <v>35</v>
      </c>
      <c r="K91" t="s">
        <v>36</v>
      </c>
      <c r="L91" t="s">
        <v>8667</v>
      </c>
      <c r="M91" t="s">
        <v>8668</v>
      </c>
      <c r="N91">
        <f>VLOOKUP(D91,'HIS-6.11'!D:E,2,FALSE)</f>
        <v>1300</v>
      </c>
      <c r="O91">
        <f t="shared" si="4"/>
        <v>1</v>
      </c>
      <c r="P91">
        <f>VLOOKUP(D91,'银行-6.11'!A:E,5,FALSE)</f>
        <v>1300</v>
      </c>
      <c r="Q91">
        <f t="shared" si="5"/>
        <v>1</v>
      </c>
    </row>
    <row r="92" spans="1:17">
      <c r="A92" s="16">
        <v>42897.46371527778</v>
      </c>
      <c r="B92" t="s">
        <v>8214</v>
      </c>
      <c r="C92" t="s">
        <v>8215</v>
      </c>
      <c r="D92" t="s">
        <v>8216</v>
      </c>
      <c r="E92">
        <v>1000</v>
      </c>
      <c r="F92" t="s">
        <v>398</v>
      </c>
      <c r="G92" t="s">
        <v>398</v>
      </c>
      <c r="H92" t="s">
        <v>8669</v>
      </c>
      <c r="I92" t="s">
        <v>35</v>
      </c>
      <c r="J92" t="s">
        <v>35</v>
      </c>
      <c r="K92" t="s">
        <v>36</v>
      </c>
      <c r="L92" t="s">
        <v>8670</v>
      </c>
      <c r="M92" t="s">
        <v>8671</v>
      </c>
      <c r="N92">
        <f>VLOOKUP(D92,'HIS-6.11'!D:E,2,FALSE)</f>
        <v>1000</v>
      </c>
      <c r="O92">
        <f t="shared" si="4"/>
        <v>1</v>
      </c>
      <c r="P92">
        <f>VLOOKUP(D92,'银行-6.11'!A:E,5,FALSE)</f>
        <v>1000</v>
      </c>
      <c r="Q92">
        <f t="shared" si="5"/>
        <v>1</v>
      </c>
    </row>
    <row r="93" spans="1:17">
      <c r="A93" s="16">
        <v>42897.460196759261</v>
      </c>
      <c r="B93" t="s">
        <v>8217</v>
      </c>
      <c r="C93" t="s">
        <v>8218</v>
      </c>
      <c r="D93" t="s">
        <v>8219</v>
      </c>
      <c r="E93">
        <v>900</v>
      </c>
      <c r="F93" t="s">
        <v>398</v>
      </c>
      <c r="G93" t="s">
        <v>398</v>
      </c>
      <c r="H93" t="s">
        <v>8672</v>
      </c>
      <c r="I93" t="s">
        <v>35</v>
      </c>
      <c r="J93" t="s">
        <v>35</v>
      </c>
      <c r="K93" t="s">
        <v>36</v>
      </c>
      <c r="L93" t="s">
        <v>8673</v>
      </c>
      <c r="M93" t="s">
        <v>8674</v>
      </c>
      <c r="N93">
        <f>VLOOKUP(D93,'HIS-6.11'!D:E,2,FALSE)</f>
        <v>900</v>
      </c>
      <c r="O93">
        <f t="shared" si="4"/>
        <v>1</v>
      </c>
      <c r="P93">
        <f>VLOOKUP(D93,'银行-6.11'!A:E,5,FALSE)</f>
        <v>900</v>
      </c>
      <c r="Q93">
        <f t="shared" si="5"/>
        <v>1</v>
      </c>
    </row>
    <row r="94" spans="1:17">
      <c r="A94" s="16">
        <v>42897.458587962959</v>
      </c>
      <c r="B94" t="s">
        <v>8220</v>
      </c>
      <c r="C94" t="s">
        <v>8221</v>
      </c>
      <c r="D94" t="s">
        <v>8222</v>
      </c>
      <c r="E94">
        <v>1000</v>
      </c>
      <c r="F94" t="s">
        <v>398</v>
      </c>
      <c r="G94" t="s">
        <v>398</v>
      </c>
      <c r="H94" t="s">
        <v>8675</v>
      </c>
      <c r="I94" t="s">
        <v>35</v>
      </c>
      <c r="J94" t="s">
        <v>35</v>
      </c>
      <c r="K94" t="s">
        <v>36</v>
      </c>
      <c r="L94" t="s">
        <v>8676</v>
      </c>
      <c r="M94" t="s">
        <v>8677</v>
      </c>
      <c r="N94">
        <f>VLOOKUP(D94,'HIS-6.11'!D:E,2,FALSE)</f>
        <v>1000</v>
      </c>
      <c r="O94">
        <f t="shared" si="4"/>
        <v>1</v>
      </c>
      <c r="P94">
        <f>VLOOKUP(D94,'银行-6.11'!A:E,5,FALSE)</f>
        <v>1000</v>
      </c>
      <c r="Q94">
        <f t="shared" si="5"/>
        <v>1</v>
      </c>
    </row>
    <row r="95" spans="1:17">
      <c r="A95" s="16">
        <v>42897.457384259258</v>
      </c>
      <c r="B95" t="s">
        <v>8223</v>
      </c>
      <c r="C95" t="s">
        <v>8224</v>
      </c>
      <c r="D95" t="s">
        <v>8225</v>
      </c>
      <c r="E95">
        <v>5000</v>
      </c>
      <c r="F95" t="s">
        <v>398</v>
      </c>
      <c r="G95" t="s">
        <v>398</v>
      </c>
      <c r="H95" t="s">
        <v>8678</v>
      </c>
      <c r="I95" t="s">
        <v>35</v>
      </c>
      <c r="J95" t="s">
        <v>35</v>
      </c>
      <c r="K95" t="s">
        <v>36</v>
      </c>
      <c r="L95" t="s">
        <v>8679</v>
      </c>
      <c r="M95" t="s">
        <v>8680</v>
      </c>
      <c r="N95">
        <f>VLOOKUP(D95,'HIS-6.11'!D:E,2,FALSE)</f>
        <v>5000</v>
      </c>
      <c r="O95">
        <f t="shared" si="4"/>
        <v>1</v>
      </c>
      <c r="P95">
        <f>VLOOKUP(D95,'银行-6.11'!A:E,5,FALSE)</f>
        <v>5000</v>
      </c>
      <c r="Q95">
        <f t="shared" si="5"/>
        <v>1</v>
      </c>
    </row>
    <row r="96" spans="1:17">
      <c r="A96" s="16">
        <v>42897.456342592595</v>
      </c>
      <c r="B96" t="s">
        <v>8226</v>
      </c>
      <c r="C96" t="s">
        <v>8227</v>
      </c>
      <c r="D96" t="s">
        <v>8228</v>
      </c>
      <c r="E96">
        <v>100</v>
      </c>
      <c r="F96" t="s">
        <v>398</v>
      </c>
      <c r="G96" t="s">
        <v>398</v>
      </c>
      <c r="H96" t="s">
        <v>8681</v>
      </c>
      <c r="I96" t="s">
        <v>35</v>
      </c>
      <c r="J96" t="s">
        <v>35</v>
      </c>
      <c r="K96" t="s">
        <v>36</v>
      </c>
      <c r="L96" t="s">
        <v>8682</v>
      </c>
      <c r="M96" t="s">
        <v>8683</v>
      </c>
      <c r="N96">
        <f>VLOOKUP(D96,'HIS-6.11'!D:E,2,FALSE)</f>
        <v>100</v>
      </c>
      <c r="O96">
        <f t="shared" si="4"/>
        <v>1</v>
      </c>
      <c r="P96">
        <f>VLOOKUP(D96,'银行-6.11'!A:E,5,FALSE)</f>
        <v>100</v>
      </c>
      <c r="Q96">
        <f t="shared" si="5"/>
        <v>1</v>
      </c>
    </row>
    <row r="97" spans="1:17">
      <c r="A97" s="16">
        <v>42897.455636574072</v>
      </c>
      <c r="B97" t="s">
        <v>8229</v>
      </c>
      <c r="C97" t="s">
        <v>8230</v>
      </c>
      <c r="D97" t="s">
        <v>8231</v>
      </c>
      <c r="E97">
        <v>500</v>
      </c>
      <c r="F97" t="s">
        <v>398</v>
      </c>
      <c r="G97" t="s">
        <v>398</v>
      </c>
      <c r="H97" t="s">
        <v>8684</v>
      </c>
      <c r="I97" t="s">
        <v>35</v>
      </c>
      <c r="J97" t="s">
        <v>35</v>
      </c>
      <c r="K97" t="s">
        <v>36</v>
      </c>
      <c r="L97" t="s">
        <v>8685</v>
      </c>
      <c r="M97" t="s">
        <v>8686</v>
      </c>
      <c r="N97">
        <f>VLOOKUP(D97,'HIS-6.11'!D:E,2,FALSE)</f>
        <v>500</v>
      </c>
      <c r="O97">
        <f t="shared" si="4"/>
        <v>1</v>
      </c>
      <c r="P97">
        <f>VLOOKUP(D97,'银行-6.11'!A:E,5,FALSE)</f>
        <v>500</v>
      </c>
      <c r="Q97">
        <f t="shared" si="5"/>
        <v>1</v>
      </c>
    </row>
    <row r="98" spans="1:17">
      <c r="A98" s="16">
        <v>42897.455231481479</v>
      </c>
      <c r="B98" t="s">
        <v>8232</v>
      </c>
      <c r="C98" t="s">
        <v>8233</v>
      </c>
      <c r="D98" t="s">
        <v>8234</v>
      </c>
      <c r="E98">
        <v>1000</v>
      </c>
      <c r="F98" t="s">
        <v>398</v>
      </c>
      <c r="G98" t="s">
        <v>398</v>
      </c>
      <c r="H98" t="s">
        <v>8687</v>
      </c>
      <c r="I98" t="s">
        <v>35</v>
      </c>
      <c r="J98" t="s">
        <v>35</v>
      </c>
      <c r="K98" t="s">
        <v>36</v>
      </c>
      <c r="L98" t="s">
        <v>8688</v>
      </c>
      <c r="M98" t="s">
        <v>8689</v>
      </c>
      <c r="N98">
        <f>VLOOKUP(D98,'HIS-6.11'!D:E,2,FALSE)</f>
        <v>1000</v>
      </c>
      <c r="O98">
        <f t="shared" ref="O98:O129" si="6">IF(E98=N98,1,0)</f>
        <v>1</v>
      </c>
      <c r="P98">
        <f>VLOOKUP(D98,'银行-6.11'!A:E,5,FALSE)</f>
        <v>1000</v>
      </c>
      <c r="Q98">
        <f t="shared" ref="Q98:Q129" si="7">IF(E98=P98,1,0)</f>
        <v>1</v>
      </c>
    </row>
    <row r="99" spans="1:17">
      <c r="A99" s="16">
        <v>42897.454317129632</v>
      </c>
      <c r="B99" t="s">
        <v>8235</v>
      </c>
      <c r="C99" t="s">
        <v>8236</v>
      </c>
      <c r="D99" t="s">
        <v>8237</v>
      </c>
      <c r="E99">
        <v>200</v>
      </c>
      <c r="F99" t="s">
        <v>398</v>
      </c>
      <c r="G99" t="s">
        <v>398</v>
      </c>
      <c r="H99" t="s">
        <v>8690</v>
      </c>
      <c r="I99" t="s">
        <v>35</v>
      </c>
      <c r="J99" t="s">
        <v>35</v>
      </c>
      <c r="K99" t="s">
        <v>36</v>
      </c>
      <c r="L99" t="s">
        <v>8691</v>
      </c>
      <c r="M99" t="s">
        <v>8692</v>
      </c>
      <c r="N99">
        <f>VLOOKUP(D99,'HIS-6.11'!D:E,2,FALSE)</f>
        <v>200</v>
      </c>
      <c r="O99">
        <f t="shared" si="6"/>
        <v>1</v>
      </c>
      <c r="P99">
        <f>VLOOKUP(D99,'银行-6.11'!A:E,5,FALSE)</f>
        <v>200</v>
      </c>
      <c r="Q99">
        <f t="shared" si="7"/>
        <v>1</v>
      </c>
    </row>
    <row r="100" spans="1:17">
      <c r="A100" s="16">
        <v>42897.452685185184</v>
      </c>
      <c r="B100" t="s">
        <v>8238</v>
      </c>
      <c r="C100" t="s">
        <v>8239</v>
      </c>
      <c r="D100" t="s">
        <v>8240</v>
      </c>
      <c r="E100">
        <v>1000</v>
      </c>
      <c r="F100" t="s">
        <v>398</v>
      </c>
      <c r="G100" t="s">
        <v>398</v>
      </c>
      <c r="H100" t="s">
        <v>8693</v>
      </c>
      <c r="I100" t="s">
        <v>35</v>
      </c>
      <c r="J100" t="s">
        <v>35</v>
      </c>
      <c r="K100" t="s">
        <v>36</v>
      </c>
      <c r="L100" t="s">
        <v>8694</v>
      </c>
      <c r="M100" t="s">
        <v>8695</v>
      </c>
      <c r="N100">
        <f>VLOOKUP(D100,'HIS-6.11'!D:E,2,FALSE)</f>
        <v>1000</v>
      </c>
      <c r="O100">
        <f t="shared" si="6"/>
        <v>1</v>
      </c>
      <c r="P100">
        <f>VLOOKUP(D100,'银行-6.11'!A:E,5,FALSE)</f>
        <v>1000</v>
      </c>
      <c r="Q100">
        <f t="shared" si="7"/>
        <v>1</v>
      </c>
    </row>
    <row r="101" spans="1:17">
      <c r="A101" s="16">
        <v>42897.450833333336</v>
      </c>
      <c r="B101" t="s">
        <v>8241</v>
      </c>
      <c r="C101" t="s">
        <v>8242</v>
      </c>
      <c r="D101" t="s">
        <v>8243</v>
      </c>
      <c r="E101">
        <v>2000</v>
      </c>
      <c r="F101" t="s">
        <v>398</v>
      </c>
      <c r="G101" t="s">
        <v>398</v>
      </c>
      <c r="H101" t="s">
        <v>8696</v>
      </c>
      <c r="I101" t="s">
        <v>35</v>
      </c>
      <c r="J101" t="s">
        <v>35</v>
      </c>
      <c r="K101" t="s">
        <v>36</v>
      </c>
      <c r="L101" t="s">
        <v>8697</v>
      </c>
      <c r="M101" t="s">
        <v>8698</v>
      </c>
      <c r="N101">
        <f>VLOOKUP(D101,'HIS-6.11'!D:E,2,FALSE)</f>
        <v>2000</v>
      </c>
      <c r="O101">
        <f t="shared" si="6"/>
        <v>1</v>
      </c>
      <c r="P101">
        <f>VLOOKUP(D101,'银行-6.11'!A:E,5,FALSE)</f>
        <v>2000</v>
      </c>
      <c r="Q101">
        <f t="shared" si="7"/>
        <v>1</v>
      </c>
    </row>
    <row r="102" spans="1:17">
      <c r="A102" s="16">
        <v>42897.450486111113</v>
      </c>
      <c r="B102" t="s">
        <v>8244</v>
      </c>
      <c r="C102" t="s">
        <v>8245</v>
      </c>
      <c r="D102" t="s">
        <v>8246</v>
      </c>
      <c r="E102">
        <v>200</v>
      </c>
      <c r="F102" t="s">
        <v>398</v>
      </c>
      <c r="G102" t="s">
        <v>398</v>
      </c>
      <c r="H102" t="s">
        <v>8699</v>
      </c>
      <c r="I102" t="s">
        <v>35</v>
      </c>
      <c r="J102" t="s">
        <v>35</v>
      </c>
      <c r="K102" t="s">
        <v>36</v>
      </c>
      <c r="L102" t="s">
        <v>8700</v>
      </c>
      <c r="M102" t="s">
        <v>8701</v>
      </c>
      <c r="N102">
        <f>VLOOKUP(D102,'HIS-6.11'!D:E,2,FALSE)</f>
        <v>200</v>
      </c>
      <c r="O102">
        <f t="shared" si="6"/>
        <v>1</v>
      </c>
      <c r="P102">
        <f>VLOOKUP(D102,'银行-6.11'!A:E,5,FALSE)</f>
        <v>200</v>
      </c>
      <c r="Q102">
        <f t="shared" si="7"/>
        <v>1</v>
      </c>
    </row>
    <row r="103" spans="1:17">
      <c r="A103" s="16">
        <v>42897.450335648151</v>
      </c>
      <c r="B103" t="s">
        <v>5683</v>
      </c>
      <c r="C103" t="s">
        <v>5684</v>
      </c>
      <c r="D103" t="s">
        <v>8247</v>
      </c>
      <c r="E103">
        <v>3000</v>
      </c>
      <c r="F103" t="s">
        <v>398</v>
      </c>
      <c r="G103" t="s">
        <v>398</v>
      </c>
      <c r="H103" t="s">
        <v>8702</v>
      </c>
      <c r="I103" t="s">
        <v>35</v>
      </c>
      <c r="J103" t="s">
        <v>35</v>
      </c>
      <c r="K103" t="s">
        <v>36</v>
      </c>
      <c r="L103" t="s">
        <v>8703</v>
      </c>
      <c r="M103" t="s">
        <v>8704</v>
      </c>
      <c r="N103">
        <f>VLOOKUP(D103,'HIS-6.11'!D:E,2,FALSE)</f>
        <v>3000</v>
      </c>
      <c r="O103">
        <f t="shared" si="6"/>
        <v>1</v>
      </c>
      <c r="P103">
        <f>VLOOKUP(D103,'银行-6.11'!A:E,5,FALSE)</f>
        <v>3000</v>
      </c>
      <c r="Q103">
        <f t="shared" si="7"/>
        <v>1</v>
      </c>
    </row>
    <row r="104" spans="1:17">
      <c r="A104" s="16">
        <v>42897.446400462963</v>
      </c>
      <c r="B104" t="s">
        <v>97</v>
      </c>
      <c r="C104" t="s">
        <v>98</v>
      </c>
      <c r="D104" t="s">
        <v>8248</v>
      </c>
      <c r="E104">
        <v>1400</v>
      </c>
      <c r="F104" t="s">
        <v>398</v>
      </c>
      <c r="G104" t="s">
        <v>398</v>
      </c>
      <c r="H104" t="s">
        <v>8705</v>
      </c>
      <c r="I104" t="s">
        <v>35</v>
      </c>
      <c r="J104" t="s">
        <v>35</v>
      </c>
      <c r="K104" t="s">
        <v>36</v>
      </c>
      <c r="L104" t="s">
        <v>8706</v>
      </c>
      <c r="M104" t="s">
        <v>8707</v>
      </c>
      <c r="N104">
        <f>VLOOKUP(D104,'HIS-6.11'!D:E,2,FALSE)</f>
        <v>1400</v>
      </c>
      <c r="O104">
        <f t="shared" si="6"/>
        <v>1</v>
      </c>
      <c r="P104">
        <f>VLOOKUP(D104,'银行-6.11'!A:E,5,FALSE)</f>
        <v>1400</v>
      </c>
      <c r="Q104">
        <f t="shared" si="7"/>
        <v>1</v>
      </c>
    </row>
    <row r="105" spans="1:17">
      <c r="A105" s="16">
        <v>42897.444722222222</v>
      </c>
      <c r="B105" t="s">
        <v>8249</v>
      </c>
      <c r="C105" t="s">
        <v>8250</v>
      </c>
      <c r="D105" t="s">
        <v>8251</v>
      </c>
      <c r="E105">
        <v>1000</v>
      </c>
      <c r="F105" t="s">
        <v>398</v>
      </c>
      <c r="G105" t="s">
        <v>398</v>
      </c>
      <c r="H105" t="s">
        <v>8708</v>
      </c>
      <c r="I105" t="s">
        <v>35</v>
      </c>
      <c r="J105" t="s">
        <v>35</v>
      </c>
      <c r="K105" t="s">
        <v>36</v>
      </c>
      <c r="L105" t="s">
        <v>8709</v>
      </c>
      <c r="M105" t="s">
        <v>8710</v>
      </c>
      <c r="N105">
        <f>VLOOKUP(D105,'HIS-6.11'!D:E,2,FALSE)</f>
        <v>1000</v>
      </c>
      <c r="O105">
        <f t="shared" si="6"/>
        <v>1</v>
      </c>
      <c r="P105">
        <f>VLOOKUP(D105,'银行-6.11'!A:E,5,FALSE)</f>
        <v>1000</v>
      </c>
      <c r="Q105">
        <f t="shared" si="7"/>
        <v>1</v>
      </c>
    </row>
    <row r="106" spans="1:17">
      <c r="A106" s="16">
        <v>42897.443576388891</v>
      </c>
      <c r="B106" t="s">
        <v>8252</v>
      </c>
      <c r="C106" t="s">
        <v>8253</v>
      </c>
      <c r="D106" t="s">
        <v>8254</v>
      </c>
      <c r="E106">
        <v>4000</v>
      </c>
      <c r="F106" t="s">
        <v>398</v>
      </c>
      <c r="G106" t="s">
        <v>398</v>
      </c>
      <c r="H106" t="s">
        <v>8711</v>
      </c>
      <c r="I106" t="s">
        <v>35</v>
      </c>
      <c r="J106" t="s">
        <v>35</v>
      </c>
      <c r="K106" t="s">
        <v>36</v>
      </c>
      <c r="L106" t="s">
        <v>8712</v>
      </c>
      <c r="M106" t="s">
        <v>8713</v>
      </c>
      <c r="N106">
        <f>VLOOKUP(D106,'HIS-6.11'!D:E,2,FALSE)</f>
        <v>4000</v>
      </c>
      <c r="O106">
        <f t="shared" si="6"/>
        <v>1</v>
      </c>
      <c r="P106">
        <f>VLOOKUP(D106,'银行-6.11'!A:E,5,FALSE)</f>
        <v>4000</v>
      </c>
      <c r="Q106">
        <f t="shared" si="7"/>
        <v>1</v>
      </c>
    </row>
    <row r="107" spans="1:17">
      <c r="A107" s="16">
        <v>42897.443425925929</v>
      </c>
      <c r="B107" t="s">
        <v>5656</v>
      </c>
      <c r="C107" t="s">
        <v>5657</v>
      </c>
      <c r="D107" t="s">
        <v>8255</v>
      </c>
      <c r="E107">
        <v>4414</v>
      </c>
      <c r="F107" t="s">
        <v>398</v>
      </c>
      <c r="G107" t="s">
        <v>398</v>
      </c>
      <c r="H107" t="s">
        <v>8714</v>
      </c>
      <c r="I107" t="s">
        <v>35</v>
      </c>
      <c r="J107" t="s">
        <v>35</v>
      </c>
      <c r="K107" t="s">
        <v>36</v>
      </c>
      <c r="L107" t="s">
        <v>8715</v>
      </c>
      <c r="M107" t="s">
        <v>8716</v>
      </c>
      <c r="N107">
        <f>VLOOKUP(D107,'HIS-6.11'!D:E,2,FALSE)</f>
        <v>4414</v>
      </c>
      <c r="O107">
        <f t="shared" si="6"/>
        <v>1</v>
      </c>
      <c r="P107">
        <f>VLOOKUP(D107,'银行-6.11'!A:E,5,FALSE)</f>
        <v>4414</v>
      </c>
      <c r="Q107">
        <f t="shared" si="7"/>
        <v>1</v>
      </c>
    </row>
    <row r="108" spans="1:17">
      <c r="A108" s="16">
        <v>42897.442812499998</v>
      </c>
      <c r="B108" t="s">
        <v>8256</v>
      </c>
      <c r="C108" t="s">
        <v>8257</v>
      </c>
      <c r="D108" t="s">
        <v>8258</v>
      </c>
      <c r="E108">
        <v>5564</v>
      </c>
      <c r="F108" t="s">
        <v>398</v>
      </c>
      <c r="G108" t="s">
        <v>398</v>
      </c>
      <c r="H108" t="s">
        <v>8717</v>
      </c>
      <c r="I108" t="s">
        <v>35</v>
      </c>
      <c r="J108" t="s">
        <v>35</v>
      </c>
      <c r="K108" t="s">
        <v>36</v>
      </c>
      <c r="L108" t="s">
        <v>8718</v>
      </c>
      <c r="M108" t="s">
        <v>8719</v>
      </c>
      <c r="N108">
        <f>VLOOKUP(D108,'HIS-6.11'!D:E,2,FALSE)</f>
        <v>5564</v>
      </c>
      <c r="O108">
        <f t="shared" si="6"/>
        <v>1</v>
      </c>
      <c r="P108">
        <f>VLOOKUP(D108,'银行-6.11'!A:E,5,FALSE)</f>
        <v>5564</v>
      </c>
      <c r="Q108">
        <f t="shared" si="7"/>
        <v>1</v>
      </c>
    </row>
    <row r="109" spans="1:17">
      <c r="A109" s="16">
        <v>42897.441550925927</v>
      </c>
      <c r="B109" t="s">
        <v>8259</v>
      </c>
      <c r="C109" t="s">
        <v>8260</v>
      </c>
      <c r="D109" t="s">
        <v>8261</v>
      </c>
      <c r="E109">
        <v>1000</v>
      </c>
      <c r="F109" t="s">
        <v>398</v>
      </c>
      <c r="G109" t="s">
        <v>398</v>
      </c>
      <c r="H109" t="s">
        <v>8720</v>
      </c>
      <c r="I109" t="s">
        <v>35</v>
      </c>
      <c r="J109" t="s">
        <v>35</v>
      </c>
      <c r="K109" t="s">
        <v>36</v>
      </c>
      <c r="L109" t="s">
        <v>8721</v>
      </c>
      <c r="M109" t="s">
        <v>8722</v>
      </c>
      <c r="N109">
        <f>VLOOKUP(D109,'HIS-6.11'!D:E,2,FALSE)</f>
        <v>1000</v>
      </c>
      <c r="O109">
        <f t="shared" si="6"/>
        <v>1</v>
      </c>
      <c r="P109">
        <f>VLOOKUP(D109,'银行-6.11'!A:E,5,FALSE)</f>
        <v>1000</v>
      </c>
      <c r="Q109">
        <f t="shared" si="7"/>
        <v>1</v>
      </c>
    </row>
    <row r="110" spans="1:17">
      <c r="A110" s="16">
        <v>42897.44027777778</v>
      </c>
      <c r="B110" t="s">
        <v>8262</v>
      </c>
      <c r="C110" t="s">
        <v>8263</v>
      </c>
      <c r="D110" t="s">
        <v>8264</v>
      </c>
      <c r="E110">
        <v>6185</v>
      </c>
      <c r="F110" t="s">
        <v>398</v>
      </c>
      <c r="G110" t="s">
        <v>398</v>
      </c>
      <c r="H110" t="s">
        <v>8723</v>
      </c>
      <c r="I110" t="s">
        <v>35</v>
      </c>
      <c r="J110" t="s">
        <v>35</v>
      </c>
      <c r="K110" t="s">
        <v>36</v>
      </c>
      <c r="L110" t="s">
        <v>8724</v>
      </c>
      <c r="M110" t="s">
        <v>8725</v>
      </c>
      <c r="N110">
        <f>VLOOKUP(D110,'HIS-6.11'!D:E,2,FALSE)</f>
        <v>6185</v>
      </c>
      <c r="O110">
        <f t="shared" si="6"/>
        <v>1</v>
      </c>
      <c r="P110">
        <f>VLOOKUP(D110,'银行-6.11'!A:E,5,FALSE)</f>
        <v>6185</v>
      </c>
      <c r="Q110">
        <f t="shared" si="7"/>
        <v>1</v>
      </c>
    </row>
    <row r="111" spans="1:17">
      <c r="A111" s="16">
        <v>42897.437037037038</v>
      </c>
      <c r="B111" t="s">
        <v>8265</v>
      </c>
      <c r="C111" t="s">
        <v>8266</v>
      </c>
      <c r="D111" t="s">
        <v>8267</v>
      </c>
      <c r="E111">
        <v>500</v>
      </c>
      <c r="F111" t="s">
        <v>398</v>
      </c>
      <c r="G111" t="s">
        <v>398</v>
      </c>
      <c r="H111" t="s">
        <v>8726</v>
      </c>
      <c r="I111" t="s">
        <v>35</v>
      </c>
      <c r="J111" t="s">
        <v>35</v>
      </c>
      <c r="K111" t="s">
        <v>36</v>
      </c>
      <c r="L111" t="s">
        <v>8727</v>
      </c>
      <c r="M111" t="s">
        <v>8728</v>
      </c>
      <c r="N111">
        <f>VLOOKUP(D111,'HIS-6.11'!D:E,2,FALSE)</f>
        <v>500</v>
      </c>
      <c r="O111">
        <f t="shared" si="6"/>
        <v>1</v>
      </c>
      <c r="P111">
        <f>VLOOKUP(D111,'银行-6.11'!A:E,5,FALSE)</f>
        <v>500</v>
      </c>
      <c r="Q111">
        <f t="shared" si="7"/>
        <v>1</v>
      </c>
    </row>
    <row r="112" spans="1:17">
      <c r="A112" s="16">
        <v>42897.434988425928</v>
      </c>
      <c r="B112" t="s">
        <v>8268</v>
      </c>
      <c r="C112" t="s">
        <v>8269</v>
      </c>
      <c r="D112" t="s">
        <v>8270</v>
      </c>
      <c r="E112">
        <v>1000</v>
      </c>
      <c r="F112" t="s">
        <v>398</v>
      </c>
      <c r="G112" t="s">
        <v>398</v>
      </c>
      <c r="H112" t="s">
        <v>8729</v>
      </c>
      <c r="I112" t="s">
        <v>35</v>
      </c>
      <c r="J112" t="s">
        <v>35</v>
      </c>
      <c r="K112" t="s">
        <v>36</v>
      </c>
      <c r="L112" t="s">
        <v>8730</v>
      </c>
      <c r="M112" t="s">
        <v>8731</v>
      </c>
      <c r="N112">
        <f>VLOOKUP(D112,'HIS-6.11'!D:E,2,FALSE)</f>
        <v>1000</v>
      </c>
      <c r="O112">
        <f t="shared" si="6"/>
        <v>1</v>
      </c>
      <c r="P112">
        <f>VLOOKUP(D112,'银行-6.11'!A:E,5,FALSE)</f>
        <v>1000</v>
      </c>
      <c r="Q112">
        <f t="shared" si="7"/>
        <v>1</v>
      </c>
    </row>
    <row r="113" spans="1:17">
      <c r="A113" s="16">
        <v>42897.429432870369</v>
      </c>
      <c r="B113" t="s">
        <v>8271</v>
      </c>
      <c r="C113" t="s">
        <v>8272</v>
      </c>
      <c r="D113" t="s">
        <v>8273</v>
      </c>
      <c r="E113">
        <v>3500</v>
      </c>
      <c r="F113" t="s">
        <v>398</v>
      </c>
      <c r="G113" t="s">
        <v>398</v>
      </c>
      <c r="H113" t="s">
        <v>8732</v>
      </c>
      <c r="I113" t="s">
        <v>35</v>
      </c>
      <c r="J113" t="s">
        <v>35</v>
      </c>
      <c r="K113" t="s">
        <v>36</v>
      </c>
      <c r="L113" t="s">
        <v>8733</v>
      </c>
      <c r="M113" t="s">
        <v>8734</v>
      </c>
      <c r="N113">
        <f>VLOOKUP(D113,'HIS-6.11'!D:E,2,FALSE)</f>
        <v>3500</v>
      </c>
      <c r="O113">
        <f t="shared" si="6"/>
        <v>1</v>
      </c>
      <c r="P113">
        <f>VLOOKUP(D113,'银行-6.11'!A:E,5,FALSE)</f>
        <v>3500</v>
      </c>
      <c r="Q113">
        <f t="shared" si="7"/>
        <v>1</v>
      </c>
    </row>
    <row r="114" spans="1:17">
      <c r="A114" s="16">
        <v>42897.428819444445</v>
      </c>
      <c r="B114" t="s">
        <v>8274</v>
      </c>
      <c r="C114" t="s">
        <v>8275</v>
      </c>
      <c r="D114" t="s">
        <v>8276</v>
      </c>
      <c r="E114">
        <v>2000</v>
      </c>
      <c r="F114" t="s">
        <v>398</v>
      </c>
      <c r="G114" t="s">
        <v>398</v>
      </c>
      <c r="H114" t="s">
        <v>8735</v>
      </c>
      <c r="I114" t="s">
        <v>35</v>
      </c>
      <c r="J114" t="s">
        <v>35</v>
      </c>
      <c r="K114" t="s">
        <v>36</v>
      </c>
      <c r="L114" t="s">
        <v>8736</v>
      </c>
      <c r="M114" t="s">
        <v>8737</v>
      </c>
      <c r="N114">
        <f>VLOOKUP(D114,'HIS-6.11'!D:E,2,FALSE)</f>
        <v>2000</v>
      </c>
      <c r="O114">
        <f t="shared" si="6"/>
        <v>1</v>
      </c>
      <c r="P114">
        <f>VLOOKUP(D114,'银行-6.11'!A:E,5,FALSE)</f>
        <v>2000</v>
      </c>
      <c r="Q114">
        <f t="shared" si="7"/>
        <v>1</v>
      </c>
    </row>
    <row r="115" spans="1:17">
      <c r="A115" s="16">
        <v>42897.427152777775</v>
      </c>
      <c r="B115" t="s">
        <v>8277</v>
      </c>
      <c r="C115" t="s">
        <v>2118</v>
      </c>
      <c r="D115" t="s">
        <v>8278</v>
      </c>
      <c r="E115">
        <v>500</v>
      </c>
      <c r="F115" t="s">
        <v>398</v>
      </c>
      <c r="G115" t="s">
        <v>398</v>
      </c>
      <c r="H115" t="s">
        <v>8738</v>
      </c>
      <c r="I115" t="s">
        <v>35</v>
      </c>
      <c r="J115" t="s">
        <v>35</v>
      </c>
      <c r="K115" t="s">
        <v>36</v>
      </c>
      <c r="L115" t="s">
        <v>8739</v>
      </c>
      <c r="M115" t="s">
        <v>8740</v>
      </c>
      <c r="N115">
        <f>VLOOKUP(D115,'HIS-6.11'!D:E,2,FALSE)</f>
        <v>500</v>
      </c>
      <c r="O115">
        <f t="shared" si="6"/>
        <v>1</v>
      </c>
      <c r="P115">
        <f>VLOOKUP(D115,'银行-6.11'!A:E,5,FALSE)</f>
        <v>500</v>
      </c>
      <c r="Q115">
        <f t="shared" si="7"/>
        <v>1</v>
      </c>
    </row>
    <row r="116" spans="1:17">
      <c r="A116" s="16">
        <v>42897.424375000002</v>
      </c>
      <c r="B116" t="s">
        <v>8279</v>
      </c>
      <c r="C116" t="s">
        <v>8280</v>
      </c>
      <c r="D116" t="s">
        <v>8281</v>
      </c>
      <c r="E116">
        <v>200</v>
      </c>
      <c r="F116" t="s">
        <v>398</v>
      </c>
      <c r="G116" t="s">
        <v>398</v>
      </c>
      <c r="H116" t="s">
        <v>8741</v>
      </c>
      <c r="I116" t="s">
        <v>35</v>
      </c>
      <c r="J116" t="s">
        <v>35</v>
      </c>
      <c r="K116" t="s">
        <v>36</v>
      </c>
      <c r="L116" t="s">
        <v>8742</v>
      </c>
      <c r="M116" t="s">
        <v>8743</v>
      </c>
      <c r="N116">
        <f>VLOOKUP(D116,'HIS-6.11'!D:E,2,FALSE)</f>
        <v>200</v>
      </c>
      <c r="O116">
        <f t="shared" si="6"/>
        <v>1</v>
      </c>
      <c r="P116">
        <f>VLOOKUP(D116,'银行-6.11'!A:E,5,FALSE)</f>
        <v>200</v>
      </c>
      <c r="Q116">
        <f t="shared" si="7"/>
        <v>1</v>
      </c>
    </row>
    <row r="117" spans="1:17">
      <c r="A117" s="16">
        <v>42897.423194444447</v>
      </c>
      <c r="B117" t="s">
        <v>8282</v>
      </c>
      <c r="C117" t="s">
        <v>8283</v>
      </c>
      <c r="D117" t="s">
        <v>8284</v>
      </c>
      <c r="E117">
        <v>1000</v>
      </c>
      <c r="F117" t="s">
        <v>398</v>
      </c>
      <c r="G117" t="s">
        <v>398</v>
      </c>
      <c r="H117" t="s">
        <v>8744</v>
      </c>
      <c r="I117" t="s">
        <v>35</v>
      </c>
      <c r="J117" t="s">
        <v>35</v>
      </c>
      <c r="K117" t="s">
        <v>36</v>
      </c>
      <c r="L117" t="s">
        <v>8745</v>
      </c>
      <c r="M117" t="s">
        <v>8746</v>
      </c>
      <c r="N117">
        <f>VLOOKUP(D117,'HIS-6.11'!D:E,2,FALSE)</f>
        <v>1000</v>
      </c>
      <c r="O117">
        <f t="shared" si="6"/>
        <v>1</v>
      </c>
      <c r="P117">
        <f>VLOOKUP(D117,'银行-6.11'!A:E,5,FALSE)</f>
        <v>1000</v>
      </c>
      <c r="Q117">
        <f t="shared" si="7"/>
        <v>1</v>
      </c>
    </row>
    <row r="118" spans="1:17">
      <c r="A118" s="16">
        <v>42897.421435185184</v>
      </c>
      <c r="B118" t="s">
        <v>2063</v>
      </c>
      <c r="C118" t="s">
        <v>2064</v>
      </c>
      <c r="D118" t="s">
        <v>8285</v>
      </c>
      <c r="E118">
        <v>500</v>
      </c>
      <c r="F118" t="s">
        <v>398</v>
      </c>
      <c r="G118" t="s">
        <v>398</v>
      </c>
      <c r="H118" t="s">
        <v>8747</v>
      </c>
      <c r="I118" t="s">
        <v>35</v>
      </c>
      <c r="J118" t="s">
        <v>35</v>
      </c>
      <c r="K118" t="s">
        <v>36</v>
      </c>
      <c r="L118" t="s">
        <v>8748</v>
      </c>
      <c r="M118" t="s">
        <v>8749</v>
      </c>
      <c r="N118">
        <f>VLOOKUP(D118,'HIS-6.11'!D:E,2,FALSE)</f>
        <v>500</v>
      </c>
      <c r="O118">
        <f t="shared" si="6"/>
        <v>1</v>
      </c>
      <c r="P118">
        <f>VLOOKUP(D118,'银行-6.11'!A:E,5,FALSE)</f>
        <v>500</v>
      </c>
      <c r="Q118">
        <f t="shared" si="7"/>
        <v>1</v>
      </c>
    </row>
    <row r="119" spans="1:17">
      <c r="A119" s="16">
        <v>42897.418425925927</v>
      </c>
      <c r="B119" t="s">
        <v>8286</v>
      </c>
      <c r="C119" t="s">
        <v>8287</v>
      </c>
      <c r="D119" t="s">
        <v>8288</v>
      </c>
      <c r="E119">
        <v>3000</v>
      </c>
      <c r="F119" t="s">
        <v>398</v>
      </c>
      <c r="G119" t="s">
        <v>398</v>
      </c>
      <c r="H119" t="s">
        <v>8750</v>
      </c>
      <c r="I119" t="s">
        <v>35</v>
      </c>
      <c r="J119" t="s">
        <v>35</v>
      </c>
      <c r="K119" t="s">
        <v>36</v>
      </c>
      <c r="L119" t="s">
        <v>8751</v>
      </c>
      <c r="M119" t="s">
        <v>8752</v>
      </c>
      <c r="N119">
        <f>VLOOKUP(D119,'HIS-6.11'!D:E,2,FALSE)</f>
        <v>3000</v>
      </c>
      <c r="O119">
        <f t="shared" si="6"/>
        <v>1</v>
      </c>
      <c r="P119">
        <f>VLOOKUP(D119,'银行-6.11'!A:E,5,FALSE)</f>
        <v>3000</v>
      </c>
      <c r="Q119">
        <f t="shared" si="7"/>
        <v>1</v>
      </c>
    </row>
    <row r="120" spans="1:17">
      <c r="A120" s="16">
        <v>42897.40253472222</v>
      </c>
      <c r="B120" t="s">
        <v>8289</v>
      </c>
      <c r="C120" t="s">
        <v>8290</v>
      </c>
      <c r="D120" t="s">
        <v>8291</v>
      </c>
      <c r="E120">
        <v>200</v>
      </c>
      <c r="F120" t="s">
        <v>398</v>
      </c>
      <c r="G120" t="s">
        <v>398</v>
      </c>
      <c r="H120" t="s">
        <v>8753</v>
      </c>
      <c r="I120" t="s">
        <v>35</v>
      </c>
      <c r="J120" t="s">
        <v>35</v>
      </c>
      <c r="K120" t="s">
        <v>36</v>
      </c>
      <c r="L120" t="s">
        <v>8754</v>
      </c>
      <c r="M120" t="s">
        <v>8755</v>
      </c>
      <c r="N120">
        <f>VLOOKUP(D120,'HIS-6.11'!D:E,2,FALSE)</f>
        <v>200</v>
      </c>
      <c r="O120">
        <f t="shared" si="6"/>
        <v>1</v>
      </c>
      <c r="P120">
        <f>VLOOKUP(D120,'银行-6.11'!A:E,5,FALSE)</f>
        <v>200</v>
      </c>
      <c r="Q120">
        <f t="shared" si="7"/>
        <v>1</v>
      </c>
    </row>
    <row r="121" spans="1:17">
      <c r="A121" s="16">
        <v>42897.397800925923</v>
      </c>
      <c r="B121" t="s">
        <v>8292</v>
      </c>
      <c r="C121" t="s">
        <v>8293</v>
      </c>
      <c r="D121" t="s">
        <v>8294</v>
      </c>
      <c r="E121">
        <v>1000</v>
      </c>
      <c r="F121" t="s">
        <v>398</v>
      </c>
      <c r="G121" t="s">
        <v>398</v>
      </c>
      <c r="H121" t="s">
        <v>8756</v>
      </c>
      <c r="I121" t="s">
        <v>35</v>
      </c>
      <c r="J121" t="s">
        <v>35</v>
      </c>
      <c r="K121" t="s">
        <v>36</v>
      </c>
      <c r="L121" t="s">
        <v>8757</v>
      </c>
      <c r="M121" t="s">
        <v>8758</v>
      </c>
      <c r="N121">
        <f>VLOOKUP(D121,'HIS-6.11'!D:E,2,FALSE)</f>
        <v>1000</v>
      </c>
      <c r="O121">
        <f t="shared" si="6"/>
        <v>1</v>
      </c>
      <c r="P121">
        <f>VLOOKUP(D121,'银行-6.11'!A:E,5,FALSE)</f>
        <v>1000</v>
      </c>
      <c r="Q121">
        <f t="shared" si="7"/>
        <v>1</v>
      </c>
    </row>
    <row r="122" spans="1:17">
      <c r="A122" s="16">
        <v>42897.396874999999</v>
      </c>
      <c r="B122" t="s">
        <v>8295</v>
      </c>
      <c r="C122" t="s">
        <v>8296</v>
      </c>
      <c r="D122" t="s">
        <v>8297</v>
      </c>
      <c r="E122">
        <v>1000</v>
      </c>
      <c r="F122" t="s">
        <v>398</v>
      </c>
      <c r="G122" t="s">
        <v>398</v>
      </c>
      <c r="H122" t="s">
        <v>8759</v>
      </c>
      <c r="I122" t="s">
        <v>35</v>
      </c>
      <c r="J122" t="s">
        <v>35</v>
      </c>
      <c r="K122" t="s">
        <v>36</v>
      </c>
      <c r="L122" t="s">
        <v>8760</v>
      </c>
      <c r="M122" t="s">
        <v>8761</v>
      </c>
      <c r="N122">
        <f>VLOOKUP(D122,'HIS-6.11'!D:E,2,FALSE)</f>
        <v>1000</v>
      </c>
      <c r="O122">
        <f t="shared" si="6"/>
        <v>1</v>
      </c>
      <c r="P122">
        <f>VLOOKUP(D122,'银行-6.11'!A:E,5,FALSE)</f>
        <v>1000</v>
      </c>
      <c r="Q122">
        <f t="shared" si="7"/>
        <v>1</v>
      </c>
    </row>
    <row r="123" spans="1:17">
      <c r="A123" s="16">
        <v>42897.394942129627</v>
      </c>
      <c r="B123" t="s">
        <v>8298</v>
      </c>
      <c r="C123" t="s">
        <v>8299</v>
      </c>
      <c r="D123" t="s">
        <v>8300</v>
      </c>
      <c r="E123">
        <v>500</v>
      </c>
      <c r="F123" t="s">
        <v>398</v>
      </c>
      <c r="G123" t="s">
        <v>398</v>
      </c>
      <c r="H123" t="s">
        <v>8762</v>
      </c>
      <c r="I123" t="s">
        <v>35</v>
      </c>
      <c r="J123" t="s">
        <v>35</v>
      </c>
      <c r="K123" t="s">
        <v>36</v>
      </c>
      <c r="L123" t="s">
        <v>8763</v>
      </c>
      <c r="M123" t="s">
        <v>8764</v>
      </c>
      <c r="N123">
        <f>VLOOKUP(D123,'HIS-6.11'!D:E,2,FALSE)</f>
        <v>500</v>
      </c>
      <c r="O123">
        <f t="shared" si="6"/>
        <v>1</v>
      </c>
      <c r="P123">
        <f>VLOOKUP(D123,'银行-6.11'!A:E,5,FALSE)</f>
        <v>500</v>
      </c>
      <c r="Q123">
        <f t="shared" si="7"/>
        <v>1</v>
      </c>
    </row>
    <row r="124" spans="1:17">
      <c r="A124" s="16">
        <v>42897.39471064815</v>
      </c>
      <c r="B124" t="s">
        <v>8301</v>
      </c>
      <c r="C124" t="s">
        <v>8302</v>
      </c>
      <c r="D124" t="s">
        <v>8303</v>
      </c>
      <c r="E124">
        <v>9644</v>
      </c>
      <c r="F124" t="s">
        <v>398</v>
      </c>
      <c r="G124" t="s">
        <v>398</v>
      </c>
      <c r="H124" t="s">
        <v>8765</v>
      </c>
      <c r="I124" t="s">
        <v>35</v>
      </c>
      <c r="J124" t="s">
        <v>35</v>
      </c>
      <c r="K124" t="s">
        <v>36</v>
      </c>
      <c r="L124" t="s">
        <v>8766</v>
      </c>
      <c r="M124" t="s">
        <v>8767</v>
      </c>
      <c r="N124">
        <f>VLOOKUP(D124,'HIS-6.11'!D:E,2,FALSE)</f>
        <v>9644</v>
      </c>
      <c r="O124">
        <f t="shared" si="6"/>
        <v>1</v>
      </c>
      <c r="P124">
        <f>VLOOKUP(D124,'银行-6.11'!A:E,5,FALSE)</f>
        <v>9644</v>
      </c>
      <c r="Q124">
        <f t="shared" si="7"/>
        <v>1</v>
      </c>
    </row>
    <row r="125" spans="1:17">
      <c r="A125" s="16">
        <v>42897.393148148149</v>
      </c>
      <c r="B125" t="s">
        <v>8304</v>
      </c>
      <c r="C125" t="s">
        <v>8305</v>
      </c>
      <c r="D125" t="s">
        <v>8306</v>
      </c>
      <c r="E125">
        <v>1000</v>
      </c>
      <c r="F125" t="s">
        <v>398</v>
      </c>
      <c r="G125" t="s">
        <v>398</v>
      </c>
      <c r="H125" t="s">
        <v>8768</v>
      </c>
      <c r="I125" t="s">
        <v>35</v>
      </c>
      <c r="J125" t="s">
        <v>35</v>
      </c>
      <c r="K125" t="s">
        <v>36</v>
      </c>
      <c r="L125" t="s">
        <v>8769</v>
      </c>
      <c r="M125" t="s">
        <v>8770</v>
      </c>
      <c r="N125">
        <f>VLOOKUP(D125,'HIS-6.11'!D:E,2,FALSE)</f>
        <v>1000</v>
      </c>
      <c r="O125">
        <f t="shared" si="6"/>
        <v>1</v>
      </c>
      <c r="P125">
        <f>VLOOKUP(D125,'银行-6.11'!A:E,5,FALSE)</f>
        <v>1000</v>
      </c>
      <c r="Q125">
        <f t="shared" si="7"/>
        <v>1</v>
      </c>
    </row>
    <row r="126" spans="1:17">
      <c r="A126" s="16">
        <v>42897.392754629633</v>
      </c>
      <c r="B126" t="s">
        <v>8307</v>
      </c>
      <c r="C126" t="s">
        <v>8308</v>
      </c>
      <c r="D126" t="s">
        <v>8309</v>
      </c>
      <c r="E126">
        <v>200</v>
      </c>
      <c r="F126" t="s">
        <v>398</v>
      </c>
      <c r="G126" t="s">
        <v>398</v>
      </c>
      <c r="H126" t="s">
        <v>8771</v>
      </c>
      <c r="I126" t="s">
        <v>35</v>
      </c>
      <c r="J126" t="s">
        <v>35</v>
      </c>
      <c r="K126" t="s">
        <v>36</v>
      </c>
      <c r="L126" t="s">
        <v>8772</v>
      </c>
      <c r="M126" t="s">
        <v>8773</v>
      </c>
      <c r="N126">
        <f>VLOOKUP(D126,'HIS-6.11'!D:E,2,FALSE)</f>
        <v>200</v>
      </c>
      <c r="O126">
        <f t="shared" si="6"/>
        <v>1</v>
      </c>
      <c r="P126">
        <f>VLOOKUP(D126,'银行-6.11'!A:E,5,FALSE)</f>
        <v>200</v>
      </c>
      <c r="Q126">
        <f t="shared" si="7"/>
        <v>1</v>
      </c>
    </row>
    <row r="127" spans="1:17">
      <c r="A127" s="16">
        <v>42897.392581018517</v>
      </c>
      <c r="B127" t="s">
        <v>200</v>
      </c>
      <c r="C127" t="s">
        <v>201</v>
      </c>
      <c r="D127" t="s">
        <v>8310</v>
      </c>
      <c r="E127">
        <v>1000</v>
      </c>
      <c r="F127" t="s">
        <v>398</v>
      </c>
      <c r="G127" t="s">
        <v>398</v>
      </c>
      <c r="H127" t="s">
        <v>8774</v>
      </c>
      <c r="I127" t="s">
        <v>35</v>
      </c>
      <c r="J127" t="s">
        <v>35</v>
      </c>
      <c r="K127" t="s">
        <v>36</v>
      </c>
      <c r="L127" t="s">
        <v>8775</v>
      </c>
      <c r="M127" t="s">
        <v>8776</v>
      </c>
      <c r="N127">
        <f>VLOOKUP(D127,'HIS-6.11'!D:E,2,FALSE)</f>
        <v>1000</v>
      </c>
      <c r="O127">
        <f t="shared" si="6"/>
        <v>1</v>
      </c>
      <c r="P127">
        <f>VLOOKUP(D127,'银行-6.11'!A:E,5,FALSE)</f>
        <v>1000</v>
      </c>
      <c r="Q127">
        <f t="shared" si="7"/>
        <v>1</v>
      </c>
    </row>
    <row r="128" spans="1:17">
      <c r="A128" s="16">
        <v>42897.391064814816</v>
      </c>
      <c r="B128" t="s">
        <v>2470</v>
      </c>
      <c r="C128" t="s">
        <v>2471</v>
      </c>
      <c r="D128" t="s">
        <v>8311</v>
      </c>
      <c r="E128">
        <v>1000</v>
      </c>
      <c r="F128" t="s">
        <v>398</v>
      </c>
      <c r="G128" t="s">
        <v>398</v>
      </c>
      <c r="H128" t="s">
        <v>8777</v>
      </c>
      <c r="I128" t="s">
        <v>35</v>
      </c>
      <c r="J128" t="s">
        <v>35</v>
      </c>
      <c r="K128" t="s">
        <v>36</v>
      </c>
      <c r="L128" t="s">
        <v>8778</v>
      </c>
      <c r="M128" t="s">
        <v>8779</v>
      </c>
      <c r="N128">
        <f>VLOOKUP(D128,'HIS-6.11'!D:E,2,FALSE)</f>
        <v>1000</v>
      </c>
      <c r="O128">
        <f t="shared" si="6"/>
        <v>1</v>
      </c>
      <c r="P128">
        <f>VLOOKUP(D128,'银行-6.11'!A:E,5,FALSE)</f>
        <v>1000</v>
      </c>
      <c r="Q128">
        <f t="shared" si="7"/>
        <v>1</v>
      </c>
    </row>
    <row r="129" spans="1:17">
      <c r="A129" s="16">
        <v>42897.390625</v>
      </c>
      <c r="B129" t="s">
        <v>8312</v>
      </c>
      <c r="C129" t="s">
        <v>8313</v>
      </c>
      <c r="D129" t="s">
        <v>8314</v>
      </c>
      <c r="E129">
        <v>130</v>
      </c>
      <c r="F129" t="s">
        <v>398</v>
      </c>
      <c r="G129" t="s">
        <v>398</v>
      </c>
      <c r="H129" t="s">
        <v>8780</v>
      </c>
      <c r="I129" t="s">
        <v>35</v>
      </c>
      <c r="J129" t="s">
        <v>35</v>
      </c>
      <c r="K129" t="s">
        <v>36</v>
      </c>
      <c r="L129" t="s">
        <v>8781</v>
      </c>
      <c r="M129" t="s">
        <v>8782</v>
      </c>
      <c r="N129">
        <f>VLOOKUP(D129,'HIS-6.11'!D:E,2,FALSE)</f>
        <v>130</v>
      </c>
      <c r="O129">
        <f t="shared" si="6"/>
        <v>1</v>
      </c>
      <c r="P129">
        <f>VLOOKUP(D129,'银行-6.11'!A:E,5,FALSE)</f>
        <v>130</v>
      </c>
      <c r="Q129">
        <f t="shared" si="7"/>
        <v>1</v>
      </c>
    </row>
    <row r="130" spans="1:17">
      <c r="A130" s="16">
        <v>42897.3903587963</v>
      </c>
      <c r="B130" t="s">
        <v>8315</v>
      </c>
      <c r="C130" t="s">
        <v>8316</v>
      </c>
      <c r="D130" t="s">
        <v>8317</v>
      </c>
      <c r="E130">
        <v>1010</v>
      </c>
      <c r="F130" t="s">
        <v>398</v>
      </c>
      <c r="G130" t="s">
        <v>398</v>
      </c>
      <c r="H130" t="s">
        <v>8783</v>
      </c>
      <c r="I130" t="s">
        <v>35</v>
      </c>
      <c r="J130" t="s">
        <v>35</v>
      </c>
      <c r="K130" t="s">
        <v>36</v>
      </c>
      <c r="L130" t="s">
        <v>8784</v>
      </c>
      <c r="M130" t="s">
        <v>8785</v>
      </c>
      <c r="N130">
        <f>VLOOKUP(D130,'HIS-6.11'!D:E,2,FALSE)</f>
        <v>1010</v>
      </c>
      <c r="O130">
        <f t="shared" ref="O130:O161" si="8">IF(E130=N130,1,0)</f>
        <v>1</v>
      </c>
      <c r="P130">
        <f>VLOOKUP(D130,'银行-6.11'!A:E,5,FALSE)</f>
        <v>1010</v>
      </c>
      <c r="Q130">
        <f t="shared" ref="Q130:Q161" si="9">IF(E130=P130,1,0)</f>
        <v>1</v>
      </c>
    </row>
    <row r="131" spans="1:17">
      <c r="A131" s="16">
        <v>42897.385972222219</v>
      </c>
      <c r="B131" t="s">
        <v>8318</v>
      </c>
      <c r="C131" t="s">
        <v>8319</v>
      </c>
      <c r="D131" t="s">
        <v>8320</v>
      </c>
      <c r="E131">
        <v>500</v>
      </c>
      <c r="F131" t="s">
        <v>398</v>
      </c>
      <c r="G131" t="s">
        <v>398</v>
      </c>
      <c r="H131" t="s">
        <v>8786</v>
      </c>
      <c r="I131" t="s">
        <v>35</v>
      </c>
      <c r="J131" t="s">
        <v>35</v>
      </c>
      <c r="K131" t="s">
        <v>36</v>
      </c>
      <c r="L131" t="s">
        <v>8787</v>
      </c>
      <c r="M131" t="s">
        <v>8788</v>
      </c>
      <c r="N131">
        <f>VLOOKUP(D131,'HIS-6.11'!D:E,2,FALSE)</f>
        <v>500</v>
      </c>
      <c r="O131">
        <f t="shared" si="8"/>
        <v>1</v>
      </c>
      <c r="P131">
        <f>VLOOKUP(D131,'银行-6.11'!A:E,5,FALSE)</f>
        <v>500</v>
      </c>
      <c r="Q131">
        <f t="shared" si="9"/>
        <v>1</v>
      </c>
    </row>
    <row r="132" spans="1:17">
      <c r="A132" s="16">
        <v>42897.38144675926</v>
      </c>
      <c r="B132" t="s">
        <v>8321</v>
      </c>
      <c r="C132" t="s">
        <v>8322</v>
      </c>
      <c r="D132" t="s">
        <v>8323</v>
      </c>
      <c r="E132">
        <v>500</v>
      </c>
      <c r="F132" t="s">
        <v>398</v>
      </c>
      <c r="G132" t="s">
        <v>398</v>
      </c>
      <c r="H132" t="s">
        <v>8789</v>
      </c>
      <c r="I132" t="s">
        <v>35</v>
      </c>
      <c r="J132" t="s">
        <v>35</v>
      </c>
      <c r="K132" t="s">
        <v>36</v>
      </c>
      <c r="L132" t="s">
        <v>8790</v>
      </c>
      <c r="M132" t="s">
        <v>8791</v>
      </c>
      <c r="N132">
        <f>VLOOKUP(D132,'HIS-6.11'!D:E,2,FALSE)</f>
        <v>500</v>
      </c>
      <c r="O132">
        <f t="shared" si="8"/>
        <v>1</v>
      </c>
      <c r="P132">
        <f>VLOOKUP(D132,'银行-6.11'!A:E,5,FALSE)</f>
        <v>500</v>
      </c>
      <c r="Q132">
        <f t="shared" si="9"/>
        <v>1</v>
      </c>
    </row>
    <row r="133" spans="1:17">
      <c r="A133" s="16">
        <v>42897.377858796295</v>
      </c>
      <c r="B133" t="s">
        <v>8324</v>
      </c>
      <c r="C133" t="s">
        <v>8325</v>
      </c>
      <c r="D133" t="s">
        <v>8326</v>
      </c>
      <c r="E133">
        <v>3000</v>
      </c>
      <c r="F133" t="s">
        <v>398</v>
      </c>
      <c r="G133" t="s">
        <v>398</v>
      </c>
      <c r="H133" t="s">
        <v>8792</v>
      </c>
      <c r="I133" t="s">
        <v>35</v>
      </c>
      <c r="J133" t="s">
        <v>35</v>
      </c>
      <c r="K133" t="s">
        <v>36</v>
      </c>
      <c r="L133" t="s">
        <v>8793</v>
      </c>
      <c r="M133" t="s">
        <v>8794</v>
      </c>
      <c r="N133">
        <f>VLOOKUP(D133,'HIS-6.11'!D:E,2,FALSE)</f>
        <v>3000</v>
      </c>
      <c r="O133">
        <f t="shared" si="8"/>
        <v>1</v>
      </c>
      <c r="P133">
        <f>VLOOKUP(D133,'银行-6.11'!A:E,5,FALSE)</f>
        <v>3000</v>
      </c>
      <c r="Q133">
        <f t="shared" si="9"/>
        <v>1</v>
      </c>
    </row>
    <row r="134" spans="1:17">
      <c r="A134" s="16">
        <v>42897.375416666669</v>
      </c>
      <c r="B134" t="s">
        <v>8327</v>
      </c>
      <c r="C134" t="s">
        <v>8328</v>
      </c>
      <c r="D134" t="s">
        <v>8329</v>
      </c>
      <c r="E134">
        <v>2000</v>
      </c>
      <c r="F134" t="s">
        <v>398</v>
      </c>
      <c r="G134" t="s">
        <v>398</v>
      </c>
      <c r="H134" t="s">
        <v>8795</v>
      </c>
      <c r="I134" t="s">
        <v>35</v>
      </c>
      <c r="J134" t="s">
        <v>35</v>
      </c>
      <c r="K134" t="s">
        <v>36</v>
      </c>
      <c r="L134" t="s">
        <v>8796</v>
      </c>
      <c r="M134" t="s">
        <v>8797</v>
      </c>
      <c r="N134">
        <f>VLOOKUP(D134,'HIS-6.11'!D:E,2,FALSE)</f>
        <v>2000</v>
      </c>
      <c r="O134">
        <f t="shared" si="8"/>
        <v>1</v>
      </c>
      <c r="P134">
        <f>VLOOKUP(D134,'银行-6.11'!A:E,5,FALSE)</f>
        <v>2000</v>
      </c>
      <c r="Q134">
        <f t="shared" si="9"/>
        <v>1</v>
      </c>
    </row>
    <row r="135" spans="1:17">
      <c r="A135" s="16">
        <v>42897.373043981483</v>
      </c>
      <c r="B135" t="s">
        <v>8330</v>
      </c>
      <c r="C135" t="s">
        <v>8331</v>
      </c>
      <c r="D135" t="s">
        <v>8332</v>
      </c>
      <c r="E135">
        <v>2000</v>
      </c>
      <c r="F135" t="s">
        <v>398</v>
      </c>
      <c r="G135" t="s">
        <v>398</v>
      </c>
      <c r="H135" t="s">
        <v>8798</v>
      </c>
      <c r="I135" t="s">
        <v>35</v>
      </c>
      <c r="J135" t="s">
        <v>35</v>
      </c>
      <c r="K135" t="s">
        <v>36</v>
      </c>
      <c r="L135" t="s">
        <v>8799</v>
      </c>
      <c r="M135" t="s">
        <v>8800</v>
      </c>
      <c r="N135">
        <f>VLOOKUP(D135,'HIS-6.11'!D:E,2,FALSE)</f>
        <v>2000</v>
      </c>
      <c r="O135">
        <f t="shared" si="8"/>
        <v>1</v>
      </c>
      <c r="P135">
        <f>VLOOKUP(D135,'银行-6.11'!A:E,5,FALSE)</f>
        <v>2000</v>
      </c>
      <c r="Q135">
        <f t="shared" si="9"/>
        <v>1</v>
      </c>
    </row>
    <row r="136" spans="1:17">
      <c r="A136" s="16">
        <v>42897.369895833333</v>
      </c>
      <c r="B136" t="s">
        <v>8333</v>
      </c>
      <c r="C136" t="s">
        <v>8334</v>
      </c>
      <c r="D136" t="s">
        <v>8335</v>
      </c>
      <c r="E136">
        <v>500</v>
      </c>
      <c r="F136" t="s">
        <v>398</v>
      </c>
      <c r="G136" t="s">
        <v>398</v>
      </c>
      <c r="H136" t="s">
        <v>8801</v>
      </c>
      <c r="I136" t="s">
        <v>35</v>
      </c>
      <c r="J136" t="s">
        <v>35</v>
      </c>
      <c r="K136" t="s">
        <v>36</v>
      </c>
      <c r="L136" t="s">
        <v>8802</v>
      </c>
      <c r="M136" t="s">
        <v>8803</v>
      </c>
      <c r="N136">
        <f>VLOOKUP(D136,'HIS-6.11'!D:E,2,FALSE)</f>
        <v>500</v>
      </c>
      <c r="O136">
        <f t="shared" si="8"/>
        <v>1</v>
      </c>
      <c r="P136">
        <f>VLOOKUP(D136,'银行-6.11'!A:E,5,FALSE)</f>
        <v>500</v>
      </c>
      <c r="Q136">
        <f t="shared" si="9"/>
        <v>1</v>
      </c>
    </row>
    <row r="137" spans="1:17">
      <c r="A137" s="16">
        <v>42897.368483796294</v>
      </c>
      <c r="B137" t="s">
        <v>8336</v>
      </c>
      <c r="C137" t="s">
        <v>8337</v>
      </c>
      <c r="D137" t="s">
        <v>8338</v>
      </c>
      <c r="E137">
        <v>20</v>
      </c>
      <c r="F137" t="s">
        <v>398</v>
      </c>
      <c r="G137" t="s">
        <v>398</v>
      </c>
      <c r="H137" t="s">
        <v>8804</v>
      </c>
      <c r="I137" t="s">
        <v>35</v>
      </c>
      <c r="J137" t="s">
        <v>35</v>
      </c>
      <c r="K137" t="s">
        <v>36</v>
      </c>
      <c r="L137" t="s">
        <v>8805</v>
      </c>
      <c r="M137" t="s">
        <v>8806</v>
      </c>
      <c r="N137">
        <f>VLOOKUP(D137,'HIS-6.11'!D:E,2,FALSE)</f>
        <v>20</v>
      </c>
      <c r="O137">
        <f t="shared" si="8"/>
        <v>1</v>
      </c>
      <c r="P137">
        <f>VLOOKUP(D137,'银行-6.11'!A:E,5,FALSE)</f>
        <v>20</v>
      </c>
      <c r="Q137">
        <f t="shared" si="9"/>
        <v>1</v>
      </c>
    </row>
    <row r="138" spans="1:17">
      <c r="A138" s="16">
        <v>42897.368206018517</v>
      </c>
      <c r="B138" t="s">
        <v>8342</v>
      </c>
      <c r="C138" t="s">
        <v>8343</v>
      </c>
      <c r="D138" t="s">
        <v>8344</v>
      </c>
      <c r="E138">
        <v>1000</v>
      </c>
      <c r="F138" t="s">
        <v>398</v>
      </c>
      <c r="G138" t="s">
        <v>398</v>
      </c>
      <c r="H138" t="s">
        <v>8807</v>
      </c>
      <c r="I138" t="s">
        <v>35</v>
      </c>
      <c r="J138" t="s">
        <v>35</v>
      </c>
      <c r="K138" t="s">
        <v>36</v>
      </c>
      <c r="L138" t="s">
        <v>8808</v>
      </c>
      <c r="M138" t="s">
        <v>8809</v>
      </c>
      <c r="N138">
        <f>VLOOKUP(D138,'HIS-6.11'!D:E,2,FALSE)</f>
        <v>1000</v>
      </c>
      <c r="O138">
        <f t="shared" si="8"/>
        <v>1</v>
      </c>
      <c r="P138">
        <f>VLOOKUP(D138,'银行-6.11'!A:E,5,FALSE)</f>
        <v>1000</v>
      </c>
      <c r="Q138">
        <f t="shared" si="9"/>
        <v>1</v>
      </c>
    </row>
    <row r="139" spans="1:17">
      <c r="A139" s="16">
        <v>42897.367824074077</v>
      </c>
      <c r="B139" t="s">
        <v>8345</v>
      </c>
      <c r="C139" t="s">
        <v>8346</v>
      </c>
      <c r="D139" t="s">
        <v>8347</v>
      </c>
      <c r="E139">
        <v>8000</v>
      </c>
      <c r="F139" t="s">
        <v>398</v>
      </c>
      <c r="G139" t="s">
        <v>398</v>
      </c>
      <c r="H139" t="s">
        <v>8810</v>
      </c>
      <c r="I139" t="s">
        <v>35</v>
      </c>
      <c r="J139" t="s">
        <v>35</v>
      </c>
      <c r="K139" t="s">
        <v>36</v>
      </c>
      <c r="L139" t="s">
        <v>8811</v>
      </c>
      <c r="M139" t="s">
        <v>8812</v>
      </c>
      <c r="N139">
        <f>VLOOKUP(D139,'HIS-6.11'!D:E,2,FALSE)</f>
        <v>8000</v>
      </c>
      <c r="O139">
        <f t="shared" si="8"/>
        <v>1</v>
      </c>
      <c r="P139">
        <f>VLOOKUP(D139,'银行-6.11'!A:E,5,FALSE)</f>
        <v>8000</v>
      </c>
      <c r="Q139">
        <f t="shared" si="9"/>
        <v>1</v>
      </c>
    </row>
    <row r="140" spans="1:17">
      <c r="A140" s="16">
        <v>42897.367766203701</v>
      </c>
      <c r="B140" t="s">
        <v>8339</v>
      </c>
      <c r="C140" t="s">
        <v>8340</v>
      </c>
      <c r="D140" t="s">
        <v>8341</v>
      </c>
      <c r="E140">
        <v>2000</v>
      </c>
      <c r="F140" t="s">
        <v>398</v>
      </c>
      <c r="G140" t="s">
        <v>398</v>
      </c>
      <c r="H140" t="s">
        <v>8813</v>
      </c>
      <c r="I140" t="s">
        <v>35</v>
      </c>
      <c r="J140" t="s">
        <v>35</v>
      </c>
      <c r="K140" t="s">
        <v>36</v>
      </c>
      <c r="L140" t="s">
        <v>8814</v>
      </c>
      <c r="M140" t="s">
        <v>8815</v>
      </c>
      <c r="N140">
        <f>VLOOKUP(D140,'HIS-6.11'!D:E,2,FALSE)</f>
        <v>2000</v>
      </c>
      <c r="O140">
        <f t="shared" si="8"/>
        <v>1</v>
      </c>
      <c r="P140">
        <f>VLOOKUP(D140,'银行-6.11'!A:E,5,FALSE)</f>
        <v>2000</v>
      </c>
      <c r="Q140">
        <f t="shared" si="9"/>
        <v>1</v>
      </c>
    </row>
    <row r="141" spans="1:17">
      <c r="A141" s="16">
        <v>42897.36277777778</v>
      </c>
      <c r="B141" t="s">
        <v>8348</v>
      </c>
      <c r="C141" t="s">
        <v>8349</v>
      </c>
      <c r="D141" t="s">
        <v>8350</v>
      </c>
      <c r="E141">
        <v>200</v>
      </c>
      <c r="F141" t="s">
        <v>398</v>
      </c>
      <c r="G141" t="s">
        <v>398</v>
      </c>
      <c r="H141" t="s">
        <v>8816</v>
      </c>
      <c r="I141" t="s">
        <v>35</v>
      </c>
      <c r="J141" t="s">
        <v>35</v>
      </c>
      <c r="K141" t="s">
        <v>36</v>
      </c>
      <c r="L141" t="s">
        <v>8817</v>
      </c>
      <c r="M141" t="s">
        <v>8818</v>
      </c>
      <c r="N141">
        <f>VLOOKUP(D141,'HIS-6.11'!D:E,2,FALSE)</f>
        <v>200</v>
      </c>
      <c r="O141">
        <f t="shared" si="8"/>
        <v>1</v>
      </c>
      <c r="P141">
        <f>VLOOKUP(D141,'银行-6.11'!A:E,5,FALSE)</f>
        <v>200</v>
      </c>
      <c r="Q141">
        <f t="shared" si="9"/>
        <v>1</v>
      </c>
    </row>
    <row r="142" spans="1:17">
      <c r="A142" s="16">
        <v>42897.35832175926</v>
      </c>
      <c r="B142" t="s">
        <v>8351</v>
      </c>
      <c r="C142" t="s">
        <v>8352</v>
      </c>
      <c r="D142" t="s">
        <v>8353</v>
      </c>
      <c r="E142">
        <v>3500</v>
      </c>
      <c r="F142" t="s">
        <v>398</v>
      </c>
      <c r="G142" t="s">
        <v>398</v>
      </c>
      <c r="H142" t="s">
        <v>8819</v>
      </c>
      <c r="I142" t="s">
        <v>35</v>
      </c>
      <c r="J142" t="s">
        <v>35</v>
      </c>
      <c r="K142" t="s">
        <v>36</v>
      </c>
      <c r="L142" t="s">
        <v>8820</v>
      </c>
      <c r="M142" t="s">
        <v>8821</v>
      </c>
      <c r="N142">
        <f>VLOOKUP(D142,'HIS-6.11'!D:E,2,FALSE)</f>
        <v>3500</v>
      </c>
      <c r="O142">
        <f t="shared" si="8"/>
        <v>1</v>
      </c>
      <c r="P142">
        <f>VLOOKUP(D142,'银行-6.11'!A:E,5,FALSE)</f>
        <v>3500</v>
      </c>
      <c r="Q142">
        <f t="shared" si="9"/>
        <v>1</v>
      </c>
    </row>
    <row r="143" spans="1:17">
      <c r="A143" s="16">
        <v>42897.357893518521</v>
      </c>
      <c r="B143" t="s">
        <v>8354</v>
      </c>
      <c r="C143" t="s">
        <v>8355</v>
      </c>
      <c r="D143" t="s">
        <v>8356</v>
      </c>
      <c r="E143">
        <v>1000</v>
      </c>
      <c r="F143" t="s">
        <v>398</v>
      </c>
      <c r="G143" t="s">
        <v>398</v>
      </c>
      <c r="H143" t="s">
        <v>8822</v>
      </c>
      <c r="I143" t="s">
        <v>35</v>
      </c>
      <c r="J143" t="s">
        <v>35</v>
      </c>
      <c r="K143" t="s">
        <v>36</v>
      </c>
      <c r="L143" t="s">
        <v>8823</v>
      </c>
      <c r="M143" t="s">
        <v>8824</v>
      </c>
      <c r="N143">
        <f>VLOOKUP(D143,'HIS-6.11'!D:E,2,FALSE)</f>
        <v>1000</v>
      </c>
      <c r="O143">
        <f t="shared" si="8"/>
        <v>1</v>
      </c>
      <c r="P143">
        <f>VLOOKUP(D143,'银行-6.11'!A:E,5,FALSE)</f>
        <v>1000</v>
      </c>
      <c r="Q143">
        <f t="shared" si="9"/>
        <v>1</v>
      </c>
    </row>
    <row r="144" spans="1:17">
      <c r="A144" s="16">
        <v>42897.345057870371</v>
      </c>
      <c r="B144" t="s">
        <v>8357</v>
      </c>
      <c r="C144" t="s">
        <v>8358</v>
      </c>
      <c r="D144" t="s">
        <v>8359</v>
      </c>
      <c r="E144">
        <v>3821</v>
      </c>
      <c r="F144" t="s">
        <v>398</v>
      </c>
      <c r="G144" t="s">
        <v>398</v>
      </c>
      <c r="H144" t="s">
        <v>8825</v>
      </c>
      <c r="I144" t="s">
        <v>35</v>
      </c>
      <c r="J144" t="s">
        <v>35</v>
      </c>
      <c r="K144" t="s">
        <v>36</v>
      </c>
      <c r="L144" t="s">
        <v>8826</v>
      </c>
      <c r="M144" t="s">
        <v>8827</v>
      </c>
      <c r="N144">
        <f>VLOOKUP(D144,'HIS-6.11'!D:E,2,FALSE)</f>
        <v>3821</v>
      </c>
      <c r="O144">
        <f t="shared" si="8"/>
        <v>1</v>
      </c>
      <c r="P144">
        <f>VLOOKUP(D144,'银行-6.11'!A:E,5,FALSE)</f>
        <v>3821</v>
      </c>
      <c r="Q144">
        <f t="shared" si="9"/>
        <v>1</v>
      </c>
    </row>
    <row r="145" spans="1:17">
      <c r="A145" s="16">
        <v>42897.344988425924</v>
      </c>
      <c r="B145" t="s">
        <v>6383</v>
      </c>
      <c r="C145" t="s">
        <v>6384</v>
      </c>
      <c r="D145" t="s">
        <v>8360</v>
      </c>
      <c r="E145">
        <v>100</v>
      </c>
      <c r="F145" t="s">
        <v>398</v>
      </c>
      <c r="G145" t="s">
        <v>398</v>
      </c>
      <c r="H145" t="s">
        <v>8828</v>
      </c>
      <c r="I145" t="s">
        <v>35</v>
      </c>
      <c r="J145" t="s">
        <v>35</v>
      </c>
      <c r="K145" t="s">
        <v>36</v>
      </c>
      <c r="L145" t="s">
        <v>8829</v>
      </c>
      <c r="M145" t="s">
        <v>8830</v>
      </c>
      <c r="N145">
        <f>VLOOKUP(D145,'HIS-6.11'!D:E,2,FALSE)</f>
        <v>100</v>
      </c>
      <c r="O145">
        <f t="shared" si="8"/>
        <v>1</v>
      </c>
      <c r="P145">
        <f>VLOOKUP(D145,'银行-6.11'!A:E,5,FALSE)</f>
        <v>100</v>
      </c>
      <c r="Q145">
        <f t="shared" si="9"/>
        <v>1</v>
      </c>
    </row>
    <row r="146" spans="1:17">
      <c r="A146" s="16">
        <v>42897.342199074075</v>
      </c>
      <c r="B146" t="s">
        <v>8357</v>
      </c>
      <c r="C146" t="s">
        <v>8358</v>
      </c>
      <c r="D146" t="s">
        <v>8361</v>
      </c>
      <c r="E146">
        <v>3800</v>
      </c>
      <c r="F146" t="s">
        <v>398</v>
      </c>
      <c r="G146" t="s">
        <v>398</v>
      </c>
      <c r="H146" t="s">
        <v>8831</v>
      </c>
      <c r="I146" t="s">
        <v>35</v>
      </c>
      <c r="J146" t="s">
        <v>35</v>
      </c>
      <c r="K146" t="s">
        <v>36</v>
      </c>
      <c r="L146" t="s">
        <v>8832</v>
      </c>
      <c r="M146" t="s">
        <v>8833</v>
      </c>
      <c r="N146">
        <f>VLOOKUP(D146,'HIS-6.11'!D:E,2,FALSE)</f>
        <v>3800</v>
      </c>
      <c r="O146">
        <f t="shared" si="8"/>
        <v>1</v>
      </c>
      <c r="P146">
        <f>VLOOKUP(D146,'银行-6.11'!A:E,5,FALSE)</f>
        <v>3800</v>
      </c>
      <c r="Q146">
        <f t="shared" si="9"/>
        <v>1</v>
      </c>
    </row>
    <row r="147" spans="1:17">
      <c r="A147" s="16">
        <v>42897.341481481482</v>
      </c>
      <c r="B147" t="s">
        <v>8362</v>
      </c>
      <c r="C147" t="s">
        <v>8363</v>
      </c>
      <c r="D147" t="s">
        <v>8364</v>
      </c>
      <c r="E147">
        <v>2000</v>
      </c>
      <c r="F147" t="s">
        <v>398</v>
      </c>
      <c r="G147" t="s">
        <v>398</v>
      </c>
      <c r="H147" t="s">
        <v>8834</v>
      </c>
      <c r="I147" t="s">
        <v>35</v>
      </c>
      <c r="J147" t="s">
        <v>35</v>
      </c>
      <c r="K147" t="s">
        <v>36</v>
      </c>
      <c r="L147" t="s">
        <v>8835</v>
      </c>
      <c r="M147" t="s">
        <v>8836</v>
      </c>
      <c r="N147">
        <f>VLOOKUP(D147,'HIS-6.11'!D:E,2,FALSE)</f>
        <v>2000</v>
      </c>
      <c r="O147">
        <f t="shared" si="8"/>
        <v>1</v>
      </c>
      <c r="P147">
        <f>VLOOKUP(D147,'银行-6.11'!A:E,5,FALSE)</f>
        <v>2000</v>
      </c>
      <c r="Q147">
        <f t="shared" si="9"/>
        <v>1</v>
      </c>
    </row>
    <row r="148" spans="1:17">
      <c r="A148" s="16">
        <v>42897.340428240743</v>
      </c>
      <c r="B148" t="s">
        <v>8365</v>
      </c>
      <c r="C148" t="s">
        <v>8366</v>
      </c>
      <c r="D148" t="s">
        <v>8367</v>
      </c>
      <c r="E148">
        <v>1000</v>
      </c>
      <c r="F148" t="s">
        <v>398</v>
      </c>
      <c r="G148" t="s">
        <v>398</v>
      </c>
      <c r="H148" t="s">
        <v>8837</v>
      </c>
      <c r="I148" t="s">
        <v>35</v>
      </c>
      <c r="J148" t="s">
        <v>35</v>
      </c>
      <c r="K148" t="s">
        <v>36</v>
      </c>
      <c r="L148" t="s">
        <v>8838</v>
      </c>
      <c r="M148" t="s">
        <v>8839</v>
      </c>
      <c r="N148">
        <f>VLOOKUP(D148,'HIS-6.11'!D:E,2,FALSE)</f>
        <v>1000</v>
      </c>
      <c r="O148">
        <f t="shared" si="8"/>
        <v>1</v>
      </c>
      <c r="P148">
        <f>VLOOKUP(D148,'银行-6.11'!A:E,5,FALSE)</f>
        <v>1000</v>
      </c>
      <c r="Q148">
        <f t="shared" si="9"/>
        <v>1</v>
      </c>
    </row>
    <row r="149" spans="1:17">
      <c r="A149" s="16">
        <v>42897.335706018515</v>
      </c>
      <c r="B149" t="s">
        <v>8249</v>
      </c>
      <c r="C149" t="s">
        <v>8250</v>
      </c>
      <c r="D149" t="s">
        <v>8368</v>
      </c>
      <c r="E149">
        <v>1000</v>
      </c>
      <c r="F149" t="s">
        <v>398</v>
      </c>
      <c r="G149" t="s">
        <v>398</v>
      </c>
      <c r="H149" t="s">
        <v>8840</v>
      </c>
      <c r="I149" t="s">
        <v>35</v>
      </c>
      <c r="J149" t="s">
        <v>35</v>
      </c>
      <c r="K149" t="s">
        <v>36</v>
      </c>
      <c r="L149" t="s">
        <v>8841</v>
      </c>
      <c r="M149" t="s">
        <v>8842</v>
      </c>
      <c r="N149">
        <f>VLOOKUP(D149,'HIS-6.11'!D:E,2,FALSE)</f>
        <v>1000</v>
      </c>
      <c r="O149">
        <f t="shared" si="8"/>
        <v>1</v>
      </c>
      <c r="P149">
        <f>VLOOKUP(D149,'银行-6.11'!A:E,5,FALSE)</f>
        <v>1000</v>
      </c>
      <c r="Q149">
        <f t="shared" si="9"/>
        <v>1</v>
      </c>
    </row>
    <row r="150" spans="1:17">
      <c r="A150" s="16">
        <v>42897.33184027778</v>
      </c>
      <c r="B150" t="s">
        <v>8369</v>
      </c>
      <c r="C150" t="s">
        <v>8370</v>
      </c>
      <c r="D150" t="s">
        <v>8371</v>
      </c>
      <c r="E150">
        <v>4873</v>
      </c>
      <c r="F150" t="s">
        <v>398</v>
      </c>
      <c r="G150" t="s">
        <v>398</v>
      </c>
      <c r="H150" t="s">
        <v>8843</v>
      </c>
      <c r="I150" t="s">
        <v>35</v>
      </c>
      <c r="J150" t="s">
        <v>35</v>
      </c>
      <c r="K150" t="s">
        <v>36</v>
      </c>
      <c r="L150" t="s">
        <v>8844</v>
      </c>
      <c r="M150" t="s">
        <v>8845</v>
      </c>
      <c r="N150">
        <f>VLOOKUP(D150,'HIS-6.11'!D:E,2,FALSE)</f>
        <v>4873</v>
      </c>
      <c r="O150">
        <f t="shared" si="8"/>
        <v>1</v>
      </c>
      <c r="P150">
        <f>VLOOKUP(D150,'银行-6.11'!A:E,5,FALSE)</f>
        <v>4873</v>
      </c>
      <c r="Q150">
        <f t="shared" si="9"/>
        <v>1</v>
      </c>
    </row>
    <row r="151" spans="1:17">
      <c r="A151" s="16">
        <v>42897.330300925925</v>
      </c>
      <c r="B151" t="s">
        <v>8369</v>
      </c>
      <c r="C151" t="s">
        <v>8370</v>
      </c>
      <c r="D151" t="s">
        <v>8372</v>
      </c>
      <c r="E151">
        <v>5000</v>
      </c>
      <c r="F151" t="s">
        <v>398</v>
      </c>
      <c r="G151" t="s">
        <v>398</v>
      </c>
      <c r="H151" t="s">
        <v>8846</v>
      </c>
      <c r="I151" t="s">
        <v>35</v>
      </c>
      <c r="J151" t="s">
        <v>35</v>
      </c>
      <c r="K151" t="s">
        <v>36</v>
      </c>
      <c r="L151" t="s">
        <v>8847</v>
      </c>
      <c r="M151" t="s">
        <v>8848</v>
      </c>
      <c r="N151">
        <f>VLOOKUP(D151,'HIS-6.11'!D:E,2,FALSE)</f>
        <v>5000</v>
      </c>
      <c r="O151">
        <f t="shared" si="8"/>
        <v>1</v>
      </c>
      <c r="P151">
        <f>VLOOKUP(D151,'银行-6.11'!A:E,5,FALSE)</f>
        <v>5000</v>
      </c>
      <c r="Q151">
        <f t="shared" si="9"/>
        <v>1</v>
      </c>
    </row>
    <row r="152" spans="1:17">
      <c r="A152" s="16">
        <v>42897.328773148147</v>
      </c>
      <c r="B152" t="s">
        <v>8373</v>
      </c>
      <c r="C152" t="s">
        <v>8374</v>
      </c>
      <c r="D152" t="s">
        <v>8375</v>
      </c>
      <c r="E152">
        <v>1000</v>
      </c>
      <c r="F152" t="s">
        <v>398</v>
      </c>
      <c r="G152" t="s">
        <v>398</v>
      </c>
      <c r="H152" t="s">
        <v>8849</v>
      </c>
      <c r="I152" t="s">
        <v>35</v>
      </c>
      <c r="J152" t="s">
        <v>35</v>
      </c>
      <c r="K152" t="s">
        <v>36</v>
      </c>
      <c r="L152" t="s">
        <v>8850</v>
      </c>
      <c r="M152" t="s">
        <v>8851</v>
      </c>
      <c r="N152">
        <f>VLOOKUP(D152,'HIS-6.11'!D:E,2,FALSE)</f>
        <v>1000</v>
      </c>
      <c r="O152">
        <f t="shared" si="8"/>
        <v>1</v>
      </c>
      <c r="P152">
        <f>VLOOKUP(D152,'银行-6.11'!A:E,5,FALSE)</f>
        <v>1000</v>
      </c>
      <c r="Q152">
        <f t="shared" si="9"/>
        <v>1</v>
      </c>
    </row>
    <row r="153" spans="1:17">
      <c r="A153" s="16">
        <v>42897.265150462961</v>
      </c>
      <c r="B153" t="s">
        <v>8376</v>
      </c>
      <c r="C153" t="s">
        <v>8377</v>
      </c>
      <c r="D153" t="s">
        <v>8378</v>
      </c>
      <c r="E153">
        <v>600</v>
      </c>
      <c r="F153" t="s">
        <v>398</v>
      </c>
      <c r="G153" t="s">
        <v>398</v>
      </c>
      <c r="H153" t="s">
        <v>8852</v>
      </c>
      <c r="I153" t="s">
        <v>35</v>
      </c>
      <c r="J153" t="s">
        <v>35</v>
      </c>
      <c r="K153" t="s">
        <v>36</v>
      </c>
      <c r="L153" t="s">
        <v>8853</v>
      </c>
      <c r="M153" t="s">
        <v>8854</v>
      </c>
      <c r="N153">
        <f>VLOOKUP(D153,'HIS-6.11'!D:E,2,FALSE)</f>
        <v>600</v>
      </c>
      <c r="O153">
        <f t="shared" si="8"/>
        <v>1</v>
      </c>
      <c r="P153">
        <f>VLOOKUP(D153,'银行-6.11'!A:E,5,FALSE)</f>
        <v>600</v>
      </c>
      <c r="Q153">
        <f t="shared" si="9"/>
        <v>1</v>
      </c>
    </row>
    <row r="154" spans="1:17">
      <c r="A154" s="16">
        <v>42897.245462962965</v>
      </c>
      <c r="B154" t="s">
        <v>8379</v>
      </c>
      <c r="C154" t="s">
        <v>8380</v>
      </c>
      <c r="D154" t="s">
        <v>8381</v>
      </c>
      <c r="E154">
        <v>5000</v>
      </c>
      <c r="F154" t="s">
        <v>398</v>
      </c>
      <c r="G154" t="s">
        <v>398</v>
      </c>
      <c r="H154" t="s">
        <v>8855</v>
      </c>
      <c r="I154" t="s">
        <v>35</v>
      </c>
      <c r="J154" t="s">
        <v>35</v>
      </c>
      <c r="K154" t="s">
        <v>36</v>
      </c>
      <c r="L154" t="s">
        <v>8856</v>
      </c>
      <c r="M154" t="s">
        <v>8857</v>
      </c>
      <c r="N154">
        <f>VLOOKUP(D154,'HIS-6.11'!D:E,2,FALSE)</f>
        <v>5000</v>
      </c>
      <c r="O154">
        <f t="shared" si="8"/>
        <v>1</v>
      </c>
      <c r="P154">
        <f>VLOOKUP(D154,'银行-6.11'!A:E,5,FALSE)</f>
        <v>5000</v>
      </c>
      <c r="Q154">
        <f t="shared" si="9"/>
        <v>1</v>
      </c>
    </row>
    <row r="155" spans="1:17">
      <c r="A155" s="16">
        <v>42897.242812500001</v>
      </c>
      <c r="B155" t="s">
        <v>8217</v>
      </c>
      <c r="C155" t="s">
        <v>8218</v>
      </c>
      <c r="D155" t="s">
        <v>8382</v>
      </c>
      <c r="E155">
        <v>661</v>
      </c>
      <c r="F155" t="s">
        <v>398</v>
      </c>
      <c r="G155" t="s">
        <v>398</v>
      </c>
      <c r="H155" t="s">
        <v>8858</v>
      </c>
      <c r="I155" t="s">
        <v>35</v>
      </c>
      <c r="J155" t="s">
        <v>35</v>
      </c>
      <c r="K155" t="s">
        <v>36</v>
      </c>
      <c r="L155" t="s">
        <v>8859</v>
      </c>
      <c r="M155" t="s">
        <v>8860</v>
      </c>
      <c r="N155">
        <f>VLOOKUP(D155,'HIS-6.11'!D:E,2,FALSE)</f>
        <v>661</v>
      </c>
      <c r="O155">
        <f t="shared" si="8"/>
        <v>1</v>
      </c>
      <c r="P155">
        <f>VLOOKUP(D155,'银行-6.11'!A:E,5,FALSE)</f>
        <v>661</v>
      </c>
      <c r="Q155">
        <f t="shared" si="9"/>
        <v>1</v>
      </c>
    </row>
    <row r="156" spans="1:17">
      <c r="A156" s="16">
        <v>42897.230034722219</v>
      </c>
      <c r="B156" t="s">
        <v>8383</v>
      </c>
      <c r="C156" t="s">
        <v>8384</v>
      </c>
      <c r="D156" t="s">
        <v>8385</v>
      </c>
      <c r="E156">
        <v>1000</v>
      </c>
      <c r="F156" t="s">
        <v>398</v>
      </c>
      <c r="G156" t="s">
        <v>398</v>
      </c>
      <c r="H156" t="s">
        <v>8861</v>
      </c>
      <c r="I156" t="s">
        <v>35</v>
      </c>
      <c r="J156" t="s">
        <v>35</v>
      </c>
      <c r="K156" t="s">
        <v>36</v>
      </c>
      <c r="L156" t="s">
        <v>8862</v>
      </c>
      <c r="M156" t="s">
        <v>8863</v>
      </c>
      <c r="N156">
        <f>VLOOKUP(D156,'HIS-6.11'!D:E,2,FALSE)</f>
        <v>1000</v>
      </c>
      <c r="O156">
        <f t="shared" si="8"/>
        <v>1</v>
      </c>
      <c r="P156">
        <f>VLOOKUP(D156,'银行-6.11'!A:E,5,FALSE)</f>
        <v>1000</v>
      </c>
      <c r="Q156">
        <f t="shared" si="9"/>
        <v>1</v>
      </c>
    </row>
    <row r="157" spans="1:17">
      <c r="A157" s="16">
        <v>42897.215671296297</v>
      </c>
      <c r="B157" t="s">
        <v>8376</v>
      </c>
      <c r="C157" t="s">
        <v>8377</v>
      </c>
      <c r="D157" t="s">
        <v>8386</v>
      </c>
      <c r="E157">
        <v>1000</v>
      </c>
      <c r="F157" t="s">
        <v>398</v>
      </c>
      <c r="G157" t="s">
        <v>398</v>
      </c>
      <c r="H157" t="s">
        <v>8864</v>
      </c>
      <c r="I157" t="s">
        <v>35</v>
      </c>
      <c r="J157" t="s">
        <v>35</v>
      </c>
      <c r="K157" t="s">
        <v>36</v>
      </c>
      <c r="L157" t="s">
        <v>8865</v>
      </c>
      <c r="M157" t="s">
        <v>8866</v>
      </c>
      <c r="N157">
        <f>VLOOKUP(D157,'HIS-6.11'!D:E,2,FALSE)</f>
        <v>1000</v>
      </c>
      <c r="O157">
        <f t="shared" si="8"/>
        <v>1</v>
      </c>
      <c r="P157">
        <f>VLOOKUP(D157,'银行-6.11'!A:E,5,FALSE)</f>
        <v>1000</v>
      </c>
      <c r="Q157">
        <f t="shared" si="9"/>
        <v>1</v>
      </c>
    </row>
    <row r="158" spans="1:17">
      <c r="A158" s="16">
        <v>42897.106273148151</v>
      </c>
      <c r="B158" t="s">
        <v>8282</v>
      </c>
      <c r="C158" t="s">
        <v>8283</v>
      </c>
      <c r="D158" t="s">
        <v>8387</v>
      </c>
      <c r="E158">
        <v>370</v>
      </c>
      <c r="F158" t="s">
        <v>398</v>
      </c>
      <c r="G158" t="s">
        <v>398</v>
      </c>
      <c r="H158" t="s">
        <v>8867</v>
      </c>
      <c r="I158" t="s">
        <v>35</v>
      </c>
      <c r="J158" t="s">
        <v>35</v>
      </c>
      <c r="K158" t="s">
        <v>36</v>
      </c>
      <c r="L158" t="s">
        <v>8868</v>
      </c>
      <c r="M158" t="s">
        <v>8869</v>
      </c>
      <c r="N158">
        <f>VLOOKUP(D158,'HIS-6.11'!D:E,2,FALSE)</f>
        <v>370</v>
      </c>
      <c r="O158">
        <f t="shared" si="8"/>
        <v>1</v>
      </c>
      <c r="P158">
        <f>VLOOKUP(D158,'银行-6.11'!A:E,5,FALSE)</f>
        <v>370</v>
      </c>
      <c r="Q158">
        <f t="shared" si="9"/>
        <v>1</v>
      </c>
    </row>
    <row r="159" spans="1:17">
      <c r="A159" s="16">
        <v>42897.081770833334</v>
      </c>
      <c r="B159" t="s">
        <v>8282</v>
      </c>
      <c r="C159" t="s">
        <v>8283</v>
      </c>
      <c r="D159" t="s">
        <v>8388</v>
      </c>
      <c r="E159">
        <v>510</v>
      </c>
      <c r="F159" t="s">
        <v>398</v>
      </c>
      <c r="G159" t="s">
        <v>398</v>
      </c>
      <c r="H159" t="s">
        <v>8870</v>
      </c>
      <c r="I159" t="s">
        <v>35</v>
      </c>
      <c r="J159" t="s">
        <v>35</v>
      </c>
      <c r="K159" t="s">
        <v>36</v>
      </c>
      <c r="L159" t="s">
        <v>8871</v>
      </c>
      <c r="M159" t="s">
        <v>8872</v>
      </c>
      <c r="N159">
        <f>VLOOKUP(D159,'HIS-6.11'!D:E,2,FALSE)</f>
        <v>510</v>
      </c>
      <c r="O159">
        <f t="shared" si="8"/>
        <v>1</v>
      </c>
      <c r="P159">
        <f>VLOOKUP(D159,'银行-6.11'!A:E,5,FALSE)</f>
        <v>510</v>
      </c>
      <c r="Q159">
        <f t="shared" si="9"/>
        <v>1</v>
      </c>
    </row>
    <row r="160" spans="1:17">
      <c r="A160" s="16">
        <v>42897.077800925923</v>
      </c>
      <c r="B160" t="s">
        <v>8282</v>
      </c>
      <c r="C160" t="s">
        <v>8283</v>
      </c>
      <c r="D160" t="s">
        <v>8389</v>
      </c>
      <c r="E160">
        <v>500</v>
      </c>
      <c r="F160" t="s">
        <v>398</v>
      </c>
      <c r="G160" t="s">
        <v>398</v>
      </c>
      <c r="H160" t="s">
        <v>8873</v>
      </c>
      <c r="I160" t="s">
        <v>35</v>
      </c>
      <c r="J160" t="s">
        <v>35</v>
      </c>
      <c r="K160" t="s">
        <v>36</v>
      </c>
      <c r="L160" t="s">
        <v>8874</v>
      </c>
      <c r="M160" t="s">
        <v>8875</v>
      </c>
      <c r="N160">
        <f>VLOOKUP(D160,'HIS-6.11'!D:E,2,FALSE)</f>
        <v>500</v>
      </c>
      <c r="O160">
        <f t="shared" si="8"/>
        <v>1</v>
      </c>
      <c r="P160">
        <f>VLOOKUP(D160,'银行-6.11'!A:E,5,FALSE)</f>
        <v>500</v>
      </c>
      <c r="Q160">
        <f t="shared" si="9"/>
        <v>1</v>
      </c>
    </row>
    <row r="161" spans="1:17">
      <c r="A161" s="16">
        <v>42897.071238425924</v>
      </c>
      <c r="B161" t="s">
        <v>8390</v>
      </c>
      <c r="C161" t="s">
        <v>8391</v>
      </c>
      <c r="D161" t="s">
        <v>8392</v>
      </c>
      <c r="E161">
        <v>200</v>
      </c>
      <c r="F161" t="s">
        <v>398</v>
      </c>
      <c r="G161" t="s">
        <v>398</v>
      </c>
      <c r="H161" t="s">
        <v>8876</v>
      </c>
      <c r="I161" t="s">
        <v>35</v>
      </c>
      <c r="J161" t="s">
        <v>35</v>
      </c>
      <c r="K161" t="s">
        <v>36</v>
      </c>
      <c r="L161" t="s">
        <v>8877</v>
      </c>
      <c r="M161" t="s">
        <v>8878</v>
      </c>
      <c r="N161">
        <f>VLOOKUP(D161,'HIS-6.11'!D:E,2,FALSE)</f>
        <v>200</v>
      </c>
      <c r="O161">
        <f t="shared" si="8"/>
        <v>1</v>
      </c>
      <c r="P161">
        <f>VLOOKUP(D161,'银行-6.11'!A:E,5,FALSE)</f>
        <v>200</v>
      </c>
      <c r="Q161">
        <f t="shared" si="9"/>
        <v>1</v>
      </c>
    </row>
    <row r="162" spans="1:17">
      <c r="A162" s="16">
        <v>42897.033252314817</v>
      </c>
      <c r="B162" t="s">
        <v>8393</v>
      </c>
      <c r="C162" t="s">
        <v>8394</v>
      </c>
      <c r="D162" t="s">
        <v>8395</v>
      </c>
      <c r="E162">
        <v>1200</v>
      </c>
      <c r="F162" t="s">
        <v>398</v>
      </c>
      <c r="G162" t="s">
        <v>398</v>
      </c>
      <c r="H162" t="s">
        <v>8879</v>
      </c>
      <c r="I162" t="s">
        <v>35</v>
      </c>
      <c r="J162" t="s">
        <v>35</v>
      </c>
      <c r="K162" t="s">
        <v>36</v>
      </c>
      <c r="L162" t="s">
        <v>8880</v>
      </c>
      <c r="M162" t="s">
        <v>8881</v>
      </c>
      <c r="N162">
        <f>VLOOKUP(D162,'HIS-6.11'!D:E,2,FALSE)</f>
        <v>1200</v>
      </c>
      <c r="O162">
        <f t="shared" ref="O162:O163" si="10">IF(E162=N162,1,0)</f>
        <v>1</v>
      </c>
      <c r="P162">
        <f>VLOOKUP(D162,'银行-6.11'!A:E,5,FALSE)</f>
        <v>1200</v>
      </c>
      <c r="Q162">
        <f t="shared" ref="Q162:Q163" si="11">IF(E162=P162,1,0)</f>
        <v>1</v>
      </c>
    </row>
    <row r="163" spans="1:17">
      <c r="A163" s="16">
        <v>42897.008240740739</v>
      </c>
      <c r="B163" t="s">
        <v>8396</v>
      </c>
      <c r="C163" t="s">
        <v>8397</v>
      </c>
      <c r="D163" t="s">
        <v>8398</v>
      </c>
      <c r="E163">
        <v>200</v>
      </c>
      <c r="F163" t="s">
        <v>398</v>
      </c>
      <c r="G163" t="s">
        <v>398</v>
      </c>
      <c r="H163" t="s">
        <v>8882</v>
      </c>
      <c r="I163" t="s">
        <v>35</v>
      </c>
      <c r="J163" t="s">
        <v>35</v>
      </c>
      <c r="K163" t="s">
        <v>36</v>
      </c>
      <c r="L163" t="s">
        <v>8883</v>
      </c>
      <c r="M163" t="s">
        <v>8884</v>
      </c>
      <c r="N163">
        <f>VLOOKUP(D163,'HIS-6.11'!D:E,2,FALSE)</f>
        <v>200</v>
      </c>
      <c r="O163">
        <f t="shared" si="10"/>
        <v>1</v>
      </c>
      <c r="P163">
        <f>VLOOKUP(D163,'银行-6.11'!A:E,5,FALSE)</f>
        <v>200</v>
      </c>
      <c r="Q163">
        <f t="shared" si="11"/>
        <v>1</v>
      </c>
    </row>
  </sheetData>
  <sortState ref="A2:Q163">
    <sortCondition descending="1" ref="Q2:Q163"/>
  </sortState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workbookViewId="0">
      <selection activeCell="A8" sqref="A8"/>
    </sheetView>
  </sheetViews>
  <sheetFormatPr defaultRowHeight="13.5"/>
  <cols>
    <col min="2" max="4" width="10.5" bestFit="1" customWidth="1"/>
  </cols>
  <sheetData>
    <row r="1" spans="1:14">
      <c r="A1" t="s">
        <v>45</v>
      </c>
      <c r="B1" t="s">
        <v>78</v>
      </c>
      <c r="C1" t="s">
        <v>222</v>
      </c>
      <c r="D1" t="s">
        <v>24</v>
      </c>
      <c r="E1" t="s">
        <v>44</v>
      </c>
      <c r="F1" t="s">
        <v>79</v>
      </c>
      <c r="G1" t="s">
        <v>77</v>
      </c>
      <c r="H1" t="s">
        <v>43</v>
      </c>
      <c r="I1" t="s">
        <v>46</v>
      </c>
      <c r="J1" t="s">
        <v>80</v>
      </c>
      <c r="K1" t="s">
        <v>223</v>
      </c>
      <c r="L1" t="s">
        <v>49</v>
      </c>
      <c r="M1" s="4" t="s">
        <v>9170</v>
      </c>
      <c r="N1" s="4" t="s">
        <v>9171</v>
      </c>
    </row>
    <row r="2" spans="1:14">
      <c r="A2" s="2" t="s">
        <v>8398</v>
      </c>
      <c r="B2" s="13">
        <v>42897</v>
      </c>
      <c r="C2" s="13">
        <v>42897</v>
      </c>
      <c r="D2" s="2" t="s">
        <v>8885</v>
      </c>
      <c r="E2">
        <v>200</v>
      </c>
      <c r="F2">
        <v>200</v>
      </c>
      <c r="G2" s="2" t="s">
        <v>413</v>
      </c>
      <c r="H2" s="2" t="s">
        <v>5104</v>
      </c>
      <c r="I2" s="2" t="s">
        <v>50</v>
      </c>
      <c r="J2" s="2" t="s">
        <v>8886</v>
      </c>
      <c r="K2" s="2" t="s">
        <v>51</v>
      </c>
      <c r="L2" s="2" t="s">
        <v>47</v>
      </c>
      <c r="M2">
        <f>VLOOKUP(A2,'自助-6.11'!D:E,2,FALSE)</f>
        <v>200</v>
      </c>
      <c r="N2">
        <f t="shared" ref="N2:N33" si="0">IF(E2=M2,1,0)</f>
        <v>1</v>
      </c>
    </row>
    <row r="3" spans="1:14">
      <c r="A3" s="2" t="s">
        <v>8395</v>
      </c>
      <c r="B3" s="13">
        <v>42897</v>
      </c>
      <c r="C3" s="13">
        <v>42897</v>
      </c>
      <c r="D3" s="2" t="s">
        <v>737</v>
      </c>
      <c r="E3">
        <v>1200</v>
      </c>
      <c r="F3">
        <v>1200</v>
      </c>
      <c r="G3" s="2" t="s">
        <v>413</v>
      </c>
      <c r="H3" s="2" t="s">
        <v>4496</v>
      </c>
      <c r="I3" s="2" t="s">
        <v>50</v>
      </c>
      <c r="J3" s="2" t="s">
        <v>8887</v>
      </c>
      <c r="K3" s="2" t="s">
        <v>58</v>
      </c>
      <c r="L3" s="2" t="s">
        <v>47</v>
      </c>
      <c r="M3">
        <f>VLOOKUP(A3,'自助-6.11'!D:E,2,FALSE)</f>
        <v>1200</v>
      </c>
      <c r="N3">
        <f t="shared" si="0"/>
        <v>1</v>
      </c>
    </row>
    <row r="4" spans="1:14">
      <c r="A4" s="2" t="s">
        <v>8392</v>
      </c>
      <c r="B4" s="13">
        <v>42897</v>
      </c>
      <c r="C4" s="13">
        <v>42897</v>
      </c>
      <c r="D4" s="2" t="s">
        <v>8888</v>
      </c>
      <c r="E4">
        <v>200</v>
      </c>
      <c r="F4">
        <v>200</v>
      </c>
      <c r="G4" s="2" t="s">
        <v>413</v>
      </c>
      <c r="H4" s="2" t="s">
        <v>878</v>
      </c>
      <c r="I4" s="2" t="s">
        <v>50</v>
      </c>
      <c r="J4" s="2" t="s">
        <v>8889</v>
      </c>
      <c r="K4" s="2" t="s">
        <v>51</v>
      </c>
      <c r="L4" s="2" t="s">
        <v>47</v>
      </c>
      <c r="M4">
        <f>VLOOKUP(A4,'自助-6.11'!D:E,2,FALSE)</f>
        <v>200</v>
      </c>
      <c r="N4">
        <f t="shared" si="0"/>
        <v>1</v>
      </c>
    </row>
    <row r="5" spans="1:14">
      <c r="A5" s="2" t="s">
        <v>8389</v>
      </c>
      <c r="B5" s="13">
        <v>42897</v>
      </c>
      <c r="C5" s="13">
        <v>42897</v>
      </c>
      <c r="D5" s="2" t="s">
        <v>8890</v>
      </c>
      <c r="E5">
        <v>500</v>
      </c>
      <c r="F5">
        <v>500</v>
      </c>
      <c r="G5" s="2" t="s">
        <v>413</v>
      </c>
      <c r="H5" s="2" t="s">
        <v>414</v>
      </c>
      <c r="I5" s="2" t="s">
        <v>50</v>
      </c>
      <c r="J5" s="2" t="s">
        <v>8891</v>
      </c>
      <c r="K5" s="2" t="s">
        <v>51</v>
      </c>
      <c r="L5" s="2" t="s">
        <v>47</v>
      </c>
      <c r="M5">
        <f>VLOOKUP(A5,'自助-6.11'!D:E,2,FALSE)</f>
        <v>500</v>
      </c>
      <c r="N5">
        <f t="shared" si="0"/>
        <v>1</v>
      </c>
    </row>
    <row r="6" spans="1:14">
      <c r="A6" s="2" t="s">
        <v>8388</v>
      </c>
      <c r="B6" s="13">
        <v>42897</v>
      </c>
      <c r="C6" s="13">
        <v>42897</v>
      </c>
      <c r="D6" s="2" t="s">
        <v>8892</v>
      </c>
      <c r="E6">
        <v>510</v>
      </c>
      <c r="F6">
        <v>510</v>
      </c>
      <c r="G6" s="2" t="s">
        <v>413</v>
      </c>
      <c r="H6" s="2" t="s">
        <v>414</v>
      </c>
      <c r="I6" s="2" t="s">
        <v>50</v>
      </c>
      <c r="J6" s="2" t="s">
        <v>8891</v>
      </c>
      <c r="K6" s="2" t="s">
        <v>51</v>
      </c>
      <c r="L6" s="2" t="s">
        <v>47</v>
      </c>
      <c r="M6">
        <f>VLOOKUP(A6,'自助-6.11'!D:E,2,FALSE)</f>
        <v>510</v>
      </c>
      <c r="N6">
        <f t="shared" si="0"/>
        <v>1</v>
      </c>
    </row>
    <row r="7" spans="1:14">
      <c r="A7" s="2" t="s">
        <v>8387</v>
      </c>
      <c r="B7" s="13">
        <v>42897</v>
      </c>
      <c r="C7" s="13">
        <v>42897</v>
      </c>
      <c r="D7" s="2" t="s">
        <v>8893</v>
      </c>
      <c r="E7">
        <v>370</v>
      </c>
      <c r="F7">
        <v>370</v>
      </c>
      <c r="G7" s="2" t="s">
        <v>413</v>
      </c>
      <c r="H7" s="2" t="s">
        <v>414</v>
      </c>
      <c r="I7" s="2" t="s">
        <v>50</v>
      </c>
      <c r="J7" s="2" t="s">
        <v>8891</v>
      </c>
      <c r="K7" s="2" t="s">
        <v>51</v>
      </c>
      <c r="L7" s="2" t="s">
        <v>47</v>
      </c>
      <c r="M7">
        <f>VLOOKUP(A7,'自助-6.11'!D:E,2,FALSE)</f>
        <v>370</v>
      </c>
      <c r="N7">
        <f t="shared" si="0"/>
        <v>1</v>
      </c>
    </row>
    <row r="8" spans="1:14">
      <c r="A8" s="2" t="s">
        <v>8386</v>
      </c>
      <c r="B8" s="13">
        <v>42897</v>
      </c>
      <c r="C8" s="13">
        <v>42897</v>
      </c>
      <c r="D8" s="2" t="s">
        <v>8894</v>
      </c>
      <c r="E8">
        <v>1000</v>
      </c>
      <c r="F8">
        <v>1000</v>
      </c>
      <c r="G8" s="2" t="s">
        <v>413</v>
      </c>
      <c r="H8" s="2" t="s">
        <v>4652</v>
      </c>
      <c r="I8" s="2" t="s">
        <v>50</v>
      </c>
      <c r="J8" s="2" t="s">
        <v>8895</v>
      </c>
      <c r="K8" s="2" t="s">
        <v>64</v>
      </c>
      <c r="L8" s="2" t="s">
        <v>48</v>
      </c>
      <c r="M8">
        <f>VLOOKUP(A8,'自助-6.11'!D:E,2,FALSE)</f>
        <v>1000</v>
      </c>
      <c r="N8">
        <f t="shared" si="0"/>
        <v>1</v>
      </c>
    </row>
    <row r="9" spans="1:14">
      <c r="A9" s="2" t="s">
        <v>8385</v>
      </c>
      <c r="B9" s="13">
        <v>42897</v>
      </c>
      <c r="C9" s="13">
        <v>42897</v>
      </c>
      <c r="D9" s="2" t="s">
        <v>8896</v>
      </c>
      <c r="E9">
        <v>1000</v>
      </c>
      <c r="F9">
        <v>1000</v>
      </c>
      <c r="G9" s="2" t="s">
        <v>413</v>
      </c>
      <c r="H9" s="2" t="s">
        <v>4496</v>
      </c>
      <c r="I9" s="2" t="s">
        <v>50</v>
      </c>
      <c r="J9" s="2" t="s">
        <v>8897</v>
      </c>
      <c r="K9" s="2" t="s">
        <v>55</v>
      </c>
      <c r="L9" s="2" t="s">
        <v>47</v>
      </c>
      <c r="M9">
        <f>VLOOKUP(A9,'自助-6.11'!D:E,2,FALSE)</f>
        <v>1000</v>
      </c>
      <c r="N9">
        <f t="shared" si="0"/>
        <v>1</v>
      </c>
    </row>
    <row r="10" spans="1:14">
      <c r="A10" s="2" t="s">
        <v>8382</v>
      </c>
      <c r="B10" s="13">
        <v>42897</v>
      </c>
      <c r="C10" s="13">
        <v>42897</v>
      </c>
      <c r="D10" s="2" t="s">
        <v>8898</v>
      </c>
      <c r="E10">
        <v>661</v>
      </c>
      <c r="F10">
        <v>661</v>
      </c>
      <c r="G10" s="2" t="s">
        <v>413</v>
      </c>
      <c r="H10" s="2" t="s">
        <v>4496</v>
      </c>
      <c r="I10" s="2" t="s">
        <v>50</v>
      </c>
      <c r="J10" s="2" t="s">
        <v>8899</v>
      </c>
      <c r="K10" s="2" t="s">
        <v>56</v>
      </c>
      <c r="L10" s="2" t="s">
        <v>48</v>
      </c>
      <c r="M10">
        <f>VLOOKUP(A10,'自助-6.11'!D:E,2,FALSE)</f>
        <v>661</v>
      </c>
      <c r="N10">
        <f t="shared" si="0"/>
        <v>1</v>
      </c>
    </row>
    <row r="11" spans="1:14">
      <c r="A11" s="2" t="s">
        <v>8381</v>
      </c>
      <c r="B11" s="13">
        <v>42897</v>
      </c>
      <c r="C11" s="13">
        <v>42897</v>
      </c>
      <c r="D11" s="2" t="s">
        <v>8900</v>
      </c>
      <c r="E11">
        <v>5000</v>
      </c>
      <c r="F11">
        <v>5000</v>
      </c>
      <c r="G11" s="2" t="s">
        <v>413</v>
      </c>
      <c r="H11" s="2" t="s">
        <v>5104</v>
      </c>
      <c r="I11" s="2" t="s">
        <v>50</v>
      </c>
      <c r="J11" s="2" t="s">
        <v>8901</v>
      </c>
      <c r="K11" s="2" t="s">
        <v>54</v>
      </c>
      <c r="L11" s="2" t="s">
        <v>47</v>
      </c>
      <c r="M11">
        <f>VLOOKUP(A11,'自助-6.11'!D:E,2,FALSE)</f>
        <v>5000</v>
      </c>
      <c r="N11">
        <f t="shared" si="0"/>
        <v>1</v>
      </c>
    </row>
    <row r="12" spans="1:14">
      <c r="A12" s="2" t="s">
        <v>8378</v>
      </c>
      <c r="B12" s="13">
        <v>42897</v>
      </c>
      <c r="C12" s="13">
        <v>42897</v>
      </c>
      <c r="D12" s="2" t="s">
        <v>8902</v>
      </c>
      <c r="E12">
        <v>600</v>
      </c>
      <c r="F12">
        <v>600</v>
      </c>
      <c r="G12" s="2" t="s">
        <v>413</v>
      </c>
      <c r="H12" s="2" t="s">
        <v>914</v>
      </c>
      <c r="I12" s="2" t="s">
        <v>50</v>
      </c>
      <c r="J12" s="2" t="s">
        <v>8895</v>
      </c>
      <c r="K12" s="2" t="s">
        <v>64</v>
      </c>
      <c r="L12" s="2" t="s">
        <v>48</v>
      </c>
      <c r="M12">
        <f>VLOOKUP(A12,'自助-6.11'!D:E,2,FALSE)</f>
        <v>600</v>
      </c>
      <c r="N12">
        <f t="shared" si="0"/>
        <v>1</v>
      </c>
    </row>
    <row r="13" spans="1:14">
      <c r="A13" s="2" t="s">
        <v>8375</v>
      </c>
      <c r="B13" s="13">
        <v>42897</v>
      </c>
      <c r="C13" s="13">
        <v>42897</v>
      </c>
      <c r="D13" s="2" t="s">
        <v>8903</v>
      </c>
      <c r="E13">
        <v>1000</v>
      </c>
      <c r="F13">
        <v>1000</v>
      </c>
      <c r="G13" s="2" t="s">
        <v>413</v>
      </c>
      <c r="H13" s="2" t="s">
        <v>882</v>
      </c>
      <c r="I13" s="2" t="s">
        <v>50</v>
      </c>
      <c r="J13" s="2" t="s">
        <v>8904</v>
      </c>
      <c r="K13" s="2" t="s">
        <v>51</v>
      </c>
      <c r="L13" s="2" t="s">
        <v>47</v>
      </c>
      <c r="M13">
        <f>VLOOKUP(A13,'自助-6.11'!D:E,2,FALSE)</f>
        <v>1000</v>
      </c>
      <c r="N13">
        <f t="shared" si="0"/>
        <v>1</v>
      </c>
    </row>
    <row r="14" spans="1:14">
      <c r="A14" s="2" t="s">
        <v>8372</v>
      </c>
      <c r="B14" s="13">
        <v>42897</v>
      </c>
      <c r="C14" s="13">
        <v>42897</v>
      </c>
      <c r="D14" s="2" t="s">
        <v>8905</v>
      </c>
      <c r="E14">
        <v>5000</v>
      </c>
      <c r="F14">
        <v>5000</v>
      </c>
      <c r="G14" s="2" t="s">
        <v>413</v>
      </c>
      <c r="H14" s="2" t="s">
        <v>5104</v>
      </c>
      <c r="I14" s="2" t="s">
        <v>50</v>
      </c>
      <c r="J14" s="2" t="s">
        <v>8906</v>
      </c>
      <c r="K14" s="2" t="s">
        <v>54</v>
      </c>
      <c r="L14" s="2" t="s">
        <v>47</v>
      </c>
      <c r="M14">
        <f>VLOOKUP(A14,'自助-6.11'!D:E,2,FALSE)</f>
        <v>5000</v>
      </c>
      <c r="N14">
        <f t="shared" si="0"/>
        <v>1</v>
      </c>
    </row>
    <row r="15" spans="1:14">
      <c r="A15" s="2" t="s">
        <v>8371</v>
      </c>
      <c r="B15" s="13">
        <v>42897</v>
      </c>
      <c r="C15" s="13">
        <v>42897</v>
      </c>
      <c r="D15" s="2" t="s">
        <v>8907</v>
      </c>
      <c r="E15">
        <v>4873</v>
      </c>
      <c r="F15">
        <v>4873</v>
      </c>
      <c r="G15" s="2" t="s">
        <v>413</v>
      </c>
      <c r="H15" s="2" t="s">
        <v>5104</v>
      </c>
      <c r="I15" s="2" t="s">
        <v>50</v>
      </c>
      <c r="J15" s="2" t="s">
        <v>8906</v>
      </c>
      <c r="K15" s="2" t="s">
        <v>54</v>
      </c>
      <c r="L15" s="2" t="s">
        <v>47</v>
      </c>
      <c r="M15">
        <f>VLOOKUP(A15,'自助-6.11'!D:E,2,FALSE)</f>
        <v>4873</v>
      </c>
      <c r="N15">
        <f t="shared" si="0"/>
        <v>1</v>
      </c>
    </row>
    <row r="16" spans="1:14">
      <c r="A16" s="2" t="s">
        <v>8368</v>
      </c>
      <c r="B16" s="13">
        <v>42897</v>
      </c>
      <c r="C16" s="13">
        <v>42897</v>
      </c>
      <c r="D16" s="2" t="s">
        <v>8908</v>
      </c>
      <c r="E16">
        <v>1000</v>
      </c>
      <c r="F16">
        <v>1000</v>
      </c>
      <c r="G16" s="2" t="s">
        <v>413</v>
      </c>
      <c r="H16" s="2" t="s">
        <v>914</v>
      </c>
      <c r="I16" s="2" t="s">
        <v>50</v>
      </c>
      <c r="J16" s="2" t="s">
        <v>8909</v>
      </c>
      <c r="K16" s="2" t="s">
        <v>58</v>
      </c>
      <c r="L16" s="2" t="s">
        <v>47</v>
      </c>
      <c r="M16">
        <f>VLOOKUP(A16,'自助-6.11'!D:E,2,FALSE)</f>
        <v>1000</v>
      </c>
      <c r="N16">
        <f t="shared" si="0"/>
        <v>1</v>
      </c>
    </row>
    <row r="17" spans="1:14">
      <c r="A17" s="2" t="s">
        <v>8367</v>
      </c>
      <c r="B17" s="13">
        <v>42897</v>
      </c>
      <c r="C17" s="13">
        <v>42897</v>
      </c>
      <c r="D17" s="2" t="s">
        <v>8910</v>
      </c>
      <c r="E17">
        <v>1000</v>
      </c>
      <c r="F17">
        <v>1000</v>
      </c>
      <c r="G17" s="2" t="s">
        <v>413</v>
      </c>
      <c r="H17" s="2" t="s">
        <v>4644</v>
      </c>
      <c r="I17" s="2" t="s">
        <v>50</v>
      </c>
      <c r="J17" s="2" t="s">
        <v>8911</v>
      </c>
      <c r="K17" s="2" t="s">
        <v>90</v>
      </c>
      <c r="L17" s="2" t="s">
        <v>47</v>
      </c>
      <c r="M17">
        <f>VLOOKUP(A17,'自助-6.11'!D:E,2,FALSE)</f>
        <v>1000</v>
      </c>
      <c r="N17">
        <f t="shared" si="0"/>
        <v>1</v>
      </c>
    </row>
    <row r="18" spans="1:14">
      <c r="A18" s="2" t="s">
        <v>8364</v>
      </c>
      <c r="B18" s="13">
        <v>42897</v>
      </c>
      <c r="C18" s="13">
        <v>42897</v>
      </c>
      <c r="D18" s="2" t="s">
        <v>8912</v>
      </c>
      <c r="E18">
        <v>2000</v>
      </c>
      <c r="F18">
        <v>2000</v>
      </c>
      <c r="G18" s="2" t="s">
        <v>413</v>
      </c>
      <c r="H18" s="2" t="s">
        <v>914</v>
      </c>
      <c r="I18" s="2" t="s">
        <v>50</v>
      </c>
      <c r="J18" s="2" t="s">
        <v>8913</v>
      </c>
      <c r="K18" s="2" t="s">
        <v>55</v>
      </c>
      <c r="L18" s="2" t="s">
        <v>47</v>
      </c>
      <c r="M18">
        <f>VLOOKUP(A18,'自助-6.11'!D:E,2,FALSE)</f>
        <v>2000</v>
      </c>
      <c r="N18">
        <f t="shared" si="0"/>
        <v>1</v>
      </c>
    </row>
    <row r="19" spans="1:14">
      <c r="A19" s="2" t="s">
        <v>8361</v>
      </c>
      <c r="B19" s="13">
        <v>42897</v>
      </c>
      <c r="C19" s="13">
        <v>42897</v>
      </c>
      <c r="D19" s="2" t="s">
        <v>8914</v>
      </c>
      <c r="E19">
        <v>3800</v>
      </c>
      <c r="F19">
        <v>3800</v>
      </c>
      <c r="G19" s="2" t="s">
        <v>413</v>
      </c>
      <c r="H19" s="2" t="s">
        <v>4644</v>
      </c>
      <c r="I19" s="2" t="s">
        <v>50</v>
      </c>
      <c r="J19" s="2" t="s">
        <v>8911</v>
      </c>
      <c r="K19" s="2" t="s">
        <v>90</v>
      </c>
      <c r="L19" s="2" t="s">
        <v>47</v>
      </c>
      <c r="M19">
        <f>VLOOKUP(A19,'自助-6.11'!D:E,2,FALSE)</f>
        <v>3800</v>
      </c>
      <c r="N19">
        <f t="shared" si="0"/>
        <v>1</v>
      </c>
    </row>
    <row r="20" spans="1:14">
      <c r="A20" s="2" t="s">
        <v>8360</v>
      </c>
      <c r="B20" s="13">
        <v>42897</v>
      </c>
      <c r="C20" s="13">
        <v>42897</v>
      </c>
      <c r="D20" s="2" t="s">
        <v>8915</v>
      </c>
      <c r="E20">
        <v>100</v>
      </c>
      <c r="F20">
        <v>100</v>
      </c>
      <c r="G20" s="2" t="s">
        <v>413</v>
      </c>
      <c r="H20" s="2" t="s">
        <v>4652</v>
      </c>
      <c r="I20" s="2" t="s">
        <v>50</v>
      </c>
      <c r="J20" s="2" t="s">
        <v>7452</v>
      </c>
      <c r="K20" s="2" t="s">
        <v>65</v>
      </c>
      <c r="L20" s="2" t="s">
        <v>47</v>
      </c>
      <c r="M20">
        <f>VLOOKUP(A20,'自助-6.11'!D:E,2,FALSE)</f>
        <v>100</v>
      </c>
      <c r="N20">
        <f t="shared" si="0"/>
        <v>1</v>
      </c>
    </row>
    <row r="21" spans="1:14">
      <c r="A21" s="2" t="s">
        <v>8359</v>
      </c>
      <c r="B21" s="13">
        <v>42897</v>
      </c>
      <c r="C21" s="13">
        <v>42897</v>
      </c>
      <c r="D21" s="2" t="s">
        <v>8916</v>
      </c>
      <c r="E21">
        <v>3821</v>
      </c>
      <c r="F21">
        <v>3821</v>
      </c>
      <c r="G21" s="2" t="s">
        <v>413</v>
      </c>
      <c r="H21" s="2" t="s">
        <v>4644</v>
      </c>
      <c r="I21" s="2" t="s">
        <v>50</v>
      </c>
      <c r="J21" s="2" t="s">
        <v>8917</v>
      </c>
      <c r="K21" s="2" t="s">
        <v>57</v>
      </c>
      <c r="L21" s="2" t="s">
        <v>47</v>
      </c>
      <c r="M21">
        <f>VLOOKUP(A21,'自助-6.11'!D:E,2,FALSE)</f>
        <v>3821</v>
      </c>
      <c r="N21">
        <f t="shared" si="0"/>
        <v>1</v>
      </c>
    </row>
    <row r="22" spans="1:14">
      <c r="A22" s="2" t="s">
        <v>8356</v>
      </c>
      <c r="B22" s="13">
        <v>42897</v>
      </c>
      <c r="C22" s="13">
        <v>42897</v>
      </c>
      <c r="D22" s="2" t="s">
        <v>8918</v>
      </c>
      <c r="E22">
        <v>1000</v>
      </c>
      <c r="F22">
        <v>1000</v>
      </c>
      <c r="G22" s="2" t="s">
        <v>413</v>
      </c>
      <c r="H22" s="2" t="s">
        <v>4652</v>
      </c>
      <c r="I22" s="2" t="s">
        <v>50</v>
      </c>
      <c r="J22" s="2" t="s">
        <v>8919</v>
      </c>
      <c r="K22" s="2" t="s">
        <v>51</v>
      </c>
      <c r="L22" s="2" t="s">
        <v>47</v>
      </c>
      <c r="M22">
        <f>VLOOKUP(A22,'自助-6.11'!D:E,2,FALSE)</f>
        <v>1000</v>
      </c>
      <c r="N22">
        <f t="shared" si="0"/>
        <v>1</v>
      </c>
    </row>
    <row r="23" spans="1:14">
      <c r="A23" s="2" t="s">
        <v>8353</v>
      </c>
      <c r="B23" s="13">
        <v>42897</v>
      </c>
      <c r="C23" s="13">
        <v>42897</v>
      </c>
      <c r="D23" s="2" t="s">
        <v>8920</v>
      </c>
      <c r="E23">
        <v>3500</v>
      </c>
      <c r="F23">
        <v>3500</v>
      </c>
      <c r="G23" s="2" t="s">
        <v>413</v>
      </c>
      <c r="H23" s="2" t="s">
        <v>414</v>
      </c>
      <c r="I23" s="2" t="s">
        <v>50</v>
      </c>
      <c r="J23" s="2" t="s">
        <v>8921</v>
      </c>
      <c r="K23" s="2" t="s">
        <v>55</v>
      </c>
      <c r="L23" s="2" t="s">
        <v>47</v>
      </c>
      <c r="M23">
        <f>VLOOKUP(A23,'自助-6.11'!D:E,2,FALSE)</f>
        <v>3500</v>
      </c>
      <c r="N23">
        <f t="shared" si="0"/>
        <v>1</v>
      </c>
    </row>
    <row r="24" spans="1:14">
      <c r="A24" s="2" t="s">
        <v>8350</v>
      </c>
      <c r="B24" s="13">
        <v>42897</v>
      </c>
      <c r="C24" s="13">
        <v>42897</v>
      </c>
      <c r="D24" s="2" t="s">
        <v>8922</v>
      </c>
      <c r="E24">
        <v>200</v>
      </c>
      <c r="F24">
        <v>200</v>
      </c>
      <c r="G24" s="2" t="s">
        <v>413</v>
      </c>
      <c r="H24" s="2" t="s">
        <v>878</v>
      </c>
      <c r="I24" s="2" t="s">
        <v>50</v>
      </c>
      <c r="J24" s="2" t="s">
        <v>8923</v>
      </c>
      <c r="K24" s="2" t="s">
        <v>54</v>
      </c>
      <c r="L24" s="2" t="s">
        <v>47</v>
      </c>
      <c r="M24">
        <f>VLOOKUP(A24,'自助-6.11'!D:E,2,FALSE)</f>
        <v>200</v>
      </c>
      <c r="N24">
        <f t="shared" si="0"/>
        <v>1</v>
      </c>
    </row>
    <row r="25" spans="1:14">
      <c r="A25" s="2" t="s">
        <v>8347</v>
      </c>
      <c r="B25" s="13">
        <v>42897</v>
      </c>
      <c r="C25" s="13">
        <v>42897</v>
      </c>
      <c r="D25" s="2" t="s">
        <v>8924</v>
      </c>
      <c r="E25">
        <v>8000</v>
      </c>
      <c r="F25">
        <v>8000</v>
      </c>
      <c r="G25" s="2" t="s">
        <v>413</v>
      </c>
      <c r="H25" s="2" t="s">
        <v>5104</v>
      </c>
      <c r="I25" s="2" t="s">
        <v>50</v>
      </c>
      <c r="J25" s="2" t="s">
        <v>8925</v>
      </c>
      <c r="K25" s="2" t="s">
        <v>66</v>
      </c>
      <c r="L25" s="2" t="s">
        <v>47</v>
      </c>
      <c r="M25">
        <f>VLOOKUP(A25,'自助-6.11'!D:E,2,FALSE)</f>
        <v>8000</v>
      </c>
      <c r="N25">
        <f t="shared" si="0"/>
        <v>1</v>
      </c>
    </row>
    <row r="26" spans="1:14">
      <c r="A26" s="2" t="s">
        <v>8341</v>
      </c>
      <c r="B26" s="13">
        <v>42897</v>
      </c>
      <c r="C26" s="13">
        <v>42897</v>
      </c>
      <c r="D26" s="2" t="s">
        <v>8926</v>
      </c>
      <c r="E26">
        <v>2000</v>
      </c>
      <c r="F26">
        <v>2000</v>
      </c>
      <c r="G26" s="2" t="s">
        <v>413</v>
      </c>
      <c r="H26" s="2" t="s">
        <v>422</v>
      </c>
      <c r="I26" s="2" t="s">
        <v>50</v>
      </c>
      <c r="J26" s="2" t="s">
        <v>8927</v>
      </c>
      <c r="K26" s="2" t="s">
        <v>51</v>
      </c>
      <c r="L26" s="2" t="s">
        <v>47</v>
      </c>
      <c r="M26">
        <f>VLOOKUP(A26,'自助-6.11'!D:E,2,FALSE)</f>
        <v>2000</v>
      </c>
      <c r="N26">
        <f t="shared" si="0"/>
        <v>1</v>
      </c>
    </row>
    <row r="27" spans="1:14">
      <c r="A27" s="2" t="s">
        <v>8344</v>
      </c>
      <c r="B27" s="13">
        <v>42897</v>
      </c>
      <c r="C27" s="13">
        <v>42897</v>
      </c>
      <c r="D27" s="2" t="s">
        <v>8928</v>
      </c>
      <c r="E27">
        <v>1000</v>
      </c>
      <c r="F27">
        <v>1000</v>
      </c>
      <c r="G27" s="2" t="s">
        <v>413</v>
      </c>
      <c r="H27" s="2" t="s">
        <v>914</v>
      </c>
      <c r="I27" s="2" t="s">
        <v>50</v>
      </c>
      <c r="J27" s="2" t="s">
        <v>8929</v>
      </c>
      <c r="K27" s="2" t="s">
        <v>4640</v>
      </c>
      <c r="L27" s="2" t="s">
        <v>48</v>
      </c>
      <c r="M27">
        <f>VLOOKUP(A27,'自助-6.11'!D:E,2,FALSE)</f>
        <v>1000</v>
      </c>
      <c r="N27">
        <f t="shared" si="0"/>
        <v>1</v>
      </c>
    </row>
    <row r="28" spans="1:14">
      <c r="A28" s="2" t="s">
        <v>8338</v>
      </c>
      <c r="B28" s="13">
        <v>42897</v>
      </c>
      <c r="C28" s="13">
        <v>42897</v>
      </c>
      <c r="D28" s="2" t="s">
        <v>8930</v>
      </c>
      <c r="E28">
        <v>20</v>
      </c>
      <c r="F28">
        <v>20</v>
      </c>
      <c r="G28" s="2" t="s">
        <v>413</v>
      </c>
      <c r="H28" s="2" t="s">
        <v>414</v>
      </c>
      <c r="I28" s="2" t="s">
        <v>50</v>
      </c>
      <c r="J28" s="2" t="s">
        <v>8931</v>
      </c>
      <c r="K28" s="2" t="s">
        <v>55</v>
      </c>
      <c r="L28" s="2" t="s">
        <v>47</v>
      </c>
      <c r="M28">
        <f>VLOOKUP(A28,'自助-6.11'!D:E,2,FALSE)</f>
        <v>20</v>
      </c>
      <c r="N28">
        <f t="shared" si="0"/>
        <v>1</v>
      </c>
    </row>
    <row r="29" spans="1:14">
      <c r="A29" s="2" t="s">
        <v>8335</v>
      </c>
      <c r="B29" s="13">
        <v>42897</v>
      </c>
      <c r="C29" s="13">
        <v>42897</v>
      </c>
      <c r="D29" s="2" t="s">
        <v>8932</v>
      </c>
      <c r="E29">
        <v>500</v>
      </c>
      <c r="F29">
        <v>500</v>
      </c>
      <c r="G29" s="2" t="s">
        <v>413</v>
      </c>
      <c r="H29" s="2" t="s">
        <v>914</v>
      </c>
      <c r="I29" s="2" t="s">
        <v>50</v>
      </c>
      <c r="J29" s="2" t="s">
        <v>8933</v>
      </c>
      <c r="K29" s="2" t="s">
        <v>54</v>
      </c>
      <c r="L29" s="2" t="s">
        <v>47</v>
      </c>
      <c r="M29">
        <f>VLOOKUP(A29,'自助-6.11'!D:E,2,FALSE)</f>
        <v>500</v>
      </c>
      <c r="N29">
        <f t="shared" si="0"/>
        <v>1</v>
      </c>
    </row>
    <row r="30" spans="1:14">
      <c r="A30" s="2" t="s">
        <v>8332</v>
      </c>
      <c r="B30" s="13">
        <v>42897</v>
      </c>
      <c r="C30" s="13">
        <v>42897</v>
      </c>
      <c r="D30" s="2" t="s">
        <v>8934</v>
      </c>
      <c r="E30">
        <v>2000</v>
      </c>
      <c r="F30">
        <v>2000</v>
      </c>
      <c r="G30" s="2" t="s">
        <v>413</v>
      </c>
      <c r="H30" s="2" t="s">
        <v>422</v>
      </c>
      <c r="I30" s="2" t="s">
        <v>50</v>
      </c>
      <c r="J30" s="2" t="s">
        <v>8935</v>
      </c>
      <c r="K30" s="2" t="s">
        <v>55</v>
      </c>
      <c r="L30" s="2" t="s">
        <v>47</v>
      </c>
      <c r="M30">
        <f>VLOOKUP(A30,'自助-6.11'!D:E,2,FALSE)</f>
        <v>2000</v>
      </c>
      <c r="N30">
        <f t="shared" si="0"/>
        <v>1</v>
      </c>
    </row>
    <row r="31" spans="1:14">
      <c r="A31" s="2" t="s">
        <v>8329</v>
      </c>
      <c r="B31" s="13">
        <v>42897</v>
      </c>
      <c r="C31" s="13">
        <v>42897</v>
      </c>
      <c r="D31" s="2" t="s">
        <v>8936</v>
      </c>
      <c r="E31">
        <v>2000</v>
      </c>
      <c r="F31">
        <v>2000</v>
      </c>
      <c r="G31" s="2" t="s">
        <v>413</v>
      </c>
      <c r="H31" s="2" t="s">
        <v>5104</v>
      </c>
      <c r="I31" s="2" t="s">
        <v>50</v>
      </c>
      <c r="J31" s="2" t="s">
        <v>8937</v>
      </c>
      <c r="K31" s="2" t="s">
        <v>58</v>
      </c>
      <c r="L31" s="2" t="s">
        <v>47</v>
      </c>
      <c r="M31">
        <f>VLOOKUP(A31,'自助-6.11'!D:E,2,FALSE)</f>
        <v>2000</v>
      </c>
      <c r="N31">
        <f t="shared" si="0"/>
        <v>1</v>
      </c>
    </row>
    <row r="32" spans="1:14">
      <c r="A32" s="2" t="s">
        <v>8326</v>
      </c>
      <c r="B32" s="13">
        <v>42897</v>
      </c>
      <c r="C32" s="13">
        <v>42897</v>
      </c>
      <c r="D32" s="2" t="s">
        <v>4772</v>
      </c>
      <c r="E32">
        <v>3000</v>
      </c>
      <c r="F32">
        <v>3000</v>
      </c>
      <c r="G32" s="2" t="s">
        <v>413</v>
      </c>
      <c r="H32" s="2" t="s">
        <v>4644</v>
      </c>
      <c r="I32" s="2" t="s">
        <v>50</v>
      </c>
      <c r="J32" s="2" t="s">
        <v>8938</v>
      </c>
      <c r="K32" s="2" t="s">
        <v>67</v>
      </c>
      <c r="L32" s="2" t="s">
        <v>48</v>
      </c>
      <c r="M32">
        <f>VLOOKUP(A32,'自助-6.11'!D:E,2,FALSE)</f>
        <v>3000</v>
      </c>
      <c r="N32">
        <f t="shared" si="0"/>
        <v>1</v>
      </c>
    </row>
    <row r="33" spans="1:14">
      <c r="A33" s="2" t="s">
        <v>8323</v>
      </c>
      <c r="B33" s="13">
        <v>42897</v>
      </c>
      <c r="C33" s="13">
        <v>42897</v>
      </c>
      <c r="D33" s="2" t="s">
        <v>8939</v>
      </c>
      <c r="E33">
        <v>500</v>
      </c>
      <c r="F33">
        <v>500</v>
      </c>
      <c r="G33" s="2" t="s">
        <v>413</v>
      </c>
      <c r="H33" s="2" t="s">
        <v>878</v>
      </c>
      <c r="I33" s="2" t="s">
        <v>50</v>
      </c>
      <c r="J33" s="2" t="s">
        <v>8940</v>
      </c>
      <c r="K33" s="2" t="s">
        <v>62</v>
      </c>
      <c r="L33" s="2" t="s">
        <v>47</v>
      </c>
      <c r="M33">
        <f>VLOOKUP(A33,'自助-6.11'!D:E,2,FALSE)</f>
        <v>500</v>
      </c>
      <c r="N33">
        <f t="shared" si="0"/>
        <v>1</v>
      </c>
    </row>
    <row r="34" spans="1:14">
      <c r="A34" s="2" t="s">
        <v>8320</v>
      </c>
      <c r="B34" s="13">
        <v>42897</v>
      </c>
      <c r="C34" s="13">
        <v>42897</v>
      </c>
      <c r="D34" s="2" t="s">
        <v>8941</v>
      </c>
      <c r="E34">
        <v>500</v>
      </c>
      <c r="F34">
        <v>500</v>
      </c>
      <c r="G34" s="2" t="s">
        <v>413</v>
      </c>
      <c r="H34" s="2" t="s">
        <v>4496</v>
      </c>
      <c r="I34" s="2" t="s">
        <v>50</v>
      </c>
      <c r="J34" s="2" t="s">
        <v>8942</v>
      </c>
      <c r="K34" s="2" t="s">
        <v>55</v>
      </c>
      <c r="L34" s="2" t="s">
        <v>47</v>
      </c>
      <c r="M34">
        <f>VLOOKUP(A34,'自助-6.11'!D:E,2,FALSE)</f>
        <v>500</v>
      </c>
      <c r="N34">
        <f t="shared" ref="N34:N65" si="1">IF(E34=M34,1,0)</f>
        <v>1</v>
      </c>
    </row>
    <row r="35" spans="1:14">
      <c r="A35" s="2" t="s">
        <v>8317</v>
      </c>
      <c r="B35" s="13">
        <v>42897</v>
      </c>
      <c r="C35" s="13">
        <v>42897</v>
      </c>
      <c r="D35" s="2" t="s">
        <v>8943</v>
      </c>
      <c r="E35">
        <v>1010</v>
      </c>
      <c r="F35">
        <v>1010</v>
      </c>
      <c r="G35" s="2" t="s">
        <v>413</v>
      </c>
      <c r="H35" s="2" t="s">
        <v>715</v>
      </c>
      <c r="I35" s="2" t="s">
        <v>50</v>
      </c>
      <c r="J35" s="2" t="s">
        <v>8944</v>
      </c>
      <c r="K35" s="2" t="s">
        <v>58</v>
      </c>
      <c r="L35" s="2" t="s">
        <v>47</v>
      </c>
      <c r="M35">
        <f>VLOOKUP(A35,'自助-6.11'!D:E,2,FALSE)</f>
        <v>1010</v>
      </c>
      <c r="N35">
        <f t="shared" si="1"/>
        <v>1</v>
      </c>
    </row>
    <row r="36" spans="1:14">
      <c r="A36" s="2" t="s">
        <v>8314</v>
      </c>
      <c r="B36" s="13">
        <v>42897</v>
      </c>
      <c r="C36" s="13">
        <v>42897</v>
      </c>
      <c r="D36" s="2" t="s">
        <v>8945</v>
      </c>
      <c r="E36">
        <v>130</v>
      </c>
      <c r="F36">
        <v>130</v>
      </c>
      <c r="G36" s="2" t="s">
        <v>413</v>
      </c>
      <c r="H36" s="2" t="s">
        <v>763</v>
      </c>
      <c r="I36" s="2" t="s">
        <v>50</v>
      </c>
      <c r="J36" s="2" t="s">
        <v>8946</v>
      </c>
      <c r="K36" s="2" t="s">
        <v>51</v>
      </c>
      <c r="L36" s="2" t="s">
        <v>47</v>
      </c>
      <c r="M36">
        <f>VLOOKUP(A36,'自助-6.11'!D:E,2,FALSE)</f>
        <v>130</v>
      </c>
      <c r="N36">
        <f t="shared" si="1"/>
        <v>1</v>
      </c>
    </row>
    <row r="37" spans="1:14">
      <c r="A37" s="2" t="s">
        <v>8311</v>
      </c>
      <c r="B37" s="13">
        <v>42897</v>
      </c>
      <c r="C37" s="13">
        <v>42897</v>
      </c>
      <c r="D37" s="2" t="s">
        <v>8947</v>
      </c>
      <c r="E37">
        <v>1000</v>
      </c>
      <c r="F37">
        <v>1000</v>
      </c>
      <c r="G37" s="2" t="s">
        <v>413</v>
      </c>
      <c r="H37" s="2" t="s">
        <v>4496</v>
      </c>
      <c r="I37" s="2" t="s">
        <v>50</v>
      </c>
      <c r="J37" s="2" t="s">
        <v>8948</v>
      </c>
      <c r="K37" s="2" t="s">
        <v>65</v>
      </c>
      <c r="L37" s="2" t="s">
        <v>47</v>
      </c>
      <c r="M37">
        <f>VLOOKUP(A37,'自助-6.11'!D:E,2,FALSE)</f>
        <v>1000</v>
      </c>
      <c r="N37">
        <f t="shared" si="1"/>
        <v>1</v>
      </c>
    </row>
    <row r="38" spans="1:14">
      <c r="A38" s="2" t="s">
        <v>8310</v>
      </c>
      <c r="B38" s="13">
        <v>42897</v>
      </c>
      <c r="C38" s="13">
        <v>42897</v>
      </c>
      <c r="D38" s="2" t="s">
        <v>8949</v>
      </c>
      <c r="E38">
        <v>1000</v>
      </c>
      <c r="F38">
        <v>1000</v>
      </c>
      <c r="G38" s="2" t="s">
        <v>413</v>
      </c>
      <c r="H38" s="2" t="s">
        <v>914</v>
      </c>
      <c r="I38" s="2" t="s">
        <v>50</v>
      </c>
      <c r="J38" s="2" t="s">
        <v>360</v>
      </c>
      <c r="K38" s="2" t="s">
        <v>51</v>
      </c>
      <c r="L38" s="2" t="s">
        <v>47</v>
      </c>
      <c r="M38">
        <f>VLOOKUP(A38,'自助-6.11'!D:E,2,FALSE)</f>
        <v>1000</v>
      </c>
      <c r="N38">
        <f t="shared" si="1"/>
        <v>1</v>
      </c>
    </row>
    <row r="39" spans="1:14">
      <c r="A39" s="2" t="s">
        <v>8309</v>
      </c>
      <c r="B39" s="13">
        <v>42897</v>
      </c>
      <c r="C39" s="13">
        <v>42897</v>
      </c>
      <c r="D39" s="2" t="s">
        <v>8950</v>
      </c>
      <c r="E39">
        <v>200</v>
      </c>
      <c r="F39">
        <v>200</v>
      </c>
      <c r="G39" s="2" t="s">
        <v>413</v>
      </c>
      <c r="H39" s="2" t="s">
        <v>4496</v>
      </c>
      <c r="I39" s="2" t="s">
        <v>50</v>
      </c>
      <c r="J39" s="2" t="s">
        <v>8951</v>
      </c>
      <c r="K39" s="2" t="s">
        <v>57</v>
      </c>
      <c r="L39" s="2" t="s">
        <v>47</v>
      </c>
      <c r="M39">
        <f>VLOOKUP(A39,'自助-6.11'!D:E,2,FALSE)</f>
        <v>200</v>
      </c>
      <c r="N39">
        <f t="shared" si="1"/>
        <v>1</v>
      </c>
    </row>
    <row r="40" spans="1:14">
      <c r="A40" s="2" t="s">
        <v>8306</v>
      </c>
      <c r="B40" s="13">
        <v>42897</v>
      </c>
      <c r="C40" s="13">
        <v>42897</v>
      </c>
      <c r="D40" s="2" t="s">
        <v>8952</v>
      </c>
      <c r="E40">
        <v>1000</v>
      </c>
      <c r="F40">
        <v>1000</v>
      </c>
      <c r="G40" s="2" t="s">
        <v>413</v>
      </c>
      <c r="H40" s="2" t="s">
        <v>422</v>
      </c>
      <c r="I40" s="2" t="s">
        <v>50</v>
      </c>
      <c r="J40" s="2" t="s">
        <v>8953</v>
      </c>
      <c r="K40" s="2" t="s">
        <v>55</v>
      </c>
      <c r="L40" s="2" t="s">
        <v>47</v>
      </c>
      <c r="M40">
        <f>VLOOKUP(A40,'自助-6.11'!D:E,2,FALSE)</f>
        <v>1000</v>
      </c>
      <c r="N40">
        <f t="shared" si="1"/>
        <v>1</v>
      </c>
    </row>
    <row r="41" spans="1:14">
      <c r="A41" s="2" t="s">
        <v>8303</v>
      </c>
      <c r="B41" s="13">
        <v>42897</v>
      </c>
      <c r="C41" s="13">
        <v>42897</v>
      </c>
      <c r="D41" s="2" t="s">
        <v>8954</v>
      </c>
      <c r="E41">
        <v>9644</v>
      </c>
      <c r="F41">
        <v>9644</v>
      </c>
      <c r="G41" s="2" t="s">
        <v>413</v>
      </c>
      <c r="H41" s="2" t="s">
        <v>763</v>
      </c>
      <c r="I41" s="2" t="s">
        <v>50</v>
      </c>
      <c r="J41" s="2" t="s">
        <v>8955</v>
      </c>
      <c r="K41" s="2" t="s">
        <v>54</v>
      </c>
      <c r="L41" s="2" t="s">
        <v>47</v>
      </c>
      <c r="M41">
        <f>VLOOKUP(A41,'自助-6.11'!D:E,2,FALSE)</f>
        <v>9644</v>
      </c>
      <c r="N41">
        <f t="shared" si="1"/>
        <v>1</v>
      </c>
    </row>
    <row r="42" spans="1:14">
      <c r="A42" s="2" t="s">
        <v>8300</v>
      </c>
      <c r="B42" s="13">
        <v>42897</v>
      </c>
      <c r="C42" s="13">
        <v>42897</v>
      </c>
      <c r="D42" s="2" t="s">
        <v>8956</v>
      </c>
      <c r="E42">
        <v>500</v>
      </c>
      <c r="F42">
        <v>500</v>
      </c>
      <c r="G42" s="2" t="s">
        <v>413</v>
      </c>
      <c r="H42" s="2" t="s">
        <v>4550</v>
      </c>
      <c r="I42" s="2" t="s">
        <v>50</v>
      </c>
      <c r="J42" s="2" t="s">
        <v>8957</v>
      </c>
      <c r="K42" s="2" t="s">
        <v>54</v>
      </c>
      <c r="L42" s="2" t="s">
        <v>47</v>
      </c>
      <c r="M42">
        <f>VLOOKUP(A42,'自助-6.11'!D:E,2,FALSE)</f>
        <v>500</v>
      </c>
      <c r="N42">
        <f t="shared" si="1"/>
        <v>1</v>
      </c>
    </row>
    <row r="43" spans="1:14">
      <c r="A43" s="2" t="s">
        <v>8297</v>
      </c>
      <c r="B43" s="13">
        <v>42897</v>
      </c>
      <c r="C43" s="13">
        <v>42897</v>
      </c>
      <c r="D43" s="2" t="s">
        <v>8958</v>
      </c>
      <c r="E43">
        <v>1000</v>
      </c>
      <c r="F43">
        <v>1000</v>
      </c>
      <c r="G43" s="2" t="s">
        <v>413</v>
      </c>
      <c r="H43" s="2" t="s">
        <v>4496</v>
      </c>
      <c r="I43" s="2" t="s">
        <v>50</v>
      </c>
      <c r="J43" s="2" t="s">
        <v>8959</v>
      </c>
      <c r="K43" s="2" t="s">
        <v>65</v>
      </c>
      <c r="L43" s="2" t="s">
        <v>47</v>
      </c>
      <c r="M43">
        <f>VLOOKUP(A43,'自助-6.11'!D:E,2,FALSE)</f>
        <v>1000</v>
      </c>
      <c r="N43">
        <f t="shared" si="1"/>
        <v>1</v>
      </c>
    </row>
    <row r="44" spans="1:14">
      <c r="A44" s="2" t="s">
        <v>8294</v>
      </c>
      <c r="B44" s="13">
        <v>42897</v>
      </c>
      <c r="C44" s="13">
        <v>42897</v>
      </c>
      <c r="D44" s="2" t="s">
        <v>8960</v>
      </c>
      <c r="E44">
        <v>1000</v>
      </c>
      <c r="F44">
        <v>1000</v>
      </c>
      <c r="G44" s="2" t="s">
        <v>413</v>
      </c>
      <c r="H44" s="2" t="s">
        <v>763</v>
      </c>
      <c r="I44" s="2" t="s">
        <v>50</v>
      </c>
      <c r="J44" s="2" t="s">
        <v>8955</v>
      </c>
      <c r="K44" s="2" t="s">
        <v>54</v>
      </c>
      <c r="L44" s="2" t="s">
        <v>47</v>
      </c>
      <c r="M44">
        <f>VLOOKUP(A44,'自助-6.11'!D:E,2,FALSE)</f>
        <v>1000</v>
      </c>
      <c r="N44">
        <f t="shared" si="1"/>
        <v>1</v>
      </c>
    </row>
    <row r="45" spans="1:14">
      <c r="A45" s="2" t="s">
        <v>8291</v>
      </c>
      <c r="B45" s="13">
        <v>42897</v>
      </c>
      <c r="C45" s="13">
        <v>42897</v>
      </c>
      <c r="D45" s="2" t="s">
        <v>8961</v>
      </c>
      <c r="E45">
        <v>200</v>
      </c>
      <c r="F45">
        <v>200</v>
      </c>
      <c r="G45" s="2" t="s">
        <v>413</v>
      </c>
      <c r="H45" s="2" t="s">
        <v>763</v>
      </c>
      <c r="I45" s="2" t="s">
        <v>50</v>
      </c>
      <c r="J45" s="2" t="s">
        <v>8962</v>
      </c>
      <c r="K45" s="2" t="s">
        <v>60</v>
      </c>
      <c r="L45" s="2" t="s">
        <v>48</v>
      </c>
      <c r="M45">
        <f>VLOOKUP(A45,'自助-6.11'!D:E,2,FALSE)</f>
        <v>200</v>
      </c>
      <c r="N45">
        <f t="shared" si="1"/>
        <v>1</v>
      </c>
    </row>
    <row r="46" spans="1:14">
      <c r="A46" s="2" t="s">
        <v>8288</v>
      </c>
      <c r="B46" s="13">
        <v>42897</v>
      </c>
      <c r="C46" s="13">
        <v>42897</v>
      </c>
      <c r="D46" s="2" t="s">
        <v>8963</v>
      </c>
      <c r="E46">
        <v>3000</v>
      </c>
      <c r="F46">
        <v>3000</v>
      </c>
      <c r="G46" s="2" t="s">
        <v>413</v>
      </c>
      <c r="H46" s="2" t="s">
        <v>4496</v>
      </c>
      <c r="I46" s="2" t="s">
        <v>50</v>
      </c>
      <c r="J46" s="2" t="s">
        <v>8964</v>
      </c>
      <c r="K46" s="2" t="s">
        <v>68</v>
      </c>
      <c r="L46" s="2" t="s">
        <v>48</v>
      </c>
      <c r="M46">
        <f>VLOOKUP(A46,'自助-6.11'!D:E,2,FALSE)</f>
        <v>3000</v>
      </c>
      <c r="N46">
        <f t="shared" si="1"/>
        <v>1</v>
      </c>
    </row>
    <row r="47" spans="1:14">
      <c r="A47" s="2" t="s">
        <v>8285</v>
      </c>
      <c r="B47" s="13">
        <v>42897</v>
      </c>
      <c r="C47" s="13">
        <v>42897</v>
      </c>
      <c r="D47" s="2" t="s">
        <v>8965</v>
      </c>
      <c r="E47">
        <v>500</v>
      </c>
      <c r="F47">
        <v>500</v>
      </c>
      <c r="G47" s="2" t="s">
        <v>413</v>
      </c>
      <c r="H47" s="2" t="s">
        <v>4652</v>
      </c>
      <c r="I47" s="2" t="s">
        <v>50</v>
      </c>
      <c r="J47" s="2" t="s">
        <v>4905</v>
      </c>
      <c r="K47" s="2" t="s">
        <v>54</v>
      </c>
      <c r="L47" s="2" t="s">
        <v>47</v>
      </c>
      <c r="M47">
        <f>VLOOKUP(A47,'自助-6.11'!D:E,2,FALSE)</f>
        <v>500</v>
      </c>
      <c r="N47">
        <f t="shared" si="1"/>
        <v>1</v>
      </c>
    </row>
    <row r="48" spans="1:14">
      <c r="A48" s="2" t="s">
        <v>8284</v>
      </c>
      <c r="B48" s="13">
        <v>42897</v>
      </c>
      <c r="C48" s="13">
        <v>42897</v>
      </c>
      <c r="D48" s="2" t="s">
        <v>8966</v>
      </c>
      <c r="E48">
        <v>1000</v>
      </c>
      <c r="F48">
        <v>1000</v>
      </c>
      <c r="G48" s="2" t="s">
        <v>413</v>
      </c>
      <c r="H48" s="2" t="s">
        <v>4652</v>
      </c>
      <c r="I48" s="2" t="s">
        <v>50</v>
      </c>
      <c r="J48" s="2" t="s">
        <v>8891</v>
      </c>
      <c r="K48" s="2" t="s">
        <v>51</v>
      </c>
      <c r="L48" s="2" t="s">
        <v>47</v>
      </c>
      <c r="M48">
        <f>VLOOKUP(A48,'自助-6.11'!D:E,2,FALSE)</f>
        <v>1000</v>
      </c>
      <c r="N48">
        <f t="shared" si="1"/>
        <v>1</v>
      </c>
    </row>
    <row r="49" spans="1:14">
      <c r="A49" s="2" t="s">
        <v>8281</v>
      </c>
      <c r="B49" s="13">
        <v>42897</v>
      </c>
      <c r="C49" s="13">
        <v>42897</v>
      </c>
      <c r="D49" s="2" t="s">
        <v>8967</v>
      </c>
      <c r="E49">
        <v>200</v>
      </c>
      <c r="F49">
        <v>200</v>
      </c>
      <c r="G49" s="2" t="s">
        <v>413</v>
      </c>
      <c r="H49" s="2" t="s">
        <v>4644</v>
      </c>
      <c r="I49" s="2" t="s">
        <v>50</v>
      </c>
      <c r="J49" s="2" t="s">
        <v>8968</v>
      </c>
      <c r="K49" s="2" t="s">
        <v>52</v>
      </c>
      <c r="L49" s="2" t="s">
        <v>48</v>
      </c>
      <c r="M49">
        <f>VLOOKUP(A49,'自助-6.11'!D:E,2,FALSE)</f>
        <v>200</v>
      </c>
      <c r="N49">
        <f t="shared" si="1"/>
        <v>1</v>
      </c>
    </row>
    <row r="50" spans="1:14">
      <c r="A50" s="2" t="s">
        <v>8278</v>
      </c>
      <c r="B50" s="13">
        <v>42897</v>
      </c>
      <c r="C50" s="13">
        <v>42897</v>
      </c>
      <c r="D50" s="2" t="s">
        <v>8969</v>
      </c>
      <c r="E50">
        <v>500</v>
      </c>
      <c r="F50">
        <v>500</v>
      </c>
      <c r="G50" s="2" t="s">
        <v>413</v>
      </c>
      <c r="H50" s="2" t="s">
        <v>422</v>
      </c>
      <c r="I50" s="2" t="s">
        <v>50</v>
      </c>
      <c r="J50" s="2" t="s">
        <v>8970</v>
      </c>
      <c r="K50" s="2" t="s">
        <v>51</v>
      </c>
      <c r="L50" s="2" t="s">
        <v>47</v>
      </c>
      <c r="M50">
        <f>VLOOKUP(A50,'自助-6.11'!D:E,2,FALSE)</f>
        <v>500</v>
      </c>
      <c r="N50">
        <f t="shared" si="1"/>
        <v>1</v>
      </c>
    </row>
    <row r="51" spans="1:14">
      <c r="A51" s="2" t="s">
        <v>8276</v>
      </c>
      <c r="B51" s="13">
        <v>42897</v>
      </c>
      <c r="C51" s="13">
        <v>42897</v>
      </c>
      <c r="D51" s="2" t="s">
        <v>8971</v>
      </c>
      <c r="E51">
        <v>2000</v>
      </c>
      <c r="F51">
        <v>2000</v>
      </c>
      <c r="G51" s="2" t="s">
        <v>413</v>
      </c>
      <c r="H51" s="2" t="s">
        <v>882</v>
      </c>
      <c r="I51" s="2" t="s">
        <v>50</v>
      </c>
      <c r="J51" s="2" t="s">
        <v>8972</v>
      </c>
      <c r="K51" s="2" t="s">
        <v>54</v>
      </c>
      <c r="L51" s="2" t="s">
        <v>47</v>
      </c>
      <c r="M51">
        <f>VLOOKUP(A51,'自助-6.11'!D:E,2,FALSE)</f>
        <v>2000</v>
      </c>
      <c r="N51">
        <f t="shared" si="1"/>
        <v>1</v>
      </c>
    </row>
    <row r="52" spans="1:14">
      <c r="A52" s="2" t="s">
        <v>8273</v>
      </c>
      <c r="B52" s="13">
        <v>42897</v>
      </c>
      <c r="C52" s="13">
        <v>42897</v>
      </c>
      <c r="D52" s="2" t="s">
        <v>8973</v>
      </c>
      <c r="E52">
        <v>3500</v>
      </c>
      <c r="F52">
        <v>3500</v>
      </c>
      <c r="G52" s="2" t="s">
        <v>413</v>
      </c>
      <c r="H52" s="2" t="s">
        <v>882</v>
      </c>
      <c r="I52" s="2" t="s">
        <v>50</v>
      </c>
      <c r="J52" s="2" t="s">
        <v>8974</v>
      </c>
      <c r="K52" s="2" t="s">
        <v>66</v>
      </c>
      <c r="L52" s="2" t="s">
        <v>47</v>
      </c>
      <c r="M52">
        <f>VLOOKUP(A52,'自助-6.11'!D:E,2,FALSE)</f>
        <v>3500</v>
      </c>
      <c r="N52">
        <f t="shared" si="1"/>
        <v>1</v>
      </c>
    </row>
    <row r="53" spans="1:14">
      <c r="A53" s="2" t="s">
        <v>8270</v>
      </c>
      <c r="B53" s="13">
        <v>42897</v>
      </c>
      <c r="C53" s="13">
        <v>42897</v>
      </c>
      <c r="D53" s="2" t="s">
        <v>8975</v>
      </c>
      <c r="E53">
        <v>1000</v>
      </c>
      <c r="F53">
        <v>1000</v>
      </c>
      <c r="G53" s="2" t="s">
        <v>413</v>
      </c>
      <c r="H53" s="2" t="s">
        <v>763</v>
      </c>
      <c r="I53" s="2" t="s">
        <v>50</v>
      </c>
      <c r="J53" s="2" t="s">
        <v>8976</v>
      </c>
      <c r="K53" s="2" t="s">
        <v>69</v>
      </c>
      <c r="L53" s="2" t="s">
        <v>48</v>
      </c>
      <c r="M53">
        <f>VLOOKUP(A53,'自助-6.11'!D:E,2,FALSE)</f>
        <v>1000</v>
      </c>
      <c r="N53">
        <f t="shared" si="1"/>
        <v>1</v>
      </c>
    </row>
    <row r="54" spans="1:14">
      <c r="A54" s="2" t="s">
        <v>8267</v>
      </c>
      <c r="B54" s="13">
        <v>42897</v>
      </c>
      <c r="C54" s="13">
        <v>42897</v>
      </c>
      <c r="D54" s="2" t="s">
        <v>8977</v>
      </c>
      <c r="E54">
        <v>500</v>
      </c>
      <c r="F54">
        <v>500</v>
      </c>
      <c r="G54" s="2" t="s">
        <v>413</v>
      </c>
      <c r="H54" s="2" t="s">
        <v>715</v>
      </c>
      <c r="I54" s="2" t="s">
        <v>50</v>
      </c>
      <c r="J54" s="2" t="s">
        <v>8978</v>
      </c>
      <c r="K54" s="2" t="s">
        <v>52</v>
      </c>
      <c r="L54" s="2" t="s">
        <v>48</v>
      </c>
      <c r="M54">
        <f>VLOOKUP(A54,'自助-6.11'!D:E,2,FALSE)</f>
        <v>500</v>
      </c>
      <c r="N54">
        <f t="shared" si="1"/>
        <v>1</v>
      </c>
    </row>
    <row r="55" spans="1:14">
      <c r="A55" s="2" t="s">
        <v>8264</v>
      </c>
      <c r="B55" s="13">
        <v>42897</v>
      </c>
      <c r="C55" s="13">
        <v>42897</v>
      </c>
      <c r="D55" s="2" t="s">
        <v>8979</v>
      </c>
      <c r="E55">
        <v>6185</v>
      </c>
      <c r="F55">
        <v>6185</v>
      </c>
      <c r="G55" s="2" t="s">
        <v>413</v>
      </c>
      <c r="H55" s="2" t="s">
        <v>4496</v>
      </c>
      <c r="I55" s="2" t="s">
        <v>50</v>
      </c>
      <c r="J55" s="2" t="s">
        <v>8980</v>
      </c>
      <c r="K55" s="2" t="s">
        <v>8981</v>
      </c>
      <c r="L55" s="2" t="s">
        <v>47</v>
      </c>
      <c r="M55">
        <f>VLOOKUP(A55,'自助-6.11'!D:E,2,FALSE)</f>
        <v>6185</v>
      </c>
      <c r="N55">
        <f t="shared" si="1"/>
        <v>1</v>
      </c>
    </row>
    <row r="56" spans="1:14">
      <c r="A56" s="2" t="s">
        <v>8261</v>
      </c>
      <c r="B56" s="13">
        <v>42897</v>
      </c>
      <c r="C56" s="13">
        <v>42897</v>
      </c>
      <c r="D56" s="2" t="s">
        <v>8982</v>
      </c>
      <c r="E56">
        <v>1000</v>
      </c>
      <c r="F56">
        <v>1000</v>
      </c>
      <c r="G56" s="2" t="s">
        <v>413</v>
      </c>
      <c r="H56" s="2" t="s">
        <v>4496</v>
      </c>
      <c r="I56" s="2" t="s">
        <v>50</v>
      </c>
      <c r="J56" s="2" t="s">
        <v>8980</v>
      </c>
      <c r="K56" s="2" t="s">
        <v>8981</v>
      </c>
      <c r="L56" s="2" t="s">
        <v>47</v>
      </c>
      <c r="M56">
        <f>VLOOKUP(A56,'自助-6.11'!D:E,2,FALSE)</f>
        <v>1000</v>
      </c>
      <c r="N56">
        <f t="shared" si="1"/>
        <v>1</v>
      </c>
    </row>
    <row r="57" spans="1:14">
      <c r="A57" s="2" t="s">
        <v>8258</v>
      </c>
      <c r="B57" s="13">
        <v>42897</v>
      </c>
      <c r="C57" s="13">
        <v>42897</v>
      </c>
      <c r="D57" s="2" t="s">
        <v>8983</v>
      </c>
      <c r="E57">
        <v>5564</v>
      </c>
      <c r="F57">
        <v>5564</v>
      </c>
      <c r="G57" s="2" t="s">
        <v>413</v>
      </c>
      <c r="H57" s="2" t="s">
        <v>414</v>
      </c>
      <c r="I57" s="2" t="s">
        <v>50</v>
      </c>
      <c r="J57" s="2" t="s">
        <v>8984</v>
      </c>
      <c r="K57" s="2" t="s">
        <v>64</v>
      </c>
      <c r="L57" s="2" t="s">
        <v>48</v>
      </c>
      <c r="M57">
        <f>VLOOKUP(A57,'自助-6.11'!D:E,2,FALSE)</f>
        <v>5564</v>
      </c>
      <c r="N57">
        <f t="shared" si="1"/>
        <v>1</v>
      </c>
    </row>
    <row r="58" spans="1:14">
      <c r="A58" s="2" t="s">
        <v>8255</v>
      </c>
      <c r="B58" s="13">
        <v>42897</v>
      </c>
      <c r="C58" s="13">
        <v>42897</v>
      </c>
      <c r="D58" s="2" t="s">
        <v>8985</v>
      </c>
      <c r="E58">
        <v>4414</v>
      </c>
      <c r="F58">
        <v>4414</v>
      </c>
      <c r="G58" s="2" t="s">
        <v>413</v>
      </c>
      <c r="H58" s="2" t="s">
        <v>414</v>
      </c>
      <c r="I58" s="2" t="s">
        <v>50</v>
      </c>
      <c r="J58" s="2" t="s">
        <v>7950</v>
      </c>
      <c r="K58" s="2" t="s">
        <v>51</v>
      </c>
      <c r="L58" s="2" t="s">
        <v>47</v>
      </c>
      <c r="M58">
        <f>VLOOKUP(A58,'自助-6.11'!D:E,2,FALSE)</f>
        <v>4414</v>
      </c>
      <c r="N58">
        <f t="shared" si="1"/>
        <v>1</v>
      </c>
    </row>
    <row r="59" spans="1:14">
      <c r="A59" s="2" t="s">
        <v>8254</v>
      </c>
      <c r="B59" s="13">
        <v>42897</v>
      </c>
      <c r="C59" s="13">
        <v>42897</v>
      </c>
      <c r="D59" s="2" t="s">
        <v>8986</v>
      </c>
      <c r="E59">
        <v>4000</v>
      </c>
      <c r="F59">
        <v>4000</v>
      </c>
      <c r="G59" s="2" t="s">
        <v>413</v>
      </c>
      <c r="H59" s="2" t="s">
        <v>5104</v>
      </c>
      <c r="I59" s="2" t="s">
        <v>50</v>
      </c>
      <c r="J59" s="2" t="s">
        <v>8987</v>
      </c>
      <c r="K59" s="2" t="s">
        <v>54</v>
      </c>
      <c r="L59" s="2" t="s">
        <v>47</v>
      </c>
      <c r="M59">
        <f>VLOOKUP(A59,'自助-6.11'!D:E,2,FALSE)</f>
        <v>4000</v>
      </c>
      <c r="N59">
        <f t="shared" si="1"/>
        <v>1</v>
      </c>
    </row>
    <row r="60" spans="1:14">
      <c r="A60" s="2" t="s">
        <v>8251</v>
      </c>
      <c r="B60" s="13">
        <v>42897</v>
      </c>
      <c r="C60" s="13">
        <v>42897</v>
      </c>
      <c r="D60" s="2" t="s">
        <v>8988</v>
      </c>
      <c r="E60">
        <v>1000</v>
      </c>
      <c r="F60">
        <v>1000</v>
      </c>
      <c r="G60" s="2" t="s">
        <v>413</v>
      </c>
      <c r="H60" s="2" t="s">
        <v>5104</v>
      </c>
      <c r="I60" s="2" t="s">
        <v>50</v>
      </c>
      <c r="J60" s="2" t="s">
        <v>8909</v>
      </c>
      <c r="K60" s="2" t="s">
        <v>58</v>
      </c>
      <c r="L60" s="2" t="s">
        <v>47</v>
      </c>
      <c r="M60">
        <f>VLOOKUP(A60,'自助-6.11'!D:E,2,FALSE)</f>
        <v>1000</v>
      </c>
      <c r="N60">
        <f t="shared" si="1"/>
        <v>1</v>
      </c>
    </row>
    <row r="61" spans="1:14">
      <c r="A61" s="2" t="s">
        <v>8248</v>
      </c>
      <c r="B61" s="13">
        <v>42897</v>
      </c>
      <c r="C61" s="13">
        <v>42897</v>
      </c>
      <c r="D61" s="2" t="s">
        <v>8989</v>
      </c>
      <c r="E61">
        <v>1400</v>
      </c>
      <c r="F61">
        <v>1400</v>
      </c>
      <c r="G61" s="2" t="s">
        <v>413</v>
      </c>
      <c r="H61" s="2" t="s">
        <v>723</v>
      </c>
      <c r="I61" s="2" t="s">
        <v>50</v>
      </c>
      <c r="J61" s="2" t="s">
        <v>8990</v>
      </c>
      <c r="K61" s="2" t="s">
        <v>54</v>
      </c>
      <c r="L61" s="2" t="s">
        <v>47</v>
      </c>
      <c r="M61">
        <f>VLOOKUP(A61,'自助-6.11'!D:E,2,FALSE)</f>
        <v>1400</v>
      </c>
      <c r="N61">
        <f t="shared" si="1"/>
        <v>1</v>
      </c>
    </row>
    <row r="62" spans="1:14">
      <c r="A62" s="2" t="s">
        <v>8247</v>
      </c>
      <c r="B62" s="13">
        <v>42897</v>
      </c>
      <c r="C62" s="13">
        <v>42897</v>
      </c>
      <c r="D62" s="2" t="s">
        <v>8991</v>
      </c>
      <c r="E62">
        <v>3000</v>
      </c>
      <c r="F62">
        <v>3000</v>
      </c>
      <c r="G62" s="2" t="s">
        <v>413</v>
      </c>
      <c r="H62" s="2" t="s">
        <v>422</v>
      </c>
      <c r="I62" s="2" t="s">
        <v>50</v>
      </c>
      <c r="J62" s="2" t="s">
        <v>7934</v>
      </c>
      <c r="K62" s="2" t="s">
        <v>104</v>
      </c>
      <c r="L62" s="2" t="s">
        <v>48</v>
      </c>
      <c r="M62">
        <f>VLOOKUP(A62,'自助-6.11'!D:E,2,FALSE)</f>
        <v>3000</v>
      </c>
      <c r="N62">
        <f t="shared" si="1"/>
        <v>1</v>
      </c>
    </row>
    <row r="63" spans="1:14">
      <c r="A63" s="2" t="s">
        <v>8246</v>
      </c>
      <c r="B63" s="13">
        <v>42897</v>
      </c>
      <c r="C63" s="13">
        <v>42897</v>
      </c>
      <c r="D63" s="2" t="s">
        <v>8992</v>
      </c>
      <c r="E63">
        <v>200</v>
      </c>
      <c r="F63">
        <v>200</v>
      </c>
      <c r="G63" s="2" t="s">
        <v>413</v>
      </c>
      <c r="H63" s="2" t="s">
        <v>4550</v>
      </c>
      <c r="I63" s="2" t="s">
        <v>50</v>
      </c>
      <c r="J63" s="2" t="s">
        <v>8993</v>
      </c>
      <c r="K63" s="2" t="s">
        <v>54</v>
      </c>
      <c r="L63" s="2" t="s">
        <v>47</v>
      </c>
      <c r="M63">
        <f>VLOOKUP(A63,'自助-6.11'!D:E,2,FALSE)</f>
        <v>200</v>
      </c>
      <c r="N63">
        <f t="shared" si="1"/>
        <v>1</v>
      </c>
    </row>
    <row r="64" spans="1:14">
      <c r="A64" s="2" t="s">
        <v>8243</v>
      </c>
      <c r="B64" s="13">
        <v>42897</v>
      </c>
      <c r="C64" s="13">
        <v>42897</v>
      </c>
      <c r="D64" s="2" t="s">
        <v>8994</v>
      </c>
      <c r="E64">
        <v>2000</v>
      </c>
      <c r="F64">
        <v>2000</v>
      </c>
      <c r="G64" s="2" t="s">
        <v>413</v>
      </c>
      <c r="H64" s="2" t="s">
        <v>878</v>
      </c>
      <c r="I64" s="2" t="s">
        <v>50</v>
      </c>
      <c r="J64" s="2" t="s">
        <v>8995</v>
      </c>
      <c r="K64" s="2" t="s">
        <v>51</v>
      </c>
      <c r="L64" s="2" t="s">
        <v>47</v>
      </c>
      <c r="M64">
        <f>VLOOKUP(A64,'自助-6.11'!D:E,2,FALSE)</f>
        <v>2000</v>
      </c>
      <c r="N64">
        <f t="shared" si="1"/>
        <v>1</v>
      </c>
    </row>
    <row r="65" spans="1:14">
      <c r="A65" s="2" t="s">
        <v>8240</v>
      </c>
      <c r="B65" s="13">
        <v>42897</v>
      </c>
      <c r="C65" s="13">
        <v>42897</v>
      </c>
      <c r="D65" s="2" t="s">
        <v>8996</v>
      </c>
      <c r="E65">
        <v>1000</v>
      </c>
      <c r="F65">
        <v>1000</v>
      </c>
      <c r="G65" s="2" t="s">
        <v>413</v>
      </c>
      <c r="H65" s="2" t="s">
        <v>422</v>
      </c>
      <c r="I65" s="2" t="s">
        <v>50</v>
      </c>
      <c r="J65" s="2" t="s">
        <v>8997</v>
      </c>
      <c r="K65" s="2" t="s">
        <v>54</v>
      </c>
      <c r="L65" s="2" t="s">
        <v>47</v>
      </c>
      <c r="M65">
        <f>VLOOKUP(A65,'自助-6.11'!D:E,2,FALSE)</f>
        <v>1000</v>
      </c>
      <c r="N65">
        <f t="shared" si="1"/>
        <v>1</v>
      </c>
    </row>
    <row r="66" spans="1:14">
      <c r="A66" s="2" t="s">
        <v>8237</v>
      </c>
      <c r="B66" s="13">
        <v>42897</v>
      </c>
      <c r="C66" s="13">
        <v>42897</v>
      </c>
      <c r="D66" s="2" t="s">
        <v>8998</v>
      </c>
      <c r="E66">
        <v>200</v>
      </c>
      <c r="F66">
        <v>200</v>
      </c>
      <c r="G66" s="2" t="s">
        <v>413</v>
      </c>
      <c r="H66" s="2" t="s">
        <v>723</v>
      </c>
      <c r="I66" s="2" t="s">
        <v>50</v>
      </c>
      <c r="J66" s="2" t="s">
        <v>8999</v>
      </c>
      <c r="K66" s="2" t="s">
        <v>57</v>
      </c>
      <c r="L66" s="2" t="s">
        <v>47</v>
      </c>
      <c r="M66">
        <f>VLOOKUP(A66,'自助-6.11'!D:E,2,FALSE)</f>
        <v>200</v>
      </c>
      <c r="N66">
        <f t="shared" ref="N66:N97" si="2">IF(E66=M66,1,0)</f>
        <v>1</v>
      </c>
    </row>
    <row r="67" spans="1:14">
      <c r="A67" s="2" t="s">
        <v>8234</v>
      </c>
      <c r="B67" s="13">
        <v>42897</v>
      </c>
      <c r="C67" s="13">
        <v>42897</v>
      </c>
      <c r="D67" s="2" t="s">
        <v>9000</v>
      </c>
      <c r="E67">
        <v>1000</v>
      </c>
      <c r="F67">
        <v>1000</v>
      </c>
      <c r="G67" s="2" t="s">
        <v>413</v>
      </c>
      <c r="H67" s="2" t="s">
        <v>414</v>
      </c>
      <c r="I67" s="2" t="s">
        <v>50</v>
      </c>
      <c r="J67" s="2" t="s">
        <v>9001</v>
      </c>
      <c r="K67" s="2" t="s">
        <v>53</v>
      </c>
      <c r="L67" s="2" t="s">
        <v>47</v>
      </c>
      <c r="M67">
        <f>VLOOKUP(A67,'自助-6.11'!D:E,2,FALSE)</f>
        <v>1000</v>
      </c>
      <c r="N67">
        <f t="shared" si="2"/>
        <v>1</v>
      </c>
    </row>
    <row r="68" spans="1:14">
      <c r="A68" s="2" t="s">
        <v>8231</v>
      </c>
      <c r="B68" s="13">
        <v>42897</v>
      </c>
      <c r="C68" s="13">
        <v>42897</v>
      </c>
      <c r="D68" s="2" t="s">
        <v>9002</v>
      </c>
      <c r="E68">
        <v>500</v>
      </c>
      <c r="F68">
        <v>500</v>
      </c>
      <c r="G68" s="2" t="s">
        <v>413</v>
      </c>
      <c r="H68" s="2" t="s">
        <v>4503</v>
      </c>
      <c r="I68" s="2" t="s">
        <v>50</v>
      </c>
      <c r="J68" s="2" t="s">
        <v>9003</v>
      </c>
      <c r="K68" s="2" t="s">
        <v>51</v>
      </c>
      <c r="L68" s="2" t="s">
        <v>47</v>
      </c>
      <c r="M68">
        <f>VLOOKUP(A68,'自助-6.11'!D:E,2,FALSE)</f>
        <v>500</v>
      </c>
      <c r="N68">
        <f t="shared" si="2"/>
        <v>1</v>
      </c>
    </row>
    <row r="69" spans="1:14">
      <c r="A69" s="2" t="s">
        <v>8228</v>
      </c>
      <c r="B69" s="13">
        <v>42897</v>
      </c>
      <c r="C69" s="13">
        <v>42897</v>
      </c>
      <c r="D69" s="2" t="s">
        <v>9004</v>
      </c>
      <c r="E69">
        <v>100</v>
      </c>
      <c r="F69">
        <v>100</v>
      </c>
      <c r="G69" s="2" t="s">
        <v>413</v>
      </c>
      <c r="H69" s="2" t="s">
        <v>914</v>
      </c>
      <c r="I69" s="2" t="s">
        <v>50</v>
      </c>
      <c r="J69" s="2" t="s">
        <v>9005</v>
      </c>
      <c r="K69" s="2" t="s">
        <v>51</v>
      </c>
      <c r="L69" s="2" t="s">
        <v>47</v>
      </c>
      <c r="M69">
        <f>VLOOKUP(A69,'自助-6.11'!D:E,2,FALSE)</f>
        <v>100</v>
      </c>
      <c r="N69">
        <f t="shared" si="2"/>
        <v>1</v>
      </c>
    </row>
    <row r="70" spans="1:14">
      <c r="A70" s="2" t="s">
        <v>8225</v>
      </c>
      <c r="B70" s="13">
        <v>42897</v>
      </c>
      <c r="C70" s="13">
        <v>42897</v>
      </c>
      <c r="D70" s="2" t="s">
        <v>9006</v>
      </c>
      <c r="E70">
        <v>5000</v>
      </c>
      <c r="F70">
        <v>5000</v>
      </c>
      <c r="G70" s="2" t="s">
        <v>413</v>
      </c>
      <c r="H70" s="2" t="s">
        <v>422</v>
      </c>
      <c r="I70" s="2" t="s">
        <v>50</v>
      </c>
      <c r="J70" s="2" t="s">
        <v>9007</v>
      </c>
      <c r="K70" s="2" t="s">
        <v>58</v>
      </c>
      <c r="L70" s="2" t="s">
        <v>47</v>
      </c>
      <c r="M70">
        <f>VLOOKUP(A70,'自助-6.11'!D:E,2,FALSE)</f>
        <v>5000</v>
      </c>
      <c r="N70">
        <f t="shared" si="2"/>
        <v>1</v>
      </c>
    </row>
    <row r="71" spans="1:14">
      <c r="A71" s="2" t="s">
        <v>8222</v>
      </c>
      <c r="B71" s="13">
        <v>42897</v>
      </c>
      <c r="C71" s="13">
        <v>42897</v>
      </c>
      <c r="D71" s="2" t="s">
        <v>9008</v>
      </c>
      <c r="E71">
        <v>1000</v>
      </c>
      <c r="F71">
        <v>1000</v>
      </c>
      <c r="G71" s="2" t="s">
        <v>413</v>
      </c>
      <c r="H71" s="2" t="s">
        <v>723</v>
      </c>
      <c r="I71" s="2" t="s">
        <v>50</v>
      </c>
      <c r="J71" s="2" t="s">
        <v>9009</v>
      </c>
      <c r="K71" s="2" t="s">
        <v>51</v>
      </c>
      <c r="L71" s="2" t="s">
        <v>47</v>
      </c>
      <c r="M71">
        <f>VLOOKUP(A71,'自助-6.11'!D:E,2,FALSE)</f>
        <v>1000</v>
      </c>
      <c r="N71">
        <f t="shared" si="2"/>
        <v>1</v>
      </c>
    </row>
    <row r="72" spans="1:14">
      <c r="A72" s="2" t="s">
        <v>8219</v>
      </c>
      <c r="B72" s="13">
        <v>42897</v>
      </c>
      <c r="C72" s="13">
        <v>42897</v>
      </c>
      <c r="D72" s="2" t="s">
        <v>4035</v>
      </c>
      <c r="E72">
        <v>900</v>
      </c>
      <c r="F72">
        <v>900</v>
      </c>
      <c r="G72" s="2" t="s">
        <v>413</v>
      </c>
      <c r="H72" s="2" t="s">
        <v>4652</v>
      </c>
      <c r="I72" s="2" t="s">
        <v>50</v>
      </c>
      <c r="J72" s="2" t="s">
        <v>8899</v>
      </c>
      <c r="K72" s="2" t="s">
        <v>56</v>
      </c>
      <c r="L72" s="2" t="s">
        <v>48</v>
      </c>
      <c r="M72">
        <f>VLOOKUP(A72,'自助-6.11'!D:E,2,FALSE)</f>
        <v>900</v>
      </c>
      <c r="N72">
        <f t="shared" si="2"/>
        <v>1</v>
      </c>
    </row>
    <row r="73" spans="1:14">
      <c r="A73" s="2" t="s">
        <v>8216</v>
      </c>
      <c r="B73" s="13">
        <v>42897</v>
      </c>
      <c r="C73" s="13">
        <v>42897</v>
      </c>
      <c r="D73" s="2" t="s">
        <v>9010</v>
      </c>
      <c r="E73">
        <v>1000</v>
      </c>
      <c r="F73">
        <v>1000</v>
      </c>
      <c r="G73" s="2" t="s">
        <v>413</v>
      </c>
      <c r="H73" s="2" t="s">
        <v>715</v>
      </c>
      <c r="I73" s="2" t="s">
        <v>50</v>
      </c>
      <c r="J73" s="2" t="s">
        <v>9007</v>
      </c>
      <c r="K73" s="2" t="s">
        <v>58</v>
      </c>
      <c r="L73" s="2" t="s">
        <v>47</v>
      </c>
      <c r="M73">
        <f>VLOOKUP(A73,'自助-6.11'!D:E,2,FALSE)</f>
        <v>1000</v>
      </c>
      <c r="N73">
        <f t="shared" si="2"/>
        <v>1</v>
      </c>
    </row>
    <row r="74" spans="1:14">
      <c r="A74" s="2" t="s">
        <v>8213</v>
      </c>
      <c r="B74" s="13">
        <v>42897</v>
      </c>
      <c r="C74" s="13">
        <v>42897</v>
      </c>
      <c r="D74" s="2" t="s">
        <v>9011</v>
      </c>
      <c r="E74">
        <v>1300</v>
      </c>
      <c r="F74">
        <v>1300</v>
      </c>
      <c r="G74" s="2" t="s">
        <v>413</v>
      </c>
      <c r="H74" s="2" t="s">
        <v>414</v>
      </c>
      <c r="I74" s="2" t="s">
        <v>50</v>
      </c>
      <c r="J74" s="2" t="s">
        <v>9012</v>
      </c>
      <c r="K74" s="2" t="s">
        <v>5329</v>
      </c>
      <c r="L74" s="2" t="s">
        <v>47</v>
      </c>
      <c r="M74">
        <f>VLOOKUP(A74,'自助-6.11'!D:E,2,FALSE)</f>
        <v>1300</v>
      </c>
      <c r="N74">
        <f t="shared" si="2"/>
        <v>1</v>
      </c>
    </row>
    <row r="75" spans="1:14">
      <c r="A75" s="2" t="s">
        <v>8212</v>
      </c>
      <c r="B75" s="13">
        <v>42897</v>
      </c>
      <c r="C75" s="13">
        <v>42897</v>
      </c>
      <c r="D75" s="2" t="s">
        <v>9013</v>
      </c>
      <c r="E75">
        <v>1000</v>
      </c>
      <c r="F75">
        <v>1000</v>
      </c>
      <c r="G75" s="2" t="s">
        <v>413</v>
      </c>
      <c r="H75" s="2" t="s">
        <v>4652</v>
      </c>
      <c r="I75" s="2" t="s">
        <v>50</v>
      </c>
      <c r="J75" s="2" t="s">
        <v>9014</v>
      </c>
      <c r="K75" s="2" t="s">
        <v>66</v>
      </c>
      <c r="L75" s="2" t="s">
        <v>47</v>
      </c>
      <c r="M75">
        <f>VLOOKUP(A75,'自助-6.11'!D:E,2,FALSE)</f>
        <v>1000</v>
      </c>
      <c r="N75">
        <f t="shared" si="2"/>
        <v>1</v>
      </c>
    </row>
    <row r="76" spans="1:14">
      <c r="A76" s="2" t="s">
        <v>8211</v>
      </c>
      <c r="B76" s="13">
        <v>42897</v>
      </c>
      <c r="C76" s="13">
        <v>42897</v>
      </c>
      <c r="D76" s="2" t="s">
        <v>5144</v>
      </c>
      <c r="E76">
        <v>500</v>
      </c>
      <c r="F76">
        <v>500</v>
      </c>
      <c r="G76" s="2" t="s">
        <v>413</v>
      </c>
      <c r="H76" s="2" t="s">
        <v>878</v>
      </c>
      <c r="I76" s="2" t="s">
        <v>50</v>
      </c>
      <c r="J76" s="2" t="s">
        <v>9015</v>
      </c>
      <c r="K76" s="2" t="s">
        <v>54</v>
      </c>
      <c r="L76" s="2" t="s">
        <v>47</v>
      </c>
      <c r="M76">
        <f>VLOOKUP(A76,'自助-6.11'!D:E,2,FALSE)</f>
        <v>500</v>
      </c>
      <c r="N76">
        <f t="shared" si="2"/>
        <v>1</v>
      </c>
    </row>
    <row r="77" spans="1:14">
      <c r="A77" s="2" t="s">
        <v>8208</v>
      </c>
      <c r="B77" s="13">
        <v>42897</v>
      </c>
      <c r="C77" s="13">
        <v>42897</v>
      </c>
      <c r="D77" s="2" t="s">
        <v>9016</v>
      </c>
      <c r="E77">
        <v>100</v>
      </c>
      <c r="F77">
        <v>100</v>
      </c>
      <c r="G77" s="2" t="s">
        <v>413</v>
      </c>
      <c r="H77" s="2" t="s">
        <v>914</v>
      </c>
      <c r="I77" s="2" t="s">
        <v>50</v>
      </c>
      <c r="J77" s="2" t="s">
        <v>362</v>
      </c>
      <c r="K77" s="2" t="s">
        <v>55</v>
      </c>
      <c r="L77" s="2" t="s">
        <v>47</v>
      </c>
      <c r="M77">
        <f>VLOOKUP(A77,'自助-6.11'!D:E,2,FALSE)</f>
        <v>100</v>
      </c>
      <c r="N77">
        <f t="shared" si="2"/>
        <v>1</v>
      </c>
    </row>
    <row r="78" spans="1:14">
      <c r="A78" s="2" t="s">
        <v>8207</v>
      </c>
      <c r="B78" s="13">
        <v>42897</v>
      </c>
      <c r="C78" s="13">
        <v>42897</v>
      </c>
      <c r="D78" s="2" t="s">
        <v>9017</v>
      </c>
      <c r="E78">
        <v>4000</v>
      </c>
      <c r="F78">
        <v>4000</v>
      </c>
      <c r="G78" s="2" t="s">
        <v>413</v>
      </c>
      <c r="H78" s="2" t="s">
        <v>882</v>
      </c>
      <c r="I78" s="2" t="s">
        <v>50</v>
      </c>
      <c r="J78" s="2" t="s">
        <v>7869</v>
      </c>
      <c r="K78" s="2" t="s">
        <v>87</v>
      </c>
      <c r="L78" s="2" t="s">
        <v>48</v>
      </c>
      <c r="M78">
        <f>VLOOKUP(A78,'自助-6.11'!D:E,2,FALSE)</f>
        <v>4000</v>
      </c>
      <c r="N78">
        <f t="shared" si="2"/>
        <v>1</v>
      </c>
    </row>
    <row r="79" spans="1:14">
      <c r="A79" s="2" t="s">
        <v>8206</v>
      </c>
      <c r="B79" s="13">
        <v>42897</v>
      </c>
      <c r="C79" s="13">
        <v>42897</v>
      </c>
      <c r="D79" s="2" t="s">
        <v>9018</v>
      </c>
      <c r="E79">
        <v>170</v>
      </c>
      <c r="F79">
        <v>170</v>
      </c>
      <c r="G79" s="2" t="s">
        <v>413</v>
      </c>
      <c r="H79" s="2" t="s">
        <v>723</v>
      </c>
      <c r="I79" s="2" t="s">
        <v>50</v>
      </c>
      <c r="J79" s="2" t="s">
        <v>9019</v>
      </c>
      <c r="K79" s="2" t="s">
        <v>55</v>
      </c>
      <c r="L79" s="2" t="s">
        <v>47</v>
      </c>
      <c r="M79">
        <f>VLOOKUP(A79,'自助-6.11'!D:E,2,FALSE)</f>
        <v>170</v>
      </c>
      <c r="N79">
        <f t="shared" si="2"/>
        <v>1</v>
      </c>
    </row>
    <row r="80" spans="1:14">
      <c r="A80" s="2" t="s">
        <v>8203</v>
      </c>
      <c r="B80" s="13">
        <v>42897</v>
      </c>
      <c r="C80" s="13">
        <v>42897</v>
      </c>
      <c r="D80" s="2" t="s">
        <v>544</v>
      </c>
      <c r="E80">
        <v>300</v>
      </c>
      <c r="F80">
        <v>300</v>
      </c>
      <c r="G80" s="2" t="s">
        <v>413</v>
      </c>
      <c r="H80" s="2" t="s">
        <v>4644</v>
      </c>
      <c r="I80" s="2" t="s">
        <v>50</v>
      </c>
      <c r="J80" s="2" t="s">
        <v>9020</v>
      </c>
      <c r="K80" s="2" t="s">
        <v>74</v>
      </c>
      <c r="L80" s="2" t="s">
        <v>47</v>
      </c>
      <c r="M80">
        <f>VLOOKUP(A80,'自助-6.11'!D:E,2,FALSE)</f>
        <v>300</v>
      </c>
      <c r="N80">
        <f t="shared" si="2"/>
        <v>1</v>
      </c>
    </row>
    <row r="81" spans="1:14">
      <c r="A81" s="2" t="s">
        <v>8200</v>
      </c>
      <c r="B81" s="13">
        <v>42897</v>
      </c>
      <c r="C81" s="13">
        <v>42897</v>
      </c>
      <c r="D81" s="2" t="s">
        <v>256</v>
      </c>
      <c r="E81">
        <v>4000</v>
      </c>
      <c r="F81">
        <v>4000</v>
      </c>
      <c r="G81" s="2" t="s">
        <v>413</v>
      </c>
      <c r="H81" s="2" t="s">
        <v>914</v>
      </c>
      <c r="I81" s="2" t="s">
        <v>50</v>
      </c>
      <c r="J81" s="2" t="s">
        <v>9021</v>
      </c>
      <c r="K81" s="2" t="s">
        <v>9022</v>
      </c>
      <c r="L81" s="2" t="s">
        <v>48</v>
      </c>
      <c r="M81">
        <f>VLOOKUP(A81,'自助-6.11'!D:E,2,FALSE)</f>
        <v>4000</v>
      </c>
      <c r="N81">
        <f t="shared" si="2"/>
        <v>1</v>
      </c>
    </row>
    <row r="82" spans="1:14">
      <c r="A82" s="2" t="s">
        <v>8197</v>
      </c>
      <c r="B82" s="13">
        <v>42897</v>
      </c>
      <c r="C82" s="13">
        <v>42897</v>
      </c>
      <c r="D82" s="2" t="s">
        <v>9023</v>
      </c>
      <c r="E82">
        <v>20</v>
      </c>
      <c r="F82">
        <v>20</v>
      </c>
      <c r="G82" s="2" t="s">
        <v>413</v>
      </c>
      <c r="H82" s="2" t="s">
        <v>878</v>
      </c>
      <c r="I82" s="2" t="s">
        <v>50</v>
      </c>
      <c r="J82" s="2" t="s">
        <v>9024</v>
      </c>
      <c r="K82" s="2" t="s">
        <v>51</v>
      </c>
      <c r="L82" s="2" t="s">
        <v>47</v>
      </c>
      <c r="M82">
        <f>VLOOKUP(A82,'自助-6.11'!D:E,2,FALSE)</f>
        <v>20</v>
      </c>
      <c r="N82">
        <f t="shared" si="2"/>
        <v>1</v>
      </c>
    </row>
    <row r="83" spans="1:14">
      <c r="A83" s="2" t="s">
        <v>8194</v>
      </c>
      <c r="B83" s="13">
        <v>42897</v>
      </c>
      <c r="C83" s="13">
        <v>42897</v>
      </c>
      <c r="D83" s="2" t="s">
        <v>9025</v>
      </c>
      <c r="E83">
        <v>500</v>
      </c>
      <c r="F83">
        <v>500</v>
      </c>
      <c r="G83" s="2" t="s">
        <v>413</v>
      </c>
      <c r="H83" s="2" t="s">
        <v>4652</v>
      </c>
      <c r="I83" s="2" t="s">
        <v>50</v>
      </c>
      <c r="J83" s="2" t="s">
        <v>9026</v>
      </c>
      <c r="K83" s="2" t="s">
        <v>63</v>
      </c>
      <c r="L83" s="2" t="s">
        <v>48</v>
      </c>
      <c r="M83">
        <f>VLOOKUP(A83,'自助-6.11'!D:E,2,FALSE)</f>
        <v>500</v>
      </c>
      <c r="N83">
        <f t="shared" si="2"/>
        <v>1</v>
      </c>
    </row>
    <row r="84" spans="1:14">
      <c r="A84" s="2" t="s">
        <v>8191</v>
      </c>
      <c r="B84" s="13">
        <v>42897</v>
      </c>
      <c r="C84" s="13">
        <v>42897</v>
      </c>
      <c r="D84" s="2" t="s">
        <v>9027</v>
      </c>
      <c r="E84">
        <v>400</v>
      </c>
      <c r="F84">
        <v>400</v>
      </c>
      <c r="G84" s="2" t="s">
        <v>413</v>
      </c>
      <c r="H84" s="2" t="s">
        <v>723</v>
      </c>
      <c r="I84" s="2" t="s">
        <v>50</v>
      </c>
      <c r="J84" s="2" t="s">
        <v>9028</v>
      </c>
      <c r="K84" s="2" t="s">
        <v>58</v>
      </c>
      <c r="L84" s="2" t="s">
        <v>47</v>
      </c>
      <c r="M84">
        <f>VLOOKUP(A84,'自助-6.11'!D:E,2,FALSE)</f>
        <v>400</v>
      </c>
      <c r="N84">
        <f t="shared" si="2"/>
        <v>1</v>
      </c>
    </row>
    <row r="85" spans="1:14">
      <c r="A85" s="2" t="s">
        <v>8188</v>
      </c>
      <c r="B85" s="13">
        <v>42897</v>
      </c>
      <c r="C85" s="13">
        <v>42897</v>
      </c>
      <c r="D85" s="2" t="s">
        <v>9029</v>
      </c>
      <c r="E85">
        <v>8000</v>
      </c>
      <c r="F85">
        <v>8000</v>
      </c>
      <c r="G85" s="2" t="s">
        <v>413</v>
      </c>
      <c r="H85" s="2" t="s">
        <v>882</v>
      </c>
      <c r="I85" s="2" t="s">
        <v>50</v>
      </c>
      <c r="J85" s="2" t="s">
        <v>9030</v>
      </c>
      <c r="K85" s="2" t="s">
        <v>65</v>
      </c>
      <c r="L85" s="2" t="s">
        <v>47</v>
      </c>
      <c r="M85">
        <f>VLOOKUP(A85,'自助-6.11'!D:E,2,FALSE)</f>
        <v>8000</v>
      </c>
      <c r="N85">
        <f t="shared" si="2"/>
        <v>1</v>
      </c>
    </row>
    <row r="86" spans="1:14">
      <c r="A86" s="2" t="s">
        <v>8185</v>
      </c>
      <c r="B86" s="13">
        <v>42897</v>
      </c>
      <c r="C86" s="13">
        <v>42897</v>
      </c>
      <c r="D86" s="2" t="s">
        <v>9031</v>
      </c>
      <c r="E86">
        <v>3000</v>
      </c>
      <c r="F86">
        <v>3000</v>
      </c>
      <c r="G86" s="2" t="s">
        <v>413</v>
      </c>
      <c r="H86" s="2" t="s">
        <v>878</v>
      </c>
      <c r="I86" s="2" t="s">
        <v>50</v>
      </c>
      <c r="J86" s="2" t="s">
        <v>9032</v>
      </c>
      <c r="K86" s="2" t="s">
        <v>51</v>
      </c>
      <c r="L86" s="2" t="s">
        <v>47</v>
      </c>
      <c r="M86">
        <f>VLOOKUP(A86,'自助-6.11'!D:E,2,FALSE)</f>
        <v>3000</v>
      </c>
      <c r="N86">
        <f t="shared" si="2"/>
        <v>1</v>
      </c>
    </row>
    <row r="87" spans="1:14">
      <c r="A87" s="2" t="s">
        <v>8182</v>
      </c>
      <c r="B87" s="13">
        <v>42897</v>
      </c>
      <c r="C87" s="13">
        <v>42897</v>
      </c>
      <c r="D87" s="2" t="s">
        <v>9033</v>
      </c>
      <c r="E87">
        <v>20</v>
      </c>
      <c r="F87">
        <v>20</v>
      </c>
      <c r="G87" s="2" t="s">
        <v>413</v>
      </c>
      <c r="H87" s="2" t="s">
        <v>882</v>
      </c>
      <c r="I87" s="2" t="s">
        <v>50</v>
      </c>
      <c r="J87" s="2" t="s">
        <v>9034</v>
      </c>
      <c r="K87" s="2" t="s">
        <v>51</v>
      </c>
      <c r="L87" s="2" t="s">
        <v>48</v>
      </c>
      <c r="M87">
        <f>VLOOKUP(A87,'自助-6.11'!D:E,2,FALSE)</f>
        <v>20</v>
      </c>
      <c r="N87">
        <f t="shared" si="2"/>
        <v>1</v>
      </c>
    </row>
    <row r="88" spans="1:14">
      <c r="A88" s="2" t="s">
        <v>8181</v>
      </c>
      <c r="B88" s="13">
        <v>42897</v>
      </c>
      <c r="C88" s="13">
        <v>42897</v>
      </c>
      <c r="D88" s="2" t="s">
        <v>9035</v>
      </c>
      <c r="E88">
        <v>120</v>
      </c>
      <c r="F88">
        <v>120</v>
      </c>
      <c r="G88" s="2" t="s">
        <v>413</v>
      </c>
      <c r="H88" s="2" t="s">
        <v>723</v>
      </c>
      <c r="I88" s="2" t="s">
        <v>50</v>
      </c>
      <c r="J88" s="2" t="s">
        <v>9036</v>
      </c>
      <c r="K88" s="2" t="s">
        <v>58</v>
      </c>
      <c r="L88" s="2" t="s">
        <v>47</v>
      </c>
      <c r="M88">
        <f>VLOOKUP(A88,'自助-6.11'!D:E,2,FALSE)</f>
        <v>120</v>
      </c>
      <c r="N88">
        <f t="shared" si="2"/>
        <v>1</v>
      </c>
    </row>
    <row r="89" spans="1:14">
      <c r="A89" s="2" t="s">
        <v>8178</v>
      </c>
      <c r="B89" s="13">
        <v>42897</v>
      </c>
      <c r="C89" s="13">
        <v>42897</v>
      </c>
      <c r="D89" s="2" t="s">
        <v>9037</v>
      </c>
      <c r="E89">
        <v>280</v>
      </c>
      <c r="F89">
        <v>280</v>
      </c>
      <c r="G89" s="2" t="s">
        <v>413</v>
      </c>
      <c r="H89" s="2" t="s">
        <v>5104</v>
      </c>
      <c r="I89" s="2" t="s">
        <v>50</v>
      </c>
      <c r="J89" s="2" t="s">
        <v>9034</v>
      </c>
      <c r="K89" s="2" t="s">
        <v>51</v>
      </c>
      <c r="L89" s="2" t="s">
        <v>48</v>
      </c>
      <c r="M89">
        <f>VLOOKUP(A89,'自助-6.11'!D:E,2,FALSE)</f>
        <v>280</v>
      </c>
      <c r="N89">
        <f t="shared" si="2"/>
        <v>1</v>
      </c>
    </row>
    <row r="90" spans="1:14">
      <c r="A90" s="2" t="s">
        <v>8175</v>
      </c>
      <c r="B90" s="13">
        <v>42897</v>
      </c>
      <c r="C90" s="13">
        <v>42897</v>
      </c>
      <c r="D90" s="2" t="s">
        <v>9038</v>
      </c>
      <c r="E90">
        <v>100</v>
      </c>
      <c r="F90">
        <v>100</v>
      </c>
      <c r="G90" s="2" t="s">
        <v>413</v>
      </c>
      <c r="H90" s="2" t="s">
        <v>723</v>
      </c>
      <c r="I90" s="2" t="s">
        <v>50</v>
      </c>
      <c r="J90" s="2" t="s">
        <v>9039</v>
      </c>
      <c r="K90" s="2" t="s">
        <v>51</v>
      </c>
      <c r="L90" s="2" t="s">
        <v>48</v>
      </c>
      <c r="M90">
        <f>VLOOKUP(A90,'自助-6.11'!D:E,2,FALSE)</f>
        <v>100</v>
      </c>
      <c r="N90">
        <f t="shared" si="2"/>
        <v>1</v>
      </c>
    </row>
    <row r="91" spans="1:14">
      <c r="A91" s="2" t="s">
        <v>8172</v>
      </c>
      <c r="B91" s="13">
        <v>42897</v>
      </c>
      <c r="C91" s="13">
        <v>42897</v>
      </c>
      <c r="D91" s="2" t="s">
        <v>9040</v>
      </c>
      <c r="E91">
        <v>1000</v>
      </c>
      <c r="F91">
        <v>1000</v>
      </c>
      <c r="G91" s="2" t="s">
        <v>413</v>
      </c>
      <c r="H91" s="2" t="s">
        <v>414</v>
      </c>
      <c r="I91" s="2" t="s">
        <v>50</v>
      </c>
      <c r="J91" s="2" t="s">
        <v>9041</v>
      </c>
      <c r="K91" s="2" t="s">
        <v>54</v>
      </c>
      <c r="L91" s="2" t="s">
        <v>47</v>
      </c>
      <c r="M91">
        <f>VLOOKUP(A91,'自助-6.11'!D:E,2,FALSE)</f>
        <v>1000</v>
      </c>
      <c r="N91">
        <f t="shared" si="2"/>
        <v>1</v>
      </c>
    </row>
    <row r="92" spans="1:14">
      <c r="A92" s="2" t="s">
        <v>8169</v>
      </c>
      <c r="B92" s="13">
        <v>42897</v>
      </c>
      <c r="C92" s="13">
        <v>42897</v>
      </c>
      <c r="D92" s="2" t="s">
        <v>9042</v>
      </c>
      <c r="E92">
        <v>1000</v>
      </c>
      <c r="F92">
        <v>1000</v>
      </c>
      <c r="G92" s="2" t="s">
        <v>413</v>
      </c>
      <c r="H92" s="2" t="s">
        <v>414</v>
      </c>
      <c r="I92" s="2" t="s">
        <v>50</v>
      </c>
      <c r="J92" s="2" t="s">
        <v>9041</v>
      </c>
      <c r="K92" s="2" t="s">
        <v>54</v>
      </c>
      <c r="L92" s="2" t="s">
        <v>47</v>
      </c>
      <c r="M92">
        <f>VLOOKUP(A92,'自助-6.11'!D:E,2,FALSE)</f>
        <v>1000</v>
      </c>
      <c r="N92">
        <f t="shared" si="2"/>
        <v>1</v>
      </c>
    </row>
    <row r="93" spans="1:14">
      <c r="A93" s="2" t="s">
        <v>8166</v>
      </c>
      <c r="B93" s="13">
        <v>42897</v>
      </c>
      <c r="C93" s="13">
        <v>42897</v>
      </c>
      <c r="D93" s="2" t="s">
        <v>9043</v>
      </c>
      <c r="E93">
        <v>100</v>
      </c>
      <c r="F93">
        <v>100</v>
      </c>
      <c r="G93" s="2" t="s">
        <v>413</v>
      </c>
      <c r="H93" s="2" t="s">
        <v>723</v>
      </c>
      <c r="I93" s="2" t="s">
        <v>50</v>
      </c>
      <c r="J93" s="2" t="s">
        <v>9039</v>
      </c>
      <c r="K93" s="2" t="s">
        <v>51</v>
      </c>
      <c r="L93" s="2" t="s">
        <v>48</v>
      </c>
      <c r="M93">
        <f>VLOOKUP(A93,'自助-6.11'!D:E,2,FALSE)</f>
        <v>100</v>
      </c>
      <c r="N93">
        <f t="shared" si="2"/>
        <v>1</v>
      </c>
    </row>
    <row r="94" spans="1:14">
      <c r="A94" s="2" t="s">
        <v>8163</v>
      </c>
      <c r="B94" s="13">
        <v>42897</v>
      </c>
      <c r="C94" s="13">
        <v>42897</v>
      </c>
      <c r="D94" s="2" t="s">
        <v>9044</v>
      </c>
      <c r="E94">
        <v>2000</v>
      </c>
      <c r="F94">
        <v>2000</v>
      </c>
      <c r="G94" s="2" t="s">
        <v>413</v>
      </c>
      <c r="H94" s="2" t="s">
        <v>882</v>
      </c>
      <c r="I94" s="2" t="s">
        <v>50</v>
      </c>
      <c r="J94" s="2" t="s">
        <v>9045</v>
      </c>
      <c r="K94" s="2" t="s">
        <v>9046</v>
      </c>
      <c r="L94" s="2" t="s">
        <v>47</v>
      </c>
      <c r="M94">
        <f>VLOOKUP(A94,'自助-6.11'!D:E,2,FALSE)</f>
        <v>2000</v>
      </c>
      <c r="N94">
        <f t="shared" si="2"/>
        <v>1</v>
      </c>
    </row>
    <row r="95" spans="1:14">
      <c r="A95" s="2" t="s">
        <v>8160</v>
      </c>
      <c r="B95" s="13">
        <v>42897</v>
      </c>
      <c r="C95" s="13">
        <v>42897</v>
      </c>
      <c r="D95" s="2" t="s">
        <v>9047</v>
      </c>
      <c r="E95">
        <v>1000</v>
      </c>
      <c r="F95">
        <v>1000</v>
      </c>
      <c r="G95" s="2" t="s">
        <v>413</v>
      </c>
      <c r="H95" s="2" t="s">
        <v>5104</v>
      </c>
      <c r="I95" s="2" t="s">
        <v>50</v>
      </c>
      <c r="J95" s="2" t="s">
        <v>258</v>
      </c>
      <c r="K95" s="2" t="s">
        <v>54</v>
      </c>
      <c r="L95" s="2" t="s">
        <v>47</v>
      </c>
      <c r="M95">
        <f>VLOOKUP(A95,'自助-6.11'!D:E,2,FALSE)</f>
        <v>1000</v>
      </c>
      <c r="N95">
        <f t="shared" si="2"/>
        <v>1</v>
      </c>
    </row>
    <row r="96" spans="1:14">
      <c r="A96" s="2" t="s">
        <v>8159</v>
      </c>
      <c r="B96" s="13">
        <v>42897</v>
      </c>
      <c r="C96" s="13">
        <v>42897</v>
      </c>
      <c r="D96" s="2" t="s">
        <v>9048</v>
      </c>
      <c r="E96">
        <v>100</v>
      </c>
      <c r="F96">
        <v>100</v>
      </c>
      <c r="G96" s="2" t="s">
        <v>413</v>
      </c>
      <c r="H96" s="2" t="s">
        <v>878</v>
      </c>
      <c r="I96" s="2" t="s">
        <v>50</v>
      </c>
      <c r="J96" s="2" t="s">
        <v>9049</v>
      </c>
      <c r="K96" s="2" t="s">
        <v>54</v>
      </c>
      <c r="L96" s="2" t="s">
        <v>47</v>
      </c>
      <c r="M96">
        <f>VLOOKUP(A96,'自助-6.11'!D:E,2,FALSE)</f>
        <v>100</v>
      </c>
      <c r="N96">
        <f t="shared" si="2"/>
        <v>1</v>
      </c>
    </row>
    <row r="97" spans="1:14">
      <c r="A97" s="2" t="s">
        <v>8157</v>
      </c>
      <c r="B97" s="13">
        <v>42897</v>
      </c>
      <c r="C97" s="13">
        <v>42897</v>
      </c>
      <c r="D97" s="2" t="s">
        <v>9050</v>
      </c>
      <c r="E97">
        <v>100</v>
      </c>
      <c r="F97">
        <v>100</v>
      </c>
      <c r="G97" s="2" t="s">
        <v>413</v>
      </c>
      <c r="H97" s="2" t="s">
        <v>914</v>
      </c>
      <c r="I97" s="2" t="s">
        <v>50</v>
      </c>
      <c r="J97" s="2" t="s">
        <v>9051</v>
      </c>
      <c r="K97" s="2" t="s">
        <v>54</v>
      </c>
      <c r="L97" s="2" t="s">
        <v>47</v>
      </c>
      <c r="M97">
        <f>VLOOKUP(A97,'自助-6.11'!D:E,2,FALSE)</f>
        <v>100</v>
      </c>
      <c r="N97">
        <f t="shared" si="2"/>
        <v>1</v>
      </c>
    </row>
    <row r="98" spans="1:14">
      <c r="A98" s="2" t="s">
        <v>8156</v>
      </c>
      <c r="B98" s="13">
        <v>42897</v>
      </c>
      <c r="C98" s="13">
        <v>42897</v>
      </c>
      <c r="D98" s="2" t="s">
        <v>9052</v>
      </c>
      <c r="E98">
        <v>200</v>
      </c>
      <c r="F98">
        <v>200</v>
      </c>
      <c r="G98" s="2" t="s">
        <v>413</v>
      </c>
      <c r="H98" s="2" t="s">
        <v>914</v>
      </c>
      <c r="I98" s="2" t="s">
        <v>50</v>
      </c>
      <c r="J98" s="2" t="s">
        <v>9053</v>
      </c>
      <c r="K98" s="2" t="s">
        <v>55</v>
      </c>
      <c r="L98" s="2" t="s">
        <v>47</v>
      </c>
      <c r="M98">
        <f>VLOOKUP(A98,'自助-6.11'!D:E,2,FALSE)</f>
        <v>200</v>
      </c>
      <c r="N98">
        <f t="shared" ref="N98:N129" si="3">IF(E98=M98,1,0)</f>
        <v>1</v>
      </c>
    </row>
    <row r="99" spans="1:14">
      <c r="A99" s="2" t="s">
        <v>8153</v>
      </c>
      <c r="B99" s="13">
        <v>42897</v>
      </c>
      <c r="C99" s="13">
        <v>42897</v>
      </c>
      <c r="D99" s="2" t="s">
        <v>9054</v>
      </c>
      <c r="E99">
        <v>300</v>
      </c>
      <c r="F99">
        <v>300</v>
      </c>
      <c r="G99" s="2" t="s">
        <v>413</v>
      </c>
      <c r="H99" s="2" t="s">
        <v>4496</v>
      </c>
      <c r="I99" s="2" t="s">
        <v>50</v>
      </c>
      <c r="J99" s="2" t="s">
        <v>9055</v>
      </c>
      <c r="K99" s="2" t="s">
        <v>54</v>
      </c>
      <c r="L99" s="2" t="s">
        <v>47</v>
      </c>
      <c r="M99">
        <f>VLOOKUP(A99,'自助-6.11'!D:E,2,FALSE)</f>
        <v>300</v>
      </c>
      <c r="N99">
        <f t="shared" si="3"/>
        <v>1</v>
      </c>
    </row>
    <row r="100" spans="1:14">
      <c r="A100" s="2" t="s">
        <v>8150</v>
      </c>
      <c r="B100" s="13">
        <v>42897</v>
      </c>
      <c r="C100" s="13">
        <v>42897</v>
      </c>
      <c r="D100" s="2" t="s">
        <v>9056</v>
      </c>
      <c r="E100">
        <v>1500</v>
      </c>
      <c r="F100">
        <v>1500</v>
      </c>
      <c r="G100" s="2" t="s">
        <v>413</v>
      </c>
      <c r="H100" s="2" t="s">
        <v>723</v>
      </c>
      <c r="I100" s="2" t="s">
        <v>50</v>
      </c>
      <c r="J100" s="2" t="s">
        <v>9057</v>
      </c>
      <c r="K100" s="2" t="s">
        <v>53</v>
      </c>
      <c r="L100" s="2" t="s">
        <v>47</v>
      </c>
      <c r="M100">
        <f>VLOOKUP(A100,'自助-6.11'!D:E,2,FALSE)</f>
        <v>1500</v>
      </c>
      <c r="N100">
        <f t="shared" si="3"/>
        <v>1</v>
      </c>
    </row>
    <row r="101" spans="1:14">
      <c r="A101" s="2" t="s">
        <v>8147</v>
      </c>
      <c r="B101" s="13">
        <v>42897</v>
      </c>
      <c r="C101" s="13">
        <v>42897</v>
      </c>
      <c r="D101" s="2" t="s">
        <v>9058</v>
      </c>
      <c r="E101">
        <v>300</v>
      </c>
      <c r="F101">
        <v>300</v>
      </c>
      <c r="G101" s="2" t="s">
        <v>413</v>
      </c>
      <c r="H101" s="2" t="s">
        <v>4496</v>
      </c>
      <c r="I101" s="2" t="s">
        <v>50</v>
      </c>
      <c r="J101" s="2" t="s">
        <v>9055</v>
      </c>
      <c r="K101" s="2" t="s">
        <v>54</v>
      </c>
      <c r="L101" s="2" t="s">
        <v>47</v>
      </c>
      <c r="M101">
        <f>VLOOKUP(A101,'自助-6.11'!D:E,2,FALSE)</f>
        <v>300</v>
      </c>
      <c r="N101">
        <f t="shared" si="3"/>
        <v>1</v>
      </c>
    </row>
    <row r="102" spans="1:14">
      <c r="A102" s="2" t="s">
        <v>8144</v>
      </c>
      <c r="B102" s="13">
        <v>42897</v>
      </c>
      <c r="C102" s="13">
        <v>42897</v>
      </c>
      <c r="D102" s="2" t="s">
        <v>9059</v>
      </c>
      <c r="E102">
        <v>200</v>
      </c>
      <c r="F102">
        <v>200</v>
      </c>
      <c r="G102" s="2" t="s">
        <v>413</v>
      </c>
      <c r="H102" s="2" t="s">
        <v>414</v>
      </c>
      <c r="I102" s="2" t="s">
        <v>50</v>
      </c>
      <c r="J102" s="2" t="s">
        <v>9060</v>
      </c>
      <c r="K102" s="2" t="s">
        <v>65</v>
      </c>
      <c r="L102" s="2" t="s">
        <v>47</v>
      </c>
      <c r="M102">
        <f>VLOOKUP(A102,'自助-6.11'!D:E,2,FALSE)</f>
        <v>200</v>
      </c>
      <c r="N102">
        <f t="shared" si="3"/>
        <v>1</v>
      </c>
    </row>
    <row r="103" spans="1:14">
      <c r="A103" s="2" t="s">
        <v>8141</v>
      </c>
      <c r="B103" s="13">
        <v>42897</v>
      </c>
      <c r="C103" s="13">
        <v>42897</v>
      </c>
      <c r="D103" s="2" t="s">
        <v>9061</v>
      </c>
      <c r="E103">
        <v>980</v>
      </c>
      <c r="F103">
        <v>980</v>
      </c>
      <c r="G103" s="2" t="s">
        <v>413</v>
      </c>
      <c r="H103" s="2" t="s">
        <v>4496</v>
      </c>
      <c r="I103" s="2" t="s">
        <v>50</v>
      </c>
      <c r="J103" s="2" t="s">
        <v>9014</v>
      </c>
      <c r="K103" s="2" t="s">
        <v>66</v>
      </c>
      <c r="L103" s="2" t="s">
        <v>47</v>
      </c>
      <c r="M103">
        <f>VLOOKUP(A103,'自助-6.11'!D:E,2,FALSE)</f>
        <v>980</v>
      </c>
      <c r="N103">
        <f t="shared" si="3"/>
        <v>1</v>
      </c>
    </row>
    <row r="104" spans="1:14">
      <c r="A104" s="2" t="s">
        <v>8138</v>
      </c>
      <c r="B104" s="13">
        <v>42897</v>
      </c>
      <c r="C104" s="13">
        <v>42897</v>
      </c>
      <c r="D104" s="2" t="s">
        <v>9062</v>
      </c>
      <c r="E104">
        <v>500</v>
      </c>
      <c r="F104">
        <v>500</v>
      </c>
      <c r="G104" s="2" t="s">
        <v>413</v>
      </c>
      <c r="H104" s="2" t="s">
        <v>723</v>
      </c>
      <c r="I104" s="2" t="s">
        <v>50</v>
      </c>
      <c r="J104" s="2" t="s">
        <v>9063</v>
      </c>
      <c r="K104" s="2" t="s">
        <v>51</v>
      </c>
      <c r="L104" s="2" t="s">
        <v>47</v>
      </c>
      <c r="M104">
        <f>VLOOKUP(A104,'自助-6.11'!D:E,2,FALSE)</f>
        <v>500</v>
      </c>
      <c r="N104">
        <f t="shared" si="3"/>
        <v>1</v>
      </c>
    </row>
    <row r="105" spans="1:14">
      <c r="A105" s="2" t="s">
        <v>8135</v>
      </c>
      <c r="B105" s="13">
        <v>42897</v>
      </c>
      <c r="C105" s="13">
        <v>42897</v>
      </c>
      <c r="D105" s="2" t="s">
        <v>9064</v>
      </c>
      <c r="E105">
        <v>100</v>
      </c>
      <c r="F105">
        <v>100</v>
      </c>
      <c r="G105" s="2" t="s">
        <v>413</v>
      </c>
      <c r="H105" s="2" t="s">
        <v>4652</v>
      </c>
      <c r="I105" s="2" t="s">
        <v>50</v>
      </c>
      <c r="J105" s="2" t="s">
        <v>9051</v>
      </c>
      <c r="K105" s="2" t="s">
        <v>54</v>
      </c>
      <c r="L105" s="2" t="s">
        <v>47</v>
      </c>
      <c r="M105">
        <f>VLOOKUP(A105,'自助-6.11'!D:E,2,FALSE)</f>
        <v>100</v>
      </c>
      <c r="N105">
        <f t="shared" si="3"/>
        <v>1</v>
      </c>
    </row>
    <row r="106" spans="1:14">
      <c r="A106" s="2" t="s">
        <v>8132</v>
      </c>
      <c r="B106" s="13">
        <v>42897</v>
      </c>
      <c r="C106" s="13">
        <v>42897</v>
      </c>
      <c r="D106" s="2" t="s">
        <v>9065</v>
      </c>
      <c r="E106">
        <v>100</v>
      </c>
      <c r="F106">
        <v>100</v>
      </c>
      <c r="G106" s="2" t="s">
        <v>413</v>
      </c>
      <c r="H106" s="2" t="s">
        <v>914</v>
      </c>
      <c r="I106" s="2" t="s">
        <v>50</v>
      </c>
      <c r="J106" s="2" t="s">
        <v>9066</v>
      </c>
      <c r="K106" s="2" t="s">
        <v>55</v>
      </c>
      <c r="L106" s="2" t="s">
        <v>47</v>
      </c>
      <c r="M106">
        <f>VLOOKUP(A106,'自助-6.11'!D:E,2,FALSE)</f>
        <v>100</v>
      </c>
      <c r="N106">
        <f t="shared" si="3"/>
        <v>1</v>
      </c>
    </row>
    <row r="107" spans="1:14">
      <c r="A107" s="2" t="s">
        <v>8129</v>
      </c>
      <c r="B107" s="13">
        <v>42897</v>
      </c>
      <c r="C107" s="13">
        <v>42897</v>
      </c>
      <c r="D107" s="2" t="s">
        <v>9067</v>
      </c>
      <c r="E107">
        <v>1000</v>
      </c>
      <c r="F107">
        <v>1000</v>
      </c>
      <c r="G107" s="2" t="s">
        <v>413</v>
      </c>
      <c r="H107" s="2" t="s">
        <v>723</v>
      </c>
      <c r="I107" s="2" t="s">
        <v>50</v>
      </c>
      <c r="J107" s="2" t="s">
        <v>9068</v>
      </c>
      <c r="K107" s="2" t="s">
        <v>59</v>
      </c>
      <c r="L107" s="2" t="s">
        <v>47</v>
      </c>
      <c r="M107">
        <f>VLOOKUP(A107,'自助-6.11'!D:E,2,FALSE)</f>
        <v>1000</v>
      </c>
      <c r="N107">
        <f t="shared" si="3"/>
        <v>1</v>
      </c>
    </row>
    <row r="108" spans="1:14">
      <c r="A108" s="2" t="s">
        <v>8126</v>
      </c>
      <c r="B108" s="13">
        <v>42897</v>
      </c>
      <c r="C108" s="13">
        <v>42897</v>
      </c>
      <c r="D108" s="2" t="s">
        <v>9069</v>
      </c>
      <c r="E108">
        <v>200</v>
      </c>
      <c r="F108">
        <v>200</v>
      </c>
      <c r="G108" s="2" t="s">
        <v>413</v>
      </c>
      <c r="H108" s="2" t="s">
        <v>882</v>
      </c>
      <c r="I108" s="2" t="s">
        <v>50</v>
      </c>
      <c r="J108" s="2" t="s">
        <v>9070</v>
      </c>
      <c r="K108" s="2" t="s">
        <v>56</v>
      </c>
      <c r="L108" s="2" t="s">
        <v>48</v>
      </c>
      <c r="M108">
        <f>VLOOKUP(A108,'自助-6.11'!D:E,2,FALSE)</f>
        <v>200</v>
      </c>
      <c r="N108">
        <f t="shared" si="3"/>
        <v>1</v>
      </c>
    </row>
    <row r="109" spans="1:14">
      <c r="A109" s="2" t="s">
        <v>8123</v>
      </c>
      <c r="B109" s="13">
        <v>42897</v>
      </c>
      <c r="C109" s="13">
        <v>42897</v>
      </c>
      <c r="D109" s="2" t="s">
        <v>9071</v>
      </c>
      <c r="E109">
        <v>100</v>
      </c>
      <c r="F109">
        <v>100</v>
      </c>
      <c r="G109" s="2" t="s">
        <v>413</v>
      </c>
      <c r="H109" s="2" t="s">
        <v>723</v>
      </c>
      <c r="I109" s="2" t="s">
        <v>50</v>
      </c>
      <c r="J109" s="2" t="s">
        <v>9072</v>
      </c>
      <c r="K109" s="2" t="s">
        <v>56</v>
      </c>
      <c r="L109" s="2" t="s">
        <v>48</v>
      </c>
      <c r="M109">
        <f>VLOOKUP(A109,'自助-6.11'!D:E,2,FALSE)</f>
        <v>100</v>
      </c>
      <c r="N109">
        <f t="shared" si="3"/>
        <v>1</v>
      </c>
    </row>
    <row r="110" spans="1:14">
      <c r="A110" s="2" t="s">
        <v>8120</v>
      </c>
      <c r="B110" s="13">
        <v>42897</v>
      </c>
      <c r="C110" s="13">
        <v>42897</v>
      </c>
      <c r="D110" s="2" t="s">
        <v>9073</v>
      </c>
      <c r="E110">
        <v>100</v>
      </c>
      <c r="F110">
        <v>100</v>
      </c>
      <c r="G110" s="2" t="s">
        <v>413</v>
      </c>
      <c r="H110" s="2" t="s">
        <v>878</v>
      </c>
      <c r="I110" s="2" t="s">
        <v>50</v>
      </c>
      <c r="J110" s="2" t="s">
        <v>9074</v>
      </c>
      <c r="K110" s="2" t="s">
        <v>67</v>
      </c>
      <c r="L110" s="2" t="s">
        <v>48</v>
      </c>
      <c r="M110">
        <f>VLOOKUP(A110,'自助-6.11'!D:E,2,FALSE)</f>
        <v>100</v>
      </c>
      <c r="N110">
        <f t="shared" si="3"/>
        <v>1</v>
      </c>
    </row>
    <row r="111" spans="1:14">
      <c r="A111" s="2" t="s">
        <v>8118</v>
      </c>
      <c r="B111" s="13">
        <v>42897</v>
      </c>
      <c r="C111" s="13">
        <v>42897</v>
      </c>
      <c r="D111" s="2" t="s">
        <v>9075</v>
      </c>
      <c r="E111">
        <v>200</v>
      </c>
      <c r="F111">
        <v>200</v>
      </c>
      <c r="G111" s="2" t="s">
        <v>413</v>
      </c>
      <c r="H111" s="2" t="s">
        <v>723</v>
      </c>
      <c r="I111" s="2" t="s">
        <v>50</v>
      </c>
      <c r="J111" s="2" t="s">
        <v>9076</v>
      </c>
      <c r="K111" s="2" t="s">
        <v>58</v>
      </c>
      <c r="L111" s="2" t="s">
        <v>47</v>
      </c>
      <c r="M111">
        <f>VLOOKUP(A111,'自助-6.11'!D:E,2,FALSE)</f>
        <v>200</v>
      </c>
      <c r="N111">
        <f t="shared" si="3"/>
        <v>1</v>
      </c>
    </row>
    <row r="112" spans="1:14">
      <c r="A112" s="2" t="s">
        <v>8117</v>
      </c>
      <c r="B112" s="13">
        <v>42897</v>
      </c>
      <c r="C112" s="13">
        <v>42897</v>
      </c>
      <c r="D112" s="2" t="s">
        <v>9077</v>
      </c>
      <c r="E112">
        <v>100</v>
      </c>
      <c r="F112">
        <v>100</v>
      </c>
      <c r="G112" s="2" t="s">
        <v>413</v>
      </c>
      <c r="H112" s="2" t="s">
        <v>4652</v>
      </c>
      <c r="I112" s="2" t="s">
        <v>50</v>
      </c>
      <c r="J112" s="2" t="s">
        <v>9078</v>
      </c>
      <c r="K112" s="2" t="s">
        <v>54</v>
      </c>
      <c r="L112" s="2" t="s">
        <v>47</v>
      </c>
      <c r="M112">
        <f>VLOOKUP(A112,'自助-6.11'!D:E,2,FALSE)</f>
        <v>100</v>
      </c>
      <c r="N112">
        <f t="shared" si="3"/>
        <v>1</v>
      </c>
    </row>
    <row r="113" spans="1:14">
      <c r="A113" s="2" t="s">
        <v>8114</v>
      </c>
      <c r="B113" s="13">
        <v>42897</v>
      </c>
      <c r="C113" s="13">
        <v>42897</v>
      </c>
      <c r="D113" s="2" t="s">
        <v>9079</v>
      </c>
      <c r="E113">
        <v>20</v>
      </c>
      <c r="F113">
        <v>20</v>
      </c>
      <c r="G113" s="2" t="s">
        <v>413</v>
      </c>
      <c r="H113" s="2" t="s">
        <v>763</v>
      </c>
      <c r="I113" s="2" t="s">
        <v>50</v>
      </c>
      <c r="J113" s="2" t="s">
        <v>9080</v>
      </c>
      <c r="K113" s="2" t="s">
        <v>58</v>
      </c>
      <c r="L113" s="2" t="s">
        <v>47</v>
      </c>
      <c r="M113">
        <f>VLOOKUP(A113,'自助-6.11'!D:E,2,FALSE)</f>
        <v>20</v>
      </c>
      <c r="N113">
        <f t="shared" si="3"/>
        <v>1</v>
      </c>
    </row>
    <row r="114" spans="1:14">
      <c r="A114" s="2" t="s">
        <v>8111</v>
      </c>
      <c r="B114" s="13">
        <v>42897</v>
      </c>
      <c r="C114" s="13">
        <v>42897</v>
      </c>
      <c r="D114" s="2" t="s">
        <v>9081</v>
      </c>
      <c r="E114">
        <v>200</v>
      </c>
      <c r="F114">
        <v>200</v>
      </c>
      <c r="G114" s="2" t="s">
        <v>413</v>
      </c>
      <c r="H114" s="2" t="s">
        <v>914</v>
      </c>
      <c r="I114" s="2" t="s">
        <v>50</v>
      </c>
      <c r="J114" s="2" t="s">
        <v>9082</v>
      </c>
      <c r="K114" s="2" t="s">
        <v>51</v>
      </c>
      <c r="L114" s="2" t="s">
        <v>47</v>
      </c>
      <c r="M114">
        <f>VLOOKUP(A114,'自助-6.11'!D:E,2,FALSE)</f>
        <v>200</v>
      </c>
      <c r="N114">
        <f t="shared" si="3"/>
        <v>1</v>
      </c>
    </row>
    <row r="115" spans="1:14">
      <c r="A115" s="2" t="s">
        <v>8108</v>
      </c>
      <c r="B115" s="13">
        <v>42897</v>
      </c>
      <c r="C115" s="13">
        <v>42897</v>
      </c>
      <c r="D115" s="2" t="s">
        <v>9083</v>
      </c>
      <c r="E115">
        <v>1000</v>
      </c>
      <c r="F115">
        <v>1000</v>
      </c>
      <c r="G115" s="2" t="s">
        <v>413</v>
      </c>
      <c r="H115" s="2" t="s">
        <v>882</v>
      </c>
      <c r="I115" s="2" t="s">
        <v>50</v>
      </c>
      <c r="J115" s="2" t="s">
        <v>9084</v>
      </c>
      <c r="K115" s="2" t="s">
        <v>60</v>
      </c>
      <c r="L115" s="2" t="s">
        <v>48</v>
      </c>
      <c r="M115">
        <f>VLOOKUP(A115,'自助-6.11'!D:E,2,FALSE)</f>
        <v>1000</v>
      </c>
      <c r="N115">
        <f t="shared" si="3"/>
        <v>1</v>
      </c>
    </row>
    <row r="116" spans="1:14">
      <c r="A116" s="2" t="s">
        <v>8105</v>
      </c>
      <c r="B116" s="13">
        <v>42897</v>
      </c>
      <c r="C116" s="13">
        <v>42897</v>
      </c>
      <c r="D116" s="2" t="s">
        <v>9085</v>
      </c>
      <c r="E116">
        <v>500</v>
      </c>
      <c r="F116">
        <v>500</v>
      </c>
      <c r="G116" s="2" t="s">
        <v>413</v>
      </c>
      <c r="H116" s="2" t="s">
        <v>4652</v>
      </c>
      <c r="I116" s="2" t="s">
        <v>50</v>
      </c>
      <c r="J116" s="2" t="s">
        <v>9086</v>
      </c>
      <c r="K116" s="2" t="s">
        <v>54</v>
      </c>
      <c r="L116" s="2" t="s">
        <v>47</v>
      </c>
      <c r="M116">
        <f>VLOOKUP(A116,'自助-6.11'!D:E,2,FALSE)</f>
        <v>500</v>
      </c>
      <c r="N116">
        <f t="shared" si="3"/>
        <v>1</v>
      </c>
    </row>
    <row r="117" spans="1:14">
      <c r="A117" s="2" t="s">
        <v>8102</v>
      </c>
      <c r="B117" s="13">
        <v>42897</v>
      </c>
      <c r="C117" s="13">
        <v>42897</v>
      </c>
      <c r="D117" s="2" t="s">
        <v>9087</v>
      </c>
      <c r="E117">
        <v>50</v>
      </c>
      <c r="F117">
        <v>50</v>
      </c>
      <c r="G117" s="2" t="s">
        <v>413</v>
      </c>
      <c r="H117" s="2" t="s">
        <v>914</v>
      </c>
      <c r="I117" s="2" t="s">
        <v>50</v>
      </c>
      <c r="J117" s="2" t="s">
        <v>9088</v>
      </c>
      <c r="K117" s="2" t="s">
        <v>51</v>
      </c>
      <c r="L117" s="2" t="s">
        <v>47</v>
      </c>
      <c r="M117">
        <f>VLOOKUP(A117,'自助-6.11'!D:E,2,FALSE)</f>
        <v>50</v>
      </c>
      <c r="N117">
        <f t="shared" si="3"/>
        <v>1</v>
      </c>
    </row>
    <row r="118" spans="1:14">
      <c r="A118" s="2" t="s">
        <v>8099</v>
      </c>
      <c r="B118" s="13">
        <v>42897</v>
      </c>
      <c r="C118" s="13">
        <v>42897</v>
      </c>
      <c r="D118" s="2" t="s">
        <v>9089</v>
      </c>
      <c r="E118">
        <v>400</v>
      </c>
      <c r="F118">
        <v>400</v>
      </c>
      <c r="G118" s="2" t="s">
        <v>413</v>
      </c>
      <c r="H118" s="2" t="s">
        <v>723</v>
      </c>
      <c r="I118" s="2" t="s">
        <v>50</v>
      </c>
      <c r="J118" s="2" t="s">
        <v>9090</v>
      </c>
      <c r="K118" s="2" t="s">
        <v>68</v>
      </c>
      <c r="L118" s="2" t="s">
        <v>48</v>
      </c>
      <c r="M118">
        <f>VLOOKUP(A118,'自助-6.11'!D:E,2,FALSE)</f>
        <v>400</v>
      </c>
      <c r="N118">
        <f t="shared" si="3"/>
        <v>1</v>
      </c>
    </row>
    <row r="119" spans="1:14">
      <c r="A119" s="2" t="s">
        <v>8096</v>
      </c>
      <c r="B119" s="13">
        <v>42897</v>
      </c>
      <c r="C119" s="13">
        <v>42897</v>
      </c>
      <c r="D119" s="2" t="s">
        <v>9091</v>
      </c>
      <c r="E119">
        <v>100</v>
      </c>
      <c r="F119">
        <v>100</v>
      </c>
      <c r="G119" s="2" t="s">
        <v>413</v>
      </c>
      <c r="H119" s="2" t="s">
        <v>914</v>
      </c>
      <c r="I119" s="2" t="s">
        <v>50</v>
      </c>
      <c r="J119" s="2" t="s">
        <v>364</v>
      </c>
      <c r="K119" s="2" t="s">
        <v>58</v>
      </c>
      <c r="L119" s="2" t="s">
        <v>47</v>
      </c>
      <c r="M119">
        <f>VLOOKUP(A119,'自助-6.11'!D:E,2,FALSE)</f>
        <v>100</v>
      </c>
      <c r="N119">
        <f t="shared" si="3"/>
        <v>1</v>
      </c>
    </row>
    <row r="120" spans="1:14">
      <c r="A120" s="2" t="s">
        <v>8095</v>
      </c>
      <c r="B120" s="13">
        <v>42897</v>
      </c>
      <c r="C120" s="13">
        <v>42897</v>
      </c>
      <c r="D120" s="2" t="s">
        <v>9092</v>
      </c>
      <c r="E120">
        <v>600</v>
      </c>
      <c r="F120">
        <v>600</v>
      </c>
      <c r="G120" s="2" t="s">
        <v>413</v>
      </c>
      <c r="H120" s="2" t="s">
        <v>878</v>
      </c>
      <c r="I120" s="2" t="s">
        <v>50</v>
      </c>
      <c r="J120" s="2" t="s">
        <v>9093</v>
      </c>
      <c r="K120" s="2" t="s">
        <v>51</v>
      </c>
      <c r="L120" s="2" t="s">
        <v>48</v>
      </c>
      <c r="M120">
        <f>VLOOKUP(A120,'自助-6.11'!D:E,2,FALSE)</f>
        <v>600</v>
      </c>
      <c r="N120">
        <f t="shared" si="3"/>
        <v>1</v>
      </c>
    </row>
    <row r="121" spans="1:14">
      <c r="A121" s="2" t="s">
        <v>8093</v>
      </c>
      <c r="B121" s="13">
        <v>42897</v>
      </c>
      <c r="C121" s="13">
        <v>42897</v>
      </c>
      <c r="D121" s="2" t="s">
        <v>9094</v>
      </c>
      <c r="E121">
        <v>600</v>
      </c>
      <c r="F121">
        <v>600</v>
      </c>
      <c r="G121" s="2" t="s">
        <v>413</v>
      </c>
      <c r="H121" s="2" t="s">
        <v>878</v>
      </c>
      <c r="I121" s="2" t="s">
        <v>50</v>
      </c>
      <c r="J121" s="2" t="s">
        <v>9095</v>
      </c>
      <c r="K121" s="2" t="s">
        <v>51</v>
      </c>
      <c r="L121" s="2" t="s">
        <v>47</v>
      </c>
      <c r="M121">
        <f>VLOOKUP(A121,'自助-6.11'!D:E,2,FALSE)</f>
        <v>600</v>
      </c>
      <c r="N121">
        <f t="shared" si="3"/>
        <v>1</v>
      </c>
    </row>
    <row r="122" spans="1:14">
      <c r="A122" s="2" t="s">
        <v>8090</v>
      </c>
      <c r="B122" s="13">
        <v>42897</v>
      </c>
      <c r="C122" s="13">
        <v>42897</v>
      </c>
      <c r="D122" s="2" t="s">
        <v>9096</v>
      </c>
      <c r="E122">
        <v>1000</v>
      </c>
      <c r="F122">
        <v>1000</v>
      </c>
      <c r="G122" s="2" t="s">
        <v>413</v>
      </c>
      <c r="H122" s="2" t="s">
        <v>878</v>
      </c>
      <c r="I122" s="2" t="s">
        <v>50</v>
      </c>
      <c r="J122" s="2" t="s">
        <v>9097</v>
      </c>
      <c r="K122" s="2" t="s">
        <v>55</v>
      </c>
      <c r="L122" s="2" t="s">
        <v>47</v>
      </c>
      <c r="M122">
        <f>VLOOKUP(A122,'自助-6.11'!D:E,2,FALSE)</f>
        <v>1000</v>
      </c>
      <c r="N122">
        <f t="shared" si="3"/>
        <v>1</v>
      </c>
    </row>
    <row r="123" spans="1:14">
      <c r="A123" s="2" t="s">
        <v>8087</v>
      </c>
      <c r="B123" s="13">
        <v>42897</v>
      </c>
      <c r="C123" s="13">
        <v>42897</v>
      </c>
      <c r="D123" s="2" t="s">
        <v>9098</v>
      </c>
      <c r="E123">
        <v>300</v>
      </c>
      <c r="F123">
        <v>300</v>
      </c>
      <c r="G123" s="2" t="s">
        <v>413</v>
      </c>
      <c r="H123" s="2" t="s">
        <v>4652</v>
      </c>
      <c r="I123" s="2" t="s">
        <v>50</v>
      </c>
      <c r="J123" s="2" t="s">
        <v>9099</v>
      </c>
      <c r="K123" s="2" t="s">
        <v>65</v>
      </c>
      <c r="L123" s="2" t="s">
        <v>47</v>
      </c>
      <c r="M123">
        <f>VLOOKUP(A123,'自助-6.11'!D:E,2,FALSE)</f>
        <v>300</v>
      </c>
      <c r="N123">
        <f t="shared" si="3"/>
        <v>1</v>
      </c>
    </row>
    <row r="124" spans="1:14">
      <c r="A124" s="2" t="s">
        <v>8084</v>
      </c>
      <c r="B124" s="13">
        <v>42897</v>
      </c>
      <c r="C124" s="13">
        <v>42897</v>
      </c>
      <c r="D124" s="2" t="s">
        <v>9100</v>
      </c>
      <c r="E124">
        <v>600</v>
      </c>
      <c r="F124">
        <v>600</v>
      </c>
      <c r="G124" s="2" t="s">
        <v>413</v>
      </c>
      <c r="H124" s="2" t="s">
        <v>878</v>
      </c>
      <c r="I124" s="2" t="s">
        <v>50</v>
      </c>
      <c r="J124" s="2" t="s">
        <v>9101</v>
      </c>
      <c r="K124" s="2" t="s">
        <v>51</v>
      </c>
      <c r="L124" s="2" t="s">
        <v>48</v>
      </c>
      <c r="M124">
        <f>VLOOKUP(A124,'自助-6.11'!D:E,2,FALSE)</f>
        <v>600</v>
      </c>
      <c r="N124">
        <f t="shared" si="3"/>
        <v>1</v>
      </c>
    </row>
    <row r="125" spans="1:14">
      <c r="A125" s="2" t="s">
        <v>8081</v>
      </c>
      <c r="B125" s="13">
        <v>42897</v>
      </c>
      <c r="C125" s="13">
        <v>42897</v>
      </c>
      <c r="D125" s="2" t="s">
        <v>9102</v>
      </c>
      <c r="E125">
        <v>20</v>
      </c>
      <c r="F125">
        <v>20</v>
      </c>
      <c r="G125" s="2" t="s">
        <v>413</v>
      </c>
      <c r="H125" s="2" t="s">
        <v>414</v>
      </c>
      <c r="I125" s="2" t="s">
        <v>50</v>
      </c>
      <c r="J125" s="2" t="s">
        <v>9103</v>
      </c>
      <c r="K125" s="2" t="s">
        <v>66</v>
      </c>
      <c r="L125" s="2" t="s">
        <v>47</v>
      </c>
      <c r="M125">
        <f>VLOOKUP(A125,'自助-6.11'!D:E,2,FALSE)</f>
        <v>20</v>
      </c>
      <c r="N125">
        <f t="shared" si="3"/>
        <v>1</v>
      </c>
    </row>
    <row r="126" spans="1:14">
      <c r="A126" s="2" t="s">
        <v>8078</v>
      </c>
      <c r="B126" s="13">
        <v>42897</v>
      </c>
      <c r="C126" s="13">
        <v>42897</v>
      </c>
      <c r="D126" s="2" t="s">
        <v>9104</v>
      </c>
      <c r="E126">
        <v>50</v>
      </c>
      <c r="F126">
        <v>50</v>
      </c>
      <c r="G126" s="2" t="s">
        <v>413</v>
      </c>
      <c r="H126" s="2" t="s">
        <v>4652</v>
      </c>
      <c r="I126" s="2" t="s">
        <v>50</v>
      </c>
      <c r="J126" s="2" t="s">
        <v>9105</v>
      </c>
      <c r="K126" s="2" t="s">
        <v>51</v>
      </c>
      <c r="L126" s="2" t="s">
        <v>48</v>
      </c>
      <c r="M126">
        <f>VLOOKUP(A126,'自助-6.11'!D:E,2,FALSE)</f>
        <v>50</v>
      </c>
      <c r="N126">
        <f t="shared" si="3"/>
        <v>1</v>
      </c>
    </row>
    <row r="127" spans="1:14">
      <c r="A127" s="2" t="s">
        <v>8075</v>
      </c>
      <c r="B127" s="13">
        <v>42897</v>
      </c>
      <c r="C127" s="13">
        <v>42897</v>
      </c>
      <c r="D127" s="2" t="s">
        <v>9106</v>
      </c>
      <c r="E127">
        <v>300</v>
      </c>
      <c r="F127">
        <v>300</v>
      </c>
      <c r="G127" s="2" t="s">
        <v>413</v>
      </c>
      <c r="H127" s="2" t="s">
        <v>4496</v>
      </c>
      <c r="I127" s="2" t="s">
        <v>50</v>
      </c>
      <c r="J127" s="2" t="s">
        <v>9107</v>
      </c>
      <c r="K127" s="2" t="s">
        <v>54</v>
      </c>
      <c r="L127" s="2" t="s">
        <v>47</v>
      </c>
      <c r="M127">
        <f>VLOOKUP(A127,'自助-6.11'!D:E,2,FALSE)</f>
        <v>300</v>
      </c>
      <c r="N127">
        <f t="shared" si="3"/>
        <v>1</v>
      </c>
    </row>
    <row r="128" spans="1:14">
      <c r="A128" s="2" t="s">
        <v>8072</v>
      </c>
      <c r="B128" s="13">
        <v>42897</v>
      </c>
      <c r="C128" s="13">
        <v>42897</v>
      </c>
      <c r="D128" s="2" t="s">
        <v>9108</v>
      </c>
      <c r="E128">
        <v>600</v>
      </c>
      <c r="F128">
        <v>600</v>
      </c>
      <c r="G128" s="2" t="s">
        <v>413</v>
      </c>
      <c r="H128" s="2" t="s">
        <v>723</v>
      </c>
      <c r="I128" s="2" t="s">
        <v>50</v>
      </c>
      <c r="J128" s="2" t="s">
        <v>9109</v>
      </c>
      <c r="K128" s="2" t="s">
        <v>55</v>
      </c>
      <c r="L128" s="2" t="s">
        <v>47</v>
      </c>
      <c r="M128">
        <f>VLOOKUP(A128,'自助-6.11'!D:E,2,FALSE)</f>
        <v>600</v>
      </c>
      <c r="N128">
        <f t="shared" si="3"/>
        <v>1</v>
      </c>
    </row>
    <row r="129" spans="1:14">
      <c r="A129" s="2" t="s">
        <v>8069</v>
      </c>
      <c r="B129" s="13">
        <v>42897</v>
      </c>
      <c r="C129" s="13">
        <v>42897</v>
      </c>
      <c r="D129" s="2" t="s">
        <v>9110</v>
      </c>
      <c r="E129">
        <v>300</v>
      </c>
      <c r="F129">
        <v>300</v>
      </c>
      <c r="G129" s="2" t="s">
        <v>413</v>
      </c>
      <c r="H129" s="2" t="s">
        <v>4496</v>
      </c>
      <c r="I129" s="2" t="s">
        <v>50</v>
      </c>
      <c r="J129" s="2" t="s">
        <v>9111</v>
      </c>
      <c r="K129" s="2" t="s">
        <v>104</v>
      </c>
      <c r="L129" s="2" t="s">
        <v>48</v>
      </c>
      <c r="M129">
        <f>VLOOKUP(A129,'自助-6.11'!D:E,2,FALSE)</f>
        <v>300</v>
      </c>
      <c r="N129">
        <f t="shared" si="3"/>
        <v>1</v>
      </c>
    </row>
    <row r="130" spans="1:14">
      <c r="A130" s="2" t="s">
        <v>8066</v>
      </c>
      <c r="B130" s="13">
        <v>42897</v>
      </c>
      <c r="C130" s="13">
        <v>42897</v>
      </c>
      <c r="D130" s="2" t="s">
        <v>9112</v>
      </c>
      <c r="E130">
        <v>300</v>
      </c>
      <c r="F130">
        <v>300</v>
      </c>
      <c r="G130" s="2" t="s">
        <v>413</v>
      </c>
      <c r="H130" s="2" t="s">
        <v>4496</v>
      </c>
      <c r="I130" s="2" t="s">
        <v>50</v>
      </c>
      <c r="J130" s="2" t="s">
        <v>9111</v>
      </c>
      <c r="K130" s="2" t="s">
        <v>104</v>
      </c>
      <c r="L130" s="2" t="s">
        <v>48</v>
      </c>
      <c r="M130">
        <f>VLOOKUP(A130,'自助-6.11'!D:E,2,FALSE)</f>
        <v>300</v>
      </c>
      <c r="N130">
        <f t="shared" ref="N130:N161" si="4">IF(E130=M130,1,0)</f>
        <v>1</v>
      </c>
    </row>
    <row r="131" spans="1:14">
      <c r="A131" s="2" t="s">
        <v>8063</v>
      </c>
      <c r="B131" s="13">
        <v>42897</v>
      </c>
      <c r="C131" s="13">
        <v>42897</v>
      </c>
      <c r="D131" s="2" t="s">
        <v>9113</v>
      </c>
      <c r="E131">
        <v>400</v>
      </c>
      <c r="F131">
        <v>400</v>
      </c>
      <c r="G131" s="2" t="s">
        <v>413</v>
      </c>
      <c r="H131" s="2" t="s">
        <v>5104</v>
      </c>
      <c r="I131" s="2" t="s">
        <v>50</v>
      </c>
      <c r="J131" s="2" t="s">
        <v>9114</v>
      </c>
      <c r="K131" s="2" t="s">
        <v>56</v>
      </c>
      <c r="L131" s="2" t="s">
        <v>48</v>
      </c>
      <c r="M131">
        <f>VLOOKUP(A131,'自助-6.11'!D:E,2,FALSE)</f>
        <v>400</v>
      </c>
      <c r="N131">
        <f t="shared" si="4"/>
        <v>1</v>
      </c>
    </row>
    <row r="132" spans="1:14">
      <c r="A132" s="2" t="s">
        <v>8060</v>
      </c>
      <c r="B132" s="13">
        <v>42897</v>
      </c>
      <c r="C132" s="13">
        <v>42897</v>
      </c>
      <c r="D132" s="2" t="s">
        <v>9115</v>
      </c>
      <c r="E132">
        <v>20</v>
      </c>
      <c r="F132">
        <v>20</v>
      </c>
      <c r="G132" s="2" t="s">
        <v>413</v>
      </c>
      <c r="H132" s="2" t="s">
        <v>878</v>
      </c>
      <c r="I132" s="2" t="s">
        <v>50</v>
      </c>
      <c r="J132" s="2" t="s">
        <v>9116</v>
      </c>
      <c r="K132" s="2" t="s">
        <v>54</v>
      </c>
      <c r="L132" s="2" t="s">
        <v>47</v>
      </c>
      <c r="M132">
        <f>VLOOKUP(A132,'自助-6.11'!D:E,2,FALSE)</f>
        <v>20</v>
      </c>
      <c r="N132">
        <f t="shared" si="4"/>
        <v>1</v>
      </c>
    </row>
    <row r="133" spans="1:14">
      <c r="A133" s="2" t="s">
        <v>8058</v>
      </c>
      <c r="B133" s="13">
        <v>42897</v>
      </c>
      <c r="C133" s="13">
        <v>42897</v>
      </c>
      <c r="D133" s="2" t="s">
        <v>9117</v>
      </c>
      <c r="E133">
        <v>50</v>
      </c>
      <c r="F133">
        <v>50</v>
      </c>
      <c r="G133" s="2" t="s">
        <v>413</v>
      </c>
      <c r="H133" s="2" t="s">
        <v>914</v>
      </c>
      <c r="I133" s="2" t="s">
        <v>50</v>
      </c>
      <c r="J133" s="2" t="s">
        <v>9118</v>
      </c>
      <c r="K133" s="2" t="s">
        <v>57</v>
      </c>
      <c r="L133" s="2" t="s">
        <v>47</v>
      </c>
      <c r="M133">
        <f>VLOOKUP(A133,'自助-6.11'!D:E,2,FALSE)</f>
        <v>50</v>
      </c>
      <c r="N133">
        <f t="shared" si="4"/>
        <v>1</v>
      </c>
    </row>
    <row r="134" spans="1:14">
      <c r="A134" s="2" t="s">
        <v>8055</v>
      </c>
      <c r="B134" s="13">
        <v>42897</v>
      </c>
      <c r="C134" s="13">
        <v>42897</v>
      </c>
      <c r="D134" s="2" t="s">
        <v>9119</v>
      </c>
      <c r="E134">
        <v>20</v>
      </c>
      <c r="F134">
        <v>20</v>
      </c>
      <c r="G134" s="2" t="s">
        <v>413</v>
      </c>
      <c r="H134" s="2" t="s">
        <v>723</v>
      </c>
      <c r="I134" s="2" t="s">
        <v>50</v>
      </c>
      <c r="J134" s="2" t="s">
        <v>9116</v>
      </c>
      <c r="K134" s="2" t="s">
        <v>54</v>
      </c>
      <c r="L134" s="2" t="s">
        <v>47</v>
      </c>
      <c r="M134">
        <f>VLOOKUP(A134,'自助-6.11'!D:E,2,FALSE)</f>
        <v>20</v>
      </c>
      <c r="N134">
        <f t="shared" si="4"/>
        <v>1</v>
      </c>
    </row>
    <row r="135" spans="1:14">
      <c r="A135" s="2" t="s">
        <v>8052</v>
      </c>
      <c r="B135" s="13">
        <v>42897</v>
      </c>
      <c r="C135" s="13">
        <v>42897</v>
      </c>
      <c r="D135" s="2" t="s">
        <v>9120</v>
      </c>
      <c r="E135">
        <v>500</v>
      </c>
      <c r="F135">
        <v>500</v>
      </c>
      <c r="G135" s="2" t="s">
        <v>413</v>
      </c>
      <c r="H135" s="2" t="s">
        <v>5104</v>
      </c>
      <c r="I135" s="2" t="s">
        <v>50</v>
      </c>
      <c r="J135" s="2" t="s">
        <v>9121</v>
      </c>
      <c r="K135" s="2" t="s">
        <v>55</v>
      </c>
      <c r="L135" s="2" t="s">
        <v>47</v>
      </c>
      <c r="M135">
        <f>VLOOKUP(A135,'自助-6.11'!D:E,2,FALSE)</f>
        <v>500</v>
      </c>
      <c r="N135">
        <f t="shared" si="4"/>
        <v>1</v>
      </c>
    </row>
    <row r="136" spans="1:14">
      <c r="A136" s="2" t="s">
        <v>8049</v>
      </c>
      <c r="B136" s="13">
        <v>42897</v>
      </c>
      <c r="C136" s="13">
        <v>42897</v>
      </c>
      <c r="D136" s="2" t="s">
        <v>9122</v>
      </c>
      <c r="E136">
        <v>2000</v>
      </c>
      <c r="F136">
        <v>2000</v>
      </c>
      <c r="G136" s="2" t="s">
        <v>413</v>
      </c>
      <c r="H136" s="2" t="s">
        <v>914</v>
      </c>
      <c r="I136" s="2" t="s">
        <v>50</v>
      </c>
      <c r="J136" s="2" t="s">
        <v>9123</v>
      </c>
      <c r="K136" s="2" t="s">
        <v>56</v>
      </c>
      <c r="L136" s="2" t="s">
        <v>48</v>
      </c>
      <c r="M136">
        <f>VLOOKUP(A136,'自助-6.11'!D:E,2,FALSE)</f>
        <v>2000</v>
      </c>
      <c r="N136">
        <f t="shared" si="4"/>
        <v>1</v>
      </c>
    </row>
    <row r="137" spans="1:14">
      <c r="A137" s="2" t="s">
        <v>8048</v>
      </c>
      <c r="B137" s="13">
        <v>42897</v>
      </c>
      <c r="C137" s="13">
        <v>42897</v>
      </c>
      <c r="D137" s="2" t="s">
        <v>9124</v>
      </c>
      <c r="E137">
        <v>50</v>
      </c>
      <c r="F137">
        <v>50</v>
      </c>
      <c r="G137" s="2" t="s">
        <v>413</v>
      </c>
      <c r="H137" s="2" t="s">
        <v>763</v>
      </c>
      <c r="I137" s="2" t="s">
        <v>50</v>
      </c>
      <c r="J137" s="2" t="s">
        <v>363</v>
      </c>
      <c r="K137" s="2" t="s">
        <v>54</v>
      </c>
      <c r="L137" s="2" t="s">
        <v>47</v>
      </c>
      <c r="M137">
        <f>VLOOKUP(A137,'自助-6.11'!D:E,2,FALSE)</f>
        <v>50</v>
      </c>
      <c r="N137">
        <f t="shared" si="4"/>
        <v>1</v>
      </c>
    </row>
    <row r="138" spans="1:14">
      <c r="A138" s="2" t="s">
        <v>8047</v>
      </c>
      <c r="B138" s="13">
        <v>42897</v>
      </c>
      <c r="C138" s="13">
        <v>42897</v>
      </c>
      <c r="D138" s="2" t="s">
        <v>9125</v>
      </c>
      <c r="E138">
        <v>1000</v>
      </c>
      <c r="F138">
        <v>1000</v>
      </c>
      <c r="G138" s="2" t="s">
        <v>413</v>
      </c>
      <c r="H138" s="2" t="s">
        <v>4496</v>
      </c>
      <c r="I138" s="2" t="s">
        <v>50</v>
      </c>
      <c r="J138" s="2" t="s">
        <v>9126</v>
      </c>
      <c r="K138" s="2" t="s">
        <v>54</v>
      </c>
      <c r="L138" s="2" t="s">
        <v>47</v>
      </c>
      <c r="M138">
        <f>VLOOKUP(A138,'自助-6.11'!D:E,2,FALSE)</f>
        <v>1000</v>
      </c>
      <c r="N138">
        <f t="shared" si="4"/>
        <v>1</v>
      </c>
    </row>
    <row r="139" spans="1:14">
      <c r="A139" s="2" t="s">
        <v>8044</v>
      </c>
      <c r="B139" s="13">
        <v>42897</v>
      </c>
      <c r="C139" s="13">
        <v>42897</v>
      </c>
      <c r="D139" s="2" t="s">
        <v>9127</v>
      </c>
      <c r="E139">
        <v>1000</v>
      </c>
      <c r="F139">
        <v>1000</v>
      </c>
      <c r="G139" s="2" t="s">
        <v>413</v>
      </c>
      <c r="H139" s="2" t="s">
        <v>4644</v>
      </c>
      <c r="I139" s="2" t="s">
        <v>50</v>
      </c>
      <c r="J139" s="2" t="s">
        <v>8987</v>
      </c>
      <c r="K139" s="2" t="s">
        <v>54</v>
      </c>
      <c r="L139" s="2" t="s">
        <v>47</v>
      </c>
      <c r="M139">
        <f>VLOOKUP(A139,'自助-6.11'!D:E,2,FALSE)</f>
        <v>1000</v>
      </c>
      <c r="N139">
        <f t="shared" si="4"/>
        <v>1</v>
      </c>
    </row>
    <row r="140" spans="1:14">
      <c r="A140" s="2" t="s">
        <v>8041</v>
      </c>
      <c r="B140" s="13">
        <v>42897</v>
      </c>
      <c r="C140" s="13">
        <v>42897</v>
      </c>
      <c r="D140" s="2" t="s">
        <v>9128</v>
      </c>
      <c r="E140">
        <v>1000</v>
      </c>
      <c r="F140">
        <v>1000</v>
      </c>
      <c r="G140" s="2" t="s">
        <v>413</v>
      </c>
      <c r="H140" s="2" t="s">
        <v>5104</v>
      </c>
      <c r="I140" s="2" t="s">
        <v>50</v>
      </c>
      <c r="J140" s="2" t="s">
        <v>9129</v>
      </c>
      <c r="K140" s="2" t="s">
        <v>66</v>
      </c>
      <c r="L140" s="2" t="s">
        <v>47</v>
      </c>
      <c r="M140">
        <f>VLOOKUP(A140,'自助-6.11'!D:E,2,FALSE)</f>
        <v>1000</v>
      </c>
      <c r="N140">
        <f t="shared" si="4"/>
        <v>1</v>
      </c>
    </row>
    <row r="141" spans="1:14">
      <c r="A141" s="2" t="s">
        <v>8038</v>
      </c>
      <c r="B141" s="13">
        <v>42897</v>
      </c>
      <c r="C141" s="13">
        <v>42897</v>
      </c>
      <c r="D141" s="2" t="s">
        <v>9130</v>
      </c>
      <c r="E141">
        <v>2000</v>
      </c>
      <c r="F141">
        <v>2000</v>
      </c>
      <c r="G141" s="2" t="s">
        <v>413</v>
      </c>
      <c r="H141" s="2" t="s">
        <v>422</v>
      </c>
      <c r="I141" s="2" t="s">
        <v>50</v>
      </c>
      <c r="J141" s="2" t="s">
        <v>9131</v>
      </c>
      <c r="K141" s="2" t="s">
        <v>65</v>
      </c>
      <c r="L141" s="2" t="s">
        <v>47</v>
      </c>
      <c r="M141">
        <f>VLOOKUP(A141,'自助-6.11'!D:E,2,FALSE)</f>
        <v>2000</v>
      </c>
      <c r="N141">
        <f t="shared" si="4"/>
        <v>1</v>
      </c>
    </row>
    <row r="142" spans="1:14">
      <c r="A142" s="2" t="s">
        <v>8035</v>
      </c>
      <c r="B142" s="13">
        <v>42897</v>
      </c>
      <c r="C142" s="13">
        <v>42897</v>
      </c>
      <c r="D142" s="2" t="s">
        <v>9132</v>
      </c>
      <c r="E142">
        <v>1000</v>
      </c>
      <c r="F142">
        <v>1000</v>
      </c>
      <c r="G142" s="2" t="s">
        <v>413</v>
      </c>
      <c r="H142" s="2" t="s">
        <v>422</v>
      </c>
      <c r="I142" s="2" t="s">
        <v>50</v>
      </c>
      <c r="J142" s="2" t="s">
        <v>9131</v>
      </c>
      <c r="K142" s="2" t="s">
        <v>65</v>
      </c>
      <c r="L142" s="2" t="s">
        <v>47</v>
      </c>
      <c r="M142">
        <f>VLOOKUP(A142,'自助-6.11'!D:E,2,FALSE)</f>
        <v>1000</v>
      </c>
      <c r="N142">
        <f t="shared" si="4"/>
        <v>1</v>
      </c>
    </row>
    <row r="143" spans="1:14">
      <c r="A143" s="2" t="s">
        <v>8032</v>
      </c>
      <c r="B143" s="13">
        <v>42897</v>
      </c>
      <c r="C143" s="13">
        <v>42897</v>
      </c>
      <c r="D143" s="2" t="s">
        <v>9133</v>
      </c>
      <c r="E143">
        <v>360</v>
      </c>
      <c r="F143">
        <v>360</v>
      </c>
      <c r="G143" s="2" t="s">
        <v>413</v>
      </c>
      <c r="H143" s="2" t="s">
        <v>5104</v>
      </c>
      <c r="I143" s="2" t="s">
        <v>50</v>
      </c>
      <c r="J143" s="2" t="s">
        <v>9134</v>
      </c>
      <c r="K143" s="2" t="s">
        <v>51</v>
      </c>
      <c r="L143" s="2" t="s">
        <v>47</v>
      </c>
      <c r="M143">
        <f>VLOOKUP(A143,'自助-6.11'!D:E,2,FALSE)</f>
        <v>360</v>
      </c>
      <c r="N143">
        <f t="shared" si="4"/>
        <v>1</v>
      </c>
    </row>
    <row r="144" spans="1:14">
      <c r="A144" s="2" t="s">
        <v>8029</v>
      </c>
      <c r="B144" s="13">
        <v>42897</v>
      </c>
      <c r="C144" s="13">
        <v>42897</v>
      </c>
      <c r="D144" s="2" t="s">
        <v>9135</v>
      </c>
      <c r="E144">
        <v>500</v>
      </c>
      <c r="F144">
        <v>500</v>
      </c>
      <c r="G144" s="2" t="s">
        <v>413</v>
      </c>
      <c r="H144" s="2" t="s">
        <v>414</v>
      </c>
      <c r="I144" s="2" t="s">
        <v>50</v>
      </c>
      <c r="J144" s="2" t="s">
        <v>9136</v>
      </c>
      <c r="K144" s="2" t="s">
        <v>69</v>
      </c>
      <c r="L144" s="2" t="s">
        <v>48</v>
      </c>
      <c r="M144">
        <f>VLOOKUP(A144,'自助-6.11'!D:E,2,FALSE)</f>
        <v>500</v>
      </c>
      <c r="N144">
        <f t="shared" si="4"/>
        <v>1</v>
      </c>
    </row>
    <row r="145" spans="1:14">
      <c r="A145" s="2" t="s">
        <v>8026</v>
      </c>
      <c r="B145" s="13">
        <v>42897</v>
      </c>
      <c r="C145" s="13">
        <v>42897</v>
      </c>
      <c r="D145" s="2" t="s">
        <v>9137</v>
      </c>
      <c r="E145">
        <v>10</v>
      </c>
      <c r="F145">
        <v>10</v>
      </c>
      <c r="G145" s="2" t="s">
        <v>413</v>
      </c>
      <c r="H145" s="2" t="s">
        <v>4508</v>
      </c>
      <c r="I145" s="2" t="s">
        <v>50</v>
      </c>
      <c r="J145" s="2" t="s">
        <v>281</v>
      </c>
      <c r="K145" s="2" t="s">
        <v>56</v>
      </c>
      <c r="L145" s="2" t="s">
        <v>48</v>
      </c>
      <c r="M145">
        <f>VLOOKUP(A145,'自助-6.11'!D:E,2,FALSE)</f>
        <v>10</v>
      </c>
      <c r="N145">
        <f t="shared" si="4"/>
        <v>1</v>
      </c>
    </row>
    <row r="146" spans="1:14">
      <c r="A146" s="2" t="s">
        <v>8025</v>
      </c>
      <c r="B146" s="13">
        <v>42897</v>
      </c>
      <c r="C146" s="13">
        <v>42897</v>
      </c>
      <c r="D146" s="2" t="s">
        <v>9138</v>
      </c>
      <c r="E146">
        <v>3000</v>
      </c>
      <c r="F146">
        <v>3000</v>
      </c>
      <c r="G146" s="2" t="s">
        <v>413</v>
      </c>
      <c r="H146" s="2" t="s">
        <v>882</v>
      </c>
      <c r="I146" s="2" t="s">
        <v>50</v>
      </c>
      <c r="J146" s="2" t="s">
        <v>9139</v>
      </c>
      <c r="K146" s="2" t="s">
        <v>57</v>
      </c>
      <c r="L146" s="2" t="s">
        <v>47</v>
      </c>
      <c r="M146">
        <f>VLOOKUP(A146,'自助-6.11'!D:E,2,FALSE)</f>
        <v>3000</v>
      </c>
      <c r="N146">
        <f t="shared" si="4"/>
        <v>1</v>
      </c>
    </row>
    <row r="147" spans="1:14">
      <c r="A147" s="2" t="s">
        <v>8022</v>
      </c>
      <c r="B147" s="13">
        <v>42897</v>
      </c>
      <c r="C147" s="13">
        <v>42897</v>
      </c>
      <c r="D147" s="2" t="s">
        <v>9140</v>
      </c>
      <c r="E147">
        <v>1000</v>
      </c>
      <c r="F147">
        <v>1000</v>
      </c>
      <c r="G147" s="2" t="s">
        <v>413</v>
      </c>
      <c r="H147" s="2" t="s">
        <v>4496</v>
      </c>
      <c r="I147" s="2" t="s">
        <v>50</v>
      </c>
      <c r="J147" s="2" t="s">
        <v>9141</v>
      </c>
      <c r="K147" s="2" t="s">
        <v>63</v>
      </c>
      <c r="L147" s="2" t="s">
        <v>48</v>
      </c>
      <c r="M147">
        <f>VLOOKUP(A147,'自助-6.11'!D:E,2,FALSE)</f>
        <v>1000</v>
      </c>
      <c r="N147">
        <f t="shared" si="4"/>
        <v>1</v>
      </c>
    </row>
    <row r="148" spans="1:14">
      <c r="A148" s="2" t="s">
        <v>8019</v>
      </c>
      <c r="B148" s="13">
        <v>42897</v>
      </c>
      <c r="C148" s="13">
        <v>42897</v>
      </c>
      <c r="D148" s="2" t="s">
        <v>9142</v>
      </c>
      <c r="E148">
        <v>1000</v>
      </c>
      <c r="F148">
        <v>1000</v>
      </c>
      <c r="G148" s="2" t="s">
        <v>413</v>
      </c>
      <c r="H148" s="2" t="s">
        <v>715</v>
      </c>
      <c r="I148" s="2" t="s">
        <v>50</v>
      </c>
      <c r="J148" s="2" t="s">
        <v>8906</v>
      </c>
      <c r="K148" s="2" t="s">
        <v>54</v>
      </c>
      <c r="L148" s="2" t="s">
        <v>47</v>
      </c>
      <c r="M148">
        <f>VLOOKUP(A148,'自助-6.11'!D:E,2,FALSE)</f>
        <v>1000</v>
      </c>
      <c r="N148">
        <f t="shared" si="4"/>
        <v>1</v>
      </c>
    </row>
    <row r="149" spans="1:14">
      <c r="A149" s="2" t="s">
        <v>8016</v>
      </c>
      <c r="B149" s="13">
        <v>42897</v>
      </c>
      <c r="C149" s="13">
        <v>42897</v>
      </c>
      <c r="D149" s="2" t="s">
        <v>9143</v>
      </c>
      <c r="E149">
        <v>1</v>
      </c>
      <c r="F149">
        <v>1</v>
      </c>
      <c r="G149" s="2" t="s">
        <v>413</v>
      </c>
      <c r="H149" s="2" t="s">
        <v>4506</v>
      </c>
      <c r="I149" s="2" t="s">
        <v>50</v>
      </c>
      <c r="J149" s="2" t="s">
        <v>281</v>
      </c>
      <c r="K149" s="2" t="s">
        <v>56</v>
      </c>
      <c r="L149" s="2" t="s">
        <v>48</v>
      </c>
      <c r="M149">
        <f>VLOOKUP(A149,'自助-6.11'!D:E,2,FALSE)</f>
        <v>1</v>
      </c>
      <c r="N149">
        <f t="shared" si="4"/>
        <v>1</v>
      </c>
    </row>
    <row r="150" spans="1:14">
      <c r="A150" s="2" t="s">
        <v>8015</v>
      </c>
      <c r="B150" s="13">
        <v>42897</v>
      </c>
      <c r="C150" s="13">
        <v>42897</v>
      </c>
      <c r="D150" s="2" t="s">
        <v>9144</v>
      </c>
      <c r="E150">
        <v>1000</v>
      </c>
      <c r="F150">
        <v>1000</v>
      </c>
      <c r="G150" s="2" t="s">
        <v>413</v>
      </c>
      <c r="H150" s="2" t="s">
        <v>882</v>
      </c>
      <c r="I150" s="2" t="s">
        <v>50</v>
      </c>
      <c r="J150" s="2" t="s">
        <v>9139</v>
      </c>
      <c r="K150" s="2" t="s">
        <v>57</v>
      </c>
      <c r="L150" s="2" t="s">
        <v>47</v>
      </c>
      <c r="M150">
        <f>VLOOKUP(A150,'自助-6.11'!D:E,2,FALSE)</f>
        <v>1000</v>
      </c>
      <c r="N150">
        <f t="shared" si="4"/>
        <v>1</v>
      </c>
    </row>
    <row r="151" spans="1:14">
      <c r="A151" s="2" t="s">
        <v>8012</v>
      </c>
      <c r="B151" s="13">
        <v>42897</v>
      </c>
      <c r="C151" s="13">
        <v>42897</v>
      </c>
      <c r="D151" s="2" t="s">
        <v>9145</v>
      </c>
      <c r="E151">
        <v>1000</v>
      </c>
      <c r="F151">
        <v>1000</v>
      </c>
      <c r="G151" s="2" t="s">
        <v>413</v>
      </c>
      <c r="H151" s="2" t="s">
        <v>763</v>
      </c>
      <c r="I151" s="2" t="s">
        <v>50</v>
      </c>
      <c r="J151" s="2" t="s">
        <v>8948</v>
      </c>
      <c r="K151" s="2" t="s">
        <v>65</v>
      </c>
      <c r="L151" s="2" t="s">
        <v>47</v>
      </c>
      <c r="M151">
        <f>VLOOKUP(A151,'自助-6.11'!D:E,2,FALSE)</f>
        <v>1000</v>
      </c>
      <c r="N151">
        <f t="shared" si="4"/>
        <v>1</v>
      </c>
    </row>
    <row r="152" spans="1:14">
      <c r="A152" s="2" t="s">
        <v>8009</v>
      </c>
      <c r="B152" s="13">
        <v>42897</v>
      </c>
      <c r="C152" s="13">
        <v>42897</v>
      </c>
      <c r="D152" s="2" t="s">
        <v>9146</v>
      </c>
      <c r="E152">
        <v>50</v>
      </c>
      <c r="F152">
        <v>50</v>
      </c>
      <c r="G152" s="2" t="s">
        <v>413</v>
      </c>
      <c r="H152" s="2" t="s">
        <v>882</v>
      </c>
      <c r="I152" s="2" t="s">
        <v>50</v>
      </c>
      <c r="J152" s="2" t="s">
        <v>9147</v>
      </c>
      <c r="K152" s="2" t="s">
        <v>7867</v>
      </c>
      <c r="L152" s="2" t="s">
        <v>47</v>
      </c>
      <c r="M152">
        <f>VLOOKUP(A152,'自助-6.11'!D:E,2,FALSE)</f>
        <v>50</v>
      </c>
      <c r="N152">
        <f t="shared" si="4"/>
        <v>1</v>
      </c>
    </row>
    <row r="153" spans="1:14">
      <c r="A153" s="2" t="s">
        <v>8006</v>
      </c>
      <c r="B153" s="13">
        <v>42897</v>
      </c>
      <c r="C153" s="13">
        <v>42897</v>
      </c>
      <c r="D153" s="2" t="s">
        <v>9148</v>
      </c>
      <c r="E153">
        <v>3000</v>
      </c>
      <c r="F153">
        <v>3000</v>
      </c>
      <c r="G153" s="2" t="s">
        <v>413</v>
      </c>
      <c r="H153" s="2" t="s">
        <v>414</v>
      </c>
      <c r="I153" s="2" t="s">
        <v>50</v>
      </c>
      <c r="J153" s="2" t="s">
        <v>9012</v>
      </c>
      <c r="K153" s="2" t="s">
        <v>5329</v>
      </c>
      <c r="L153" s="2" t="s">
        <v>47</v>
      </c>
      <c r="M153">
        <f>VLOOKUP(A153,'自助-6.11'!D:E,2,FALSE)</f>
        <v>3000</v>
      </c>
      <c r="N153">
        <f t="shared" si="4"/>
        <v>1</v>
      </c>
    </row>
    <row r="154" spans="1:14">
      <c r="A154" s="2" t="s">
        <v>8003</v>
      </c>
      <c r="B154" s="13">
        <v>42897</v>
      </c>
      <c r="C154" s="13">
        <v>42897</v>
      </c>
      <c r="D154" s="2" t="s">
        <v>9149</v>
      </c>
      <c r="E154">
        <v>1000</v>
      </c>
      <c r="F154">
        <v>1000</v>
      </c>
      <c r="G154" s="2" t="s">
        <v>413</v>
      </c>
      <c r="H154" s="2" t="s">
        <v>414</v>
      </c>
      <c r="I154" s="2" t="s">
        <v>50</v>
      </c>
      <c r="J154" s="2" t="s">
        <v>9012</v>
      </c>
      <c r="K154" s="2" t="s">
        <v>5329</v>
      </c>
      <c r="L154" s="2" t="s">
        <v>47</v>
      </c>
      <c r="M154">
        <f>VLOOKUP(A154,'自助-6.11'!D:E,2,FALSE)</f>
        <v>1000</v>
      </c>
      <c r="N154">
        <f t="shared" si="4"/>
        <v>1</v>
      </c>
    </row>
    <row r="155" spans="1:14">
      <c r="A155" s="2" t="s">
        <v>8000</v>
      </c>
      <c r="B155" s="13">
        <v>42897</v>
      </c>
      <c r="C155" s="13">
        <v>42897</v>
      </c>
      <c r="D155" s="2" t="s">
        <v>9150</v>
      </c>
      <c r="E155">
        <v>845</v>
      </c>
      <c r="F155">
        <v>845</v>
      </c>
      <c r="G155" s="2" t="s">
        <v>413</v>
      </c>
      <c r="H155" s="2" t="s">
        <v>4652</v>
      </c>
      <c r="I155" s="2" t="s">
        <v>50</v>
      </c>
      <c r="J155" s="2" t="s">
        <v>9151</v>
      </c>
      <c r="K155" s="2" t="s">
        <v>55</v>
      </c>
      <c r="L155" s="2" t="s">
        <v>47</v>
      </c>
      <c r="M155">
        <f>VLOOKUP(A155,'自助-6.11'!D:E,2,FALSE)</f>
        <v>845</v>
      </c>
      <c r="N155">
        <f t="shared" si="4"/>
        <v>1</v>
      </c>
    </row>
    <row r="156" spans="1:14">
      <c r="A156" s="2" t="s">
        <v>7997</v>
      </c>
      <c r="B156" s="13">
        <v>42897</v>
      </c>
      <c r="C156" s="13">
        <v>42897</v>
      </c>
      <c r="D156" s="2" t="s">
        <v>9152</v>
      </c>
      <c r="E156">
        <v>1000</v>
      </c>
      <c r="F156">
        <v>1000</v>
      </c>
      <c r="G156" s="2" t="s">
        <v>413</v>
      </c>
      <c r="H156" s="2" t="s">
        <v>914</v>
      </c>
      <c r="I156" s="2" t="s">
        <v>50</v>
      </c>
      <c r="J156" s="2" t="s">
        <v>9153</v>
      </c>
      <c r="K156" s="2" t="s">
        <v>68</v>
      </c>
      <c r="L156" s="2" t="s">
        <v>48</v>
      </c>
      <c r="M156">
        <f>VLOOKUP(A156,'自助-6.11'!D:E,2,FALSE)</f>
        <v>1000</v>
      </c>
      <c r="N156">
        <f t="shared" si="4"/>
        <v>1</v>
      </c>
    </row>
    <row r="157" spans="1:14">
      <c r="A157" s="2" t="s">
        <v>7994</v>
      </c>
      <c r="B157" s="13">
        <v>42897</v>
      </c>
      <c r="C157" s="13">
        <v>42897</v>
      </c>
      <c r="D157" s="2" t="s">
        <v>9154</v>
      </c>
      <c r="E157">
        <v>650</v>
      </c>
      <c r="F157">
        <v>650</v>
      </c>
      <c r="G157" s="2" t="s">
        <v>413</v>
      </c>
      <c r="H157" s="2" t="s">
        <v>914</v>
      </c>
      <c r="I157" s="2" t="s">
        <v>50</v>
      </c>
      <c r="J157" s="2" t="s">
        <v>9155</v>
      </c>
      <c r="K157" s="2" t="s">
        <v>54</v>
      </c>
      <c r="L157" s="2" t="s">
        <v>47</v>
      </c>
      <c r="M157">
        <f>VLOOKUP(A157,'自助-6.11'!D:E,2,FALSE)</f>
        <v>650</v>
      </c>
      <c r="N157">
        <f t="shared" si="4"/>
        <v>1</v>
      </c>
    </row>
    <row r="158" spans="1:14">
      <c r="A158" s="2" t="s">
        <v>7991</v>
      </c>
      <c r="B158" s="13">
        <v>42897</v>
      </c>
      <c r="C158" s="13">
        <v>42897</v>
      </c>
      <c r="D158" s="2" t="s">
        <v>9156</v>
      </c>
      <c r="E158">
        <v>400</v>
      </c>
      <c r="F158">
        <v>400</v>
      </c>
      <c r="G158" s="2" t="s">
        <v>413</v>
      </c>
      <c r="H158" s="2" t="s">
        <v>5104</v>
      </c>
      <c r="I158" s="2" t="s">
        <v>50</v>
      </c>
      <c r="J158" s="2" t="s">
        <v>9157</v>
      </c>
      <c r="K158" s="2" t="s">
        <v>104</v>
      </c>
      <c r="L158" s="2" t="s">
        <v>48</v>
      </c>
      <c r="M158">
        <f>VLOOKUP(A158,'自助-6.11'!D:E,2,FALSE)</f>
        <v>400</v>
      </c>
      <c r="N158">
        <f t="shared" si="4"/>
        <v>1</v>
      </c>
    </row>
    <row r="159" spans="1:14">
      <c r="A159" s="2" t="s">
        <v>7988</v>
      </c>
      <c r="B159" s="13">
        <v>42897</v>
      </c>
      <c r="C159" s="13">
        <v>42897</v>
      </c>
      <c r="D159" s="2" t="s">
        <v>9158</v>
      </c>
      <c r="E159">
        <v>100</v>
      </c>
      <c r="F159">
        <v>100</v>
      </c>
      <c r="G159" s="2" t="s">
        <v>413</v>
      </c>
      <c r="H159" s="2" t="s">
        <v>715</v>
      </c>
      <c r="I159" s="2" t="s">
        <v>50</v>
      </c>
      <c r="J159" s="2" t="s">
        <v>9159</v>
      </c>
      <c r="K159" s="2" t="s">
        <v>63</v>
      </c>
      <c r="L159" s="2" t="s">
        <v>48</v>
      </c>
      <c r="M159">
        <f>VLOOKUP(A159,'自助-6.11'!D:E,2,FALSE)</f>
        <v>100</v>
      </c>
      <c r="N159">
        <f t="shared" si="4"/>
        <v>1</v>
      </c>
    </row>
    <row r="160" spans="1:14">
      <c r="A160" s="2" t="s">
        <v>7985</v>
      </c>
      <c r="B160" s="13">
        <v>42897</v>
      </c>
      <c r="C160" s="13">
        <v>42897</v>
      </c>
      <c r="D160" s="2" t="s">
        <v>341</v>
      </c>
      <c r="E160">
        <v>1000</v>
      </c>
      <c r="F160">
        <v>1000</v>
      </c>
      <c r="G160" s="2" t="s">
        <v>413</v>
      </c>
      <c r="H160" s="2" t="s">
        <v>5104</v>
      </c>
      <c r="I160" s="2" t="s">
        <v>50</v>
      </c>
      <c r="J160" s="2" t="s">
        <v>9160</v>
      </c>
      <c r="K160" s="2" t="s">
        <v>55</v>
      </c>
      <c r="L160" s="2" t="s">
        <v>47</v>
      </c>
      <c r="M160">
        <f>VLOOKUP(A160,'自助-6.11'!D:E,2,FALSE)</f>
        <v>1000</v>
      </c>
      <c r="N160">
        <f t="shared" si="4"/>
        <v>1</v>
      </c>
    </row>
    <row r="161" spans="1:14">
      <c r="A161" s="2" t="s">
        <v>7982</v>
      </c>
      <c r="B161" s="13">
        <v>42897</v>
      </c>
      <c r="C161" s="13">
        <v>42897</v>
      </c>
      <c r="D161" s="2" t="s">
        <v>9161</v>
      </c>
      <c r="E161">
        <v>600</v>
      </c>
      <c r="F161">
        <v>600</v>
      </c>
      <c r="G161" s="2" t="s">
        <v>413</v>
      </c>
      <c r="H161" s="2" t="s">
        <v>5104</v>
      </c>
      <c r="I161" s="2" t="s">
        <v>50</v>
      </c>
      <c r="J161" s="2" t="s">
        <v>9076</v>
      </c>
      <c r="K161" s="2" t="s">
        <v>58</v>
      </c>
      <c r="L161" s="2" t="s">
        <v>47</v>
      </c>
      <c r="M161">
        <f>VLOOKUP(A161,'自助-6.11'!D:E,2,FALSE)</f>
        <v>600</v>
      </c>
      <c r="N161">
        <f t="shared" si="4"/>
        <v>1</v>
      </c>
    </row>
    <row r="162" spans="1:14">
      <c r="A162" s="2" t="s">
        <v>7979</v>
      </c>
      <c r="B162" s="13">
        <v>42897</v>
      </c>
      <c r="C162" s="13">
        <v>42897</v>
      </c>
      <c r="D162" s="2" t="s">
        <v>9162</v>
      </c>
      <c r="E162">
        <v>1000</v>
      </c>
      <c r="F162">
        <v>1000</v>
      </c>
      <c r="G162" s="2" t="s">
        <v>413</v>
      </c>
      <c r="H162" s="2" t="s">
        <v>4496</v>
      </c>
      <c r="I162" s="2" t="s">
        <v>50</v>
      </c>
      <c r="J162" s="2" t="s">
        <v>9163</v>
      </c>
      <c r="K162" s="2" t="s">
        <v>53</v>
      </c>
      <c r="L162" s="2" t="s">
        <v>47</v>
      </c>
      <c r="M162">
        <f>VLOOKUP(A162,'自助-6.11'!D:E,2,FALSE)</f>
        <v>1000</v>
      </c>
      <c r="N162">
        <f t="shared" ref="N162" si="5">IF(E162=M162,1,0)</f>
        <v>1</v>
      </c>
    </row>
  </sheetData>
  <sortState ref="A2:N162">
    <sortCondition descending="1" ref="N2:N162"/>
  </sortState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3"/>
  <sheetViews>
    <sheetView topLeftCell="A670" workbookViewId="0">
      <selection activeCell="F2" sqref="F2:F693"/>
    </sheetView>
  </sheetViews>
  <sheetFormatPr defaultRowHeight="13.5"/>
  <cols>
    <col min="1" max="1" width="21.625" bestFit="1" customWidth="1"/>
    <col min="5" max="5" width="13.875" style="80" bestFit="1" customWidth="1"/>
    <col min="6" max="6" width="9" style="83"/>
    <col min="8" max="8" width="14.25" bestFit="1" customWidth="1"/>
  </cols>
  <sheetData>
    <row r="1" spans="1:10">
      <c r="A1" s="16" t="s">
        <v>24</v>
      </c>
      <c r="B1" s="2" t="s">
        <v>30</v>
      </c>
      <c r="C1" s="2" t="s">
        <v>25</v>
      </c>
      <c r="D1" s="2" t="s">
        <v>26</v>
      </c>
      <c r="E1" s="2" t="s">
        <v>40</v>
      </c>
      <c r="F1" s="83" t="s">
        <v>27</v>
      </c>
      <c r="G1" s="2" t="s">
        <v>29</v>
      </c>
      <c r="H1" s="2" t="s">
        <v>39</v>
      </c>
      <c r="I1" s="4" t="s">
        <v>5620</v>
      </c>
      <c r="J1" s="4" t="s">
        <v>5618</v>
      </c>
    </row>
    <row r="2" spans="1:10" ht="14.25">
      <c r="A2" s="16">
        <v>42898.018807870372</v>
      </c>
      <c r="B2" s="78">
        <v>139401</v>
      </c>
      <c r="C2" s="2" t="s">
        <v>13510</v>
      </c>
      <c r="D2" s="2" t="s">
        <v>13511</v>
      </c>
      <c r="E2" s="2" t="s">
        <v>13512</v>
      </c>
      <c r="F2" s="84">
        <v>500</v>
      </c>
      <c r="G2" s="2" t="s">
        <v>398</v>
      </c>
      <c r="H2" s="2" t="s">
        <v>1061</v>
      </c>
      <c r="I2">
        <f>VLOOKUP(E2,'自助-6.12'!F:G,2,FALSE)</f>
        <v>500</v>
      </c>
      <c r="J2">
        <f>IF(F2=I2,1,0)</f>
        <v>1</v>
      </c>
    </row>
    <row r="3" spans="1:10" ht="14.25">
      <c r="A3" s="16">
        <v>42898.020613425928</v>
      </c>
      <c r="B3" s="78">
        <v>139404</v>
      </c>
      <c r="C3" s="2" t="s">
        <v>13513</v>
      </c>
      <c r="D3" s="2" t="s">
        <v>13514</v>
      </c>
      <c r="E3" s="2" t="s">
        <v>13515</v>
      </c>
      <c r="F3" s="84">
        <v>500</v>
      </c>
      <c r="G3" s="2" t="s">
        <v>398</v>
      </c>
      <c r="H3" s="2" t="s">
        <v>975</v>
      </c>
      <c r="I3">
        <f>VLOOKUP(E3,'自助-6.12'!F:G,2,FALSE)</f>
        <v>500</v>
      </c>
      <c r="J3">
        <f t="shared" ref="J3:J66" si="0">IF(F3=I3,1,0)</f>
        <v>1</v>
      </c>
    </row>
    <row r="4" spans="1:10" ht="14.25">
      <c r="A4" s="16">
        <v>42898.032766203702</v>
      </c>
      <c r="B4" s="78">
        <v>139421</v>
      </c>
      <c r="C4" s="2" t="s">
        <v>13516</v>
      </c>
      <c r="D4" s="2" t="s">
        <v>13517</v>
      </c>
      <c r="E4" s="2" t="s">
        <v>13518</v>
      </c>
      <c r="F4" s="84">
        <v>300</v>
      </c>
      <c r="G4" s="2" t="s">
        <v>398</v>
      </c>
      <c r="H4" s="2" t="s">
        <v>996</v>
      </c>
      <c r="I4">
        <f>VLOOKUP(E4,'自助-6.12'!F:G,2,FALSE)</f>
        <v>300</v>
      </c>
      <c r="J4">
        <f t="shared" si="0"/>
        <v>1</v>
      </c>
    </row>
    <row r="5" spans="1:10" ht="14.25">
      <c r="A5" s="16">
        <v>42898.04886574074</v>
      </c>
      <c r="B5" s="78">
        <v>139444</v>
      </c>
      <c r="C5" s="2" t="s">
        <v>13519</v>
      </c>
      <c r="D5" s="2" t="s">
        <v>13520</v>
      </c>
      <c r="E5" s="2" t="s">
        <v>13521</v>
      </c>
      <c r="F5" s="84">
        <v>100</v>
      </c>
      <c r="G5" s="2" t="s">
        <v>398</v>
      </c>
      <c r="H5" s="2" t="s">
        <v>963</v>
      </c>
      <c r="I5">
        <f>VLOOKUP(E5,'自助-6.12'!F:G,2,FALSE)</f>
        <v>100</v>
      </c>
      <c r="J5">
        <f t="shared" si="0"/>
        <v>1</v>
      </c>
    </row>
    <row r="6" spans="1:10" ht="14.25">
      <c r="A6" s="16">
        <v>42898.153182870374</v>
      </c>
      <c r="B6" s="78">
        <v>139546</v>
      </c>
      <c r="C6" s="2" t="s">
        <v>13522</v>
      </c>
      <c r="D6" s="2" t="s">
        <v>13523</v>
      </c>
      <c r="E6" s="2" t="s">
        <v>13524</v>
      </c>
      <c r="F6" s="84">
        <v>500</v>
      </c>
      <c r="G6" s="2" t="s">
        <v>398</v>
      </c>
      <c r="H6" s="2" t="s">
        <v>996</v>
      </c>
      <c r="I6">
        <f>VLOOKUP(E6,'自助-6.12'!F:G,2,FALSE)</f>
        <v>500</v>
      </c>
      <c r="J6">
        <f t="shared" si="0"/>
        <v>1</v>
      </c>
    </row>
    <row r="7" spans="1:10" ht="14.25">
      <c r="A7" s="16">
        <v>42898.232604166667</v>
      </c>
      <c r="B7" s="78">
        <v>139598</v>
      </c>
      <c r="C7" s="2" t="s">
        <v>13525</v>
      </c>
      <c r="D7" s="2" t="s">
        <v>13526</v>
      </c>
      <c r="E7" s="2" t="s">
        <v>13527</v>
      </c>
      <c r="F7" s="84">
        <v>200</v>
      </c>
      <c r="G7" s="2" t="s">
        <v>398</v>
      </c>
      <c r="H7" s="2" t="s">
        <v>996</v>
      </c>
      <c r="I7">
        <f>VLOOKUP(E7,'自助-6.12'!F:G,2,FALSE)</f>
        <v>200</v>
      </c>
      <c r="J7">
        <f t="shared" si="0"/>
        <v>1</v>
      </c>
    </row>
    <row r="8" spans="1:10" ht="14.25">
      <c r="A8" s="16">
        <v>42898.277962962966</v>
      </c>
      <c r="B8" s="78">
        <v>139678</v>
      </c>
      <c r="C8" s="2" t="s">
        <v>13528</v>
      </c>
      <c r="D8" s="2" t="s">
        <v>13529</v>
      </c>
      <c r="E8" s="2" t="s">
        <v>13530</v>
      </c>
      <c r="F8" s="84">
        <v>2000</v>
      </c>
      <c r="G8" s="2" t="s">
        <v>398</v>
      </c>
      <c r="H8" s="2" t="s">
        <v>1057</v>
      </c>
      <c r="I8">
        <f>VLOOKUP(E8,'自助-6.12'!F:G,2,FALSE)</f>
        <v>2000</v>
      </c>
      <c r="J8">
        <f t="shared" si="0"/>
        <v>1</v>
      </c>
    </row>
    <row r="9" spans="1:10" ht="14.25">
      <c r="A9" s="16">
        <v>42898.279456018521</v>
      </c>
      <c r="B9" s="78">
        <v>139684</v>
      </c>
      <c r="C9" s="2" t="s">
        <v>13531</v>
      </c>
      <c r="D9" s="2" t="s">
        <v>13532</v>
      </c>
      <c r="E9" s="2" t="s">
        <v>13533</v>
      </c>
      <c r="F9" s="84">
        <v>300</v>
      </c>
      <c r="G9" s="2" t="s">
        <v>398</v>
      </c>
      <c r="H9" s="2" t="s">
        <v>1057</v>
      </c>
      <c r="I9">
        <f>VLOOKUP(E9,'自助-6.12'!F:G,2,FALSE)</f>
        <v>300</v>
      </c>
      <c r="J9">
        <f t="shared" si="0"/>
        <v>1</v>
      </c>
    </row>
    <row r="10" spans="1:10" ht="14.25">
      <c r="A10" s="16">
        <v>42898.279803240737</v>
      </c>
      <c r="B10" s="78">
        <v>139687</v>
      </c>
      <c r="C10" s="2" t="s">
        <v>13534</v>
      </c>
      <c r="D10" s="2" t="s">
        <v>13535</v>
      </c>
      <c r="E10" s="2" t="s">
        <v>13536</v>
      </c>
      <c r="F10" s="84">
        <v>500</v>
      </c>
      <c r="G10" s="2" t="s">
        <v>398</v>
      </c>
      <c r="H10" s="2" t="s">
        <v>1271</v>
      </c>
      <c r="I10">
        <f>VLOOKUP(E10,'自助-6.12'!F:G,2,FALSE)</f>
        <v>500</v>
      </c>
      <c r="J10">
        <f t="shared" si="0"/>
        <v>1</v>
      </c>
    </row>
    <row r="11" spans="1:10" ht="14.25">
      <c r="A11" s="16">
        <v>42898.280219907407</v>
      </c>
      <c r="B11" s="78">
        <v>139691</v>
      </c>
      <c r="C11" s="2" t="s">
        <v>13537</v>
      </c>
      <c r="D11" s="2" t="s">
        <v>13538</v>
      </c>
      <c r="E11" s="2" t="s">
        <v>13539</v>
      </c>
      <c r="F11" s="84">
        <v>300</v>
      </c>
      <c r="G11" s="2" t="s">
        <v>398</v>
      </c>
      <c r="H11" s="2" t="s">
        <v>1061</v>
      </c>
      <c r="I11">
        <f>VLOOKUP(E11,'自助-6.12'!F:G,2,FALSE)</f>
        <v>300</v>
      </c>
      <c r="J11">
        <f t="shared" si="0"/>
        <v>1</v>
      </c>
    </row>
    <row r="12" spans="1:10" ht="14.25">
      <c r="A12" s="16">
        <v>42898.280509259261</v>
      </c>
      <c r="B12" s="78">
        <v>139693</v>
      </c>
      <c r="C12" s="2" t="s">
        <v>13540</v>
      </c>
      <c r="D12" s="2" t="s">
        <v>13541</v>
      </c>
      <c r="E12" s="2" t="s">
        <v>13542</v>
      </c>
      <c r="F12" s="84">
        <v>2000</v>
      </c>
      <c r="G12" s="2" t="s">
        <v>398</v>
      </c>
      <c r="H12" s="2" t="s">
        <v>1049</v>
      </c>
      <c r="I12">
        <f>VLOOKUP(E12,'自助-6.12'!F:G,2,FALSE)</f>
        <v>2000</v>
      </c>
      <c r="J12">
        <f t="shared" si="0"/>
        <v>1</v>
      </c>
    </row>
    <row r="13" spans="1:10" ht="14.25">
      <c r="A13" s="16">
        <v>42898.281886574077</v>
      </c>
      <c r="B13" s="78">
        <v>139698</v>
      </c>
      <c r="C13" s="2" t="s">
        <v>13543</v>
      </c>
      <c r="D13" s="2" t="s">
        <v>13544</v>
      </c>
      <c r="E13" s="2" t="s">
        <v>13545</v>
      </c>
      <c r="F13" s="84">
        <v>4054</v>
      </c>
      <c r="G13" s="2" t="s">
        <v>398</v>
      </c>
      <c r="H13" s="2" t="s">
        <v>1057</v>
      </c>
      <c r="I13">
        <f>VLOOKUP(E13,'自助-6.12'!F:G,2,FALSE)</f>
        <v>4054</v>
      </c>
      <c r="J13">
        <f t="shared" si="0"/>
        <v>1</v>
      </c>
    </row>
    <row r="14" spans="1:10" ht="14.25">
      <c r="A14" s="16">
        <v>42898.281956018516</v>
      </c>
      <c r="B14" s="78">
        <v>139699</v>
      </c>
      <c r="C14" s="2" t="s">
        <v>5719</v>
      </c>
      <c r="D14" s="2" t="s">
        <v>5720</v>
      </c>
      <c r="E14" s="2" t="s">
        <v>13546</v>
      </c>
      <c r="F14" s="84">
        <v>200</v>
      </c>
      <c r="G14" s="2" t="s">
        <v>398</v>
      </c>
      <c r="H14" s="2" t="s">
        <v>1036</v>
      </c>
      <c r="I14">
        <f>VLOOKUP(E14,'自助-6.12'!F:G,2,FALSE)</f>
        <v>200</v>
      </c>
      <c r="J14">
        <f t="shared" si="0"/>
        <v>1</v>
      </c>
    </row>
    <row r="15" spans="1:10" ht="14.25">
      <c r="A15" s="16">
        <v>42898.282627314817</v>
      </c>
      <c r="B15" s="78">
        <v>139703</v>
      </c>
      <c r="C15" s="2" t="s">
        <v>6280</v>
      </c>
      <c r="D15" s="2" t="s">
        <v>6281</v>
      </c>
      <c r="E15" s="2" t="s">
        <v>13547</v>
      </c>
      <c r="F15" s="84">
        <v>2000</v>
      </c>
      <c r="G15" s="2" t="s">
        <v>398</v>
      </c>
      <c r="H15" s="2" t="s">
        <v>1057</v>
      </c>
      <c r="I15">
        <f>VLOOKUP(E15,'自助-6.12'!F:G,2,FALSE)</f>
        <v>2000</v>
      </c>
      <c r="J15">
        <f t="shared" si="0"/>
        <v>1</v>
      </c>
    </row>
    <row r="16" spans="1:10" ht="14.25">
      <c r="A16" s="16">
        <v>42898.283055555556</v>
      </c>
      <c r="B16" s="78">
        <v>139706</v>
      </c>
      <c r="C16" s="2" t="s">
        <v>13548</v>
      </c>
      <c r="D16" s="2" t="s">
        <v>13549</v>
      </c>
      <c r="E16" s="2" t="s">
        <v>13550</v>
      </c>
      <c r="F16" s="84">
        <v>2000</v>
      </c>
      <c r="G16" s="2" t="s">
        <v>398</v>
      </c>
      <c r="H16" s="2" t="s">
        <v>1049</v>
      </c>
      <c r="I16">
        <f>VLOOKUP(E16,'自助-6.12'!F:G,2,FALSE)</f>
        <v>2000</v>
      </c>
      <c r="J16">
        <f t="shared" si="0"/>
        <v>1</v>
      </c>
    </row>
    <row r="17" spans="1:10" ht="14.25">
      <c r="A17" s="16">
        <v>42898.28365740741</v>
      </c>
      <c r="B17" s="78">
        <v>139712</v>
      </c>
      <c r="C17" s="2" t="s">
        <v>13551</v>
      </c>
      <c r="D17" s="2" t="s">
        <v>13552</v>
      </c>
      <c r="E17" s="2" t="s">
        <v>13553</v>
      </c>
      <c r="F17" s="84">
        <v>1000</v>
      </c>
      <c r="G17" s="2" t="s">
        <v>398</v>
      </c>
      <c r="H17" s="2" t="s">
        <v>1049</v>
      </c>
      <c r="I17">
        <f>VLOOKUP(E17,'自助-6.12'!F:G,2,FALSE)</f>
        <v>1000</v>
      </c>
      <c r="J17">
        <f t="shared" si="0"/>
        <v>1</v>
      </c>
    </row>
    <row r="18" spans="1:10" ht="14.25">
      <c r="A18" s="16">
        <v>42898.284953703704</v>
      </c>
      <c r="B18" s="78">
        <v>139721</v>
      </c>
      <c r="C18" s="2" t="s">
        <v>13554</v>
      </c>
      <c r="D18" s="2" t="s">
        <v>13555</v>
      </c>
      <c r="E18" s="2" t="s">
        <v>13556</v>
      </c>
      <c r="F18" s="84">
        <v>950</v>
      </c>
      <c r="G18" s="2" t="s">
        <v>398</v>
      </c>
      <c r="H18" s="2" t="s">
        <v>963</v>
      </c>
      <c r="I18">
        <f>VLOOKUP(E18,'自助-6.12'!F:G,2,FALSE)</f>
        <v>950</v>
      </c>
      <c r="J18">
        <f t="shared" si="0"/>
        <v>1</v>
      </c>
    </row>
    <row r="19" spans="1:10" ht="14.25">
      <c r="A19" s="16">
        <v>42898.285578703704</v>
      </c>
      <c r="B19" s="78">
        <v>139726</v>
      </c>
      <c r="C19" s="2" t="s">
        <v>13557</v>
      </c>
      <c r="D19" s="2" t="s">
        <v>13558</v>
      </c>
      <c r="E19" s="2" t="s">
        <v>13559</v>
      </c>
      <c r="F19" s="84">
        <v>500</v>
      </c>
      <c r="G19" s="2" t="s">
        <v>398</v>
      </c>
      <c r="H19" s="2" t="s">
        <v>957</v>
      </c>
      <c r="I19">
        <f>VLOOKUP(E19,'自助-6.12'!F:G,2,FALSE)</f>
        <v>500</v>
      </c>
      <c r="J19">
        <f t="shared" si="0"/>
        <v>1</v>
      </c>
    </row>
    <row r="20" spans="1:10" ht="14.25">
      <c r="A20" s="16">
        <v>42898.287858796299</v>
      </c>
      <c r="B20" s="78">
        <v>139737</v>
      </c>
      <c r="C20" s="2" t="s">
        <v>13560</v>
      </c>
      <c r="D20" s="2" t="s">
        <v>13561</v>
      </c>
      <c r="E20" s="2" t="s">
        <v>13562</v>
      </c>
      <c r="F20" s="84">
        <v>3000</v>
      </c>
      <c r="G20" s="2" t="s">
        <v>398</v>
      </c>
      <c r="H20" s="2" t="s">
        <v>1271</v>
      </c>
      <c r="I20">
        <f>VLOOKUP(E20,'自助-6.12'!F:G,2,FALSE)</f>
        <v>3000</v>
      </c>
      <c r="J20">
        <f t="shared" si="0"/>
        <v>1</v>
      </c>
    </row>
    <row r="21" spans="1:10" ht="14.25">
      <c r="A21" s="16">
        <v>42898.291435185187</v>
      </c>
      <c r="B21" s="78">
        <v>139762</v>
      </c>
      <c r="C21" s="2" t="s">
        <v>13563</v>
      </c>
      <c r="D21" s="2" t="s">
        <v>13564</v>
      </c>
      <c r="E21" s="2" t="s">
        <v>13565</v>
      </c>
      <c r="F21" s="84">
        <v>200</v>
      </c>
      <c r="G21" s="2" t="s">
        <v>398</v>
      </c>
      <c r="H21" s="2" t="s">
        <v>1271</v>
      </c>
      <c r="I21">
        <f>VLOOKUP(E21,'自助-6.12'!F:G,2,FALSE)</f>
        <v>200</v>
      </c>
      <c r="J21">
        <f t="shared" si="0"/>
        <v>1</v>
      </c>
    </row>
    <row r="22" spans="1:10" ht="14.25">
      <c r="A22" s="16">
        <v>42898.293078703704</v>
      </c>
      <c r="B22" s="78">
        <v>139774</v>
      </c>
      <c r="C22" s="2" t="s">
        <v>13566</v>
      </c>
      <c r="D22" s="2" t="s">
        <v>13567</v>
      </c>
      <c r="E22" s="2" t="s">
        <v>13568</v>
      </c>
      <c r="F22" s="84">
        <v>5000</v>
      </c>
      <c r="G22" s="2" t="s">
        <v>398</v>
      </c>
      <c r="H22" s="2" t="s">
        <v>1057</v>
      </c>
      <c r="I22">
        <f>VLOOKUP(E22,'自助-6.12'!F:G,2,FALSE)</f>
        <v>5000</v>
      </c>
      <c r="J22">
        <f t="shared" si="0"/>
        <v>1</v>
      </c>
    </row>
    <row r="23" spans="1:10" ht="14.25">
      <c r="A23" s="16">
        <v>42898.294247685182</v>
      </c>
      <c r="B23" s="78">
        <v>139789</v>
      </c>
      <c r="C23" s="2" t="s">
        <v>13569</v>
      </c>
      <c r="D23" s="2" t="s">
        <v>13570</v>
      </c>
      <c r="E23" s="2" t="s">
        <v>13571</v>
      </c>
      <c r="F23" s="84">
        <v>500</v>
      </c>
      <c r="G23" s="2" t="s">
        <v>398</v>
      </c>
      <c r="H23" s="2" t="s">
        <v>755</v>
      </c>
      <c r="I23">
        <f>VLOOKUP(E23,'自助-6.12'!F:G,2,FALSE)</f>
        <v>500</v>
      </c>
      <c r="J23">
        <f t="shared" si="0"/>
        <v>1</v>
      </c>
    </row>
    <row r="24" spans="1:10" ht="14.25">
      <c r="A24" s="16">
        <v>42898.294699074075</v>
      </c>
      <c r="B24" s="78">
        <v>139795</v>
      </c>
      <c r="C24" s="2" t="s">
        <v>13572</v>
      </c>
      <c r="D24" s="2" t="s">
        <v>13573</v>
      </c>
      <c r="E24" s="2" t="s">
        <v>13574</v>
      </c>
      <c r="F24" s="84">
        <v>500</v>
      </c>
      <c r="G24" s="2" t="s">
        <v>398</v>
      </c>
      <c r="H24" s="2" t="s">
        <v>1175</v>
      </c>
      <c r="I24">
        <f>VLOOKUP(E24,'自助-6.12'!F:G,2,FALSE)</f>
        <v>500</v>
      </c>
      <c r="J24">
        <f t="shared" si="0"/>
        <v>1</v>
      </c>
    </row>
    <row r="25" spans="1:10" ht="14.25">
      <c r="A25" s="16">
        <v>42898.295636574076</v>
      </c>
      <c r="B25" s="78">
        <v>139804</v>
      </c>
      <c r="C25" s="2" t="s">
        <v>13575</v>
      </c>
      <c r="D25" s="2" t="s">
        <v>13576</v>
      </c>
      <c r="E25" s="2" t="s">
        <v>13577</v>
      </c>
      <c r="F25" s="84">
        <v>500</v>
      </c>
      <c r="G25" s="2" t="s">
        <v>398</v>
      </c>
      <c r="H25" s="2" t="s">
        <v>1024</v>
      </c>
      <c r="I25">
        <f>VLOOKUP(E25,'自助-6.12'!F:G,2,FALSE)</f>
        <v>500</v>
      </c>
      <c r="J25">
        <f t="shared" si="0"/>
        <v>1</v>
      </c>
    </row>
    <row r="26" spans="1:10" ht="14.25">
      <c r="A26" s="16">
        <v>42898.296284722222</v>
      </c>
      <c r="B26" s="78">
        <v>139811</v>
      </c>
      <c r="C26" s="2" t="s">
        <v>13578</v>
      </c>
      <c r="D26" s="2" t="s">
        <v>13579</v>
      </c>
      <c r="E26" s="2" t="s">
        <v>13580</v>
      </c>
      <c r="F26" s="84">
        <v>500</v>
      </c>
      <c r="G26" s="2" t="s">
        <v>398</v>
      </c>
      <c r="H26" s="2" t="s">
        <v>1156</v>
      </c>
      <c r="I26">
        <f>VLOOKUP(E26,'自助-6.12'!F:G,2,FALSE)</f>
        <v>500</v>
      </c>
      <c r="J26">
        <f t="shared" si="0"/>
        <v>1</v>
      </c>
    </row>
    <row r="27" spans="1:10" ht="14.25">
      <c r="A27" s="16">
        <v>42898.297962962963</v>
      </c>
      <c r="B27" s="78">
        <v>139827</v>
      </c>
      <c r="C27" s="2" t="s">
        <v>13581</v>
      </c>
      <c r="D27" s="2" t="s">
        <v>13582</v>
      </c>
      <c r="E27" s="2" t="s">
        <v>13583</v>
      </c>
      <c r="F27" s="84">
        <v>100</v>
      </c>
      <c r="G27" s="2" t="s">
        <v>398</v>
      </c>
      <c r="H27" s="2" t="s">
        <v>1077</v>
      </c>
      <c r="I27">
        <f>VLOOKUP(E27,'自助-6.12'!F:G,2,FALSE)</f>
        <v>100</v>
      </c>
      <c r="J27">
        <f t="shared" si="0"/>
        <v>1</v>
      </c>
    </row>
    <row r="28" spans="1:10" ht="14.25">
      <c r="A28" s="16">
        <v>42898.298449074071</v>
      </c>
      <c r="B28" s="78">
        <v>139832</v>
      </c>
      <c r="C28" s="2" t="s">
        <v>13584</v>
      </c>
      <c r="D28" s="2" t="s">
        <v>13585</v>
      </c>
      <c r="E28" s="2" t="s">
        <v>13586</v>
      </c>
      <c r="F28" s="84">
        <v>5000</v>
      </c>
      <c r="G28" s="2" t="s">
        <v>398</v>
      </c>
      <c r="H28" s="2" t="s">
        <v>1192</v>
      </c>
      <c r="I28">
        <f>VLOOKUP(E28,'自助-6.12'!F:G,2,FALSE)</f>
        <v>5000</v>
      </c>
      <c r="J28">
        <f t="shared" si="0"/>
        <v>1</v>
      </c>
    </row>
    <row r="29" spans="1:10" ht="14.25">
      <c r="A29" s="16">
        <v>42898.298541666663</v>
      </c>
      <c r="B29" s="78">
        <v>139834</v>
      </c>
      <c r="C29" s="2" t="s">
        <v>13587</v>
      </c>
      <c r="D29" s="2" t="s">
        <v>13588</v>
      </c>
      <c r="E29" s="2" t="s">
        <v>13589</v>
      </c>
      <c r="F29" s="84">
        <v>600</v>
      </c>
      <c r="G29" s="2" t="s">
        <v>398</v>
      </c>
      <c r="H29" s="2" t="s">
        <v>1510</v>
      </c>
      <c r="I29">
        <f>VLOOKUP(E29,'自助-6.12'!F:G,2,FALSE)</f>
        <v>600</v>
      </c>
      <c r="J29">
        <f t="shared" si="0"/>
        <v>1</v>
      </c>
    </row>
    <row r="30" spans="1:10" ht="14.25">
      <c r="A30" s="16">
        <v>42898.299375000002</v>
      </c>
      <c r="B30" s="78">
        <v>139847</v>
      </c>
      <c r="C30" s="2" t="s">
        <v>13590</v>
      </c>
      <c r="D30" s="2" t="s">
        <v>13591</v>
      </c>
      <c r="E30" s="2" t="s">
        <v>13592</v>
      </c>
      <c r="F30" s="84">
        <v>100</v>
      </c>
      <c r="G30" s="2" t="s">
        <v>398</v>
      </c>
      <c r="H30" s="2" t="s">
        <v>1077</v>
      </c>
      <c r="I30">
        <f>VLOOKUP(E30,'自助-6.12'!F:G,2,FALSE)</f>
        <v>100</v>
      </c>
      <c r="J30">
        <f t="shared" si="0"/>
        <v>1</v>
      </c>
    </row>
    <row r="31" spans="1:10" ht="14.25">
      <c r="A31" s="16">
        <v>42898.299467592595</v>
      </c>
      <c r="B31" s="78">
        <v>139848</v>
      </c>
      <c r="C31" s="2" t="s">
        <v>13593</v>
      </c>
      <c r="D31" s="2" t="s">
        <v>13594</v>
      </c>
      <c r="E31" s="2" t="s">
        <v>13595</v>
      </c>
      <c r="F31" s="84">
        <v>5000</v>
      </c>
      <c r="G31" s="2" t="s">
        <v>398</v>
      </c>
      <c r="H31" s="2" t="s">
        <v>1192</v>
      </c>
      <c r="I31">
        <f>VLOOKUP(E31,'自助-6.12'!F:G,2,FALSE)</f>
        <v>5000</v>
      </c>
      <c r="J31">
        <f t="shared" si="0"/>
        <v>1</v>
      </c>
    </row>
    <row r="32" spans="1:10" ht="14.25">
      <c r="A32" s="16">
        <v>42898.299560185187</v>
      </c>
      <c r="B32" s="78">
        <v>139850</v>
      </c>
      <c r="C32" s="2" t="s">
        <v>13596</v>
      </c>
      <c r="D32" s="2" t="s">
        <v>13597</v>
      </c>
      <c r="E32" s="2" t="s">
        <v>13598</v>
      </c>
      <c r="F32" s="84">
        <v>200</v>
      </c>
      <c r="G32" s="2" t="s">
        <v>398</v>
      </c>
      <c r="H32" s="2" t="s">
        <v>967</v>
      </c>
      <c r="I32">
        <f>VLOOKUP(E32,'自助-6.12'!F:G,2,FALSE)</f>
        <v>200</v>
      </c>
      <c r="J32">
        <f t="shared" si="0"/>
        <v>1</v>
      </c>
    </row>
    <row r="33" spans="1:10" ht="14.25">
      <c r="A33" s="16">
        <v>42898.302835648145</v>
      </c>
      <c r="B33" s="78">
        <v>139897</v>
      </c>
      <c r="C33" s="2" t="s">
        <v>13599</v>
      </c>
      <c r="D33" s="2" t="s">
        <v>13600</v>
      </c>
      <c r="E33" s="2" t="s">
        <v>13601</v>
      </c>
      <c r="F33" s="84">
        <v>1000</v>
      </c>
      <c r="G33" s="2" t="s">
        <v>398</v>
      </c>
      <c r="H33" s="2" t="s">
        <v>1065</v>
      </c>
      <c r="I33">
        <f>VLOOKUP(E33,'自助-6.12'!F:G,2,FALSE)</f>
        <v>1000</v>
      </c>
      <c r="J33">
        <f t="shared" si="0"/>
        <v>1</v>
      </c>
    </row>
    <row r="34" spans="1:10" ht="14.25">
      <c r="A34" s="16">
        <v>42898.305196759262</v>
      </c>
      <c r="B34" s="78">
        <v>139938</v>
      </c>
      <c r="C34" s="2" t="s">
        <v>13602</v>
      </c>
      <c r="D34" s="2" t="s">
        <v>13603</v>
      </c>
      <c r="E34" s="2" t="s">
        <v>13604</v>
      </c>
      <c r="F34" s="84">
        <v>4000</v>
      </c>
      <c r="G34" s="2" t="s">
        <v>398</v>
      </c>
      <c r="H34" s="2" t="s">
        <v>959</v>
      </c>
      <c r="I34">
        <f>VLOOKUP(E34,'自助-6.12'!F:G,2,FALSE)</f>
        <v>4000</v>
      </c>
      <c r="J34">
        <f t="shared" si="0"/>
        <v>1</v>
      </c>
    </row>
    <row r="35" spans="1:10" ht="14.25">
      <c r="A35" s="16">
        <v>42898.307245370372</v>
      </c>
      <c r="B35" s="78">
        <v>139972</v>
      </c>
      <c r="C35" s="2" t="s">
        <v>13605</v>
      </c>
      <c r="D35" s="2" t="s">
        <v>13606</v>
      </c>
      <c r="E35" s="2" t="s">
        <v>13607</v>
      </c>
      <c r="F35" s="84">
        <v>1000</v>
      </c>
      <c r="G35" s="2" t="s">
        <v>398</v>
      </c>
      <c r="H35" s="2" t="s">
        <v>1202</v>
      </c>
      <c r="I35">
        <f>VLOOKUP(E35,'自助-6.12'!F:G,2,FALSE)</f>
        <v>1000</v>
      </c>
      <c r="J35">
        <f t="shared" si="0"/>
        <v>1</v>
      </c>
    </row>
    <row r="36" spans="1:10" ht="14.25">
      <c r="A36" s="16">
        <v>42898.308182870373</v>
      </c>
      <c r="B36" s="78">
        <v>139995</v>
      </c>
      <c r="C36" s="2" t="s">
        <v>13608</v>
      </c>
      <c r="D36" s="2" t="s">
        <v>13609</v>
      </c>
      <c r="E36" s="2" t="s">
        <v>13610</v>
      </c>
      <c r="F36" s="84">
        <v>9000</v>
      </c>
      <c r="G36" s="2" t="s">
        <v>398</v>
      </c>
      <c r="H36" s="2" t="s">
        <v>1057</v>
      </c>
      <c r="I36">
        <f>VLOOKUP(E36,'自助-6.12'!F:G,2,FALSE)</f>
        <v>9000</v>
      </c>
      <c r="J36">
        <f t="shared" si="0"/>
        <v>1</v>
      </c>
    </row>
    <row r="37" spans="1:10" ht="14.25">
      <c r="A37" s="16">
        <v>42898.310833333337</v>
      </c>
      <c r="B37" s="78">
        <v>140047</v>
      </c>
      <c r="C37" s="2" t="s">
        <v>13611</v>
      </c>
      <c r="D37" s="2" t="s">
        <v>13612</v>
      </c>
      <c r="E37" s="2" t="s">
        <v>13613</v>
      </c>
      <c r="F37" s="84">
        <v>500</v>
      </c>
      <c r="G37" s="2" t="s">
        <v>398</v>
      </c>
      <c r="H37" s="2" t="s">
        <v>1049</v>
      </c>
      <c r="I37">
        <f>VLOOKUP(E37,'自助-6.12'!F:G,2,FALSE)</f>
        <v>500</v>
      </c>
      <c r="J37">
        <f t="shared" si="0"/>
        <v>1</v>
      </c>
    </row>
    <row r="38" spans="1:10" ht="14.25">
      <c r="A38" s="16">
        <v>42898.310844907406</v>
      </c>
      <c r="B38" s="78">
        <v>140046</v>
      </c>
      <c r="C38" s="2" t="s">
        <v>13614</v>
      </c>
      <c r="D38" s="2" t="s">
        <v>13615</v>
      </c>
      <c r="E38" s="2" t="s">
        <v>13616</v>
      </c>
      <c r="F38" s="84">
        <v>300</v>
      </c>
      <c r="G38" s="2" t="s">
        <v>398</v>
      </c>
      <c r="H38" s="2" t="s">
        <v>1202</v>
      </c>
      <c r="I38">
        <f>VLOOKUP(E38,'自助-6.12'!F:G,2,FALSE)</f>
        <v>300</v>
      </c>
      <c r="J38">
        <f t="shared" si="0"/>
        <v>1</v>
      </c>
    </row>
    <row r="39" spans="1:10" ht="14.25">
      <c r="A39" s="16">
        <v>42898.312465277777</v>
      </c>
      <c r="B39" s="78">
        <v>140079</v>
      </c>
      <c r="C39" s="2" t="s">
        <v>13617</v>
      </c>
      <c r="D39" s="2" t="s">
        <v>13618</v>
      </c>
      <c r="E39" s="2" t="s">
        <v>13619</v>
      </c>
      <c r="F39" s="84">
        <v>1000</v>
      </c>
      <c r="G39" s="2" t="s">
        <v>398</v>
      </c>
      <c r="H39" s="2" t="s">
        <v>1049</v>
      </c>
      <c r="I39">
        <f>VLOOKUP(E39,'自助-6.12'!F:G,2,FALSE)</f>
        <v>1000</v>
      </c>
      <c r="J39">
        <f t="shared" si="0"/>
        <v>1</v>
      </c>
    </row>
    <row r="40" spans="1:10" ht="14.25">
      <c r="A40" s="16">
        <v>42898.313611111109</v>
      </c>
      <c r="B40" s="78">
        <v>140103</v>
      </c>
      <c r="C40" s="2" t="s">
        <v>13620</v>
      </c>
      <c r="D40" s="2" t="s">
        <v>13621</v>
      </c>
      <c r="E40" s="2" t="s">
        <v>13622</v>
      </c>
      <c r="F40" s="84">
        <v>2000</v>
      </c>
      <c r="G40" s="2" t="s">
        <v>398</v>
      </c>
      <c r="H40" s="2" t="s">
        <v>1049</v>
      </c>
      <c r="I40">
        <f>VLOOKUP(E40,'自助-6.12'!F:G,2,FALSE)</f>
        <v>2000</v>
      </c>
      <c r="J40">
        <f t="shared" si="0"/>
        <v>1</v>
      </c>
    </row>
    <row r="41" spans="1:10" ht="14.25">
      <c r="A41" s="16">
        <v>42898.315034722225</v>
      </c>
      <c r="B41" s="78">
        <v>140131</v>
      </c>
      <c r="C41" s="2" t="s">
        <v>13623</v>
      </c>
      <c r="D41" s="2" t="s">
        <v>13624</v>
      </c>
      <c r="E41" s="2" t="s">
        <v>13625</v>
      </c>
      <c r="F41" s="84">
        <v>50</v>
      </c>
      <c r="G41" s="2" t="s">
        <v>398</v>
      </c>
      <c r="H41" s="2" t="s">
        <v>1053</v>
      </c>
      <c r="I41">
        <f>VLOOKUP(E41,'自助-6.12'!F:G,2,FALSE)</f>
        <v>50</v>
      </c>
      <c r="J41">
        <f t="shared" si="0"/>
        <v>1</v>
      </c>
    </row>
    <row r="42" spans="1:10" ht="14.25">
      <c r="A42" s="16">
        <v>42898.31591435185</v>
      </c>
      <c r="B42" s="78">
        <v>140150</v>
      </c>
      <c r="C42" s="2" t="s">
        <v>1592</v>
      </c>
      <c r="D42" s="2" t="s">
        <v>1593</v>
      </c>
      <c r="E42" s="2" t="s">
        <v>13626</v>
      </c>
      <c r="F42" s="84">
        <v>100</v>
      </c>
      <c r="G42" s="2" t="s">
        <v>398</v>
      </c>
      <c r="H42" s="2" t="s">
        <v>1065</v>
      </c>
      <c r="I42">
        <f>VLOOKUP(E42,'自助-6.12'!F:G,2,FALSE)</f>
        <v>100</v>
      </c>
      <c r="J42">
        <f t="shared" si="0"/>
        <v>1</v>
      </c>
    </row>
    <row r="43" spans="1:10" ht="14.25">
      <c r="A43" s="16">
        <v>42898.316342592596</v>
      </c>
      <c r="B43" s="78">
        <v>140154</v>
      </c>
      <c r="C43" s="2" t="s">
        <v>13627</v>
      </c>
      <c r="D43" s="2" t="s">
        <v>13628</v>
      </c>
      <c r="E43" s="2" t="s">
        <v>13629</v>
      </c>
      <c r="F43" s="84">
        <v>1000</v>
      </c>
      <c r="G43" s="2" t="s">
        <v>398</v>
      </c>
      <c r="H43" s="2" t="s">
        <v>975</v>
      </c>
      <c r="I43">
        <f>VLOOKUP(E43,'自助-6.12'!F:G,2,FALSE)</f>
        <v>1000</v>
      </c>
      <c r="J43">
        <f t="shared" si="0"/>
        <v>1</v>
      </c>
    </row>
    <row r="44" spans="1:10" ht="14.25">
      <c r="A44" s="16">
        <v>42898.316874999997</v>
      </c>
      <c r="B44" s="78">
        <v>140162</v>
      </c>
      <c r="C44" s="2" t="s">
        <v>13630</v>
      </c>
      <c r="D44" s="2" t="s">
        <v>13631</v>
      </c>
      <c r="E44" s="2" t="s">
        <v>13632</v>
      </c>
      <c r="F44" s="84">
        <v>100</v>
      </c>
      <c r="G44" s="2" t="s">
        <v>398</v>
      </c>
      <c r="H44" s="2" t="s">
        <v>1202</v>
      </c>
      <c r="I44">
        <f>VLOOKUP(E44,'自助-6.12'!F:G,2,FALSE)</f>
        <v>100</v>
      </c>
      <c r="J44">
        <f t="shared" si="0"/>
        <v>1</v>
      </c>
    </row>
    <row r="45" spans="1:10" ht="14.25">
      <c r="A45" s="16">
        <v>42898.318599537037</v>
      </c>
      <c r="B45" s="78">
        <v>140203</v>
      </c>
      <c r="C45" s="2" t="s">
        <v>13633</v>
      </c>
      <c r="D45" s="2" t="s">
        <v>13634</v>
      </c>
      <c r="E45" s="2" t="s">
        <v>13635</v>
      </c>
      <c r="F45" s="84">
        <v>100</v>
      </c>
      <c r="G45" s="2" t="s">
        <v>398</v>
      </c>
      <c r="H45" s="2" t="s">
        <v>975</v>
      </c>
      <c r="I45">
        <f>VLOOKUP(E45,'自助-6.12'!F:G,2,FALSE)</f>
        <v>100</v>
      </c>
      <c r="J45">
        <f t="shared" si="0"/>
        <v>1</v>
      </c>
    </row>
    <row r="46" spans="1:10" ht="14.25">
      <c r="A46" s="16">
        <v>42898.318993055553</v>
      </c>
      <c r="B46" s="78">
        <v>140210</v>
      </c>
      <c r="C46" s="2" t="s">
        <v>13636</v>
      </c>
      <c r="D46" s="2" t="s">
        <v>13637</v>
      </c>
      <c r="E46" s="2" t="s">
        <v>13638</v>
      </c>
      <c r="F46" s="84">
        <v>10</v>
      </c>
      <c r="G46" s="2" t="s">
        <v>398</v>
      </c>
      <c r="H46" s="2" t="s">
        <v>967</v>
      </c>
      <c r="I46">
        <f>VLOOKUP(E46,'自助-6.12'!F:G,2,FALSE)</f>
        <v>10</v>
      </c>
      <c r="J46">
        <f t="shared" si="0"/>
        <v>1</v>
      </c>
    </row>
    <row r="47" spans="1:10" ht="14.25">
      <c r="A47" s="16">
        <v>42898.319837962961</v>
      </c>
      <c r="B47" s="78">
        <v>140233</v>
      </c>
      <c r="C47" s="2" t="s">
        <v>13639</v>
      </c>
      <c r="D47" s="2" t="s">
        <v>13640</v>
      </c>
      <c r="E47" s="2" t="s">
        <v>13641</v>
      </c>
      <c r="F47" s="84">
        <v>200</v>
      </c>
      <c r="G47" s="2" t="s">
        <v>398</v>
      </c>
      <c r="H47" s="2" t="s">
        <v>1036</v>
      </c>
      <c r="I47">
        <f>VLOOKUP(E47,'自助-6.12'!F:G,2,FALSE)</f>
        <v>200</v>
      </c>
      <c r="J47">
        <f t="shared" si="0"/>
        <v>1</v>
      </c>
    </row>
    <row r="48" spans="1:10" ht="14.25">
      <c r="A48" s="16">
        <v>42898.320162037038</v>
      </c>
      <c r="B48" s="78">
        <v>140238</v>
      </c>
      <c r="C48" s="2" t="s">
        <v>13642</v>
      </c>
      <c r="D48" s="2" t="s">
        <v>13643</v>
      </c>
      <c r="E48" s="2" t="s">
        <v>13644</v>
      </c>
      <c r="F48" s="84">
        <v>1000</v>
      </c>
      <c r="G48" s="2" t="s">
        <v>398</v>
      </c>
      <c r="H48" s="2" t="s">
        <v>1135</v>
      </c>
      <c r="I48">
        <f>VLOOKUP(E48,'自助-6.12'!F:G,2,FALSE)</f>
        <v>1000</v>
      </c>
      <c r="J48">
        <f t="shared" si="0"/>
        <v>1</v>
      </c>
    </row>
    <row r="49" spans="1:10" ht="14.25">
      <c r="A49" s="16">
        <v>42898.320243055554</v>
      </c>
      <c r="B49" s="78">
        <v>140239</v>
      </c>
      <c r="C49" s="2" t="s">
        <v>13645</v>
      </c>
      <c r="D49" s="2" t="s">
        <v>13646</v>
      </c>
      <c r="E49" s="2" t="s">
        <v>13647</v>
      </c>
      <c r="F49" s="84">
        <v>1000</v>
      </c>
      <c r="G49" s="2" t="s">
        <v>398</v>
      </c>
      <c r="H49" s="2" t="s">
        <v>812</v>
      </c>
      <c r="I49">
        <f>VLOOKUP(E49,'自助-6.12'!F:G,2,FALSE)</f>
        <v>1000</v>
      </c>
      <c r="J49">
        <f t="shared" si="0"/>
        <v>1</v>
      </c>
    </row>
    <row r="50" spans="1:10" ht="14.25">
      <c r="A50" s="16">
        <v>42898.321226851855</v>
      </c>
      <c r="B50" s="78">
        <v>140255</v>
      </c>
      <c r="C50" s="2" t="s">
        <v>13648</v>
      </c>
      <c r="D50" s="2" t="s">
        <v>13649</v>
      </c>
      <c r="E50" s="2" t="s">
        <v>13650</v>
      </c>
      <c r="F50" s="84">
        <v>500</v>
      </c>
      <c r="G50" s="2" t="s">
        <v>398</v>
      </c>
      <c r="H50" s="2" t="s">
        <v>1135</v>
      </c>
      <c r="I50">
        <f>VLOOKUP(E50,'自助-6.12'!F:G,2,FALSE)</f>
        <v>500</v>
      </c>
      <c r="J50">
        <f t="shared" si="0"/>
        <v>1</v>
      </c>
    </row>
    <row r="51" spans="1:10" ht="14.25">
      <c r="A51" s="16">
        <v>42898.32130787037</v>
      </c>
      <c r="B51" s="78">
        <v>140257</v>
      </c>
      <c r="C51" s="2" t="s">
        <v>13651</v>
      </c>
      <c r="D51" s="2" t="s">
        <v>13652</v>
      </c>
      <c r="E51" s="2" t="s">
        <v>13653</v>
      </c>
      <c r="F51" s="84">
        <v>100</v>
      </c>
      <c r="G51" s="2" t="s">
        <v>398</v>
      </c>
      <c r="H51" s="2" t="s">
        <v>1202</v>
      </c>
      <c r="I51">
        <f>VLOOKUP(E51,'自助-6.12'!F:G,2,FALSE)</f>
        <v>100</v>
      </c>
      <c r="J51">
        <f t="shared" si="0"/>
        <v>1</v>
      </c>
    </row>
    <row r="52" spans="1:10" ht="14.25">
      <c r="A52" s="16">
        <v>42898.32304398148</v>
      </c>
      <c r="B52" s="78">
        <v>140298</v>
      </c>
      <c r="C52" s="2" t="s">
        <v>13537</v>
      </c>
      <c r="D52" s="2" t="s">
        <v>13538</v>
      </c>
      <c r="E52" s="2" t="s">
        <v>13654</v>
      </c>
      <c r="F52" s="84">
        <v>35</v>
      </c>
      <c r="G52" s="2" t="s">
        <v>398</v>
      </c>
      <c r="H52" s="2" t="s">
        <v>1061</v>
      </c>
      <c r="I52">
        <f>VLOOKUP(E52,'自助-6.12'!F:G,2,FALSE)</f>
        <v>35</v>
      </c>
      <c r="J52">
        <f t="shared" si="0"/>
        <v>1</v>
      </c>
    </row>
    <row r="53" spans="1:10" ht="14.25">
      <c r="A53" s="16">
        <v>42898.323287037034</v>
      </c>
      <c r="B53" s="78">
        <v>140305</v>
      </c>
      <c r="C53" s="2" t="s">
        <v>13655</v>
      </c>
      <c r="D53" s="2" t="s">
        <v>13656</v>
      </c>
      <c r="E53" s="2" t="s">
        <v>13657</v>
      </c>
      <c r="F53" s="84">
        <v>1500</v>
      </c>
      <c r="G53" s="2" t="s">
        <v>398</v>
      </c>
      <c r="H53" s="2" t="s">
        <v>1065</v>
      </c>
      <c r="I53">
        <f>VLOOKUP(E53,'自助-6.12'!F:G,2,FALSE)</f>
        <v>1500</v>
      </c>
      <c r="J53">
        <f t="shared" si="0"/>
        <v>1</v>
      </c>
    </row>
    <row r="54" spans="1:10" ht="14.25">
      <c r="A54" s="16">
        <v>42898.324895833335</v>
      </c>
      <c r="B54" s="78">
        <v>140338</v>
      </c>
      <c r="C54" s="2" t="s">
        <v>13658</v>
      </c>
      <c r="D54" s="2" t="s">
        <v>13659</v>
      </c>
      <c r="E54" s="2" t="s">
        <v>13660</v>
      </c>
      <c r="F54" s="84">
        <v>5000</v>
      </c>
      <c r="G54" s="2" t="s">
        <v>398</v>
      </c>
      <c r="H54" s="2" t="s">
        <v>814</v>
      </c>
      <c r="I54">
        <f>VLOOKUP(E54,'自助-6.12'!F:G,2,FALSE)</f>
        <v>5000</v>
      </c>
      <c r="J54">
        <f t="shared" si="0"/>
        <v>1</v>
      </c>
    </row>
    <row r="55" spans="1:10" ht="14.25">
      <c r="A55" s="16">
        <v>42898.324965277781</v>
      </c>
      <c r="B55" s="78">
        <v>140340</v>
      </c>
      <c r="C55" s="2" t="s">
        <v>13661</v>
      </c>
      <c r="D55" s="2" t="s">
        <v>13662</v>
      </c>
      <c r="E55" s="2" t="s">
        <v>13663</v>
      </c>
      <c r="F55" s="84">
        <v>600</v>
      </c>
      <c r="G55" s="2" t="s">
        <v>398</v>
      </c>
      <c r="H55" s="2" t="s">
        <v>986</v>
      </c>
      <c r="I55">
        <f>VLOOKUP(E55,'自助-6.12'!F:G,2,FALSE)</f>
        <v>600</v>
      </c>
      <c r="J55">
        <f t="shared" si="0"/>
        <v>1</v>
      </c>
    </row>
    <row r="56" spans="1:10" ht="14.25">
      <c r="A56" s="16">
        <v>42898.325381944444</v>
      </c>
      <c r="B56" s="78">
        <v>140351</v>
      </c>
      <c r="C56" s="2" t="s">
        <v>13664</v>
      </c>
      <c r="D56" s="2" t="s">
        <v>13665</v>
      </c>
      <c r="E56" s="2" t="s">
        <v>13666</v>
      </c>
      <c r="F56" s="84">
        <v>1000</v>
      </c>
      <c r="G56" s="2" t="s">
        <v>398</v>
      </c>
      <c r="H56" s="2" t="s">
        <v>1638</v>
      </c>
      <c r="I56">
        <f>VLOOKUP(E56,'自助-6.12'!F:G,2,FALSE)</f>
        <v>1000</v>
      </c>
      <c r="J56">
        <f t="shared" si="0"/>
        <v>1</v>
      </c>
    </row>
    <row r="57" spans="1:10" ht="14.25">
      <c r="A57" s="16">
        <v>42898.325798611113</v>
      </c>
      <c r="B57" s="78">
        <v>140362</v>
      </c>
      <c r="C57" s="2" t="s">
        <v>13667</v>
      </c>
      <c r="D57" s="2" t="s">
        <v>13668</v>
      </c>
      <c r="E57" s="2" t="s">
        <v>13669</v>
      </c>
      <c r="F57" s="84">
        <v>100</v>
      </c>
      <c r="G57" s="2" t="s">
        <v>398</v>
      </c>
      <c r="H57" s="2" t="s">
        <v>1036</v>
      </c>
      <c r="I57">
        <f>VLOOKUP(E57,'自助-6.12'!F:G,2,FALSE)</f>
        <v>100</v>
      </c>
      <c r="J57">
        <f t="shared" si="0"/>
        <v>1</v>
      </c>
    </row>
    <row r="58" spans="1:10" ht="14.25">
      <c r="A58" s="16">
        <v>42898.327037037037</v>
      </c>
      <c r="B58" s="78">
        <v>140406</v>
      </c>
      <c r="C58" s="2" t="s">
        <v>13670</v>
      </c>
      <c r="D58" s="2" t="s">
        <v>13671</v>
      </c>
      <c r="E58" s="2" t="s">
        <v>13672</v>
      </c>
      <c r="F58" s="84">
        <v>2000</v>
      </c>
      <c r="G58" s="2" t="s">
        <v>398</v>
      </c>
      <c r="H58" s="2" t="s">
        <v>1638</v>
      </c>
      <c r="I58">
        <f>VLOOKUP(E58,'自助-6.12'!F:G,2,FALSE)</f>
        <v>2000</v>
      </c>
      <c r="J58">
        <f t="shared" si="0"/>
        <v>1</v>
      </c>
    </row>
    <row r="59" spans="1:10" ht="14.25">
      <c r="A59" s="16">
        <v>42898.327488425923</v>
      </c>
      <c r="B59" s="78">
        <v>140424</v>
      </c>
      <c r="C59" s="2" t="s">
        <v>13673</v>
      </c>
      <c r="D59" s="2" t="s">
        <v>13674</v>
      </c>
      <c r="E59" s="2" t="s">
        <v>13675</v>
      </c>
      <c r="F59" s="84">
        <v>1000</v>
      </c>
      <c r="G59" s="2" t="s">
        <v>398</v>
      </c>
      <c r="H59" s="2" t="s">
        <v>1057</v>
      </c>
      <c r="I59">
        <f>VLOOKUP(E59,'自助-6.12'!F:G,2,FALSE)</f>
        <v>1000</v>
      </c>
      <c r="J59">
        <f t="shared" si="0"/>
        <v>1</v>
      </c>
    </row>
    <row r="60" spans="1:10" ht="14.25">
      <c r="A60" s="16">
        <v>42898.327615740738</v>
      </c>
      <c r="B60" s="78">
        <v>140430</v>
      </c>
      <c r="C60" s="2" t="s">
        <v>13676</v>
      </c>
      <c r="D60" s="2" t="s">
        <v>13677</v>
      </c>
      <c r="E60" s="2" t="s">
        <v>13678</v>
      </c>
      <c r="F60" s="84">
        <v>100</v>
      </c>
      <c r="G60" s="2" t="s">
        <v>398</v>
      </c>
      <c r="H60" s="2" t="s">
        <v>1087</v>
      </c>
      <c r="I60">
        <f>VLOOKUP(E60,'自助-6.12'!F:G,2,FALSE)</f>
        <v>100</v>
      </c>
      <c r="J60">
        <f t="shared" si="0"/>
        <v>1</v>
      </c>
    </row>
    <row r="61" spans="1:10" ht="14.25">
      <c r="A61" s="16">
        <v>42898.330289351848</v>
      </c>
      <c r="B61" s="78">
        <v>140517</v>
      </c>
      <c r="C61" s="2" t="s">
        <v>13627</v>
      </c>
      <c r="D61" s="2" t="s">
        <v>13628</v>
      </c>
      <c r="E61" s="2" t="s">
        <v>13679</v>
      </c>
      <c r="F61" s="84">
        <v>2000</v>
      </c>
      <c r="G61" s="2" t="s">
        <v>398</v>
      </c>
      <c r="H61" s="2" t="s">
        <v>986</v>
      </c>
      <c r="I61">
        <f>VLOOKUP(E61,'自助-6.12'!F:G,2,FALSE)</f>
        <v>2000</v>
      </c>
      <c r="J61">
        <f t="shared" si="0"/>
        <v>1</v>
      </c>
    </row>
    <row r="62" spans="1:10" ht="14.25">
      <c r="A62" s="16">
        <v>42898.331388888888</v>
      </c>
      <c r="B62" s="78">
        <v>140557</v>
      </c>
      <c r="C62" s="2" t="s">
        <v>13680</v>
      </c>
      <c r="D62" s="2" t="s">
        <v>13681</v>
      </c>
      <c r="E62" s="2" t="s">
        <v>13682</v>
      </c>
      <c r="F62" s="84">
        <v>2000</v>
      </c>
      <c r="G62" s="2" t="s">
        <v>398</v>
      </c>
      <c r="H62" s="2" t="s">
        <v>1036</v>
      </c>
      <c r="I62">
        <f>VLOOKUP(E62,'自助-6.12'!F:G,2,FALSE)</f>
        <v>2000</v>
      </c>
      <c r="J62">
        <f t="shared" si="0"/>
        <v>1</v>
      </c>
    </row>
    <row r="63" spans="1:10" ht="14.25">
      <c r="A63" s="16">
        <v>42898.331747685188</v>
      </c>
      <c r="B63" s="78">
        <v>140566</v>
      </c>
      <c r="C63" s="2" t="s">
        <v>13683</v>
      </c>
      <c r="D63" s="2" t="s">
        <v>13684</v>
      </c>
      <c r="E63" s="2" t="s">
        <v>13685</v>
      </c>
      <c r="F63" s="84">
        <v>200</v>
      </c>
      <c r="G63" s="2" t="s">
        <v>398</v>
      </c>
      <c r="H63" s="2" t="s">
        <v>1057</v>
      </c>
      <c r="I63">
        <f>VLOOKUP(E63,'自助-6.12'!F:G,2,FALSE)</f>
        <v>200</v>
      </c>
      <c r="J63">
        <f t="shared" si="0"/>
        <v>1</v>
      </c>
    </row>
    <row r="64" spans="1:10" ht="14.25">
      <c r="A64" s="16">
        <v>42898.334687499999</v>
      </c>
      <c r="B64" s="78">
        <v>140690</v>
      </c>
      <c r="C64" s="2" t="s">
        <v>6109</v>
      </c>
      <c r="D64" s="2" t="s">
        <v>6110</v>
      </c>
      <c r="E64" s="2" t="s">
        <v>13686</v>
      </c>
      <c r="F64" s="84">
        <v>1000</v>
      </c>
      <c r="G64" s="2" t="s">
        <v>398</v>
      </c>
      <c r="H64" s="2" t="s">
        <v>1057</v>
      </c>
      <c r="I64">
        <f>VLOOKUP(E64,'自助-6.12'!F:G,2,FALSE)</f>
        <v>1000</v>
      </c>
      <c r="J64">
        <f t="shared" si="0"/>
        <v>1</v>
      </c>
    </row>
    <row r="65" spans="1:10" ht="14.25">
      <c r="A65" s="16">
        <v>42898.336631944447</v>
      </c>
      <c r="B65" s="78">
        <v>140774</v>
      </c>
      <c r="C65" s="2" t="s">
        <v>13534</v>
      </c>
      <c r="D65" s="2" t="s">
        <v>13535</v>
      </c>
      <c r="E65" s="2" t="s">
        <v>13687</v>
      </c>
      <c r="F65" s="84">
        <v>500</v>
      </c>
      <c r="G65" s="2" t="s">
        <v>398</v>
      </c>
      <c r="H65" s="2" t="s">
        <v>1036</v>
      </c>
      <c r="I65">
        <f>VLOOKUP(E65,'自助-6.12'!F:G,2,FALSE)</f>
        <v>500</v>
      </c>
      <c r="J65">
        <f t="shared" si="0"/>
        <v>1</v>
      </c>
    </row>
    <row r="66" spans="1:10" ht="14.25">
      <c r="A66" s="16">
        <v>42898.337488425925</v>
      </c>
      <c r="B66" s="78">
        <v>140812</v>
      </c>
      <c r="C66" s="2" t="s">
        <v>13688</v>
      </c>
      <c r="D66" s="2" t="s">
        <v>13689</v>
      </c>
      <c r="E66" s="2" t="s">
        <v>13690</v>
      </c>
      <c r="F66" s="84">
        <v>500</v>
      </c>
      <c r="G66" s="2" t="s">
        <v>398</v>
      </c>
      <c r="H66" s="2" t="s">
        <v>1036</v>
      </c>
      <c r="I66">
        <f>VLOOKUP(E66,'自助-6.12'!F:G,2,FALSE)</f>
        <v>500</v>
      </c>
      <c r="J66">
        <f t="shared" si="0"/>
        <v>1</v>
      </c>
    </row>
    <row r="67" spans="1:10" ht="14.25">
      <c r="A67" s="16">
        <v>42898.338287037041</v>
      </c>
      <c r="B67" s="78">
        <v>140855</v>
      </c>
      <c r="C67" s="2" t="s">
        <v>13691</v>
      </c>
      <c r="D67" s="2" t="s">
        <v>13692</v>
      </c>
      <c r="E67" s="2" t="s">
        <v>13693</v>
      </c>
      <c r="F67" s="84">
        <v>2000</v>
      </c>
      <c r="G67" s="2" t="s">
        <v>398</v>
      </c>
      <c r="H67" s="2" t="s">
        <v>982</v>
      </c>
      <c r="I67">
        <f>VLOOKUP(E67,'自助-6.12'!F:G,2,FALSE)</f>
        <v>2000</v>
      </c>
      <c r="J67">
        <f t="shared" ref="J67:J130" si="1">IF(F67=I67,1,0)</f>
        <v>1</v>
      </c>
    </row>
    <row r="68" spans="1:10" ht="14.25">
      <c r="A68" s="16">
        <v>42898.340520833335</v>
      </c>
      <c r="B68" s="78">
        <v>140970</v>
      </c>
      <c r="C68" s="2" t="s">
        <v>13694</v>
      </c>
      <c r="D68" s="2" t="s">
        <v>13695</v>
      </c>
      <c r="E68" s="2" t="s">
        <v>13696</v>
      </c>
      <c r="F68" s="84">
        <v>2000</v>
      </c>
      <c r="G68" s="2" t="s">
        <v>398</v>
      </c>
      <c r="H68" s="2" t="s">
        <v>1510</v>
      </c>
      <c r="I68">
        <f>VLOOKUP(E68,'自助-6.12'!F:G,2,FALSE)</f>
        <v>2000</v>
      </c>
      <c r="J68">
        <f t="shared" si="1"/>
        <v>1</v>
      </c>
    </row>
    <row r="69" spans="1:10" ht="14.25">
      <c r="A69" s="16">
        <v>42898.341504629629</v>
      </c>
      <c r="B69" s="78">
        <v>141036</v>
      </c>
      <c r="C69" s="2" t="s">
        <v>13697</v>
      </c>
      <c r="D69" s="2" t="s">
        <v>13698</v>
      </c>
      <c r="E69" s="2" t="s">
        <v>13699</v>
      </c>
      <c r="F69" s="84">
        <v>1500</v>
      </c>
      <c r="G69" s="2" t="s">
        <v>398</v>
      </c>
      <c r="H69" s="2" t="s">
        <v>1061</v>
      </c>
      <c r="I69">
        <f>VLOOKUP(E69,'自助-6.12'!F:G,2,FALSE)</f>
        <v>1500</v>
      </c>
      <c r="J69">
        <f t="shared" si="1"/>
        <v>1</v>
      </c>
    </row>
    <row r="70" spans="1:10" ht="14.25">
      <c r="A70" s="16">
        <v>42898.341597222221</v>
      </c>
      <c r="B70" s="78">
        <v>141044</v>
      </c>
      <c r="C70" s="2" t="s">
        <v>13700</v>
      </c>
      <c r="D70" s="2" t="s">
        <v>13701</v>
      </c>
      <c r="E70" s="2" t="s">
        <v>13702</v>
      </c>
      <c r="F70" s="84">
        <v>500</v>
      </c>
      <c r="G70" s="2" t="s">
        <v>398</v>
      </c>
      <c r="H70" s="2" t="s">
        <v>967</v>
      </c>
      <c r="I70">
        <f>VLOOKUP(E70,'自助-6.12'!F:G,2,FALSE)</f>
        <v>500</v>
      </c>
      <c r="J70">
        <f t="shared" si="1"/>
        <v>1</v>
      </c>
    </row>
    <row r="71" spans="1:10" ht="14.25">
      <c r="A71" s="16">
        <v>42898.342534722222</v>
      </c>
      <c r="B71" s="78">
        <v>141108</v>
      </c>
      <c r="C71" s="2" t="s">
        <v>13703</v>
      </c>
      <c r="D71" s="2" t="s">
        <v>13704</v>
      </c>
      <c r="E71" s="2" t="s">
        <v>13705</v>
      </c>
      <c r="F71" s="84">
        <v>2000</v>
      </c>
      <c r="G71" s="2" t="s">
        <v>398</v>
      </c>
      <c r="H71" s="2" t="s">
        <v>1638</v>
      </c>
      <c r="I71">
        <f>VLOOKUP(E71,'自助-6.12'!F:G,2,FALSE)</f>
        <v>2000</v>
      </c>
      <c r="J71">
        <f t="shared" si="1"/>
        <v>1</v>
      </c>
    </row>
    <row r="72" spans="1:10" ht="14.25">
      <c r="A72" s="16">
        <v>42898.342557870368</v>
      </c>
      <c r="B72" s="78">
        <v>141112</v>
      </c>
      <c r="C72" s="2" t="s">
        <v>13706</v>
      </c>
      <c r="D72" s="2" t="s">
        <v>13707</v>
      </c>
      <c r="E72" s="2" t="s">
        <v>13708</v>
      </c>
      <c r="F72" s="84">
        <v>300</v>
      </c>
      <c r="G72" s="2" t="s">
        <v>398</v>
      </c>
      <c r="H72" s="2" t="s">
        <v>1426</v>
      </c>
      <c r="I72">
        <f>VLOOKUP(E72,'自助-6.12'!F:G,2,FALSE)</f>
        <v>300</v>
      </c>
      <c r="J72">
        <f t="shared" si="1"/>
        <v>1</v>
      </c>
    </row>
    <row r="73" spans="1:10" ht="14.25">
      <c r="A73" s="16">
        <v>42898.34542824074</v>
      </c>
      <c r="B73" s="78">
        <v>141332</v>
      </c>
      <c r="C73" s="2" t="s">
        <v>13709</v>
      </c>
      <c r="D73" s="2" t="s">
        <v>13710</v>
      </c>
      <c r="E73" s="2" t="s">
        <v>13711</v>
      </c>
      <c r="F73" s="84">
        <v>2000</v>
      </c>
      <c r="G73" s="2" t="s">
        <v>398</v>
      </c>
      <c r="H73" s="2" t="s">
        <v>1036</v>
      </c>
      <c r="I73">
        <f>VLOOKUP(E73,'自助-6.12'!F:G,2,FALSE)</f>
        <v>2000</v>
      </c>
      <c r="J73">
        <f t="shared" si="1"/>
        <v>1</v>
      </c>
    </row>
    <row r="74" spans="1:10" ht="14.25">
      <c r="A74" s="16">
        <v>42898.348090277781</v>
      </c>
      <c r="B74" s="78">
        <v>141551</v>
      </c>
      <c r="C74" s="2" t="s">
        <v>13712</v>
      </c>
      <c r="D74" s="2" t="s">
        <v>13713</v>
      </c>
      <c r="E74" s="2" t="s">
        <v>13714</v>
      </c>
      <c r="F74" s="84">
        <v>1000</v>
      </c>
      <c r="G74" s="2" t="s">
        <v>398</v>
      </c>
      <c r="H74" s="2" t="s">
        <v>1036</v>
      </c>
      <c r="I74">
        <f>VLOOKUP(E74,'自助-6.12'!F:G,2,FALSE)</f>
        <v>1000</v>
      </c>
      <c r="J74">
        <f t="shared" si="1"/>
        <v>1</v>
      </c>
    </row>
    <row r="75" spans="1:10" ht="14.25">
      <c r="A75" s="16">
        <v>42898.348668981482</v>
      </c>
      <c r="B75" s="78">
        <v>141591</v>
      </c>
      <c r="C75" s="2" t="s">
        <v>13715</v>
      </c>
      <c r="D75" s="2" t="s">
        <v>13716</v>
      </c>
      <c r="E75" s="2" t="s">
        <v>13717</v>
      </c>
      <c r="F75" s="84">
        <v>500</v>
      </c>
      <c r="G75" s="2" t="s">
        <v>398</v>
      </c>
      <c r="H75" s="2" t="s">
        <v>1036</v>
      </c>
      <c r="I75">
        <f>VLOOKUP(E75,'自助-6.12'!F:G,2,FALSE)</f>
        <v>500</v>
      </c>
      <c r="J75">
        <f t="shared" si="1"/>
        <v>1</v>
      </c>
    </row>
    <row r="76" spans="1:10" ht="14.25">
      <c r="A76" s="16">
        <v>42898.349409722221</v>
      </c>
      <c r="B76" s="78">
        <v>141656</v>
      </c>
      <c r="C76" s="2" t="s">
        <v>13715</v>
      </c>
      <c r="D76" s="2" t="s">
        <v>13716</v>
      </c>
      <c r="E76" s="2" t="s">
        <v>13718</v>
      </c>
      <c r="F76" s="84">
        <v>500</v>
      </c>
      <c r="G76" s="2" t="s">
        <v>398</v>
      </c>
      <c r="H76" s="2" t="s">
        <v>1036</v>
      </c>
      <c r="I76">
        <f>VLOOKUP(E76,'自助-6.12'!F:G,2,FALSE)</f>
        <v>500</v>
      </c>
      <c r="J76">
        <f t="shared" si="1"/>
        <v>1</v>
      </c>
    </row>
    <row r="77" spans="1:10" ht="14.25">
      <c r="A77" s="16">
        <v>42898.350324074076</v>
      </c>
      <c r="B77" s="78">
        <v>141722</v>
      </c>
      <c r="C77" s="2" t="s">
        <v>13719</v>
      </c>
      <c r="D77" s="2" t="s">
        <v>13720</v>
      </c>
      <c r="E77" s="2" t="s">
        <v>13721</v>
      </c>
      <c r="F77" s="84">
        <v>1000</v>
      </c>
      <c r="G77" s="2" t="s">
        <v>398</v>
      </c>
      <c r="H77" s="2" t="s">
        <v>959</v>
      </c>
      <c r="I77">
        <f>VLOOKUP(E77,'自助-6.12'!F:G,2,FALSE)</f>
        <v>1000</v>
      </c>
      <c r="J77">
        <f t="shared" si="1"/>
        <v>1</v>
      </c>
    </row>
    <row r="78" spans="1:10" ht="14.25">
      <c r="A78" s="16">
        <v>42898.351018518515</v>
      </c>
      <c r="B78" s="78">
        <v>141784</v>
      </c>
      <c r="C78" s="2" t="s">
        <v>13722</v>
      </c>
      <c r="D78" s="2" t="s">
        <v>13723</v>
      </c>
      <c r="E78" s="2" t="s">
        <v>13724</v>
      </c>
      <c r="F78" s="84">
        <v>1000</v>
      </c>
      <c r="G78" s="2" t="s">
        <v>398</v>
      </c>
      <c r="H78" s="2" t="s">
        <v>957</v>
      </c>
      <c r="I78">
        <f>VLOOKUP(E78,'自助-6.12'!F:G,2,FALSE)</f>
        <v>1000</v>
      </c>
      <c r="J78">
        <f t="shared" si="1"/>
        <v>1</v>
      </c>
    </row>
    <row r="79" spans="1:10" ht="14.25">
      <c r="A79" s="16">
        <v>42898.351145833331</v>
      </c>
      <c r="B79" s="78">
        <v>141790</v>
      </c>
      <c r="C79" s="2" t="s">
        <v>1169</v>
      </c>
      <c r="D79" s="2" t="s">
        <v>1170</v>
      </c>
      <c r="E79" s="2" t="s">
        <v>13725</v>
      </c>
      <c r="F79" s="84">
        <v>100</v>
      </c>
      <c r="G79" s="2" t="s">
        <v>398</v>
      </c>
      <c r="H79" s="2" t="s">
        <v>1036</v>
      </c>
      <c r="I79">
        <f>VLOOKUP(E79,'自助-6.12'!F:G,2,FALSE)</f>
        <v>100</v>
      </c>
      <c r="J79">
        <f t="shared" si="1"/>
        <v>1</v>
      </c>
    </row>
    <row r="80" spans="1:10" ht="14.25">
      <c r="A80" s="16">
        <v>42898.35229166667</v>
      </c>
      <c r="B80" s="78">
        <v>141900</v>
      </c>
      <c r="C80" s="2" t="s">
        <v>13726</v>
      </c>
      <c r="D80" s="2" t="s">
        <v>13727</v>
      </c>
      <c r="E80" s="2" t="s">
        <v>13728</v>
      </c>
      <c r="F80" s="84">
        <v>1000</v>
      </c>
      <c r="G80" s="2" t="s">
        <v>398</v>
      </c>
      <c r="H80" s="2" t="s">
        <v>975</v>
      </c>
      <c r="I80">
        <f>VLOOKUP(E80,'自助-6.12'!F:G,2,FALSE)</f>
        <v>1000</v>
      </c>
      <c r="J80">
        <f t="shared" si="1"/>
        <v>1</v>
      </c>
    </row>
    <row r="81" spans="1:10" ht="14.25">
      <c r="A81" s="16">
        <v>42898.353356481479</v>
      </c>
      <c r="B81" s="78">
        <v>141983</v>
      </c>
      <c r="C81" s="2" t="s">
        <v>13729</v>
      </c>
      <c r="D81" s="2" t="s">
        <v>13730</v>
      </c>
      <c r="E81" s="2" t="s">
        <v>13731</v>
      </c>
      <c r="F81" s="84">
        <v>2000</v>
      </c>
      <c r="G81" s="2" t="s">
        <v>398</v>
      </c>
      <c r="H81" s="2" t="s">
        <v>963</v>
      </c>
      <c r="I81">
        <f>VLOOKUP(E81,'自助-6.12'!F:G,2,FALSE)</f>
        <v>2000</v>
      </c>
      <c r="J81">
        <f t="shared" si="1"/>
        <v>1</v>
      </c>
    </row>
    <row r="82" spans="1:10" ht="14.25">
      <c r="A82" s="16">
        <v>42898.353900462964</v>
      </c>
      <c r="B82" s="78">
        <v>142023</v>
      </c>
      <c r="C82" s="2" t="s">
        <v>13732</v>
      </c>
      <c r="D82" s="2" t="s">
        <v>13733</v>
      </c>
      <c r="E82" s="2" t="s">
        <v>13734</v>
      </c>
      <c r="F82" s="84">
        <v>1000</v>
      </c>
      <c r="G82" s="2" t="s">
        <v>398</v>
      </c>
      <c r="H82" s="2" t="s">
        <v>963</v>
      </c>
      <c r="I82">
        <f>VLOOKUP(E82,'自助-6.12'!F:G,2,FALSE)</f>
        <v>1000</v>
      </c>
      <c r="J82">
        <f t="shared" si="1"/>
        <v>1</v>
      </c>
    </row>
    <row r="83" spans="1:10" ht="14.25">
      <c r="A83" s="16">
        <v>42898.35428240741</v>
      </c>
      <c r="B83" s="78">
        <v>142062</v>
      </c>
      <c r="C83" s="2" t="s">
        <v>13735</v>
      </c>
      <c r="D83" s="2" t="s">
        <v>13736</v>
      </c>
      <c r="E83" s="2" t="s">
        <v>13737</v>
      </c>
      <c r="F83" s="84">
        <v>6000</v>
      </c>
      <c r="G83" s="2" t="s">
        <v>398</v>
      </c>
      <c r="H83" s="2" t="s">
        <v>1053</v>
      </c>
      <c r="I83">
        <f>VLOOKUP(E83,'自助-6.12'!F:G,2,FALSE)</f>
        <v>6000</v>
      </c>
      <c r="J83">
        <f t="shared" si="1"/>
        <v>1</v>
      </c>
    </row>
    <row r="84" spans="1:10" ht="14.25">
      <c r="A84" s="16">
        <v>42898.35460648148</v>
      </c>
      <c r="B84" s="78">
        <v>142096</v>
      </c>
      <c r="C84" s="2" t="s">
        <v>13738</v>
      </c>
      <c r="D84" s="2" t="s">
        <v>13739</v>
      </c>
      <c r="E84" s="2" t="s">
        <v>13740</v>
      </c>
      <c r="F84" s="84">
        <v>2000</v>
      </c>
      <c r="G84" s="2" t="s">
        <v>398</v>
      </c>
      <c r="H84" s="2" t="s">
        <v>1139</v>
      </c>
      <c r="I84">
        <f>VLOOKUP(E84,'自助-6.12'!F:G,2,FALSE)</f>
        <v>2000</v>
      </c>
      <c r="J84">
        <f t="shared" si="1"/>
        <v>1</v>
      </c>
    </row>
    <row r="85" spans="1:10" ht="14.25">
      <c r="A85" s="16">
        <v>42898.354629629626</v>
      </c>
      <c r="B85" s="78">
        <v>142097</v>
      </c>
      <c r="C85" s="2" t="s">
        <v>13741</v>
      </c>
      <c r="D85" s="2" t="s">
        <v>13742</v>
      </c>
      <c r="E85" s="2" t="s">
        <v>13743</v>
      </c>
      <c r="F85" s="84">
        <v>300</v>
      </c>
      <c r="G85" s="2" t="s">
        <v>398</v>
      </c>
      <c r="H85" s="2" t="s">
        <v>955</v>
      </c>
      <c r="I85">
        <f>VLOOKUP(E85,'自助-6.12'!F:G,2,FALSE)</f>
        <v>300</v>
      </c>
      <c r="J85">
        <f t="shared" si="1"/>
        <v>1</v>
      </c>
    </row>
    <row r="86" spans="1:10" ht="14.25">
      <c r="A86" s="16">
        <v>42898.355520833335</v>
      </c>
      <c r="B86" s="78">
        <v>142185</v>
      </c>
      <c r="C86" s="2" t="s">
        <v>13744</v>
      </c>
      <c r="D86" s="2" t="s">
        <v>13745</v>
      </c>
      <c r="E86" s="2" t="s">
        <v>13746</v>
      </c>
      <c r="F86" s="84">
        <v>1000</v>
      </c>
      <c r="G86" s="2" t="s">
        <v>398</v>
      </c>
      <c r="H86" s="2" t="s">
        <v>1202</v>
      </c>
      <c r="I86">
        <f>VLOOKUP(E86,'自助-6.12'!F:G,2,FALSE)</f>
        <v>1000</v>
      </c>
      <c r="J86">
        <f t="shared" si="1"/>
        <v>1</v>
      </c>
    </row>
    <row r="87" spans="1:10" ht="14.25">
      <c r="A87" s="16">
        <v>42898.355937499997</v>
      </c>
      <c r="B87" s="78">
        <v>142221</v>
      </c>
      <c r="C87" s="2" t="s">
        <v>13747</v>
      </c>
      <c r="D87" s="2" t="s">
        <v>13748</v>
      </c>
      <c r="E87" s="2" t="s">
        <v>13749</v>
      </c>
      <c r="F87" s="84">
        <v>1000</v>
      </c>
      <c r="G87" s="2" t="s">
        <v>398</v>
      </c>
      <c r="H87" s="2" t="s">
        <v>1065</v>
      </c>
      <c r="I87">
        <f>VLOOKUP(E87,'自助-6.12'!F:G,2,FALSE)</f>
        <v>1000</v>
      </c>
      <c r="J87">
        <f t="shared" si="1"/>
        <v>1</v>
      </c>
    </row>
    <row r="88" spans="1:10" ht="14.25">
      <c r="A88" s="16">
        <v>42898.355995370373</v>
      </c>
      <c r="B88" s="78">
        <v>142231</v>
      </c>
      <c r="C88" s="2" t="s">
        <v>13750</v>
      </c>
      <c r="D88" s="2" t="s">
        <v>13751</v>
      </c>
      <c r="E88" s="2" t="s">
        <v>13752</v>
      </c>
      <c r="F88" s="84">
        <v>1200</v>
      </c>
      <c r="G88" s="2" t="s">
        <v>398</v>
      </c>
      <c r="H88" s="2" t="s">
        <v>1053</v>
      </c>
      <c r="I88">
        <f>VLOOKUP(E88,'自助-6.12'!F:G,2,FALSE)</f>
        <v>1200</v>
      </c>
      <c r="J88">
        <f t="shared" si="1"/>
        <v>1</v>
      </c>
    </row>
    <row r="89" spans="1:10" ht="14.25">
      <c r="A89" s="16">
        <v>42898.35633101852</v>
      </c>
      <c r="B89" s="78">
        <v>142266</v>
      </c>
      <c r="C89" s="2" t="s">
        <v>13753</v>
      </c>
      <c r="D89" s="2" t="s">
        <v>13754</v>
      </c>
      <c r="E89" s="2" t="s">
        <v>13755</v>
      </c>
      <c r="F89" s="84">
        <v>1000</v>
      </c>
      <c r="G89" s="2" t="s">
        <v>398</v>
      </c>
      <c r="H89" s="2" t="s">
        <v>996</v>
      </c>
      <c r="I89">
        <f>VLOOKUP(E89,'自助-6.12'!F:G,2,FALSE)</f>
        <v>1000</v>
      </c>
      <c r="J89">
        <f t="shared" si="1"/>
        <v>1</v>
      </c>
    </row>
    <row r="90" spans="1:10" ht="14.25">
      <c r="A90" s="16">
        <v>42898.35665509259</v>
      </c>
      <c r="B90" s="78">
        <v>142301</v>
      </c>
      <c r="C90" s="2" t="s">
        <v>13756</v>
      </c>
      <c r="D90" s="2" t="s">
        <v>13757</v>
      </c>
      <c r="E90" s="2" t="s">
        <v>13758</v>
      </c>
      <c r="F90" s="84">
        <v>200</v>
      </c>
      <c r="G90" s="2" t="s">
        <v>398</v>
      </c>
      <c r="H90" s="2" t="s">
        <v>1036</v>
      </c>
      <c r="I90">
        <f>VLOOKUP(E90,'自助-6.12'!F:G,2,FALSE)</f>
        <v>200</v>
      </c>
      <c r="J90">
        <f t="shared" si="1"/>
        <v>1</v>
      </c>
    </row>
    <row r="91" spans="1:10" ht="14.25">
      <c r="A91" s="16">
        <v>42898.356944444444</v>
      </c>
      <c r="B91" s="78">
        <v>142317</v>
      </c>
      <c r="C91" s="2" t="s">
        <v>13759</v>
      </c>
      <c r="D91" s="2" t="s">
        <v>13760</v>
      </c>
      <c r="E91" s="2" t="s">
        <v>13761</v>
      </c>
      <c r="F91" s="84">
        <v>50</v>
      </c>
      <c r="G91" s="2" t="s">
        <v>398</v>
      </c>
      <c r="H91" s="2" t="s">
        <v>1053</v>
      </c>
      <c r="I91">
        <f>VLOOKUP(E91,'自助-6.12'!F:G,2,FALSE)</f>
        <v>50</v>
      </c>
      <c r="J91">
        <f t="shared" si="1"/>
        <v>1</v>
      </c>
    </row>
    <row r="92" spans="1:10" ht="14.25">
      <c r="A92" s="16">
        <v>42898.357233796298</v>
      </c>
      <c r="B92" s="78">
        <v>142349</v>
      </c>
      <c r="C92" s="2" t="s">
        <v>6088</v>
      </c>
      <c r="D92" s="2" t="s">
        <v>6089</v>
      </c>
      <c r="E92" s="2" t="s">
        <v>13762</v>
      </c>
      <c r="F92" s="84">
        <v>5000</v>
      </c>
      <c r="G92" s="2" t="s">
        <v>398</v>
      </c>
      <c r="H92" s="2" t="s">
        <v>1036</v>
      </c>
      <c r="I92">
        <f>VLOOKUP(E92,'自助-6.12'!F:G,2,FALSE)</f>
        <v>5000</v>
      </c>
      <c r="J92">
        <f t="shared" si="1"/>
        <v>1</v>
      </c>
    </row>
    <row r="93" spans="1:10" ht="14.25">
      <c r="A93" s="16">
        <v>42898.357303240744</v>
      </c>
      <c r="B93" s="78">
        <v>142355</v>
      </c>
      <c r="C93" s="2" t="s">
        <v>13763</v>
      </c>
      <c r="D93" s="2" t="s">
        <v>13764</v>
      </c>
      <c r="E93" s="2" t="s">
        <v>13765</v>
      </c>
      <c r="F93" s="84">
        <v>1000</v>
      </c>
      <c r="G93" s="2" t="s">
        <v>398</v>
      </c>
      <c r="H93" s="2" t="s">
        <v>957</v>
      </c>
      <c r="I93">
        <f>VLOOKUP(E93,'自助-6.12'!F:G,2,FALSE)</f>
        <v>1000</v>
      </c>
      <c r="J93">
        <f t="shared" si="1"/>
        <v>1</v>
      </c>
    </row>
    <row r="94" spans="1:10" ht="14.25">
      <c r="A94" s="16">
        <v>42898.357905092591</v>
      </c>
      <c r="B94" s="78">
        <v>142408</v>
      </c>
      <c r="C94" s="2" t="s">
        <v>13766</v>
      </c>
      <c r="D94" s="2" t="s">
        <v>13767</v>
      </c>
      <c r="E94" s="2" t="s">
        <v>13768</v>
      </c>
      <c r="F94" s="84">
        <v>500</v>
      </c>
      <c r="G94" s="2" t="s">
        <v>398</v>
      </c>
      <c r="H94" s="2" t="s">
        <v>1139</v>
      </c>
      <c r="I94">
        <f>VLOOKUP(E94,'自助-6.12'!F:G,2,FALSE)</f>
        <v>500</v>
      </c>
      <c r="J94">
        <f t="shared" si="1"/>
        <v>1</v>
      </c>
    </row>
    <row r="95" spans="1:10" ht="14.25">
      <c r="A95" s="16">
        <v>42898.357997685183</v>
      </c>
      <c r="B95" s="78">
        <v>142420</v>
      </c>
      <c r="C95" s="2" t="s">
        <v>13769</v>
      </c>
      <c r="D95" s="2" t="s">
        <v>1034</v>
      </c>
      <c r="E95" s="2" t="s">
        <v>13770</v>
      </c>
      <c r="F95" s="84">
        <v>20</v>
      </c>
      <c r="G95" s="2" t="s">
        <v>398</v>
      </c>
      <c r="H95" s="2" t="s">
        <v>1053</v>
      </c>
      <c r="I95">
        <f>VLOOKUP(E95,'自助-6.12'!F:G,2,FALSE)</f>
        <v>20</v>
      </c>
      <c r="J95">
        <f t="shared" si="1"/>
        <v>1</v>
      </c>
    </row>
    <row r="96" spans="1:10" ht="14.25">
      <c r="A96" s="16">
        <v>42898.358784722222</v>
      </c>
      <c r="B96" s="78">
        <v>142488</v>
      </c>
      <c r="C96" s="2" t="s">
        <v>13771</v>
      </c>
      <c r="D96" s="2" t="s">
        <v>13772</v>
      </c>
      <c r="E96" s="2" t="s">
        <v>13773</v>
      </c>
      <c r="F96" s="84">
        <v>3200</v>
      </c>
      <c r="G96" s="2" t="s">
        <v>398</v>
      </c>
      <c r="H96" s="2" t="s">
        <v>1061</v>
      </c>
      <c r="I96">
        <f>VLOOKUP(E96,'自助-6.12'!F:G,2,FALSE)</f>
        <v>3200</v>
      </c>
      <c r="J96">
        <f t="shared" si="1"/>
        <v>1</v>
      </c>
    </row>
    <row r="97" spans="1:10" ht="14.25">
      <c r="A97" s="16">
        <v>42898.358842592592</v>
      </c>
      <c r="B97" s="78">
        <v>142496</v>
      </c>
      <c r="C97" s="2" t="s">
        <v>13774</v>
      </c>
      <c r="D97" s="2" t="s">
        <v>13775</v>
      </c>
      <c r="E97" s="2" t="s">
        <v>13776</v>
      </c>
      <c r="F97" s="84">
        <v>500</v>
      </c>
      <c r="G97" s="2" t="s">
        <v>398</v>
      </c>
      <c r="H97" s="2" t="s">
        <v>1135</v>
      </c>
      <c r="I97">
        <f>VLOOKUP(E97,'自助-6.12'!F:G,2,FALSE)</f>
        <v>500</v>
      </c>
      <c r="J97">
        <f t="shared" si="1"/>
        <v>1</v>
      </c>
    </row>
    <row r="98" spans="1:10" ht="14.25">
      <c r="A98" s="16">
        <v>42898.359050925923</v>
      </c>
      <c r="B98" s="78">
        <v>142513</v>
      </c>
      <c r="C98" s="2" t="s">
        <v>9440</v>
      </c>
      <c r="D98" s="2" t="s">
        <v>9441</v>
      </c>
      <c r="E98" s="2" t="s">
        <v>13777</v>
      </c>
      <c r="F98" s="84">
        <v>500</v>
      </c>
      <c r="G98" s="2" t="s">
        <v>398</v>
      </c>
      <c r="H98" s="2" t="s">
        <v>957</v>
      </c>
      <c r="I98">
        <f>VLOOKUP(E98,'自助-6.12'!F:G,2,FALSE)</f>
        <v>500</v>
      </c>
      <c r="J98">
        <f t="shared" si="1"/>
        <v>1</v>
      </c>
    </row>
    <row r="99" spans="1:10" ht="14.25">
      <c r="A99" s="16">
        <v>42898.359143518515</v>
      </c>
      <c r="B99" s="78">
        <v>142524</v>
      </c>
      <c r="C99" s="2" t="s">
        <v>13778</v>
      </c>
      <c r="D99" s="2" t="s">
        <v>13779</v>
      </c>
      <c r="E99" s="2" t="s">
        <v>13780</v>
      </c>
      <c r="F99" s="84">
        <v>1000</v>
      </c>
      <c r="G99" s="2" t="s">
        <v>398</v>
      </c>
      <c r="H99" s="2" t="s">
        <v>975</v>
      </c>
      <c r="I99">
        <f>VLOOKUP(E99,'自助-6.12'!F:G,2,FALSE)</f>
        <v>1000</v>
      </c>
      <c r="J99">
        <f t="shared" si="1"/>
        <v>1</v>
      </c>
    </row>
    <row r="100" spans="1:10" ht="14.25">
      <c r="A100" s="16">
        <v>42898.359907407408</v>
      </c>
      <c r="B100" s="78">
        <v>142605</v>
      </c>
      <c r="C100" s="2" t="s">
        <v>13781</v>
      </c>
      <c r="D100" s="2" t="s">
        <v>13782</v>
      </c>
      <c r="E100" s="2" t="s">
        <v>13783</v>
      </c>
      <c r="F100" s="84">
        <v>2000</v>
      </c>
      <c r="G100" s="2" t="s">
        <v>398</v>
      </c>
      <c r="H100" s="2" t="s">
        <v>996</v>
      </c>
      <c r="I100">
        <f>VLOOKUP(E100,'自助-6.12'!F:G,2,FALSE)</f>
        <v>2000</v>
      </c>
      <c r="J100">
        <f t="shared" si="1"/>
        <v>1</v>
      </c>
    </row>
    <row r="101" spans="1:10" ht="14.25">
      <c r="A101" s="16">
        <v>42898.36005787037</v>
      </c>
      <c r="B101" s="78">
        <v>142619</v>
      </c>
      <c r="C101" s="2" t="s">
        <v>1097</v>
      </c>
      <c r="D101" s="2" t="s">
        <v>1098</v>
      </c>
      <c r="E101" s="2" t="s">
        <v>13784</v>
      </c>
      <c r="F101" s="84">
        <v>1000</v>
      </c>
      <c r="G101" s="2" t="s">
        <v>398</v>
      </c>
      <c r="H101" s="2" t="s">
        <v>957</v>
      </c>
      <c r="I101">
        <f>VLOOKUP(E101,'自助-6.12'!F:G,2,FALSE)</f>
        <v>1000</v>
      </c>
      <c r="J101">
        <f t="shared" si="1"/>
        <v>1</v>
      </c>
    </row>
    <row r="102" spans="1:10" ht="14.25">
      <c r="A102" s="16">
        <v>42898.360729166663</v>
      </c>
      <c r="B102" s="78">
        <v>142663</v>
      </c>
      <c r="C102" s="2" t="s">
        <v>13785</v>
      </c>
      <c r="D102" s="2" t="s">
        <v>13786</v>
      </c>
      <c r="E102" s="2" t="s">
        <v>13787</v>
      </c>
      <c r="F102" s="84">
        <v>1000</v>
      </c>
      <c r="G102" s="2" t="s">
        <v>398</v>
      </c>
      <c r="H102" s="2" t="s">
        <v>812</v>
      </c>
      <c r="I102">
        <f>VLOOKUP(E102,'自助-6.12'!F:G,2,FALSE)</f>
        <v>1000</v>
      </c>
      <c r="J102">
        <f t="shared" si="1"/>
        <v>1</v>
      </c>
    </row>
    <row r="103" spans="1:10" ht="14.25">
      <c r="A103" s="16">
        <v>42898.36109953704</v>
      </c>
      <c r="B103" s="78">
        <v>142699</v>
      </c>
      <c r="C103" s="2" t="s">
        <v>13788</v>
      </c>
      <c r="D103" s="2" t="s">
        <v>13789</v>
      </c>
      <c r="E103" s="2" t="s">
        <v>13790</v>
      </c>
      <c r="F103" s="84">
        <v>1000</v>
      </c>
      <c r="G103" s="2" t="s">
        <v>398</v>
      </c>
      <c r="H103" s="2" t="s">
        <v>957</v>
      </c>
      <c r="I103">
        <f>VLOOKUP(E103,'自助-6.12'!F:G,2,FALSE)</f>
        <v>1000</v>
      </c>
      <c r="J103">
        <f t="shared" si="1"/>
        <v>1</v>
      </c>
    </row>
    <row r="104" spans="1:10" ht="14.25">
      <c r="A104" s="16">
        <v>42898.361886574072</v>
      </c>
      <c r="B104" s="78">
        <v>142789</v>
      </c>
      <c r="C104" s="2" t="s">
        <v>13791</v>
      </c>
      <c r="D104" s="2" t="s">
        <v>13792</v>
      </c>
      <c r="E104" s="2" t="s">
        <v>13793</v>
      </c>
      <c r="F104" s="84">
        <v>500</v>
      </c>
      <c r="G104" s="2" t="s">
        <v>398</v>
      </c>
      <c r="H104" s="2" t="s">
        <v>975</v>
      </c>
      <c r="I104">
        <f>VLOOKUP(E104,'自助-6.12'!F:G,2,FALSE)</f>
        <v>500</v>
      </c>
      <c r="J104">
        <f t="shared" si="1"/>
        <v>1</v>
      </c>
    </row>
    <row r="105" spans="1:10" ht="14.25">
      <c r="A105" s="16">
        <v>42898.36209490741</v>
      </c>
      <c r="B105" s="78">
        <v>142809</v>
      </c>
      <c r="C105" s="2" t="s">
        <v>13794</v>
      </c>
      <c r="D105" s="2" t="s">
        <v>13795</v>
      </c>
      <c r="E105" s="2" t="s">
        <v>13796</v>
      </c>
      <c r="F105" s="84">
        <v>2000</v>
      </c>
      <c r="G105" s="2" t="s">
        <v>398</v>
      </c>
      <c r="H105" s="2" t="s">
        <v>963</v>
      </c>
      <c r="I105">
        <f>VLOOKUP(E105,'自助-6.12'!F:G,2,FALSE)</f>
        <v>2000</v>
      </c>
      <c r="J105">
        <f t="shared" si="1"/>
        <v>1</v>
      </c>
    </row>
    <row r="106" spans="1:10" ht="14.25">
      <c r="A106" s="16">
        <v>42898.362303240741</v>
      </c>
      <c r="B106" s="78">
        <v>142831</v>
      </c>
      <c r="C106" s="2" t="s">
        <v>13797</v>
      </c>
      <c r="D106" s="2" t="s">
        <v>13798</v>
      </c>
      <c r="E106" s="2" t="s">
        <v>13799</v>
      </c>
      <c r="F106" s="84">
        <v>2000</v>
      </c>
      <c r="G106" s="2" t="s">
        <v>398</v>
      </c>
      <c r="H106" s="2" t="s">
        <v>957</v>
      </c>
      <c r="I106">
        <f>VLOOKUP(E106,'自助-6.12'!F:G,2,FALSE)</f>
        <v>2000</v>
      </c>
      <c r="J106">
        <f t="shared" si="1"/>
        <v>1</v>
      </c>
    </row>
    <row r="107" spans="1:10" ht="14.25">
      <c r="A107" s="16">
        <v>42898.362743055557</v>
      </c>
      <c r="B107" s="78">
        <v>142873</v>
      </c>
      <c r="C107" s="2" t="s">
        <v>13800</v>
      </c>
      <c r="D107" s="2" t="s">
        <v>13801</v>
      </c>
      <c r="E107" s="2" t="s">
        <v>13802</v>
      </c>
      <c r="F107" s="84">
        <v>100</v>
      </c>
      <c r="G107" s="2" t="s">
        <v>398</v>
      </c>
      <c r="H107" s="2" t="s">
        <v>959</v>
      </c>
      <c r="I107">
        <f>VLOOKUP(E107,'自助-6.12'!F:G,2,FALSE)</f>
        <v>100</v>
      </c>
      <c r="J107">
        <f t="shared" si="1"/>
        <v>1</v>
      </c>
    </row>
    <row r="108" spans="1:10" ht="14.25">
      <c r="A108" s="16">
        <v>42898.363055555557</v>
      </c>
      <c r="B108" s="78">
        <v>142914</v>
      </c>
      <c r="C108" s="2" t="s">
        <v>13803</v>
      </c>
      <c r="D108" s="2" t="s">
        <v>13804</v>
      </c>
      <c r="E108" s="2" t="s">
        <v>13805</v>
      </c>
      <c r="F108" s="84">
        <v>50</v>
      </c>
      <c r="G108" s="2" t="s">
        <v>398</v>
      </c>
      <c r="H108" s="2" t="s">
        <v>1175</v>
      </c>
      <c r="I108">
        <f>VLOOKUP(E108,'自助-6.12'!F:G,2,FALSE)</f>
        <v>50</v>
      </c>
      <c r="J108">
        <f t="shared" si="1"/>
        <v>1</v>
      </c>
    </row>
    <row r="109" spans="1:10" ht="14.25">
      <c r="A109" s="16">
        <v>42898.363645833335</v>
      </c>
      <c r="B109" s="78">
        <v>142971</v>
      </c>
      <c r="C109" s="2" t="s">
        <v>13806</v>
      </c>
      <c r="D109" s="2" t="s">
        <v>13807</v>
      </c>
      <c r="E109" s="2" t="s">
        <v>13808</v>
      </c>
      <c r="F109" s="84">
        <v>800</v>
      </c>
      <c r="G109" s="2" t="s">
        <v>398</v>
      </c>
      <c r="H109" s="2" t="s">
        <v>1077</v>
      </c>
      <c r="I109">
        <f>VLOOKUP(E109,'自助-6.12'!F:G,2,FALSE)</f>
        <v>800</v>
      </c>
      <c r="J109">
        <f t="shared" si="1"/>
        <v>1</v>
      </c>
    </row>
    <row r="110" spans="1:10" ht="14.25">
      <c r="A110" s="16">
        <v>42898.365254629629</v>
      </c>
      <c r="B110" s="78">
        <v>143121</v>
      </c>
      <c r="C110" s="2" t="s">
        <v>13809</v>
      </c>
      <c r="D110" s="2" t="s">
        <v>10615</v>
      </c>
      <c r="E110" s="2" t="s">
        <v>13810</v>
      </c>
      <c r="F110" s="84">
        <v>130</v>
      </c>
      <c r="G110" s="2" t="s">
        <v>398</v>
      </c>
      <c r="H110" s="2" t="s">
        <v>1087</v>
      </c>
      <c r="I110">
        <f>VLOOKUP(E110,'自助-6.12'!F:G,2,FALSE)</f>
        <v>130</v>
      </c>
      <c r="J110">
        <f t="shared" si="1"/>
        <v>1</v>
      </c>
    </row>
    <row r="111" spans="1:10" ht="14.25">
      <c r="A111" s="16">
        <v>42898.365405092591</v>
      </c>
      <c r="B111" s="78">
        <v>143143</v>
      </c>
      <c r="C111" s="2" t="s">
        <v>13811</v>
      </c>
      <c r="D111" s="2" t="s">
        <v>13812</v>
      </c>
      <c r="E111" s="2" t="s">
        <v>13813</v>
      </c>
      <c r="F111" s="84">
        <v>2000</v>
      </c>
      <c r="G111" s="2" t="s">
        <v>398</v>
      </c>
      <c r="H111" s="2" t="s">
        <v>957</v>
      </c>
      <c r="I111">
        <f>VLOOKUP(E111,'自助-6.12'!F:G,2,FALSE)</f>
        <v>2000</v>
      </c>
      <c r="J111">
        <f t="shared" si="1"/>
        <v>1</v>
      </c>
    </row>
    <row r="112" spans="1:10" ht="14.25">
      <c r="A112" s="16">
        <v>42898.365740740737</v>
      </c>
      <c r="B112" s="78">
        <v>143175</v>
      </c>
      <c r="C112" s="2" t="s">
        <v>13814</v>
      </c>
      <c r="D112" s="2" t="s">
        <v>9266</v>
      </c>
      <c r="E112" s="2" t="s">
        <v>13815</v>
      </c>
      <c r="F112" s="84">
        <v>1000</v>
      </c>
      <c r="G112" s="2" t="s">
        <v>398</v>
      </c>
      <c r="H112" s="2" t="s">
        <v>1049</v>
      </c>
      <c r="I112">
        <f>VLOOKUP(E112,'自助-6.12'!F:G,2,FALSE)</f>
        <v>1000</v>
      </c>
      <c r="J112">
        <f t="shared" si="1"/>
        <v>1</v>
      </c>
    </row>
    <row r="113" spans="1:10" ht="14.25">
      <c r="A113" s="16">
        <v>42898.36577546296</v>
      </c>
      <c r="B113" s="78">
        <v>143179</v>
      </c>
      <c r="C113" s="2" t="s">
        <v>13809</v>
      </c>
      <c r="D113" s="2" t="s">
        <v>10615</v>
      </c>
      <c r="E113" s="2" t="s">
        <v>13816</v>
      </c>
      <c r="F113" s="84">
        <v>10</v>
      </c>
      <c r="G113" s="2" t="s">
        <v>398</v>
      </c>
      <c r="H113" s="2" t="s">
        <v>1087</v>
      </c>
      <c r="I113">
        <f>VLOOKUP(E113,'自助-6.12'!F:G,2,FALSE)</f>
        <v>10</v>
      </c>
      <c r="J113">
        <f t="shared" si="1"/>
        <v>1</v>
      </c>
    </row>
    <row r="114" spans="1:10" ht="14.25">
      <c r="A114" s="16">
        <v>42898.366296296299</v>
      </c>
      <c r="B114" s="78">
        <v>143228</v>
      </c>
      <c r="C114" s="2" t="s">
        <v>9498</v>
      </c>
      <c r="D114" s="2" t="s">
        <v>9499</v>
      </c>
      <c r="E114" s="2" t="s">
        <v>13817</v>
      </c>
      <c r="F114" s="84">
        <v>130</v>
      </c>
      <c r="G114" s="2" t="s">
        <v>398</v>
      </c>
      <c r="H114" s="2" t="s">
        <v>1139</v>
      </c>
      <c r="I114">
        <f>VLOOKUP(E114,'自助-6.12'!F:G,2,FALSE)</f>
        <v>130</v>
      </c>
      <c r="J114">
        <f t="shared" si="1"/>
        <v>1</v>
      </c>
    </row>
    <row r="115" spans="1:10" ht="14.25">
      <c r="A115" s="16">
        <v>42898.36645833333</v>
      </c>
      <c r="B115" s="78">
        <v>143237</v>
      </c>
      <c r="C115" s="2" t="s">
        <v>13818</v>
      </c>
      <c r="D115" s="2" t="s">
        <v>13819</v>
      </c>
      <c r="E115" s="2" t="s">
        <v>13820</v>
      </c>
      <c r="F115" s="84">
        <v>200</v>
      </c>
      <c r="G115" s="2" t="s">
        <v>398</v>
      </c>
      <c r="H115" s="2" t="s">
        <v>986</v>
      </c>
      <c r="I115">
        <f>VLOOKUP(E115,'自助-6.12'!F:G,2,FALSE)</f>
        <v>200</v>
      </c>
      <c r="J115">
        <f t="shared" si="1"/>
        <v>1</v>
      </c>
    </row>
    <row r="116" spans="1:10" ht="14.25">
      <c r="A116" s="16">
        <v>42898.366759259261</v>
      </c>
      <c r="B116" s="78">
        <v>143261</v>
      </c>
      <c r="C116" s="2" t="s">
        <v>13821</v>
      </c>
      <c r="D116" s="2" t="s">
        <v>13822</v>
      </c>
      <c r="E116" s="2" t="s">
        <v>13823</v>
      </c>
      <c r="F116" s="84">
        <v>1000</v>
      </c>
      <c r="G116" s="2" t="s">
        <v>398</v>
      </c>
      <c r="H116" s="2" t="s">
        <v>1049</v>
      </c>
      <c r="I116">
        <f>VLOOKUP(E116,'自助-6.12'!F:G,2,FALSE)</f>
        <v>1000</v>
      </c>
      <c r="J116">
        <f t="shared" si="1"/>
        <v>1</v>
      </c>
    </row>
    <row r="117" spans="1:10" ht="14.25">
      <c r="A117" s="16">
        <v>42898.367118055554</v>
      </c>
      <c r="B117" s="78">
        <v>143300</v>
      </c>
      <c r="C117" s="2" t="s">
        <v>13824</v>
      </c>
      <c r="D117" s="2" t="s">
        <v>13825</v>
      </c>
      <c r="E117" s="2" t="s">
        <v>13826</v>
      </c>
      <c r="F117" s="84">
        <v>300</v>
      </c>
      <c r="G117" s="2" t="s">
        <v>398</v>
      </c>
      <c r="H117" s="2" t="s">
        <v>1036</v>
      </c>
      <c r="I117">
        <f>VLOOKUP(E117,'自助-6.12'!F:G,2,FALSE)</f>
        <v>300</v>
      </c>
      <c r="J117">
        <f t="shared" si="1"/>
        <v>1</v>
      </c>
    </row>
    <row r="118" spans="1:10" ht="14.25">
      <c r="A118" s="16">
        <v>42898.367743055554</v>
      </c>
      <c r="B118" s="78">
        <v>143347</v>
      </c>
      <c r="C118" s="2" t="s">
        <v>13827</v>
      </c>
      <c r="D118" s="2" t="s">
        <v>13828</v>
      </c>
      <c r="E118" s="2" t="s">
        <v>13829</v>
      </c>
      <c r="F118" s="84">
        <v>5000</v>
      </c>
      <c r="G118" s="2" t="s">
        <v>398</v>
      </c>
      <c r="H118" s="2" t="s">
        <v>975</v>
      </c>
      <c r="I118">
        <f>VLOOKUP(E118,'自助-6.12'!F:G,2,FALSE)</f>
        <v>5000</v>
      </c>
      <c r="J118">
        <f t="shared" si="1"/>
        <v>1</v>
      </c>
    </row>
    <row r="119" spans="1:10" ht="14.25">
      <c r="A119" s="16">
        <v>42898.36791666667</v>
      </c>
      <c r="B119" s="78">
        <v>143366</v>
      </c>
      <c r="C119" s="2" t="s">
        <v>13830</v>
      </c>
      <c r="D119" s="2" t="s">
        <v>13831</v>
      </c>
      <c r="E119" s="2" t="s">
        <v>13832</v>
      </c>
      <c r="F119" s="84">
        <v>2000</v>
      </c>
      <c r="G119" s="2" t="s">
        <v>398</v>
      </c>
      <c r="H119" s="2" t="s">
        <v>1036</v>
      </c>
      <c r="I119">
        <f>VLOOKUP(E119,'自助-6.12'!F:G,2,FALSE)</f>
        <v>2000</v>
      </c>
      <c r="J119">
        <f t="shared" si="1"/>
        <v>1</v>
      </c>
    </row>
    <row r="120" spans="1:10" ht="14.25">
      <c r="A120" s="16">
        <v>42898.368518518517</v>
      </c>
      <c r="B120" s="78">
        <v>143432</v>
      </c>
      <c r="C120" s="2" t="s">
        <v>13833</v>
      </c>
      <c r="D120" s="2" t="s">
        <v>13834</v>
      </c>
      <c r="E120" s="2" t="s">
        <v>13835</v>
      </c>
      <c r="F120" s="84">
        <v>1000</v>
      </c>
      <c r="G120" s="2" t="s">
        <v>398</v>
      </c>
      <c r="H120" s="2" t="s">
        <v>1036</v>
      </c>
      <c r="I120">
        <f>VLOOKUP(E120,'自助-6.12'!F:G,2,FALSE)</f>
        <v>1000</v>
      </c>
      <c r="J120">
        <f t="shared" si="1"/>
        <v>1</v>
      </c>
    </row>
    <row r="121" spans="1:10" ht="14.25">
      <c r="A121" s="16">
        <v>42898.369201388887</v>
      </c>
      <c r="B121" s="78">
        <v>143498</v>
      </c>
      <c r="C121" s="2" t="s">
        <v>13836</v>
      </c>
      <c r="D121" s="2" t="s">
        <v>13837</v>
      </c>
      <c r="E121" s="2" t="s">
        <v>13838</v>
      </c>
      <c r="F121" s="84">
        <v>500</v>
      </c>
      <c r="G121" s="2" t="s">
        <v>398</v>
      </c>
      <c r="H121" s="2" t="s">
        <v>1077</v>
      </c>
      <c r="I121">
        <f>VLOOKUP(E121,'自助-6.12'!F:G,2,FALSE)</f>
        <v>500</v>
      </c>
      <c r="J121">
        <f t="shared" si="1"/>
        <v>1</v>
      </c>
    </row>
    <row r="122" spans="1:10" ht="14.25">
      <c r="A122" s="16">
        <v>42898.369375000002</v>
      </c>
      <c r="B122" s="78">
        <v>143514</v>
      </c>
      <c r="C122" s="2" t="s">
        <v>13839</v>
      </c>
      <c r="D122" s="2" t="s">
        <v>13840</v>
      </c>
      <c r="E122" s="2" t="s">
        <v>13841</v>
      </c>
      <c r="F122" s="84">
        <v>300</v>
      </c>
      <c r="G122" s="2" t="s">
        <v>398</v>
      </c>
      <c r="H122" s="2" t="s">
        <v>1087</v>
      </c>
      <c r="I122">
        <f>VLOOKUP(E122,'自助-6.12'!F:G,2,FALSE)</f>
        <v>300</v>
      </c>
      <c r="J122">
        <f t="shared" si="1"/>
        <v>1</v>
      </c>
    </row>
    <row r="123" spans="1:10" ht="14.25">
      <c r="A123" s="16">
        <v>42898.369560185187</v>
      </c>
      <c r="B123" s="78">
        <v>143541</v>
      </c>
      <c r="C123" s="2" t="s">
        <v>13842</v>
      </c>
      <c r="D123" s="2" t="s">
        <v>13843</v>
      </c>
      <c r="E123" s="2" t="s">
        <v>13844</v>
      </c>
      <c r="F123" s="84">
        <v>100</v>
      </c>
      <c r="G123" s="2" t="s">
        <v>398</v>
      </c>
      <c r="H123" s="2" t="s">
        <v>986</v>
      </c>
      <c r="I123">
        <f>VLOOKUP(E123,'自助-6.12'!F:G,2,FALSE)</f>
        <v>100</v>
      </c>
      <c r="J123">
        <f t="shared" si="1"/>
        <v>1</v>
      </c>
    </row>
    <row r="124" spans="1:10" ht="14.25">
      <c r="A124" s="16">
        <v>42898.370034722226</v>
      </c>
      <c r="B124" s="78">
        <v>143581</v>
      </c>
      <c r="C124" s="2" t="s">
        <v>13845</v>
      </c>
      <c r="D124" s="2" t="s">
        <v>13846</v>
      </c>
      <c r="E124" s="2" t="s">
        <v>13847</v>
      </c>
      <c r="F124" s="84">
        <v>3000</v>
      </c>
      <c r="G124" s="2" t="s">
        <v>398</v>
      </c>
      <c r="H124" s="2" t="s">
        <v>1053</v>
      </c>
      <c r="I124">
        <f>VLOOKUP(E124,'自助-6.12'!F:G,2,FALSE)</f>
        <v>3000</v>
      </c>
      <c r="J124">
        <f t="shared" si="1"/>
        <v>1</v>
      </c>
    </row>
    <row r="125" spans="1:10" ht="14.25">
      <c r="A125" s="16">
        <v>42898.370694444442</v>
      </c>
      <c r="B125" s="78">
        <v>143648</v>
      </c>
      <c r="C125" s="2" t="s">
        <v>13848</v>
      </c>
      <c r="D125" s="2" t="s">
        <v>13849</v>
      </c>
      <c r="E125" s="2" t="s">
        <v>13850</v>
      </c>
      <c r="F125" s="84">
        <v>50</v>
      </c>
      <c r="G125" s="2" t="s">
        <v>398</v>
      </c>
      <c r="H125" s="2" t="s">
        <v>986</v>
      </c>
      <c r="I125">
        <f>VLOOKUP(E125,'自助-6.12'!F:G,2,FALSE)</f>
        <v>50</v>
      </c>
      <c r="J125">
        <f t="shared" si="1"/>
        <v>1</v>
      </c>
    </row>
    <row r="126" spans="1:10" ht="14.25">
      <c r="A126" s="16">
        <v>42898.370763888888</v>
      </c>
      <c r="B126" s="78">
        <v>143661</v>
      </c>
      <c r="C126" s="2" t="s">
        <v>13851</v>
      </c>
      <c r="D126" s="2" t="s">
        <v>13852</v>
      </c>
      <c r="E126" s="2" t="s">
        <v>13853</v>
      </c>
      <c r="F126" s="84">
        <v>20</v>
      </c>
      <c r="G126" s="2" t="s">
        <v>398</v>
      </c>
      <c r="H126" s="2" t="s">
        <v>1156</v>
      </c>
      <c r="I126">
        <f>VLOOKUP(E126,'自助-6.12'!F:G,2,FALSE)</f>
        <v>20</v>
      </c>
      <c r="J126">
        <f t="shared" si="1"/>
        <v>1</v>
      </c>
    </row>
    <row r="127" spans="1:10" ht="14.25">
      <c r="A127" s="16">
        <v>42898.371180555558</v>
      </c>
      <c r="B127" s="78">
        <v>143712</v>
      </c>
      <c r="C127" s="2" t="s">
        <v>13854</v>
      </c>
      <c r="D127" s="2" t="s">
        <v>13855</v>
      </c>
      <c r="E127" s="2" t="s">
        <v>13856</v>
      </c>
      <c r="F127" s="84">
        <v>20</v>
      </c>
      <c r="G127" s="2" t="s">
        <v>398</v>
      </c>
      <c r="H127" s="2" t="s">
        <v>1053</v>
      </c>
      <c r="I127">
        <f>VLOOKUP(E127,'自助-6.12'!F:G,2,FALSE)</f>
        <v>20</v>
      </c>
      <c r="J127">
        <f t="shared" si="1"/>
        <v>1</v>
      </c>
    </row>
    <row r="128" spans="1:10" ht="14.25">
      <c r="A128" s="16">
        <v>42898.371620370373</v>
      </c>
      <c r="B128" s="78">
        <v>143749</v>
      </c>
      <c r="C128" s="2" t="s">
        <v>13857</v>
      </c>
      <c r="D128" s="2" t="s">
        <v>13858</v>
      </c>
      <c r="E128" s="2" t="s">
        <v>13859</v>
      </c>
      <c r="F128" s="84">
        <v>500</v>
      </c>
      <c r="G128" s="2" t="s">
        <v>398</v>
      </c>
      <c r="H128" s="2" t="s">
        <v>1036</v>
      </c>
      <c r="I128">
        <f>VLOOKUP(E128,'自助-6.12'!F:G,2,FALSE)</f>
        <v>500</v>
      </c>
      <c r="J128">
        <f t="shared" si="1"/>
        <v>1</v>
      </c>
    </row>
    <row r="129" spans="1:10" ht="14.25">
      <c r="A129" s="16">
        <v>42898.371863425928</v>
      </c>
      <c r="B129" s="78">
        <v>143761</v>
      </c>
      <c r="C129" s="2" t="s">
        <v>13860</v>
      </c>
      <c r="D129" s="2" t="s">
        <v>13861</v>
      </c>
      <c r="E129" s="2" t="s">
        <v>13862</v>
      </c>
      <c r="F129" s="84">
        <v>3000</v>
      </c>
      <c r="G129" s="2" t="s">
        <v>398</v>
      </c>
      <c r="H129" s="2" t="s">
        <v>957</v>
      </c>
      <c r="I129">
        <f>VLOOKUP(E129,'自助-6.12'!F:G,2,FALSE)</f>
        <v>3000</v>
      </c>
      <c r="J129">
        <f t="shared" si="1"/>
        <v>1</v>
      </c>
    </row>
    <row r="130" spans="1:10" ht="14.25">
      <c r="A130" s="16">
        <v>42898.372349537036</v>
      </c>
      <c r="B130" s="78">
        <v>143808</v>
      </c>
      <c r="C130" s="2" t="s">
        <v>2279</v>
      </c>
      <c r="D130" s="2" t="s">
        <v>2280</v>
      </c>
      <c r="E130" s="2" t="s">
        <v>13863</v>
      </c>
      <c r="F130" s="84">
        <v>400</v>
      </c>
      <c r="G130" s="2" t="s">
        <v>398</v>
      </c>
      <c r="H130" s="2" t="s">
        <v>967</v>
      </c>
      <c r="I130">
        <f>VLOOKUP(E130,'自助-6.12'!F:G,2,FALSE)</f>
        <v>400</v>
      </c>
      <c r="J130">
        <f t="shared" si="1"/>
        <v>1</v>
      </c>
    </row>
    <row r="131" spans="1:10" ht="14.25">
      <c r="A131" s="16">
        <v>42898.372407407405</v>
      </c>
      <c r="B131" s="78">
        <v>143815</v>
      </c>
      <c r="C131" s="2" t="s">
        <v>13864</v>
      </c>
      <c r="D131" s="2" t="s">
        <v>13865</v>
      </c>
      <c r="E131" s="2" t="s">
        <v>13866</v>
      </c>
      <c r="F131" s="84">
        <v>1000</v>
      </c>
      <c r="G131" s="2" t="s">
        <v>398</v>
      </c>
      <c r="H131" s="2" t="s">
        <v>957</v>
      </c>
      <c r="I131">
        <f>VLOOKUP(E131,'自助-6.12'!F:G,2,FALSE)</f>
        <v>1000</v>
      </c>
      <c r="J131">
        <f t="shared" ref="J131:J194" si="2">IF(F131=I131,1,0)</f>
        <v>1</v>
      </c>
    </row>
    <row r="132" spans="1:10" ht="14.25">
      <c r="A132" s="16">
        <v>42898.372916666667</v>
      </c>
      <c r="B132" s="78">
        <v>143875</v>
      </c>
      <c r="C132" s="2" t="s">
        <v>13867</v>
      </c>
      <c r="D132" s="2" t="s">
        <v>13868</v>
      </c>
      <c r="E132" s="2" t="s">
        <v>13869</v>
      </c>
      <c r="F132" s="84">
        <v>3000</v>
      </c>
      <c r="G132" s="2" t="s">
        <v>398</v>
      </c>
      <c r="H132" s="2" t="s">
        <v>1510</v>
      </c>
      <c r="I132">
        <f>VLOOKUP(E132,'自助-6.12'!F:G,2,FALSE)</f>
        <v>3000</v>
      </c>
      <c r="J132">
        <f t="shared" si="2"/>
        <v>1</v>
      </c>
    </row>
    <row r="133" spans="1:10" ht="14.25">
      <c r="A133" s="16">
        <v>42898.374884259261</v>
      </c>
      <c r="B133" s="78">
        <v>144028</v>
      </c>
      <c r="C133" s="2" t="s">
        <v>13870</v>
      </c>
      <c r="D133" s="2" t="s">
        <v>13871</v>
      </c>
      <c r="E133" s="2" t="s">
        <v>13872</v>
      </c>
      <c r="F133" s="84">
        <v>680</v>
      </c>
      <c r="G133" s="2" t="s">
        <v>398</v>
      </c>
      <c r="H133" s="2" t="s">
        <v>1053</v>
      </c>
      <c r="I133">
        <f>VLOOKUP(E133,'自助-6.12'!F:G,2,FALSE)</f>
        <v>680</v>
      </c>
      <c r="J133">
        <f t="shared" si="2"/>
        <v>1</v>
      </c>
    </row>
    <row r="134" spans="1:10" ht="14.25">
      <c r="A134" s="16">
        <v>42898.374930555554</v>
      </c>
      <c r="B134" s="78">
        <v>144039</v>
      </c>
      <c r="C134" s="2" t="s">
        <v>13873</v>
      </c>
      <c r="D134" s="2" t="s">
        <v>13874</v>
      </c>
      <c r="E134" s="2" t="s">
        <v>13875</v>
      </c>
      <c r="F134" s="84">
        <v>2000</v>
      </c>
      <c r="G134" s="2" t="s">
        <v>398</v>
      </c>
      <c r="H134" s="2" t="s">
        <v>1036</v>
      </c>
      <c r="I134">
        <f>VLOOKUP(E134,'自助-6.12'!F:G,2,FALSE)</f>
        <v>2000</v>
      </c>
      <c r="J134">
        <f t="shared" si="2"/>
        <v>1</v>
      </c>
    </row>
    <row r="135" spans="1:10" ht="14.25">
      <c r="A135" s="16">
        <v>42898.375104166669</v>
      </c>
      <c r="B135" s="78">
        <v>144052</v>
      </c>
      <c r="C135" s="2" t="s">
        <v>13876</v>
      </c>
      <c r="D135" s="2" t="s">
        <v>13877</v>
      </c>
      <c r="E135" s="2" t="s">
        <v>13878</v>
      </c>
      <c r="F135" s="84">
        <v>1850</v>
      </c>
      <c r="G135" s="2" t="s">
        <v>398</v>
      </c>
      <c r="H135" s="2" t="s">
        <v>967</v>
      </c>
      <c r="I135">
        <f>VLOOKUP(E135,'自助-6.12'!F:G,2,FALSE)</f>
        <v>1850</v>
      </c>
      <c r="J135">
        <f t="shared" si="2"/>
        <v>1</v>
      </c>
    </row>
    <row r="136" spans="1:10" ht="14.25">
      <c r="A136" s="16">
        <v>42898.375300925924</v>
      </c>
      <c r="B136" s="78">
        <v>144072</v>
      </c>
      <c r="C136" s="2" t="s">
        <v>13879</v>
      </c>
      <c r="D136" s="2" t="s">
        <v>13880</v>
      </c>
      <c r="E136" s="2" t="s">
        <v>13881</v>
      </c>
      <c r="F136" s="84">
        <v>600</v>
      </c>
      <c r="G136" s="2" t="s">
        <v>398</v>
      </c>
      <c r="H136" s="2" t="s">
        <v>975</v>
      </c>
      <c r="I136">
        <f>VLOOKUP(E136,'自助-6.12'!F:G,2,FALSE)</f>
        <v>600</v>
      </c>
      <c r="J136">
        <f t="shared" si="2"/>
        <v>1</v>
      </c>
    </row>
    <row r="137" spans="1:10" ht="14.25">
      <c r="A137" s="16">
        <v>42898.37572916667</v>
      </c>
      <c r="B137" s="78">
        <v>144152</v>
      </c>
      <c r="C137" s="2" t="s">
        <v>13882</v>
      </c>
      <c r="D137" s="2" t="s">
        <v>13883</v>
      </c>
      <c r="E137" s="2" t="s">
        <v>13884</v>
      </c>
      <c r="F137" s="84">
        <v>2000</v>
      </c>
      <c r="G137" s="2" t="s">
        <v>398</v>
      </c>
      <c r="H137" s="2" t="s">
        <v>986</v>
      </c>
      <c r="I137">
        <f>VLOOKUP(E137,'自助-6.12'!F:G,2,FALSE)</f>
        <v>2000</v>
      </c>
      <c r="J137">
        <f t="shared" si="2"/>
        <v>1</v>
      </c>
    </row>
    <row r="138" spans="1:10" ht="14.25">
      <c r="A138" s="16">
        <v>42898.376250000001</v>
      </c>
      <c r="B138" s="78">
        <v>144203</v>
      </c>
      <c r="C138" s="2" t="s">
        <v>13885</v>
      </c>
      <c r="D138" s="2" t="s">
        <v>13886</v>
      </c>
      <c r="E138" s="2" t="s">
        <v>13887</v>
      </c>
      <c r="F138" s="84">
        <v>500</v>
      </c>
      <c r="G138" s="2" t="s">
        <v>398</v>
      </c>
      <c r="H138" s="2" t="s">
        <v>1202</v>
      </c>
      <c r="I138">
        <f>VLOOKUP(E138,'自助-6.12'!F:G,2,FALSE)</f>
        <v>500</v>
      </c>
      <c r="J138">
        <f t="shared" si="2"/>
        <v>1</v>
      </c>
    </row>
    <row r="139" spans="1:10" ht="14.25">
      <c r="A139" s="16">
        <v>42898.376793981479</v>
      </c>
      <c r="B139" s="78">
        <v>144259</v>
      </c>
      <c r="C139" s="2" t="s">
        <v>13888</v>
      </c>
      <c r="D139" s="2" t="s">
        <v>13889</v>
      </c>
      <c r="E139" s="2" t="s">
        <v>13890</v>
      </c>
      <c r="F139" s="84">
        <v>1000</v>
      </c>
      <c r="G139" s="2" t="s">
        <v>398</v>
      </c>
      <c r="H139" s="2" t="s">
        <v>1065</v>
      </c>
      <c r="I139">
        <f>VLOOKUP(E139,'自助-6.12'!F:G,2,FALSE)</f>
        <v>1000</v>
      </c>
      <c r="J139">
        <f t="shared" si="2"/>
        <v>1</v>
      </c>
    </row>
    <row r="140" spans="1:10" ht="14.25">
      <c r="A140" s="16">
        <v>42898.377222222225</v>
      </c>
      <c r="B140" s="78">
        <v>144312</v>
      </c>
      <c r="C140" s="2" t="s">
        <v>13891</v>
      </c>
      <c r="D140" s="2" t="s">
        <v>13892</v>
      </c>
      <c r="E140" s="2" t="s">
        <v>13893</v>
      </c>
      <c r="F140" s="84">
        <v>1500</v>
      </c>
      <c r="G140" s="2" t="s">
        <v>398</v>
      </c>
      <c r="H140" s="2" t="s">
        <v>1510</v>
      </c>
      <c r="I140">
        <f>VLOOKUP(E140,'自助-6.12'!F:G,2,FALSE)</f>
        <v>1500</v>
      </c>
      <c r="J140">
        <f t="shared" si="2"/>
        <v>1</v>
      </c>
    </row>
    <row r="141" spans="1:10" ht="14.25">
      <c r="A141" s="16">
        <v>42898.377384259256</v>
      </c>
      <c r="B141" s="78">
        <v>144333</v>
      </c>
      <c r="C141" s="2" t="s">
        <v>13894</v>
      </c>
      <c r="D141" s="2" t="s">
        <v>13895</v>
      </c>
      <c r="E141" s="2" t="s">
        <v>13896</v>
      </c>
      <c r="F141" s="84">
        <v>300</v>
      </c>
      <c r="G141" s="2" t="s">
        <v>398</v>
      </c>
      <c r="H141" s="2" t="s">
        <v>1426</v>
      </c>
      <c r="I141">
        <f>VLOOKUP(E141,'自助-6.12'!F:G,2,FALSE)</f>
        <v>300</v>
      </c>
      <c r="J141">
        <f t="shared" si="2"/>
        <v>1</v>
      </c>
    </row>
    <row r="142" spans="1:10" ht="14.25">
      <c r="A142" s="16">
        <v>42898.377465277779</v>
      </c>
      <c r="B142" s="78">
        <v>144350</v>
      </c>
      <c r="C142" s="2" t="s">
        <v>13897</v>
      </c>
      <c r="D142" s="2" t="s">
        <v>13898</v>
      </c>
      <c r="E142" s="2" t="s">
        <v>13899</v>
      </c>
      <c r="F142" s="84">
        <v>8943</v>
      </c>
      <c r="G142" s="2" t="s">
        <v>398</v>
      </c>
      <c r="H142" s="2" t="s">
        <v>1049</v>
      </c>
      <c r="I142">
        <f>VLOOKUP(E142,'自助-6.12'!F:G,2,FALSE)</f>
        <v>8943</v>
      </c>
      <c r="J142">
        <f t="shared" si="2"/>
        <v>1</v>
      </c>
    </row>
    <row r="143" spans="1:10" ht="14.25">
      <c r="A143" s="16">
        <v>42898.377789351849</v>
      </c>
      <c r="B143" s="78">
        <v>144398</v>
      </c>
      <c r="C143" s="2" t="s">
        <v>13900</v>
      </c>
      <c r="D143" s="2" t="s">
        <v>13901</v>
      </c>
      <c r="E143" s="2" t="s">
        <v>13902</v>
      </c>
      <c r="F143" s="84">
        <v>2000</v>
      </c>
      <c r="G143" s="2" t="s">
        <v>398</v>
      </c>
      <c r="H143" s="2" t="s">
        <v>1077</v>
      </c>
      <c r="I143">
        <f>VLOOKUP(E143,'自助-6.12'!F:G,2,FALSE)</f>
        <v>2000</v>
      </c>
      <c r="J143">
        <f t="shared" si="2"/>
        <v>1</v>
      </c>
    </row>
    <row r="144" spans="1:10" ht="14.25">
      <c r="A144" s="16">
        <v>42898.378182870372</v>
      </c>
      <c r="B144" s="78">
        <v>144442</v>
      </c>
      <c r="C144" s="2" t="s">
        <v>13903</v>
      </c>
      <c r="D144" s="2" t="s">
        <v>13904</v>
      </c>
      <c r="E144" s="2" t="s">
        <v>13905</v>
      </c>
      <c r="F144" s="84">
        <v>2000</v>
      </c>
      <c r="G144" s="2" t="s">
        <v>398</v>
      </c>
      <c r="H144" s="2" t="s">
        <v>1510</v>
      </c>
      <c r="I144">
        <f>VLOOKUP(E144,'自助-6.12'!F:G,2,FALSE)</f>
        <v>2000</v>
      </c>
      <c r="J144">
        <f t="shared" si="2"/>
        <v>1</v>
      </c>
    </row>
    <row r="145" spans="1:10" ht="14.25">
      <c r="A145" s="16">
        <v>42898.378472222219</v>
      </c>
      <c r="B145" s="78">
        <v>144469</v>
      </c>
      <c r="C145" s="2" t="s">
        <v>6181</v>
      </c>
      <c r="D145" s="2" t="s">
        <v>6182</v>
      </c>
      <c r="E145" s="2" t="s">
        <v>13906</v>
      </c>
      <c r="F145" s="84">
        <v>500</v>
      </c>
      <c r="G145" s="2" t="s">
        <v>398</v>
      </c>
      <c r="H145" s="2" t="s">
        <v>1049</v>
      </c>
      <c r="I145">
        <f>VLOOKUP(E145,'自助-6.12'!F:G,2,FALSE)</f>
        <v>500</v>
      </c>
      <c r="J145">
        <f t="shared" si="2"/>
        <v>1</v>
      </c>
    </row>
    <row r="146" spans="1:10" ht="14.25">
      <c r="A146" s="16">
        <v>42898.378587962965</v>
      </c>
      <c r="B146" s="78">
        <v>144482</v>
      </c>
      <c r="C146" s="2" t="s">
        <v>13907</v>
      </c>
      <c r="D146" s="2" t="s">
        <v>13908</v>
      </c>
      <c r="E146" s="2" t="s">
        <v>13909</v>
      </c>
      <c r="F146" s="84">
        <v>500</v>
      </c>
      <c r="G146" s="2" t="s">
        <v>398</v>
      </c>
      <c r="H146" s="2" t="s">
        <v>975</v>
      </c>
      <c r="I146">
        <f>VLOOKUP(E146,'自助-6.12'!F:G,2,FALSE)</f>
        <v>500</v>
      </c>
      <c r="J146">
        <f t="shared" si="2"/>
        <v>1</v>
      </c>
    </row>
    <row r="147" spans="1:10" ht="14.25">
      <c r="A147" s="16">
        <v>42898.378692129627</v>
      </c>
      <c r="B147" s="78">
        <v>144494</v>
      </c>
      <c r="C147" s="2" t="s">
        <v>13910</v>
      </c>
      <c r="D147" s="2" t="s">
        <v>13911</v>
      </c>
      <c r="E147" s="2" t="s">
        <v>13912</v>
      </c>
      <c r="F147" s="84">
        <v>500</v>
      </c>
      <c r="G147" s="2" t="s">
        <v>398</v>
      </c>
      <c r="H147" s="2" t="s">
        <v>957</v>
      </c>
      <c r="I147">
        <f>VLOOKUP(E147,'自助-6.12'!F:G,2,FALSE)</f>
        <v>500</v>
      </c>
      <c r="J147">
        <f t="shared" si="2"/>
        <v>1</v>
      </c>
    </row>
    <row r="148" spans="1:10" ht="14.25">
      <c r="A148" s="16">
        <v>42898.379178240742</v>
      </c>
      <c r="B148" s="78">
        <v>144535</v>
      </c>
      <c r="C148" s="2" t="s">
        <v>13913</v>
      </c>
      <c r="D148" s="2" t="s">
        <v>2465</v>
      </c>
      <c r="E148" s="2" t="s">
        <v>13914</v>
      </c>
      <c r="F148" s="84">
        <v>800</v>
      </c>
      <c r="G148" s="2" t="s">
        <v>398</v>
      </c>
      <c r="H148" s="2" t="s">
        <v>1036</v>
      </c>
      <c r="I148">
        <f>VLOOKUP(E148,'自助-6.12'!F:G,2,FALSE)</f>
        <v>800</v>
      </c>
      <c r="J148">
        <f t="shared" si="2"/>
        <v>1</v>
      </c>
    </row>
    <row r="149" spans="1:10" ht="14.25">
      <c r="A149" s="16">
        <v>42898.379212962966</v>
      </c>
      <c r="B149" s="78">
        <v>144538</v>
      </c>
      <c r="C149" s="2" t="s">
        <v>13915</v>
      </c>
      <c r="D149" s="2" t="s">
        <v>13916</v>
      </c>
      <c r="E149" s="2" t="s">
        <v>13917</v>
      </c>
      <c r="F149" s="84">
        <v>1000</v>
      </c>
      <c r="G149" s="2" t="s">
        <v>398</v>
      </c>
      <c r="H149" s="2" t="s">
        <v>1139</v>
      </c>
      <c r="I149">
        <f>VLOOKUP(E149,'自助-6.12'!F:G,2,FALSE)</f>
        <v>1000</v>
      </c>
      <c r="J149">
        <f t="shared" si="2"/>
        <v>1</v>
      </c>
    </row>
    <row r="150" spans="1:10" ht="14.25">
      <c r="A150" s="16">
        <v>42898.379351851851</v>
      </c>
      <c r="B150" s="78">
        <v>144550</v>
      </c>
      <c r="C150" s="2" t="s">
        <v>13722</v>
      </c>
      <c r="D150" s="2" t="s">
        <v>13723</v>
      </c>
      <c r="E150" s="2" t="s">
        <v>13918</v>
      </c>
      <c r="F150" s="84">
        <v>1000</v>
      </c>
      <c r="G150" s="2" t="s">
        <v>398</v>
      </c>
      <c r="H150" s="2" t="s">
        <v>1057</v>
      </c>
      <c r="I150">
        <f>VLOOKUP(E150,'自助-6.12'!F:G,2,FALSE)</f>
        <v>1000</v>
      </c>
      <c r="J150">
        <f t="shared" si="2"/>
        <v>1</v>
      </c>
    </row>
    <row r="151" spans="1:10" ht="14.25">
      <c r="A151" s="16">
        <v>42898.380127314813</v>
      </c>
      <c r="B151" s="78">
        <v>144625</v>
      </c>
      <c r="C151" s="2" t="s">
        <v>13919</v>
      </c>
      <c r="D151" s="2" t="s">
        <v>13920</v>
      </c>
      <c r="E151" s="2" t="s">
        <v>13921</v>
      </c>
      <c r="F151" s="84">
        <v>1000</v>
      </c>
      <c r="G151" s="2" t="s">
        <v>398</v>
      </c>
      <c r="H151" s="2" t="s">
        <v>1057</v>
      </c>
      <c r="I151">
        <f>VLOOKUP(E151,'自助-6.12'!F:G,2,FALSE)</f>
        <v>1000</v>
      </c>
      <c r="J151">
        <f t="shared" si="2"/>
        <v>1</v>
      </c>
    </row>
    <row r="152" spans="1:10" ht="14.25">
      <c r="A152" s="16">
        <v>42898.380300925928</v>
      </c>
      <c r="B152" s="78">
        <v>144640</v>
      </c>
      <c r="C152" s="2" t="s">
        <v>13922</v>
      </c>
      <c r="D152" s="2" t="s">
        <v>13923</v>
      </c>
      <c r="E152" s="2" t="s">
        <v>13924</v>
      </c>
      <c r="F152" s="84">
        <v>20</v>
      </c>
      <c r="G152" s="2" t="s">
        <v>398</v>
      </c>
      <c r="H152" s="2" t="s">
        <v>975</v>
      </c>
      <c r="I152">
        <f>VLOOKUP(E152,'自助-6.12'!F:G,2,FALSE)</f>
        <v>20</v>
      </c>
      <c r="J152">
        <f t="shared" si="2"/>
        <v>1</v>
      </c>
    </row>
    <row r="153" spans="1:10" ht="14.25">
      <c r="A153" s="16">
        <v>42898.380324074074</v>
      </c>
      <c r="B153" s="78">
        <v>144643</v>
      </c>
      <c r="C153" s="2" t="s">
        <v>13925</v>
      </c>
      <c r="D153" s="2" t="s">
        <v>13926</v>
      </c>
      <c r="E153" s="2" t="s">
        <v>13927</v>
      </c>
      <c r="F153" s="84">
        <v>520</v>
      </c>
      <c r="G153" s="2" t="s">
        <v>398</v>
      </c>
      <c r="H153" s="2" t="s">
        <v>1510</v>
      </c>
      <c r="I153">
        <f>VLOOKUP(E153,'自助-6.12'!F:G,2,FALSE)</f>
        <v>520</v>
      </c>
      <c r="J153">
        <f t="shared" si="2"/>
        <v>1</v>
      </c>
    </row>
    <row r="154" spans="1:10" ht="14.25">
      <c r="A154" s="16">
        <v>42898.380486111113</v>
      </c>
      <c r="B154" s="78">
        <v>144659</v>
      </c>
      <c r="C154" s="2" t="s">
        <v>13928</v>
      </c>
      <c r="D154" s="2" t="s">
        <v>13929</v>
      </c>
      <c r="E154" s="2" t="s">
        <v>13930</v>
      </c>
      <c r="F154" s="84">
        <v>2000</v>
      </c>
      <c r="G154" s="2" t="s">
        <v>398</v>
      </c>
      <c r="H154" s="2" t="s">
        <v>1049</v>
      </c>
      <c r="I154">
        <f>VLOOKUP(E154,'自助-6.12'!F:G,2,FALSE)</f>
        <v>2000</v>
      </c>
      <c r="J154">
        <f t="shared" si="2"/>
        <v>1</v>
      </c>
    </row>
    <row r="155" spans="1:10" ht="14.25">
      <c r="A155" s="16">
        <v>42898.381041666667</v>
      </c>
      <c r="B155" s="78">
        <v>144715</v>
      </c>
      <c r="C155" s="2" t="s">
        <v>13931</v>
      </c>
      <c r="D155" s="2" t="s">
        <v>13932</v>
      </c>
      <c r="E155" s="2" t="s">
        <v>13933</v>
      </c>
      <c r="F155" s="84">
        <v>500</v>
      </c>
      <c r="G155" s="2" t="s">
        <v>398</v>
      </c>
      <c r="H155" s="2" t="s">
        <v>996</v>
      </c>
      <c r="I155">
        <f>VLOOKUP(E155,'自助-6.12'!F:G,2,FALSE)</f>
        <v>500</v>
      </c>
      <c r="J155">
        <f t="shared" si="2"/>
        <v>1</v>
      </c>
    </row>
    <row r="156" spans="1:10" ht="14.25">
      <c r="A156" s="16">
        <v>42898.381273148145</v>
      </c>
      <c r="B156" s="78">
        <v>144745</v>
      </c>
      <c r="C156" s="2" t="s">
        <v>13934</v>
      </c>
      <c r="D156" s="2" t="s">
        <v>13935</v>
      </c>
      <c r="E156" s="2" t="s">
        <v>13936</v>
      </c>
      <c r="F156" s="84">
        <v>600</v>
      </c>
      <c r="G156" s="2" t="s">
        <v>398</v>
      </c>
      <c r="H156" s="2" t="s">
        <v>1049</v>
      </c>
      <c r="I156">
        <f>VLOOKUP(E156,'自助-6.12'!F:G,2,FALSE)</f>
        <v>600</v>
      </c>
      <c r="J156">
        <f t="shared" si="2"/>
        <v>1</v>
      </c>
    </row>
    <row r="157" spans="1:10" ht="14.25">
      <c r="A157" s="16">
        <v>42898.381631944445</v>
      </c>
      <c r="B157" s="78">
        <v>144787</v>
      </c>
      <c r="C157" s="2" t="s">
        <v>13937</v>
      </c>
      <c r="D157" s="2" t="s">
        <v>13938</v>
      </c>
      <c r="E157" s="2" t="s">
        <v>13939</v>
      </c>
      <c r="F157" s="84">
        <v>1000</v>
      </c>
      <c r="G157" s="2" t="s">
        <v>398</v>
      </c>
      <c r="H157" s="2" t="s">
        <v>1053</v>
      </c>
      <c r="I157">
        <f>VLOOKUP(E157,'自助-6.12'!F:G,2,FALSE)</f>
        <v>1000</v>
      </c>
      <c r="J157">
        <f t="shared" si="2"/>
        <v>1</v>
      </c>
    </row>
    <row r="158" spans="1:10" ht="14.25">
      <c r="A158" s="16">
        <v>42898.3828587963</v>
      </c>
      <c r="B158" s="78">
        <v>144883</v>
      </c>
      <c r="C158" s="2" t="s">
        <v>13940</v>
      </c>
      <c r="D158" s="2" t="s">
        <v>13941</v>
      </c>
      <c r="E158" s="2" t="s">
        <v>13942</v>
      </c>
      <c r="F158" s="84">
        <v>100</v>
      </c>
      <c r="G158" s="2" t="s">
        <v>398</v>
      </c>
      <c r="H158" s="2" t="s">
        <v>975</v>
      </c>
      <c r="I158">
        <f>VLOOKUP(E158,'自助-6.12'!F:G,2,FALSE)</f>
        <v>100</v>
      </c>
      <c r="J158">
        <f t="shared" si="2"/>
        <v>1</v>
      </c>
    </row>
    <row r="159" spans="1:10" ht="14.25">
      <c r="A159" s="16">
        <v>42898.383472222224</v>
      </c>
      <c r="B159" s="78">
        <v>144961</v>
      </c>
      <c r="C159" s="2" t="s">
        <v>13943</v>
      </c>
      <c r="D159" s="2" t="s">
        <v>13944</v>
      </c>
      <c r="E159" s="2" t="s">
        <v>13945</v>
      </c>
      <c r="F159" s="84">
        <v>200</v>
      </c>
      <c r="G159" s="2" t="s">
        <v>398</v>
      </c>
      <c r="H159" s="2" t="s">
        <v>1049</v>
      </c>
      <c r="I159">
        <f>VLOOKUP(E159,'自助-6.12'!F:G,2,FALSE)</f>
        <v>200</v>
      </c>
      <c r="J159">
        <f t="shared" si="2"/>
        <v>1</v>
      </c>
    </row>
    <row r="160" spans="1:10" ht="14.25">
      <c r="A160" s="16">
        <v>42898.384120370371</v>
      </c>
      <c r="B160" s="78">
        <v>145038</v>
      </c>
      <c r="C160" s="2" t="s">
        <v>13946</v>
      </c>
      <c r="D160" s="2" t="s">
        <v>13947</v>
      </c>
      <c r="E160" s="2" t="s">
        <v>13948</v>
      </c>
      <c r="F160" s="84">
        <v>200</v>
      </c>
      <c r="G160" s="2" t="s">
        <v>398</v>
      </c>
      <c r="H160" s="2" t="s">
        <v>1049</v>
      </c>
      <c r="I160">
        <f>VLOOKUP(E160,'自助-6.12'!F:G,2,FALSE)</f>
        <v>200</v>
      </c>
      <c r="J160">
        <f t="shared" si="2"/>
        <v>1</v>
      </c>
    </row>
    <row r="161" spans="1:10" ht="14.25">
      <c r="A161" s="16">
        <v>42898.384143518517</v>
      </c>
      <c r="B161" s="78">
        <v>145040</v>
      </c>
      <c r="C161" s="2" t="s">
        <v>13949</v>
      </c>
      <c r="D161" s="2" t="s">
        <v>13950</v>
      </c>
      <c r="E161" s="2" t="s">
        <v>13951</v>
      </c>
      <c r="F161" s="84">
        <v>1000</v>
      </c>
      <c r="G161" s="2" t="s">
        <v>398</v>
      </c>
      <c r="H161" s="2" t="s">
        <v>1202</v>
      </c>
      <c r="I161">
        <f>VLOOKUP(E161,'自助-6.12'!F:G,2,FALSE)</f>
        <v>1000</v>
      </c>
      <c r="J161">
        <f t="shared" si="2"/>
        <v>1</v>
      </c>
    </row>
    <row r="162" spans="1:10" ht="14.25">
      <c r="A162" s="16">
        <v>42898.384143518517</v>
      </c>
      <c r="B162" s="78">
        <v>145039</v>
      </c>
      <c r="C162" s="2" t="s">
        <v>13952</v>
      </c>
      <c r="D162" s="2" t="s">
        <v>13953</v>
      </c>
      <c r="E162" s="2" t="s">
        <v>13954</v>
      </c>
      <c r="F162" s="84">
        <v>200</v>
      </c>
      <c r="G162" s="2" t="s">
        <v>398</v>
      </c>
      <c r="H162" s="2" t="s">
        <v>812</v>
      </c>
      <c r="I162">
        <f>VLOOKUP(E162,'自助-6.12'!F:G,2,FALSE)</f>
        <v>200</v>
      </c>
      <c r="J162">
        <f t="shared" si="2"/>
        <v>1</v>
      </c>
    </row>
    <row r="163" spans="1:10" ht="14.25">
      <c r="A163" s="16">
        <v>42898.385208333333</v>
      </c>
      <c r="B163" s="78">
        <v>145134</v>
      </c>
      <c r="C163" s="2" t="s">
        <v>13955</v>
      </c>
      <c r="D163" s="2" t="s">
        <v>13956</v>
      </c>
      <c r="E163" s="2" t="s">
        <v>13957</v>
      </c>
      <c r="F163" s="84">
        <v>200</v>
      </c>
      <c r="G163" s="2" t="s">
        <v>398</v>
      </c>
      <c r="H163" s="2" t="s">
        <v>1175</v>
      </c>
      <c r="I163">
        <f>VLOOKUP(E163,'自助-6.12'!F:G,2,FALSE)</f>
        <v>200</v>
      </c>
      <c r="J163">
        <f t="shared" si="2"/>
        <v>1</v>
      </c>
    </row>
    <row r="164" spans="1:10" ht="14.25">
      <c r="A164" s="16">
        <v>42898.386099537034</v>
      </c>
      <c r="B164" s="78">
        <v>145205</v>
      </c>
      <c r="C164" s="2" t="s">
        <v>13958</v>
      </c>
      <c r="D164" s="2" t="s">
        <v>13959</v>
      </c>
      <c r="E164" s="2" t="s">
        <v>13960</v>
      </c>
      <c r="F164" s="84">
        <v>1000</v>
      </c>
      <c r="G164" s="2" t="s">
        <v>398</v>
      </c>
      <c r="H164" s="2" t="s">
        <v>1175</v>
      </c>
      <c r="I164">
        <f>VLOOKUP(E164,'自助-6.12'!F:G,2,FALSE)</f>
        <v>1000</v>
      </c>
      <c r="J164">
        <f t="shared" si="2"/>
        <v>1</v>
      </c>
    </row>
    <row r="165" spans="1:10" ht="14.25">
      <c r="A165" s="16">
        <v>42898.386377314811</v>
      </c>
      <c r="B165" s="78">
        <v>145226</v>
      </c>
      <c r="C165" s="2" t="s">
        <v>13961</v>
      </c>
      <c r="D165" s="2" t="s">
        <v>13962</v>
      </c>
      <c r="E165" s="2" t="s">
        <v>13963</v>
      </c>
      <c r="F165" s="84">
        <v>1000</v>
      </c>
      <c r="G165" s="2" t="s">
        <v>398</v>
      </c>
      <c r="H165" s="2" t="s">
        <v>958</v>
      </c>
      <c r="I165">
        <f>VLOOKUP(E165,'自助-6.12'!F:G,2,FALSE)</f>
        <v>1000</v>
      </c>
      <c r="J165">
        <f t="shared" si="2"/>
        <v>1</v>
      </c>
    </row>
    <row r="166" spans="1:10" ht="14.25">
      <c r="A166" s="16">
        <v>42898.387002314812</v>
      </c>
      <c r="B166" s="78">
        <v>145279</v>
      </c>
      <c r="C166" s="2" t="s">
        <v>13964</v>
      </c>
      <c r="D166" s="2" t="s">
        <v>13965</v>
      </c>
      <c r="E166" s="2" t="s">
        <v>13966</v>
      </c>
      <c r="F166" s="84">
        <v>20</v>
      </c>
      <c r="G166" s="2" t="s">
        <v>398</v>
      </c>
      <c r="H166" s="2" t="s">
        <v>986</v>
      </c>
      <c r="I166">
        <f>VLOOKUP(E166,'自助-6.12'!F:G,2,FALSE)</f>
        <v>20</v>
      </c>
      <c r="J166">
        <f t="shared" si="2"/>
        <v>1</v>
      </c>
    </row>
    <row r="167" spans="1:10" ht="14.25">
      <c r="A167" s="16">
        <v>42898.387685185182</v>
      </c>
      <c r="B167" s="78">
        <v>145362</v>
      </c>
      <c r="C167" s="2" t="s">
        <v>5949</v>
      </c>
      <c r="D167" s="2" t="s">
        <v>5950</v>
      </c>
      <c r="E167" s="2" t="s">
        <v>13967</v>
      </c>
      <c r="F167" s="84">
        <v>3000</v>
      </c>
      <c r="G167" s="2" t="s">
        <v>398</v>
      </c>
      <c r="H167" s="2" t="s">
        <v>957</v>
      </c>
      <c r="I167">
        <f>VLOOKUP(E167,'自助-6.12'!F:G,2,FALSE)</f>
        <v>3000</v>
      </c>
      <c r="J167">
        <f t="shared" si="2"/>
        <v>1</v>
      </c>
    </row>
    <row r="168" spans="1:10" ht="14.25">
      <c r="A168" s="16">
        <v>42898.387916666667</v>
      </c>
      <c r="B168" s="78">
        <v>145376</v>
      </c>
      <c r="C168" s="2" t="s">
        <v>13968</v>
      </c>
      <c r="D168" s="2" t="s">
        <v>13969</v>
      </c>
      <c r="E168" s="2" t="s">
        <v>13970</v>
      </c>
      <c r="F168" s="84">
        <v>2000</v>
      </c>
      <c r="G168" s="2" t="s">
        <v>398</v>
      </c>
      <c r="H168" s="2" t="s">
        <v>1049</v>
      </c>
      <c r="I168">
        <f>VLOOKUP(E168,'自助-6.12'!F:G,2,FALSE)</f>
        <v>2000</v>
      </c>
      <c r="J168">
        <f t="shared" si="2"/>
        <v>1</v>
      </c>
    </row>
    <row r="169" spans="1:10" ht="14.25">
      <c r="A169" s="16">
        <v>42898.388124999998</v>
      </c>
      <c r="B169" s="78">
        <v>145397</v>
      </c>
      <c r="C169" s="2" t="s">
        <v>13971</v>
      </c>
      <c r="D169" s="2" t="s">
        <v>13972</v>
      </c>
      <c r="E169" s="2" t="s">
        <v>13973</v>
      </c>
      <c r="F169" s="84">
        <v>3000</v>
      </c>
      <c r="G169" s="2" t="s">
        <v>398</v>
      </c>
      <c r="H169" s="2" t="s">
        <v>986</v>
      </c>
      <c r="I169">
        <f>VLOOKUP(E169,'自助-6.12'!F:G,2,FALSE)</f>
        <v>3000</v>
      </c>
      <c r="J169">
        <f t="shared" si="2"/>
        <v>1</v>
      </c>
    </row>
    <row r="170" spans="1:10" ht="14.25">
      <c r="A170" s="16">
        <v>42898.388148148151</v>
      </c>
      <c r="B170" s="78">
        <v>145399</v>
      </c>
      <c r="C170" s="2" t="s">
        <v>13974</v>
      </c>
      <c r="D170" s="2" t="s">
        <v>13975</v>
      </c>
      <c r="E170" s="2" t="s">
        <v>13976</v>
      </c>
      <c r="F170" s="84">
        <v>10</v>
      </c>
      <c r="G170" s="2" t="s">
        <v>398</v>
      </c>
      <c r="H170" s="2" t="s">
        <v>975</v>
      </c>
      <c r="I170">
        <f>VLOOKUP(E170,'自助-6.12'!F:G,2,FALSE)</f>
        <v>10</v>
      </c>
      <c r="J170">
        <f t="shared" si="2"/>
        <v>1</v>
      </c>
    </row>
    <row r="171" spans="1:10" ht="14.25">
      <c r="A171" s="16">
        <v>42898.388645833336</v>
      </c>
      <c r="B171" s="78">
        <v>145439</v>
      </c>
      <c r="C171" s="2" t="s">
        <v>13977</v>
      </c>
      <c r="D171" s="2" t="s">
        <v>13978</v>
      </c>
      <c r="E171" s="2" t="s">
        <v>13979</v>
      </c>
      <c r="F171" s="84">
        <v>500</v>
      </c>
      <c r="G171" s="2" t="s">
        <v>398</v>
      </c>
      <c r="H171" s="2" t="s">
        <v>1692</v>
      </c>
      <c r="I171">
        <f>VLOOKUP(E171,'自助-6.12'!F:G,2,FALSE)</f>
        <v>500</v>
      </c>
      <c r="J171">
        <f t="shared" si="2"/>
        <v>1</v>
      </c>
    </row>
    <row r="172" spans="1:10" ht="14.25">
      <c r="A172" s="16">
        <v>42898.388738425929</v>
      </c>
      <c r="B172" s="78">
        <v>145450</v>
      </c>
      <c r="C172" s="2" t="s">
        <v>13980</v>
      </c>
      <c r="D172" s="2" t="s">
        <v>6239</v>
      </c>
      <c r="E172" s="2" t="s">
        <v>13981</v>
      </c>
      <c r="F172" s="84">
        <v>2000</v>
      </c>
      <c r="G172" s="2" t="s">
        <v>398</v>
      </c>
      <c r="H172" s="2" t="s">
        <v>1036</v>
      </c>
      <c r="I172">
        <f>VLOOKUP(E172,'自助-6.12'!F:G,2,FALSE)</f>
        <v>2000</v>
      </c>
      <c r="J172">
        <f t="shared" si="2"/>
        <v>1</v>
      </c>
    </row>
    <row r="173" spans="1:10" ht="14.25">
      <c r="A173" s="16">
        <v>42898.389537037037</v>
      </c>
      <c r="B173" s="78">
        <v>145533</v>
      </c>
      <c r="C173" s="2" t="s">
        <v>13982</v>
      </c>
      <c r="D173" s="2" t="s">
        <v>13983</v>
      </c>
      <c r="E173" s="2" t="s">
        <v>13984</v>
      </c>
      <c r="F173" s="84">
        <v>3000</v>
      </c>
      <c r="G173" s="2" t="s">
        <v>398</v>
      </c>
      <c r="H173" s="2" t="s">
        <v>1077</v>
      </c>
      <c r="I173">
        <f>VLOOKUP(E173,'自助-6.12'!F:G,2,FALSE)</f>
        <v>3000</v>
      </c>
      <c r="J173">
        <f t="shared" si="2"/>
        <v>1</v>
      </c>
    </row>
    <row r="174" spans="1:10" ht="14.25">
      <c r="A174" s="16">
        <v>42898.390046296299</v>
      </c>
      <c r="B174" s="78">
        <v>145589</v>
      </c>
      <c r="C174" s="2" t="s">
        <v>13985</v>
      </c>
      <c r="D174" s="2" t="s">
        <v>13986</v>
      </c>
      <c r="E174" s="2" t="s">
        <v>13987</v>
      </c>
      <c r="F174" s="84">
        <v>1000</v>
      </c>
      <c r="G174" s="2" t="s">
        <v>398</v>
      </c>
      <c r="H174" s="2" t="s">
        <v>1132</v>
      </c>
      <c r="I174">
        <f>VLOOKUP(E174,'自助-6.12'!F:G,2,FALSE)</f>
        <v>1000</v>
      </c>
      <c r="J174">
        <f t="shared" si="2"/>
        <v>1</v>
      </c>
    </row>
    <row r="175" spans="1:10" ht="14.25">
      <c r="A175" s="16">
        <v>42898.390150462961</v>
      </c>
      <c r="B175" s="78">
        <v>145603</v>
      </c>
      <c r="C175" s="2" t="s">
        <v>13988</v>
      </c>
      <c r="D175" s="2" t="s">
        <v>13989</v>
      </c>
      <c r="E175" s="2" t="s">
        <v>13990</v>
      </c>
      <c r="F175" s="84">
        <v>1000</v>
      </c>
      <c r="G175" s="2" t="s">
        <v>398</v>
      </c>
      <c r="H175" s="2" t="s">
        <v>957</v>
      </c>
      <c r="I175">
        <f>VLOOKUP(E175,'自助-6.12'!F:G,2,FALSE)</f>
        <v>1000</v>
      </c>
      <c r="J175">
        <f t="shared" si="2"/>
        <v>1</v>
      </c>
    </row>
    <row r="176" spans="1:10" ht="14.25">
      <c r="A176" s="16">
        <v>42898.390381944446</v>
      </c>
      <c r="B176" s="78">
        <v>145618</v>
      </c>
      <c r="C176" s="2" t="s">
        <v>13991</v>
      </c>
      <c r="D176" s="2" t="s">
        <v>13992</v>
      </c>
      <c r="E176" s="2" t="s">
        <v>13993</v>
      </c>
      <c r="F176" s="84">
        <v>1000</v>
      </c>
      <c r="G176" s="2" t="s">
        <v>398</v>
      </c>
      <c r="H176" s="2" t="s">
        <v>1049</v>
      </c>
      <c r="I176">
        <f>VLOOKUP(E176,'自助-6.12'!F:G,2,FALSE)</f>
        <v>1000</v>
      </c>
      <c r="J176">
        <f t="shared" si="2"/>
        <v>1</v>
      </c>
    </row>
    <row r="177" spans="1:10" ht="14.25">
      <c r="A177" s="16">
        <v>42898.390509259261</v>
      </c>
      <c r="B177" s="78">
        <v>145627</v>
      </c>
      <c r="C177" s="2" t="s">
        <v>13994</v>
      </c>
      <c r="D177" s="2" t="s">
        <v>13995</v>
      </c>
      <c r="E177" s="2" t="s">
        <v>13996</v>
      </c>
      <c r="F177" s="84">
        <v>500</v>
      </c>
      <c r="G177" s="2" t="s">
        <v>398</v>
      </c>
      <c r="H177" s="2" t="s">
        <v>1057</v>
      </c>
      <c r="I177">
        <f>VLOOKUP(E177,'自助-6.12'!F:G,2,FALSE)</f>
        <v>500</v>
      </c>
      <c r="J177">
        <f t="shared" si="2"/>
        <v>1</v>
      </c>
    </row>
    <row r="178" spans="1:10" ht="14.25">
      <c r="A178" s="16">
        <v>42898.391145833331</v>
      </c>
      <c r="B178" s="78">
        <v>145686</v>
      </c>
      <c r="C178" s="2" t="s">
        <v>13997</v>
      </c>
      <c r="D178" s="2" t="s">
        <v>13998</v>
      </c>
      <c r="E178" s="2" t="s">
        <v>13999</v>
      </c>
      <c r="F178" s="84">
        <v>2000</v>
      </c>
      <c r="G178" s="2" t="s">
        <v>398</v>
      </c>
      <c r="H178" s="2" t="s">
        <v>957</v>
      </c>
      <c r="I178">
        <f>VLOOKUP(E178,'自助-6.12'!F:G,2,FALSE)</f>
        <v>2000</v>
      </c>
      <c r="J178">
        <f t="shared" si="2"/>
        <v>1</v>
      </c>
    </row>
    <row r="179" spans="1:10" ht="14.25">
      <c r="A179" s="16">
        <v>42898.391203703701</v>
      </c>
      <c r="B179" s="78">
        <v>145688</v>
      </c>
      <c r="C179" s="2" t="s">
        <v>14000</v>
      </c>
      <c r="D179" s="2" t="s">
        <v>14001</v>
      </c>
      <c r="E179" s="2" t="s">
        <v>14002</v>
      </c>
      <c r="F179" s="84">
        <v>600</v>
      </c>
      <c r="G179" s="2" t="s">
        <v>398</v>
      </c>
      <c r="H179" s="2" t="s">
        <v>1139</v>
      </c>
      <c r="I179">
        <f>VLOOKUP(E179,'自助-6.12'!F:G,2,FALSE)</f>
        <v>600</v>
      </c>
      <c r="J179">
        <f t="shared" si="2"/>
        <v>1</v>
      </c>
    </row>
    <row r="180" spans="1:10" ht="14.25">
      <c r="A180" s="16">
        <v>42898.391365740739</v>
      </c>
      <c r="B180" s="78">
        <v>145699</v>
      </c>
      <c r="C180" s="2" t="s">
        <v>13851</v>
      </c>
      <c r="D180" s="2" t="s">
        <v>13852</v>
      </c>
      <c r="E180" s="2" t="s">
        <v>14003</v>
      </c>
      <c r="F180" s="84">
        <v>100</v>
      </c>
      <c r="G180" s="2" t="s">
        <v>398</v>
      </c>
      <c r="H180" s="2" t="s">
        <v>1024</v>
      </c>
      <c r="I180">
        <f>VLOOKUP(E180,'自助-6.12'!F:G,2,FALSE)</f>
        <v>100</v>
      </c>
      <c r="J180">
        <f t="shared" si="2"/>
        <v>1</v>
      </c>
    </row>
    <row r="181" spans="1:10" ht="14.25">
      <c r="A181" s="16">
        <v>42898.391539351855</v>
      </c>
      <c r="B181" s="78">
        <v>145719</v>
      </c>
      <c r="C181" s="2" t="s">
        <v>14004</v>
      </c>
      <c r="D181" s="2" t="s">
        <v>14005</v>
      </c>
      <c r="E181" s="2" t="s">
        <v>14006</v>
      </c>
      <c r="F181" s="84">
        <v>100</v>
      </c>
      <c r="G181" s="2" t="s">
        <v>398</v>
      </c>
      <c r="H181" s="2" t="s">
        <v>986</v>
      </c>
      <c r="I181">
        <f>VLOOKUP(E181,'自助-6.12'!F:G,2,FALSE)</f>
        <v>100</v>
      </c>
      <c r="J181">
        <f t="shared" si="2"/>
        <v>1</v>
      </c>
    </row>
    <row r="182" spans="1:10" ht="14.25">
      <c r="A182" s="16">
        <v>42898.393229166664</v>
      </c>
      <c r="B182" s="78">
        <v>145890</v>
      </c>
      <c r="C182" s="2" t="s">
        <v>14007</v>
      </c>
      <c r="D182" s="2" t="s">
        <v>99</v>
      </c>
      <c r="E182" s="2" t="s">
        <v>14008</v>
      </c>
      <c r="F182" s="84">
        <v>500</v>
      </c>
      <c r="G182" s="2" t="s">
        <v>398</v>
      </c>
      <c r="H182" s="2" t="s">
        <v>1135</v>
      </c>
      <c r="I182">
        <f>VLOOKUP(E182,'自助-6.12'!F:G,2,FALSE)</f>
        <v>500</v>
      </c>
      <c r="J182">
        <f t="shared" si="2"/>
        <v>1</v>
      </c>
    </row>
    <row r="183" spans="1:10" ht="14.25">
      <c r="A183" s="16">
        <v>42898.394618055558</v>
      </c>
      <c r="B183" s="78">
        <v>146024</v>
      </c>
      <c r="C183" s="2" t="s">
        <v>13836</v>
      </c>
      <c r="D183" s="2" t="s">
        <v>13837</v>
      </c>
      <c r="E183" s="2" t="s">
        <v>14009</v>
      </c>
      <c r="F183" s="84">
        <v>500</v>
      </c>
      <c r="G183" s="2" t="s">
        <v>398</v>
      </c>
      <c r="H183" s="2" t="s">
        <v>967</v>
      </c>
      <c r="I183">
        <f>VLOOKUP(E183,'自助-6.12'!F:G,2,FALSE)</f>
        <v>500</v>
      </c>
      <c r="J183">
        <f t="shared" si="2"/>
        <v>1</v>
      </c>
    </row>
    <row r="184" spans="1:10" ht="14.25">
      <c r="A184" s="16">
        <v>42898.394965277781</v>
      </c>
      <c r="B184" s="78">
        <v>146062</v>
      </c>
      <c r="C184" s="2" t="s">
        <v>14010</v>
      </c>
      <c r="D184" s="2" t="s">
        <v>14011</v>
      </c>
      <c r="E184" s="2" t="s">
        <v>14012</v>
      </c>
      <c r="F184" s="84">
        <v>20</v>
      </c>
      <c r="G184" s="2" t="s">
        <v>398</v>
      </c>
      <c r="H184" s="2" t="s">
        <v>1156</v>
      </c>
      <c r="I184">
        <f>VLOOKUP(E184,'自助-6.12'!F:G,2,FALSE)</f>
        <v>20</v>
      </c>
      <c r="J184">
        <f t="shared" si="2"/>
        <v>1</v>
      </c>
    </row>
    <row r="185" spans="1:10" ht="14.25">
      <c r="A185" s="16">
        <v>42898.395196759258</v>
      </c>
      <c r="B185" s="78">
        <v>146089</v>
      </c>
      <c r="C185" s="2" t="s">
        <v>14013</v>
      </c>
      <c r="D185" s="2" t="s">
        <v>14014</v>
      </c>
      <c r="E185" s="2" t="s">
        <v>14015</v>
      </c>
      <c r="F185" s="84">
        <v>2000</v>
      </c>
      <c r="G185" s="2" t="s">
        <v>398</v>
      </c>
      <c r="H185" s="2" t="s">
        <v>1053</v>
      </c>
      <c r="I185">
        <f>VLOOKUP(E185,'自助-6.12'!F:G,2,FALSE)</f>
        <v>2000</v>
      </c>
      <c r="J185">
        <f t="shared" si="2"/>
        <v>1</v>
      </c>
    </row>
    <row r="186" spans="1:10" ht="14.25">
      <c r="A186" s="16">
        <v>42898.396539351852</v>
      </c>
      <c r="B186" s="78">
        <v>146217</v>
      </c>
      <c r="C186" s="2" t="s">
        <v>1209</v>
      </c>
      <c r="D186" s="2" t="s">
        <v>1210</v>
      </c>
      <c r="E186" s="2" t="s">
        <v>14016</v>
      </c>
      <c r="F186" s="84">
        <v>360</v>
      </c>
      <c r="G186" s="2" t="s">
        <v>398</v>
      </c>
      <c r="H186" s="2" t="s">
        <v>1135</v>
      </c>
      <c r="I186">
        <f>VLOOKUP(E186,'自助-6.12'!F:G,2,FALSE)</f>
        <v>360</v>
      </c>
      <c r="J186">
        <f t="shared" si="2"/>
        <v>1</v>
      </c>
    </row>
    <row r="187" spans="1:10" ht="14.25">
      <c r="A187" s="16">
        <v>42898.396643518521</v>
      </c>
      <c r="B187" s="78">
        <v>146230</v>
      </c>
      <c r="C187" s="2" t="s">
        <v>14017</v>
      </c>
      <c r="D187" s="2" t="s">
        <v>14018</v>
      </c>
      <c r="E187" s="2" t="s">
        <v>14019</v>
      </c>
      <c r="F187" s="84">
        <v>300</v>
      </c>
      <c r="G187" s="2" t="s">
        <v>398</v>
      </c>
      <c r="H187" s="2" t="s">
        <v>1061</v>
      </c>
      <c r="I187">
        <f>VLOOKUP(E187,'自助-6.12'!F:G,2,FALSE)</f>
        <v>300</v>
      </c>
      <c r="J187">
        <f t="shared" si="2"/>
        <v>1</v>
      </c>
    </row>
    <row r="188" spans="1:10" ht="14.25">
      <c r="A188" s="16">
        <v>42898.396655092591</v>
      </c>
      <c r="B188" s="78">
        <v>146232</v>
      </c>
      <c r="C188" s="2" t="s">
        <v>14020</v>
      </c>
      <c r="D188" s="2" t="s">
        <v>14021</v>
      </c>
      <c r="E188" s="2" t="s">
        <v>14022</v>
      </c>
      <c r="F188" s="84">
        <v>1000</v>
      </c>
      <c r="G188" s="2" t="s">
        <v>398</v>
      </c>
      <c r="H188" s="2" t="s">
        <v>755</v>
      </c>
      <c r="I188">
        <f>VLOOKUP(E188,'自助-6.12'!F:G,2,FALSE)</f>
        <v>1000</v>
      </c>
      <c r="J188">
        <f t="shared" si="2"/>
        <v>1</v>
      </c>
    </row>
    <row r="189" spans="1:10" ht="14.25">
      <c r="A189" s="16">
        <v>42898.396655092591</v>
      </c>
      <c r="B189" s="78">
        <v>146235</v>
      </c>
      <c r="C189" s="2" t="s">
        <v>14023</v>
      </c>
      <c r="D189" s="2" t="s">
        <v>14024</v>
      </c>
      <c r="E189" s="2" t="s">
        <v>14025</v>
      </c>
      <c r="F189" s="84">
        <v>50</v>
      </c>
      <c r="G189" s="2" t="s">
        <v>398</v>
      </c>
      <c r="H189" s="2" t="s">
        <v>1202</v>
      </c>
      <c r="I189">
        <f>VLOOKUP(E189,'自助-6.12'!F:G,2,FALSE)</f>
        <v>50</v>
      </c>
      <c r="J189">
        <f t="shared" si="2"/>
        <v>1</v>
      </c>
    </row>
    <row r="190" spans="1:10" ht="14.25">
      <c r="A190" s="16">
        <v>42898.396851851852</v>
      </c>
      <c r="B190" s="78">
        <v>146267</v>
      </c>
      <c r="C190" s="2" t="s">
        <v>14026</v>
      </c>
      <c r="D190" s="2" t="s">
        <v>14027</v>
      </c>
      <c r="E190" s="2" t="s">
        <v>14028</v>
      </c>
      <c r="F190" s="84">
        <v>2000</v>
      </c>
      <c r="G190" s="2" t="s">
        <v>398</v>
      </c>
      <c r="H190" s="2" t="s">
        <v>958</v>
      </c>
      <c r="I190">
        <f>VLOOKUP(E190,'自助-6.12'!F:G,2,FALSE)</f>
        <v>2000</v>
      </c>
      <c r="J190">
        <f t="shared" si="2"/>
        <v>1</v>
      </c>
    </row>
    <row r="191" spans="1:10" ht="14.25">
      <c r="A191" s="16">
        <v>42898.397627314815</v>
      </c>
      <c r="B191" s="78">
        <v>146360</v>
      </c>
      <c r="C191" s="2" t="s">
        <v>14029</v>
      </c>
      <c r="D191" s="2" t="s">
        <v>14030</v>
      </c>
      <c r="E191" s="2" t="s">
        <v>14031</v>
      </c>
      <c r="F191" s="84">
        <v>200</v>
      </c>
      <c r="G191" s="2" t="s">
        <v>398</v>
      </c>
      <c r="H191" s="2" t="s">
        <v>1202</v>
      </c>
      <c r="I191">
        <f>VLOOKUP(E191,'自助-6.12'!F:G,2,FALSE)</f>
        <v>200</v>
      </c>
      <c r="J191">
        <f t="shared" si="2"/>
        <v>1</v>
      </c>
    </row>
    <row r="192" spans="1:10" ht="14.25">
      <c r="A192" s="16">
        <v>42898.398032407407</v>
      </c>
      <c r="B192" s="78">
        <v>146415</v>
      </c>
      <c r="C192" s="2" t="s">
        <v>8050</v>
      </c>
      <c r="D192" s="2" t="s">
        <v>8051</v>
      </c>
      <c r="E192" s="2" t="s">
        <v>14032</v>
      </c>
      <c r="F192" s="84">
        <v>1200</v>
      </c>
      <c r="G192" s="2" t="s">
        <v>398</v>
      </c>
      <c r="H192" s="2" t="s">
        <v>1057</v>
      </c>
      <c r="I192">
        <f>VLOOKUP(E192,'自助-6.12'!F:G,2,FALSE)</f>
        <v>1200</v>
      </c>
      <c r="J192">
        <f t="shared" si="2"/>
        <v>1</v>
      </c>
    </row>
    <row r="193" spans="1:10" ht="14.25">
      <c r="A193" s="16">
        <v>42898.398206018515</v>
      </c>
      <c r="B193" s="78">
        <v>146436</v>
      </c>
      <c r="C193" s="2" t="s">
        <v>14033</v>
      </c>
      <c r="D193" s="2" t="s">
        <v>14034</v>
      </c>
      <c r="E193" s="2" t="s">
        <v>14035</v>
      </c>
      <c r="F193" s="84">
        <v>1000</v>
      </c>
      <c r="G193" s="2" t="s">
        <v>398</v>
      </c>
      <c r="H193" s="2" t="s">
        <v>958</v>
      </c>
      <c r="I193">
        <f>VLOOKUP(E193,'自助-6.12'!F:G,2,FALSE)</f>
        <v>1000</v>
      </c>
      <c r="J193">
        <f t="shared" si="2"/>
        <v>1</v>
      </c>
    </row>
    <row r="194" spans="1:10" ht="14.25">
      <c r="A194" s="16">
        <v>42898.398379629631</v>
      </c>
      <c r="B194" s="78">
        <v>146452</v>
      </c>
      <c r="C194" s="2" t="s">
        <v>14036</v>
      </c>
      <c r="D194" s="2" t="s">
        <v>14037</v>
      </c>
      <c r="E194" s="2" t="s">
        <v>14038</v>
      </c>
      <c r="F194" s="84">
        <v>300</v>
      </c>
      <c r="G194" s="2" t="s">
        <v>398</v>
      </c>
      <c r="H194" s="2" t="s">
        <v>1036</v>
      </c>
      <c r="I194">
        <f>VLOOKUP(E194,'自助-6.12'!F:G,2,FALSE)</f>
        <v>300</v>
      </c>
      <c r="J194">
        <f t="shared" si="2"/>
        <v>1</v>
      </c>
    </row>
    <row r="195" spans="1:10" ht="14.25">
      <c r="A195" s="16">
        <v>42898.398449074077</v>
      </c>
      <c r="B195" s="78">
        <v>146457</v>
      </c>
      <c r="C195" s="2" t="s">
        <v>14039</v>
      </c>
      <c r="D195" s="2" t="s">
        <v>14040</v>
      </c>
      <c r="E195" s="2" t="s">
        <v>14041</v>
      </c>
      <c r="F195" s="84">
        <v>200</v>
      </c>
      <c r="G195" s="2" t="s">
        <v>398</v>
      </c>
      <c r="H195" s="2" t="s">
        <v>967</v>
      </c>
      <c r="I195">
        <f>VLOOKUP(E195,'自助-6.12'!F:G,2,FALSE)</f>
        <v>200</v>
      </c>
      <c r="J195">
        <f t="shared" ref="J195:J258" si="3">IF(F195=I195,1,0)</f>
        <v>1</v>
      </c>
    </row>
    <row r="196" spans="1:10" ht="14.25">
      <c r="A196" s="16">
        <v>42898.39875</v>
      </c>
      <c r="B196" s="78">
        <v>146491</v>
      </c>
      <c r="C196" s="2" t="s">
        <v>14042</v>
      </c>
      <c r="D196" s="2" t="s">
        <v>14043</v>
      </c>
      <c r="E196" s="2" t="s">
        <v>14044</v>
      </c>
      <c r="F196" s="84">
        <v>200</v>
      </c>
      <c r="G196" s="2" t="s">
        <v>398</v>
      </c>
      <c r="H196" s="2" t="s">
        <v>1156</v>
      </c>
      <c r="I196">
        <f>VLOOKUP(E196,'自助-6.12'!F:G,2,FALSE)</f>
        <v>200</v>
      </c>
      <c r="J196">
        <f t="shared" si="3"/>
        <v>1</v>
      </c>
    </row>
    <row r="197" spans="1:10" ht="14.25">
      <c r="A197" s="16">
        <v>42898.398796296293</v>
      </c>
      <c r="B197" s="78">
        <v>146499</v>
      </c>
      <c r="C197" s="2" t="s">
        <v>10684</v>
      </c>
      <c r="D197" s="2" t="s">
        <v>10685</v>
      </c>
      <c r="E197" s="2" t="s">
        <v>14045</v>
      </c>
      <c r="F197" s="84">
        <v>5000</v>
      </c>
      <c r="G197" s="2" t="s">
        <v>398</v>
      </c>
      <c r="H197" s="2" t="s">
        <v>1271</v>
      </c>
      <c r="I197">
        <f>VLOOKUP(E197,'自助-6.12'!F:G,2,FALSE)</f>
        <v>5000</v>
      </c>
      <c r="J197">
        <f t="shared" si="3"/>
        <v>1</v>
      </c>
    </row>
    <row r="198" spans="1:10" ht="14.25">
      <c r="A198" s="16">
        <v>42898.398981481485</v>
      </c>
      <c r="B198" s="78">
        <v>146515</v>
      </c>
      <c r="C198" s="2" t="s">
        <v>14046</v>
      </c>
      <c r="D198" s="2" t="s">
        <v>14047</v>
      </c>
      <c r="E198" s="2" t="s">
        <v>14048</v>
      </c>
      <c r="F198" s="84">
        <v>500</v>
      </c>
      <c r="G198" s="2" t="s">
        <v>398</v>
      </c>
      <c r="H198" s="2" t="s">
        <v>1053</v>
      </c>
      <c r="I198">
        <f>VLOOKUP(E198,'自助-6.12'!F:G,2,FALSE)</f>
        <v>500</v>
      </c>
      <c r="J198">
        <f t="shared" si="3"/>
        <v>1</v>
      </c>
    </row>
    <row r="199" spans="1:10" ht="14.25">
      <c r="A199" s="16">
        <v>42898.39943287037</v>
      </c>
      <c r="B199" s="78">
        <v>146566</v>
      </c>
      <c r="C199" s="2" t="s">
        <v>14049</v>
      </c>
      <c r="D199" s="2" t="s">
        <v>14050</v>
      </c>
      <c r="E199" s="2" t="s">
        <v>14051</v>
      </c>
      <c r="F199" s="84">
        <v>3000</v>
      </c>
      <c r="G199" s="2" t="s">
        <v>398</v>
      </c>
      <c r="H199" s="2" t="s">
        <v>1271</v>
      </c>
      <c r="I199">
        <f>VLOOKUP(E199,'自助-6.12'!F:G,2,FALSE)</f>
        <v>3000</v>
      </c>
      <c r="J199">
        <f t="shared" si="3"/>
        <v>1</v>
      </c>
    </row>
    <row r="200" spans="1:10" ht="14.25">
      <c r="A200" s="16">
        <v>42898.399780092594</v>
      </c>
      <c r="B200" s="78">
        <v>146591</v>
      </c>
      <c r="C200" s="2" t="s">
        <v>14052</v>
      </c>
      <c r="D200" s="2" t="s">
        <v>14053</v>
      </c>
      <c r="E200" s="2" t="s">
        <v>14054</v>
      </c>
      <c r="F200" s="84">
        <v>200</v>
      </c>
      <c r="G200" s="2" t="s">
        <v>398</v>
      </c>
      <c r="H200" s="2" t="s">
        <v>1202</v>
      </c>
      <c r="I200">
        <f>VLOOKUP(E200,'自助-6.12'!F:G,2,FALSE)</f>
        <v>200</v>
      </c>
      <c r="J200">
        <f t="shared" si="3"/>
        <v>1</v>
      </c>
    </row>
    <row r="201" spans="1:10" ht="14.25">
      <c r="A201" s="16">
        <v>42898.400023148148</v>
      </c>
      <c r="B201" s="78">
        <v>146615</v>
      </c>
      <c r="C201" s="2" t="s">
        <v>14055</v>
      </c>
      <c r="D201" s="2" t="s">
        <v>14056</v>
      </c>
      <c r="E201" s="2" t="s">
        <v>14057</v>
      </c>
      <c r="F201" s="84">
        <v>500</v>
      </c>
      <c r="G201" s="2" t="s">
        <v>398</v>
      </c>
      <c r="H201" s="2" t="s">
        <v>967</v>
      </c>
      <c r="I201">
        <f>VLOOKUP(E201,'自助-6.12'!F:G,2,FALSE)</f>
        <v>500</v>
      </c>
      <c r="J201">
        <f t="shared" si="3"/>
        <v>1</v>
      </c>
    </row>
    <row r="202" spans="1:10" ht="14.25">
      <c r="A202" s="16">
        <v>42898.400150462963</v>
      </c>
      <c r="B202" s="78">
        <v>146630</v>
      </c>
      <c r="C202" s="2" t="s">
        <v>14058</v>
      </c>
      <c r="D202" s="2" t="s">
        <v>14059</v>
      </c>
      <c r="E202" s="2" t="s">
        <v>14060</v>
      </c>
      <c r="F202" s="84">
        <v>400</v>
      </c>
      <c r="G202" s="2" t="s">
        <v>398</v>
      </c>
      <c r="H202" s="2" t="s">
        <v>1188</v>
      </c>
      <c r="I202">
        <f>VLOOKUP(E202,'自助-6.12'!F:G,2,FALSE)</f>
        <v>400</v>
      </c>
      <c r="J202">
        <f t="shared" si="3"/>
        <v>1</v>
      </c>
    </row>
    <row r="203" spans="1:10" ht="14.25">
      <c r="A203" s="16">
        <v>42898.400312500002</v>
      </c>
      <c r="B203" s="78">
        <v>146652</v>
      </c>
      <c r="C203" s="2" t="s">
        <v>14061</v>
      </c>
      <c r="D203" s="2" t="s">
        <v>14062</v>
      </c>
      <c r="E203" s="2" t="s">
        <v>14063</v>
      </c>
      <c r="F203" s="84">
        <v>500</v>
      </c>
      <c r="G203" s="2" t="s">
        <v>398</v>
      </c>
      <c r="H203" s="2" t="s">
        <v>812</v>
      </c>
      <c r="I203">
        <f>VLOOKUP(E203,'自助-6.12'!F:G,2,FALSE)</f>
        <v>500</v>
      </c>
      <c r="J203">
        <f t="shared" si="3"/>
        <v>1</v>
      </c>
    </row>
    <row r="204" spans="1:10" ht="14.25">
      <c r="A204" s="16">
        <v>42898.40047453704</v>
      </c>
      <c r="B204" s="78">
        <v>146668</v>
      </c>
      <c r="C204" s="2" t="s">
        <v>14064</v>
      </c>
      <c r="D204" s="2" t="s">
        <v>14065</v>
      </c>
      <c r="E204" s="2" t="s">
        <v>14066</v>
      </c>
      <c r="F204" s="84">
        <v>50</v>
      </c>
      <c r="G204" s="2" t="s">
        <v>398</v>
      </c>
      <c r="H204" s="2" t="s">
        <v>1156</v>
      </c>
      <c r="I204">
        <f>VLOOKUP(E204,'自助-6.12'!F:G,2,FALSE)</f>
        <v>50</v>
      </c>
      <c r="J204">
        <f t="shared" si="3"/>
        <v>1</v>
      </c>
    </row>
    <row r="205" spans="1:10" ht="14.25">
      <c r="A205" s="16">
        <v>42898.402337962965</v>
      </c>
      <c r="B205" s="78">
        <v>146840</v>
      </c>
      <c r="C205" s="2" t="s">
        <v>14067</v>
      </c>
      <c r="D205" s="2" t="s">
        <v>14068</v>
      </c>
      <c r="E205" s="2" t="s">
        <v>14069</v>
      </c>
      <c r="F205" s="84">
        <v>1000</v>
      </c>
      <c r="G205" s="2" t="s">
        <v>398</v>
      </c>
      <c r="H205" s="2" t="s">
        <v>1049</v>
      </c>
      <c r="I205">
        <f>VLOOKUP(E205,'自助-6.12'!F:G,2,FALSE)</f>
        <v>1000</v>
      </c>
      <c r="J205">
        <f t="shared" si="3"/>
        <v>1</v>
      </c>
    </row>
    <row r="206" spans="1:10" ht="14.25">
      <c r="A206" s="16">
        <v>42898.402812499997</v>
      </c>
      <c r="B206" s="78">
        <v>146901</v>
      </c>
      <c r="C206" s="2" t="s">
        <v>14070</v>
      </c>
      <c r="D206" s="2" t="s">
        <v>14071</v>
      </c>
      <c r="E206" s="2" t="s">
        <v>14072</v>
      </c>
      <c r="F206" s="84">
        <v>500</v>
      </c>
      <c r="G206" s="2" t="s">
        <v>398</v>
      </c>
      <c r="H206" s="2" t="s">
        <v>956</v>
      </c>
      <c r="I206">
        <f>VLOOKUP(E206,'自助-6.12'!F:G,2,FALSE)</f>
        <v>500</v>
      </c>
      <c r="J206">
        <f t="shared" si="3"/>
        <v>1</v>
      </c>
    </row>
    <row r="207" spans="1:10" ht="14.25">
      <c r="A207" s="16">
        <v>42898.402881944443</v>
      </c>
      <c r="B207" s="78">
        <v>146906</v>
      </c>
      <c r="C207" s="2" t="s">
        <v>14073</v>
      </c>
      <c r="D207" s="2" t="s">
        <v>14074</v>
      </c>
      <c r="E207" s="2" t="s">
        <v>14075</v>
      </c>
      <c r="F207" s="84">
        <v>200</v>
      </c>
      <c r="G207" s="2" t="s">
        <v>398</v>
      </c>
      <c r="H207" s="2" t="s">
        <v>1077</v>
      </c>
      <c r="I207">
        <f>VLOOKUP(E207,'自助-6.12'!F:G,2,FALSE)</f>
        <v>200</v>
      </c>
      <c r="J207">
        <f t="shared" si="3"/>
        <v>1</v>
      </c>
    </row>
    <row r="208" spans="1:10" ht="14.25">
      <c r="A208" s="16">
        <v>42898.402905092589</v>
      </c>
      <c r="B208" s="78">
        <v>146907</v>
      </c>
      <c r="C208" s="2" t="s">
        <v>14076</v>
      </c>
      <c r="D208" s="2" t="s">
        <v>14077</v>
      </c>
      <c r="E208" s="2" t="s">
        <v>14078</v>
      </c>
      <c r="F208" s="84">
        <v>200</v>
      </c>
      <c r="G208" s="2" t="s">
        <v>398</v>
      </c>
      <c r="H208" s="2" t="s">
        <v>1202</v>
      </c>
      <c r="I208">
        <f>VLOOKUP(E208,'自助-6.12'!F:G,2,FALSE)</f>
        <v>200</v>
      </c>
      <c r="J208">
        <f t="shared" si="3"/>
        <v>1</v>
      </c>
    </row>
    <row r="209" spans="1:10" ht="14.25">
      <c r="A209" s="16">
        <v>42898.403101851851</v>
      </c>
      <c r="B209" s="78">
        <v>146930</v>
      </c>
      <c r="C209" s="2" t="s">
        <v>14079</v>
      </c>
      <c r="D209" s="2" t="s">
        <v>14080</v>
      </c>
      <c r="E209" s="2" t="s">
        <v>14081</v>
      </c>
      <c r="F209" s="84">
        <v>200</v>
      </c>
      <c r="G209" s="2" t="s">
        <v>398</v>
      </c>
      <c r="H209" s="2" t="s">
        <v>958</v>
      </c>
      <c r="I209">
        <f>VLOOKUP(E209,'自助-6.12'!F:G,2,FALSE)</f>
        <v>200</v>
      </c>
      <c r="J209">
        <f t="shared" si="3"/>
        <v>1</v>
      </c>
    </row>
    <row r="210" spans="1:10" ht="14.25">
      <c r="A210" s="16">
        <v>42898.403946759259</v>
      </c>
      <c r="B210" s="78">
        <v>147020</v>
      </c>
      <c r="C210" s="2" t="s">
        <v>14082</v>
      </c>
      <c r="D210" s="2" t="s">
        <v>14083</v>
      </c>
      <c r="E210" s="2" t="s">
        <v>14084</v>
      </c>
      <c r="F210" s="84">
        <v>1000</v>
      </c>
      <c r="G210" s="2" t="s">
        <v>398</v>
      </c>
      <c r="H210" s="2" t="s">
        <v>1049</v>
      </c>
      <c r="I210">
        <f>VLOOKUP(E210,'自助-6.12'!F:G,2,FALSE)</f>
        <v>1000</v>
      </c>
      <c r="J210">
        <f t="shared" si="3"/>
        <v>1</v>
      </c>
    </row>
    <row r="211" spans="1:10" ht="14.25">
      <c r="A211" s="16">
        <v>42898.404004629629</v>
      </c>
      <c r="B211" s="78">
        <v>147032</v>
      </c>
      <c r="C211" s="2" t="s">
        <v>14085</v>
      </c>
      <c r="D211" s="2" t="s">
        <v>14086</v>
      </c>
      <c r="E211" s="2" t="s">
        <v>14087</v>
      </c>
      <c r="F211" s="84">
        <v>400</v>
      </c>
      <c r="G211" s="2" t="s">
        <v>398</v>
      </c>
      <c r="H211" s="2" t="s">
        <v>958</v>
      </c>
      <c r="I211">
        <f>VLOOKUP(E211,'自助-6.12'!F:G,2,FALSE)</f>
        <v>400</v>
      </c>
      <c r="J211">
        <f t="shared" si="3"/>
        <v>1</v>
      </c>
    </row>
    <row r="212" spans="1:10" ht="14.25">
      <c r="A212" s="16">
        <v>42898.404224537036</v>
      </c>
      <c r="B212" s="78">
        <v>147052</v>
      </c>
      <c r="C212" s="2" t="s">
        <v>14088</v>
      </c>
      <c r="D212" s="2" t="s">
        <v>14089</v>
      </c>
      <c r="E212" s="2" t="s">
        <v>14090</v>
      </c>
      <c r="F212" s="84">
        <v>800</v>
      </c>
      <c r="G212" s="2" t="s">
        <v>398</v>
      </c>
      <c r="H212" s="2" t="s">
        <v>814</v>
      </c>
      <c r="I212">
        <f>VLOOKUP(E212,'自助-6.12'!F:G,2,FALSE)</f>
        <v>800</v>
      </c>
      <c r="J212">
        <f t="shared" si="3"/>
        <v>1</v>
      </c>
    </row>
    <row r="213" spans="1:10" ht="14.25">
      <c r="A213" s="16">
        <v>42898.404374999998</v>
      </c>
      <c r="B213" s="78">
        <v>147077</v>
      </c>
      <c r="C213" s="2" t="s">
        <v>14091</v>
      </c>
      <c r="D213" s="2" t="s">
        <v>14092</v>
      </c>
      <c r="E213" s="2" t="s">
        <v>14093</v>
      </c>
      <c r="F213" s="84">
        <v>500</v>
      </c>
      <c r="G213" s="2" t="s">
        <v>398</v>
      </c>
      <c r="H213" s="2" t="s">
        <v>957</v>
      </c>
      <c r="I213">
        <f>VLOOKUP(E213,'自助-6.12'!F:G,2,FALSE)</f>
        <v>500</v>
      </c>
      <c r="J213">
        <f t="shared" si="3"/>
        <v>1</v>
      </c>
    </row>
    <row r="214" spans="1:10" ht="14.25">
      <c r="A214" s="16">
        <v>42898.404756944445</v>
      </c>
      <c r="B214" s="78">
        <v>147107</v>
      </c>
      <c r="C214" s="2" t="s">
        <v>14094</v>
      </c>
      <c r="D214" s="2" t="s">
        <v>14095</v>
      </c>
      <c r="E214" s="2" t="s">
        <v>14096</v>
      </c>
      <c r="F214" s="84">
        <v>500</v>
      </c>
      <c r="G214" s="2" t="s">
        <v>398</v>
      </c>
      <c r="H214" s="2" t="s">
        <v>1175</v>
      </c>
      <c r="I214">
        <f>VLOOKUP(E214,'自助-6.12'!F:G,2,FALSE)</f>
        <v>500</v>
      </c>
      <c r="J214">
        <f t="shared" si="3"/>
        <v>1</v>
      </c>
    </row>
    <row r="215" spans="1:10" ht="14.25">
      <c r="A215" s="16">
        <v>42898.404907407406</v>
      </c>
      <c r="B215" s="78">
        <v>147127</v>
      </c>
      <c r="C215" s="2" t="s">
        <v>14097</v>
      </c>
      <c r="D215" s="2" t="s">
        <v>14098</v>
      </c>
      <c r="E215" s="2" t="s">
        <v>14099</v>
      </c>
      <c r="F215" s="84">
        <v>200</v>
      </c>
      <c r="G215" s="2" t="s">
        <v>398</v>
      </c>
      <c r="H215" s="2" t="s">
        <v>1077</v>
      </c>
      <c r="I215">
        <f>VLOOKUP(E215,'自助-6.12'!F:G,2,FALSE)</f>
        <v>200</v>
      </c>
      <c r="J215">
        <f t="shared" si="3"/>
        <v>1</v>
      </c>
    </row>
    <row r="216" spans="1:10" ht="14.25">
      <c r="A216" s="16">
        <v>42898.405428240738</v>
      </c>
      <c r="B216" s="78">
        <v>147178</v>
      </c>
      <c r="C216" s="2" t="s">
        <v>14100</v>
      </c>
      <c r="D216" s="2" t="s">
        <v>14101</v>
      </c>
      <c r="E216" s="2" t="s">
        <v>14102</v>
      </c>
      <c r="F216" s="84">
        <v>50</v>
      </c>
      <c r="G216" s="2" t="s">
        <v>398</v>
      </c>
      <c r="H216" s="2" t="s">
        <v>957</v>
      </c>
      <c r="I216">
        <f>VLOOKUP(E216,'自助-6.12'!F:G,2,FALSE)</f>
        <v>50</v>
      </c>
      <c r="J216">
        <f t="shared" si="3"/>
        <v>1</v>
      </c>
    </row>
    <row r="217" spans="1:10" ht="14.25">
      <c r="A217" s="16">
        <v>42898.405543981484</v>
      </c>
      <c r="B217" s="78">
        <v>147189</v>
      </c>
      <c r="C217" s="2" t="s">
        <v>14103</v>
      </c>
      <c r="D217" s="2" t="s">
        <v>14104</v>
      </c>
      <c r="E217" s="2" t="s">
        <v>14105</v>
      </c>
      <c r="F217" s="84">
        <v>1000</v>
      </c>
      <c r="G217" s="2" t="s">
        <v>398</v>
      </c>
      <c r="H217" s="2" t="s">
        <v>1036</v>
      </c>
      <c r="I217">
        <f>VLOOKUP(E217,'自助-6.12'!F:G,2,FALSE)</f>
        <v>1000</v>
      </c>
      <c r="J217">
        <f t="shared" si="3"/>
        <v>1</v>
      </c>
    </row>
    <row r="218" spans="1:10" ht="14.25">
      <c r="A218" s="16">
        <v>42898.405798611115</v>
      </c>
      <c r="B218" s="78">
        <v>147217</v>
      </c>
      <c r="C218" s="2" t="s">
        <v>14106</v>
      </c>
      <c r="D218" s="2" t="s">
        <v>14107</v>
      </c>
      <c r="E218" s="2" t="s">
        <v>14108</v>
      </c>
      <c r="F218" s="84">
        <v>1000</v>
      </c>
      <c r="G218" s="2" t="s">
        <v>398</v>
      </c>
      <c r="H218" s="2" t="s">
        <v>1049</v>
      </c>
      <c r="I218">
        <f>VLOOKUP(E218,'自助-6.12'!F:G,2,FALSE)</f>
        <v>1000</v>
      </c>
      <c r="J218">
        <f t="shared" si="3"/>
        <v>1</v>
      </c>
    </row>
    <row r="219" spans="1:10" ht="14.25">
      <c r="A219" s="16">
        <v>42898.406724537039</v>
      </c>
      <c r="B219" s="78">
        <v>147326</v>
      </c>
      <c r="C219" s="2" t="s">
        <v>14109</v>
      </c>
      <c r="D219" s="2" t="s">
        <v>14110</v>
      </c>
      <c r="E219" s="2" t="s">
        <v>14111</v>
      </c>
      <c r="F219" s="84">
        <v>220</v>
      </c>
      <c r="G219" s="2" t="s">
        <v>398</v>
      </c>
      <c r="H219" s="2" t="s">
        <v>958</v>
      </c>
      <c r="I219">
        <f>VLOOKUP(E219,'自助-6.12'!F:G,2,FALSE)</f>
        <v>220</v>
      </c>
      <c r="J219">
        <f t="shared" si="3"/>
        <v>1</v>
      </c>
    </row>
    <row r="220" spans="1:10" ht="14.25">
      <c r="A220" s="16">
        <v>42898.406747685185</v>
      </c>
      <c r="B220" s="78">
        <v>147331</v>
      </c>
      <c r="C220" s="2" t="s">
        <v>14112</v>
      </c>
      <c r="D220" s="2" t="s">
        <v>14113</v>
      </c>
      <c r="E220" s="2" t="s">
        <v>14114</v>
      </c>
      <c r="F220" s="84">
        <v>1000</v>
      </c>
      <c r="G220" s="2" t="s">
        <v>398</v>
      </c>
      <c r="H220" s="2" t="s">
        <v>1202</v>
      </c>
      <c r="I220">
        <f>VLOOKUP(E220,'自助-6.12'!F:G,2,FALSE)</f>
        <v>1000</v>
      </c>
      <c r="J220">
        <f t="shared" si="3"/>
        <v>1</v>
      </c>
    </row>
    <row r="221" spans="1:10" ht="14.25">
      <c r="A221" s="16">
        <v>42898.407488425924</v>
      </c>
      <c r="B221" s="78">
        <v>147403</v>
      </c>
      <c r="C221" s="2" t="s">
        <v>14115</v>
      </c>
      <c r="D221" s="2" t="s">
        <v>14116</v>
      </c>
      <c r="E221" s="2" t="s">
        <v>14117</v>
      </c>
      <c r="F221" s="84">
        <v>100</v>
      </c>
      <c r="G221" s="2" t="s">
        <v>398</v>
      </c>
      <c r="H221" s="2" t="s">
        <v>1202</v>
      </c>
      <c r="I221">
        <f>VLOOKUP(E221,'自助-6.12'!F:G,2,FALSE)</f>
        <v>100</v>
      </c>
      <c r="J221">
        <f t="shared" si="3"/>
        <v>1</v>
      </c>
    </row>
    <row r="222" spans="1:10" ht="14.25">
      <c r="A222" s="16">
        <v>42898.408587962964</v>
      </c>
      <c r="B222" s="78">
        <v>147524</v>
      </c>
      <c r="C222" s="2" t="s">
        <v>14118</v>
      </c>
      <c r="D222" s="2" t="s">
        <v>14119</v>
      </c>
      <c r="E222" s="2" t="s">
        <v>14120</v>
      </c>
      <c r="F222" s="84">
        <v>500</v>
      </c>
      <c r="G222" s="2" t="s">
        <v>398</v>
      </c>
      <c r="H222" s="2" t="s">
        <v>1087</v>
      </c>
      <c r="I222">
        <f>VLOOKUP(E222,'自助-6.12'!F:G,2,FALSE)</f>
        <v>500</v>
      </c>
      <c r="J222">
        <f t="shared" si="3"/>
        <v>1</v>
      </c>
    </row>
    <row r="223" spans="1:10" ht="14.25">
      <c r="A223" s="16">
        <v>42898.408634259256</v>
      </c>
      <c r="B223" s="78">
        <v>147539</v>
      </c>
      <c r="C223" s="2" t="s">
        <v>14121</v>
      </c>
      <c r="D223" s="2" t="s">
        <v>14122</v>
      </c>
      <c r="E223" s="2" t="s">
        <v>14123</v>
      </c>
      <c r="F223" s="84">
        <v>200</v>
      </c>
      <c r="G223" s="2" t="s">
        <v>398</v>
      </c>
      <c r="H223" s="2" t="s">
        <v>1036</v>
      </c>
      <c r="I223">
        <f>VLOOKUP(E223,'自助-6.12'!F:G,2,FALSE)</f>
        <v>200</v>
      </c>
      <c r="J223">
        <f t="shared" si="3"/>
        <v>1</v>
      </c>
    </row>
    <row r="224" spans="1:10" ht="14.25">
      <c r="A224" s="16">
        <v>42898.409062500003</v>
      </c>
      <c r="B224" s="78">
        <v>147571</v>
      </c>
      <c r="C224" s="2" t="s">
        <v>14124</v>
      </c>
      <c r="D224" s="2" t="s">
        <v>14125</v>
      </c>
      <c r="E224" s="2" t="s">
        <v>14126</v>
      </c>
      <c r="F224" s="84">
        <v>1000</v>
      </c>
      <c r="G224" s="2" t="s">
        <v>398</v>
      </c>
      <c r="H224" s="2" t="s">
        <v>957</v>
      </c>
      <c r="I224">
        <f>VLOOKUP(E224,'自助-6.12'!F:G,2,FALSE)</f>
        <v>1000</v>
      </c>
      <c r="J224">
        <f t="shared" si="3"/>
        <v>1</v>
      </c>
    </row>
    <row r="225" spans="1:10" ht="14.25">
      <c r="A225" s="16">
        <v>42898.41138888889</v>
      </c>
      <c r="B225" s="78">
        <v>147796</v>
      </c>
      <c r="C225" s="2" t="s">
        <v>14127</v>
      </c>
      <c r="D225" s="2" t="s">
        <v>14128</v>
      </c>
      <c r="E225" s="2" t="s">
        <v>14129</v>
      </c>
      <c r="F225" s="84">
        <v>2000</v>
      </c>
      <c r="G225" s="2" t="s">
        <v>398</v>
      </c>
      <c r="H225" s="2" t="s">
        <v>1139</v>
      </c>
      <c r="I225">
        <f>VLOOKUP(E225,'自助-6.12'!F:G,2,FALSE)</f>
        <v>2000</v>
      </c>
      <c r="J225">
        <f t="shared" si="3"/>
        <v>1</v>
      </c>
    </row>
    <row r="226" spans="1:10" ht="14.25">
      <c r="A226" s="16">
        <v>42898.412094907406</v>
      </c>
      <c r="B226" s="78">
        <v>147873</v>
      </c>
      <c r="C226" s="2" t="s">
        <v>14130</v>
      </c>
      <c r="D226" s="2" t="s">
        <v>14131</v>
      </c>
      <c r="E226" s="2" t="s">
        <v>14132</v>
      </c>
      <c r="F226" s="84">
        <v>400</v>
      </c>
      <c r="G226" s="2" t="s">
        <v>398</v>
      </c>
      <c r="H226" s="2" t="s">
        <v>957</v>
      </c>
      <c r="I226">
        <f>VLOOKUP(E226,'自助-6.12'!F:G,2,FALSE)</f>
        <v>400</v>
      </c>
      <c r="J226">
        <f t="shared" si="3"/>
        <v>1</v>
      </c>
    </row>
    <row r="227" spans="1:10" ht="14.25">
      <c r="A227" s="16">
        <v>42898.412581018521</v>
      </c>
      <c r="B227" s="78">
        <v>147926</v>
      </c>
      <c r="C227" s="2" t="s">
        <v>14133</v>
      </c>
      <c r="D227" s="2" t="s">
        <v>187</v>
      </c>
      <c r="E227" s="2" t="s">
        <v>14134</v>
      </c>
      <c r="F227" s="84">
        <v>100</v>
      </c>
      <c r="G227" s="2" t="s">
        <v>398</v>
      </c>
      <c r="H227" s="2" t="s">
        <v>955</v>
      </c>
      <c r="I227">
        <f>VLOOKUP(E227,'自助-6.12'!F:G,2,FALSE)</f>
        <v>100</v>
      </c>
      <c r="J227">
        <f t="shared" si="3"/>
        <v>1</v>
      </c>
    </row>
    <row r="228" spans="1:10" ht="14.25">
      <c r="A228" s="16">
        <v>42898.41333333333</v>
      </c>
      <c r="B228" s="78">
        <v>147992</v>
      </c>
      <c r="C228" s="2" t="s">
        <v>14135</v>
      </c>
      <c r="D228" s="2" t="s">
        <v>14136</v>
      </c>
      <c r="E228" s="2" t="s">
        <v>14137</v>
      </c>
      <c r="F228" s="84">
        <v>400</v>
      </c>
      <c r="G228" s="2" t="s">
        <v>398</v>
      </c>
      <c r="H228" s="2" t="s">
        <v>955</v>
      </c>
      <c r="I228">
        <f>VLOOKUP(E228,'自助-6.12'!F:G,2,FALSE)</f>
        <v>400</v>
      </c>
      <c r="J228">
        <f t="shared" si="3"/>
        <v>1</v>
      </c>
    </row>
    <row r="229" spans="1:10" ht="14.25">
      <c r="A229" s="16">
        <v>42898.4140625</v>
      </c>
      <c r="B229" s="78">
        <v>148052</v>
      </c>
      <c r="C229" s="2" t="s">
        <v>14138</v>
      </c>
      <c r="D229" s="2" t="s">
        <v>14139</v>
      </c>
      <c r="E229" s="2" t="s">
        <v>14140</v>
      </c>
      <c r="F229" s="84">
        <v>200</v>
      </c>
      <c r="G229" s="2" t="s">
        <v>398</v>
      </c>
      <c r="H229" s="2" t="s">
        <v>957</v>
      </c>
      <c r="I229">
        <f>VLOOKUP(E229,'自助-6.12'!F:G,2,FALSE)</f>
        <v>200</v>
      </c>
      <c r="J229">
        <f t="shared" si="3"/>
        <v>1</v>
      </c>
    </row>
    <row r="230" spans="1:10" ht="14.25">
      <c r="A230" s="16">
        <v>42898.414363425924</v>
      </c>
      <c r="B230" s="78">
        <v>148094</v>
      </c>
      <c r="C230" s="2" t="s">
        <v>14141</v>
      </c>
      <c r="D230" s="2" t="s">
        <v>14142</v>
      </c>
      <c r="E230" s="2" t="s">
        <v>14143</v>
      </c>
      <c r="F230" s="84">
        <v>1000</v>
      </c>
      <c r="G230" s="2" t="s">
        <v>398</v>
      </c>
      <c r="H230" s="2" t="s">
        <v>1271</v>
      </c>
      <c r="I230">
        <f>VLOOKUP(E230,'自助-6.12'!F:G,2,FALSE)</f>
        <v>1000</v>
      </c>
      <c r="J230">
        <f t="shared" si="3"/>
        <v>1</v>
      </c>
    </row>
    <row r="231" spans="1:10" ht="14.25">
      <c r="A231" s="16">
        <v>42898.414583333331</v>
      </c>
      <c r="B231" s="78">
        <v>148120</v>
      </c>
      <c r="C231" s="2" t="s">
        <v>14144</v>
      </c>
      <c r="D231" s="2" t="s">
        <v>14145</v>
      </c>
      <c r="E231" s="2" t="s">
        <v>14146</v>
      </c>
      <c r="F231" s="84">
        <v>1000</v>
      </c>
      <c r="G231" s="2" t="s">
        <v>398</v>
      </c>
      <c r="H231" s="2" t="s">
        <v>986</v>
      </c>
      <c r="I231">
        <f>VLOOKUP(E231,'自助-6.12'!F:G,2,FALSE)</f>
        <v>1000</v>
      </c>
      <c r="J231">
        <f t="shared" si="3"/>
        <v>1</v>
      </c>
    </row>
    <row r="232" spans="1:10" ht="14.25">
      <c r="A232" s="16">
        <v>42898.414629629631</v>
      </c>
      <c r="B232" s="78">
        <v>148124</v>
      </c>
      <c r="C232" s="2" t="s">
        <v>14147</v>
      </c>
      <c r="D232" s="2" t="s">
        <v>14148</v>
      </c>
      <c r="E232" s="2" t="s">
        <v>14149</v>
      </c>
      <c r="F232" s="84">
        <v>400</v>
      </c>
      <c r="G232" s="2" t="s">
        <v>398</v>
      </c>
      <c r="H232" s="2" t="s">
        <v>955</v>
      </c>
      <c r="I232">
        <f>VLOOKUP(E232,'自助-6.12'!F:G,2,FALSE)</f>
        <v>400</v>
      </c>
      <c r="J232">
        <f t="shared" si="3"/>
        <v>1</v>
      </c>
    </row>
    <row r="233" spans="1:10" ht="14.25">
      <c r="A233" s="16">
        <v>42898.414872685185</v>
      </c>
      <c r="B233" s="78">
        <v>148150</v>
      </c>
      <c r="C233" s="2" t="s">
        <v>14150</v>
      </c>
      <c r="D233" s="2" t="s">
        <v>14151</v>
      </c>
      <c r="E233" s="2" t="s">
        <v>14152</v>
      </c>
      <c r="F233" s="84">
        <v>1000</v>
      </c>
      <c r="G233" s="2" t="s">
        <v>398</v>
      </c>
      <c r="H233" s="2" t="s">
        <v>1043</v>
      </c>
      <c r="I233">
        <f>VLOOKUP(E233,'自助-6.12'!F:G,2,FALSE)</f>
        <v>1000</v>
      </c>
      <c r="J233">
        <f t="shared" si="3"/>
        <v>1</v>
      </c>
    </row>
    <row r="234" spans="1:10" ht="14.25">
      <c r="A234" s="16">
        <v>42898.415162037039</v>
      </c>
      <c r="B234" s="78">
        <v>148192</v>
      </c>
      <c r="C234" s="2" t="s">
        <v>14153</v>
      </c>
      <c r="D234" s="2" t="s">
        <v>14154</v>
      </c>
      <c r="E234" s="2" t="s">
        <v>14155</v>
      </c>
      <c r="F234" s="84">
        <v>1000</v>
      </c>
      <c r="G234" s="2" t="s">
        <v>398</v>
      </c>
      <c r="H234" s="2" t="s">
        <v>986</v>
      </c>
      <c r="I234">
        <f>VLOOKUP(E234,'自助-6.12'!F:G,2,FALSE)</f>
        <v>1000</v>
      </c>
      <c r="J234">
        <f t="shared" si="3"/>
        <v>1</v>
      </c>
    </row>
    <row r="235" spans="1:10" ht="14.25">
      <c r="A235" s="16">
        <v>42898.415775462963</v>
      </c>
      <c r="B235" s="78">
        <v>148259</v>
      </c>
      <c r="C235" s="2" t="s">
        <v>14156</v>
      </c>
      <c r="D235" s="2" t="s">
        <v>14157</v>
      </c>
      <c r="E235" s="2" t="s">
        <v>14158</v>
      </c>
      <c r="F235" s="84">
        <v>100</v>
      </c>
      <c r="G235" s="2" t="s">
        <v>398</v>
      </c>
      <c r="H235" s="2" t="s">
        <v>1043</v>
      </c>
      <c r="I235">
        <f>VLOOKUP(E235,'自助-6.12'!F:G,2,FALSE)</f>
        <v>100</v>
      </c>
      <c r="J235">
        <f t="shared" si="3"/>
        <v>1</v>
      </c>
    </row>
    <row r="236" spans="1:10" ht="14.25">
      <c r="A236" s="16">
        <v>42898.416550925926</v>
      </c>
      <c r="B236" s="78">
        <v>148339</v>
      </c>
      <c r="C236" s="2" t="s">
        <v>14091</v>
      </c>
      <c r="D236" s="2" t="s">
        <v>14092</v>
      </c>
      <c r="E236" s="2" t="s">
        <v>14159</v>
      </c>
      <c r="F236" s="84">
        <v>1000</v>
      </c>
      <c r="G236" s="2" t="s">
        <v>398</v>
      </c>
      <c r="H236" s="2" t="s">
        <v>957</v>
      </c>
      <c r="I236">
        <f>VLOOKUP(E236,'自助-6.12'!F:G,2,FALSE)</f>
        <v>1000</v>
      </c>
      <c r="J236">
        <f t="shared" si="3"/>
        <v>1</v>
      </c>
    </row>
    <row r="237" spans="1:10" ht="14.25">
      <c r="A237" s="16">
        <v>42898.416678240741</v>
      </c>
      <c r="B237" s="78">
        <v>148354</v>
      </c>
      <c r="C237" s="2" t="s">
        <v>14160</v>
      </c>
      <c r="D237" s="2" t="s">
        <v>14161</v>
      </c>
      <c r="E237" s="2" t="s">
        <v>14162</v>
      </c>
      <c r="F237" s="84">
        <v>100</v>
      </c>
      <c r="G237" s="2" t="s">
        <v>398</v>
      </c>
      <c r="H237" s="2" t="s">
        <v>1043</v>
      </c>
      <c r="I237">
        <f>VLOOKUP(E237,'自助-6.12'!F:G,2,FALSE)</f>
        <v>100</v>
      </c>
      <c r="J237">
        <f t="shared" si="3"/>
        <v>1</v>
      </c>
    </row>
    <row r="238" spans="1:10" ht="14.25">
      <c r="A238" s="16">
        <v>42898.41684027778</v>
      </c>
      <c r="B238" s="78">
        <v>148373</v>
      </c>
      <c r="C238" s="2" t="s">
        <v>14163</v>
      </c>
      <c r="D238" s="2" t="s">
        <v>14164</v>
      </c>
      <c r="E238" s="2" t="s">
        <v>14165</v>
      </c>
      <c r="F238" s="84">
        <v>600</v>
      </c>
      <c r="G238" s="2" t="s">
        <v>398</v>
      </c>
      <c r="H238" s="2" t="s">
        <v>978</v>
      </c>
      <c r="I238">
        <f>VLOOKUP(E238,'自助-6.12'!F:G,2,FALSE)</f>
        <v>600</v>
      </c>
      <c r="J238">
        <f t="shared" si="3"/>
        <v>1</v>
      </c>
    </row>
    <row r="239" spans="1:10" ht="14.25">
      <c r="A239" s="16">
        <v>42898.416990740741</v>
      </c>
      <c r="B239" s="78">
        <v>148387</v>
      </c>
      <c r="C239" s="2" t="s">
        <v>14166</v>
      </c>
      <c r="D239" s="2" t="s">
        <v>14167</v>
      </c>
      <c r="E239" s="2" t="s">
        <v>14168</v>
      </c>
      <c r="F239" s="84">
        <v>1000</v>
      </c>
      <c r="G239" s="2" t="s">
        <v>398</v>
      </c>
      <c r="H239" s="2" t="s">
        <v>982</v>
      </c>
      <c r="I239">
        <f>VLOOKUP(E239,'自助-6.12'!F:G,2,FALSE)</f>
        <v>1000</v>
      </c>
      <c r="J239">
        <f t="shared" si="3"/>
        <v>1</v>
      </c>
    </row>
    <row r="240" spans="1:10" ht="14.25">
      <c r="A240" s="16">
        <v>42898.417627314811</v>
      </c>
      <c r="B240" s="78">
        <v>148456</v>
      </c>
      <c r="C240" s="2" t="s">
        <v>14169</v>
      </c>
      <c r="D240" s="2" t="s">
        <v>14170</v>
      </c>
      <c r="E240" s="2" t="s">
        <v>14171</v>
      </c>
      <c r="F240" s="84">
        <v>50</v>
      </c>
      <c r="G240" s="2" t="s">
        <v>398</v>
      </c>
      <c r="H240" s="2" t="s">
        <v>1139</v>
      </c>
      <c r="I240">
        <f>VLOOKUP(E240,'自助-6.12'!F:G,2,FALSE)</f>
        <v>50</v>
      </c>
      <c r="J240">
        <f t="shared" si="3"/>
        <v>1</v>
      </c>
    </row>
    <row r="241" spans="1:10" ht="14.25">
      <c r="A241" s="16">
        <v>42898.417881944442</v>
      </c>
      <c r="B241" s="78">
        <v>148481</v>
      </c>
      <c r="C241" s="2" t="s">
        <v>14172</v>
      </c>
      <c r="D241" s="2" t="s">
        <v>14173</v>
      </c>
      <c r="E241" s="2" t="s">
        <v>14174</v>
      </c>
      <c r="F241" s="84">
        <v>200</v>
      </c>
      <c r="G241" s="2" t="s">
        <v>398</v>
      </c>
      <c r="H241" s="2" t="s">
        <v>957</v>
      </c>
      <c r="I241">
        <f>VLOOKUP(E241,'自助-6.12'!F:G,2,FALSE)</f>
        <v>200</v>
      </c>
      <c r="J241">
        <f t="shared" si="3"/>
        <v>1</v>
      </c>
    </row>
    <row r="242" spans="1:10" ht="14.25">
      <c r="A242" s="16">
        <v>42898.418194444443</v>
      </c>
      <c r="B242" s="78">
        <v>148511</v>
      </c>
      <c r="C242" s="2" t="s">
        <v>14175</v>
      </c>
      <c r="D242" s="2" t="s">
        <v>14176</v>
      </c>
      <c r="E242" s="2" t="s">
        <v>14177</v>
      </c>
      <c r="F242" s="84">
        <v>500</v>
      </c>
      <c r="G242" s="2" t="s">
        <v>398</v>
      </c>
      <c r="H242" s="2" t="s">
        <v>1043</v>
      </c>
      <c r="I242">
        <f>VLOOKUP(E242,'自助-6.12'!F:G,2,FALSE)</f>
        <v>500</v>
      </c>
      <c r="J242">
        <f t="shared" si="3"/>
        <v>1</v>
      </c>
    </row>
    <row r="243" spans="1:10" ht="14.25">
      <c r="A243" s="16">
        <v>42898.421388888892</v>
      </c>
      <c r="B243" s="78">
        <v>148832</v>
      </c>
      <c r="C243" s="2" t="s">
        <v>14178</v>
      </c>
      <c r="D243" s="2" t="s">
        <v>14179</v>
      </c>
      <c r="E243" s="2" t="s">
        <v>14180</v>
      </c>
      <c r="F243" s="84">
        <v>50</v>
      </c>
      <c r="G243" s="2" t="s">
        <v>398</v>
      </c>
      <c r="H243" s="2" t="s">
        <v>1202</v>
      </c>
      <c r="I243">
        <f>VLOOKUP(E243,'自助-6.12'!F:G,2,FALSE)</f>
        <v>50</v>
      </c>
      <c r="J243">
        <f t="shared" si="3"/>
        <v>1</v>
      </c>
    </row>
    <row r="244" spans="1:10" ht="14.25">
      <c r="A244" s="16">
        <v>42898.421574074076</v>
      </c>
      <c r="B244" s="78">
        <v>148850</v>
      </c>
      <c r="C244" s="2" t="s">
        <v>14181</v>
      </c>
      <c r="D244" s="2" t="s">
        <v>14182</v>
      </c>
      <c r="E244" s="2" t="s">
        <v>14183</v>
      </c>
      <c r="F244" s="84">
        <v>3300</v>
      </c>
      <c r="G244" s="2" t="s">
        <v>398</v>
      </c>
      <c r="H244" s="2" t="s">
        <v>1077</v>
      </c>
      <c r="I244">
        <f>VLOOKUP(E244,'自助-6.12'!F:G,2,FALSE)</f>
        <v>3300</v>
      </c>
      <c r="J244">
        <f t="shared" si="3"/>
        <v>1</v>
      </c>
    </row>
    <row r="245" spans="1:10" ht="14.25">
      <c r="A245" s="16">
        <v>42898.421805555554</v>
      </c>
      <c r="B245" s="78">
        <v>148893</v>
      </c>
      <c r="C245" s="2" t="s">
        <v>14184</v>
      </c>
      <c r="D245" s="2" t="s">
        <v>164</v>
      </c>
      <c r="E245" s="2" t="s">
        <v>14185</v>
      </c>
      <c r="F245" s="84">
        <v>2000</v>
      </c>
      <c r="G245" s="2" t="s">
        <v>398</v>
      </c>
      <c r="H245" s="2" t="s">
        <v>982</v>
      </c>
      <c r="I245">
        <f>VLOOKUP(E245,'自助-6.12'!F:G,2,FALSE)</f>
        <v>2000</v>
      </c>
      <c r="J245">
        <f t="shared" si="3"/>
        <v>1</v>
      </c>
    </row>
    <row r="246" spans="1:10" ht="14.25">
      <c r="A246" s="16">
        <v>42898.422037037039</v>
      </c>
      <c r="B246" s="78">
        <v>148906</v>
      </c>
      <c r="C246" s="2" t="s">
        <v>14186</v>
      </c>
      <c r="D246" s="2" t="s">
        <v>14187</v>
      </c>
      <c r="E246" s="2" t="s">
        <v>14188</v>
      </c>
      <c r="F246" s="84">
        <v>500</v>
      </c>
      <c r="G246" s="2" t="s">
        <v>398</v>
      </c>
      <c r="H246" s="2" t="s">
        <v>1271</v>
      </c>
      <c r="I246">
        <f>VLOOKUP(E246,'自助-6.12'!F:G,2,FALSE)</f>
        <v>500</v>
      </c>
      <c r="J246">
        <f t="shared" si="3"/>
        <v>1</v>
      </c>
    </row>
    <row r="247" spans="1:10" ht="14.25">
      <c r="A247" s="16">
        <v>42898.422083333331</v>
      </c>
      <c r="B247" s="78">
        <v>148917</v>
      </c>
      <c r="C247" s="2" t="s">
        <v>14189</v>
      </c>
      <c r="D247" s="2" t="s">
        <v>14190</v>
      </c>
      <c r="E247" s="2" t="s">
        <v>14191</v>
      </c>
      <c r="F247" s="84">
        <v>1000</v>
      </c>
      <c r="G247" s="2" t="s">
        <v>398</v>
      </c>
      <c r="H247" s="2" t="s">
        <v>1077</v>
      </c>
      <c r="I247">
        <f>VLOOKUP(E247,'自助-6.12'!F:G,2,FALSE)</f>
        <v>1000</v>
      </c>
      <c r="J247">
        <f t="shared" si="3"/>
        <v>1</v>
      </c>
    </row>
    <row r="248" spans="1:10" ht="14.25">
      <c r="A248" s="16">
        <v>42898.422083333331</v>
      </c>
      <c r="B248" s="78">
        <v>148918</v>
      </c>
      <c r="C248" s="2" t="s">
        <v>14192</v>
      </c>
      <c r="D248" s="2" t="s">
        <v>14193</v>
      </c>
      <c r="E248" s="2" t="s">
        <v>14194</v>
      </c>
      <c r="F248" s="84">
        <v>500</v>
      </c>
      <c r="G248" s="2" t="s">
        <v>398</v>
      </c>
      <c r="H248" s="2" t="s">
        <v>1057</v>
      </c>
      <c r="I248">
        <f>VLOOKUP(E248,'自助-6.12'!F:G,2,FALSE)</f>
        <v>500</v>
      </c>
      <c r="J248">
        <f t="shared" si="3"/>
        <v>1</v>
      </c>
    </row>
    <row r="249" spans="1:10" ht="14.25">
      <c r="A249" s="16">
        <v>42898.4221875</v>
      </c>
      <c r="B249" s="78">
        <v>148930</v>
      </c>
      <c r="C249" s="2" t="s">
        <v>14195</v>
      </c>
      <c r="D249" s="2" t="s">
        <v>14196</v>
      </c>
      <c r="E249" s="2" t="s">
        <v>14197</v>
      </c>
      <c r="F249" s="84">
        <v>5000</v>
      </c>
      <c r="G249" s="2" t="s">
        <v>398</v>
      </c>
      <c r="H249" s="2" t="s">
        <v>986</v>
      </c>
      <c r="I249">
        <f>VLOOKUP(E249,'自助-6.12'!F:G,2,FALSE)</f>
        <v>5000</v>
      </c>
      <c r="J249">
        <f t="shared" si="3"/>
        <v>1</v>
      </c>
    </row>
    <row r="250" spans="1:10" ht="14.25">
      <c r="A250" s="16">
        <v>42898.422314814816</v>
      </c>
      <c r="B250" s="78">
        <v>148939</v>
      </c>
      <c r="C250" s="2" t="s">
        <v>14198</v>
      </c>
      <c r="D250" s="2" t="s">
        <v>14199</v>
      </c>
      <c r="E250" s="2" t="s">
        <v>14200</v>
      </c>
      <c r="F250" s="84">
        <v>1200</v>
      </c>
      <c r="G250" s="2" t="s">
        <v>398</v>
      </c>
      <c r="H250" s="2" t="s">
        <v>957</v>
      </c>
      <c r="I250">
        <f>VLOOKUP(E250,'自助-6.12'!F:G,2,FALSE)</f>
        <v>1200</v>
      </c>
      <c r="J250">
        <f t="shared" si="3"/>
        <v>1</v>
      </c>
    </row>
    <row r="251" spans="1:10" ht="14.25">
      <c r="A251" s="16">
        <v>42898.422453703701</v>
      </c>
      <c r="B251" s="78">
        <v>148963</v>
      </c>
      <c r="C251" s="2" t="s">
        <v>14201</v>
      </c>
      <c r="D251" s="2" t="s">
        <v>14202</v>
      </c>
      <c r="E251" s="2" t="s">
        <v>14203</v>
      </c>
      <c r="F251" s="84">
        <v>3000</v>
      </c>
      <c r="G251" s="2" t="s">
        <v>398</v>
      </c>
      <c r="H251" s="2" t="s">
        <v>1036</v>
      </c>
      <c r="I251">
        <f>VLOOKUP(E251,'自助-6.12'!F:G,2,FALSE)</f>
        <v>3000</v>
      </c>
      <c r="J251">
        <f t="shared" si="3"/>
        <v>1</v>
      </c>
    </row>
    <row r="252" spans="1:10" ht="14.25">
      <c r="A252" s="16">
        <v>42898.422731481478</v>
      </c>
      <c r="B252" s="78">
        <v>148988</v>
      </c>
      <c r="C252" s="2" t="s">
        <v>14204</v>
      </c>
      <c r="D252" s="2" t="s">
        <v>14205</v>
      </c>
      <c r="E252" s="2" t="s">
        <v>14206</v>
      </c>
      <c r="F252" s="84">
        <v>500</v>
      </c>
      <c r="G252" s="2" t="s">
        <v>398</v>
      </c>
      <c r="H252" s="2" t="s">
        <v>1271</v>
      </c>
      <c r="I252">
        <f>VLOOKUP(E252,'自助-6.12'!F:G,2,FALSE)</f>
        <v>500</v>
      </c>
      <c r="J252">
        <f t="shared" si="3"/>
        <v>1</v>
      </c>
    </row>
    <row r="253" spans="1:10" ht="14.25">
      <c r="A253" s="16">
        <v>42898.423009259262</v>
      </c>
      <c r="B253" s="78">
        <v>149007</v>
      </c>
      <c r="C253" s="2" t="s">
        <v>7992</v>
      </c>
      <c r="D253" s="2" t="s">
        <v>7993</v>
      </c>
      <c r="E253" s="2" t="s">
        <v>14207</v>
      </c>
      <c r="F253" s="84">
        <v>700</v>
      </c>
      <c r="G253" s="2" t="s">
        <v>398</v>
      </c>
      <c r="H253" s="2" t="s">
        <v>1053</v>
      </c>
      <c r="I253">
        <f>VLOOKUP(E253,'自助-6.12'!F:G,2,FALSE)</f>
        <v>700</v>
      </c>
      <c r="J253">
        <f t="shared" si="3"/>
        <v>1</v>
      </c>
    </row>
    <row r="254" spans="1:10" ht="14.25">
      <c r="A254" s="16">
        <v>42898.423564814817</v>
      </c>
      <c r="B254" s="78">
        <v>149063</v>
      </c>
      <c r="C254" s="2" t="s">
        <v>14208</v>
      </c>
      <c r="D254" s="2" t="s">
        <v>14209</v>
      </c>
      <c r="E254" s="2" t="s">
        <v>14210</v>
      </c>
      <c r="F254" s="84">
        <v>500</v>
      </c>
      <c r="G254" s="2" t="s">
        <v>398</v>
      </c>
      <c r="H254" s="2" t="s">
        <v>1049</v>
      </c>
      <c r="I254">
        <f>VLOOKUP(E254,'自助-6.12'!F:G,2,FALSE)</f>
        <v>500</v>
      </c>
      <c r="J254">
        <f t="shared" si="3"/>
        <v>1</v>
      </c>
    </row>
    <row r="255" spans="1:10" ht="14.25">
      <c r="A255" s="16">
        <v>42898.423668981479</v>
      </c>
      <c r="B255" s="78">
        <v>149078</v>
      </c>
      <c r="C255" s="2" t="s">
        <v>14121</v>
      </c>
      <c r="D255" s="2" t="s">
        <v>14122</v>
      </c>
      <c r="E255" s="2" t="s">
        <v>14211</v>
      </c>
      <c r="F255" s="84">
        <v>200</v>
      </c>
      <c r="G255" s="2" t="s">
        <v>398</v>
      </c>
      <c r="H255" s="2" t="s">
        <v>1036</v>
      </c>
      <c r="I255">
        <f>VLOOKUP(E255,'自助-6.12'!F:G,2,FALSE)</f>
        <v>200</v>
      </c>
      <c r="J255">
        <f t="shared" si="3"/>
        <v>1</v>
      </c>
    </row>
    <row r="256" spans="1:10" ht="14.25">
      <c r="A256" s="16">
        <v>42898.423703703702</v>
      </c>
      <c r="B256" s="78">
        <v>149080</v>
      </c>
      <c r="C256" s="2" t="s">
        <v>14212</v>
      </c>
      <c r="D256" s="2" t="s">
        <v>14213</v>
      </c>
      <c r="E256" s="2" t="s">
        <v>14214</v>
      </c>
      <c r="F256" s="84">
        <v>200</v>
      </c>
      <c r="G256" s="2" t="s">
        <v>398</v>
      </c>
      <c r="H256" s="2" t="s">
        <v>1053</v>
      </c>
      <c r="I256">
        <f>VLOOKUP(E256,'自助-6.12'!F:G,2,FALSE)</f>
        <v>200</v>
      </c>
      <c r="J256">
        <f t="shared" si="3"/>
        <v>1</v>
      </c>
    </row>
    <row r="257" spans="1:10" ht="14.25">
      <c r="A257" s="16">
        <v>42898.42528935185</v>
      </c>
      <c r="B257" s="78">
        <v>149231</v>
      </c>
      <c r="C257" s="2" t="s">
        <v>14215</v>
      </c>
      <c r="D257" s="2" t="s">
        <v>14216</v>
      </c>
      <c r="E257" s="2" t="s">
        <v>14217</v>
      </c>
      <c r="F257" s="84">
        <v>1000</v>
      </c>
      <c r="G257" s="2" t="s">
        <v>398</v>
      </c>
      <c r="H257" s="2" t="s">
        <v>1077</v>
      </c>
      <c r="I257">
        <f>VLOOKUP(E257,'自助-6.12'!F:G,2,FALSE)</f>
        <v>1000</v>
      </c>
      <c r="J257">
        <f t="shared" si="3"/>
        <v>1</v>
      </c>
    </row>
    <row r="258" spans="1:10" ht="14.25">
      <c r="A258" s="16">
        <v>42898.42528935185</v>
      </c>
      <c r="B258" s="78">
        <v>149234</v>
      </c>
      <c r="C258" s="2" t="s">
        <v>14218</v>
      </c>
      <c r="D258" s="2" t="s">
        <v>14219</v>
      </c>
      <c r="E258" s="2" t="s">
        <v>14220</v>
      </c>
      <c r="F258" s="84">
        <v>500</v>
      </c>
      <c r="G258" s="2" t="s">
        <v>398</v>
      </c>
      <c r="H258" s="2" t="s">
        <v>1057</v>
      </c>
      <c r="I258">
        <f>VLOOKUP(E258,'自助-6.12'!F:G,2,FALSE)</f>
        <v>500</v>
      </c>
      <c r="J258">
        <f t="shared" si="3"/>
        <v>1</v>
      </c>
    </row>
    <row r="259" spans="1:10" ht="14.25">
      <c r="A259" s="16">
        <v>42898.42564814815</v>
      </c>
      <c r="B259" s="78">
        <v>149272</v>
      </c>
      <c r="C259" s="2" t="s">
        <v>10043</v>
      </c>
      <c r="D259" s="2" t="s">
        <v>10044</v>
      </c>
      <c r="E259" s="2" t="s">
        <v>14221</v>
      </c>
      <c r="F259" s="84">
        <v>1000</v>
      </c>
      <c r="G259" s="2" t="s">
        <v>398</v>
      </c>
      <c r="H259" s="2" t="s">
        <v>967</v>
      </c>
      <c r="I259">
        <f>VLOOKUP(E259,'自助-6.12'!F:G,2,FALSE)</f>
        <v>1000</v>
      </c>
      <c r="J259">
        <f t="shared" ref="J259:J322" si="4">IF(F259=I259,1,0)</f>
        <v>1</v>
      </c>
    </row>
    <row r="260" spans="1:10" ht="14.25">
      <c r="A260" s="16">
        <v>42898.425983796296</v>
      </c>
      <c r="B260" s="78">
        <v>149307</v>
      </c>
      <c r="C260" s="2" t="s">
        <v>14222</v>
      </c>
      <c r="D260" s="2" t="s">
        <v>14223</v>
      </c>
      <c r="E260" s="2" t="s">
        <v>14224</v>
      </c>
      <c r="F260" s="84">
        <v>100</v>
      </c>
      <c r="G260" s="2" t="s">
        <v>398</v>
      </c>
      <c r="H260" s="2" t="s">
        <v>1156</v>
      </c>
      <c r="I260">
        <f>VLOOKUP(E260,'自助-6.12'!F:G,2,FALSE)</f>
        <v>100</v>
      </c>
      <c r="J260">
        <f t="shared" si="4"/>
        <v>1</v>
      </c>
    </row>
    <row r="261" spans="1:10" ht="14.25">
      <c r="A261" s="16">
        <v>42898.426203703704</v>
      </c>
      <c r="B261" s="78">
        <v>149329</v>
      </c>
      <c r="C261" s="2" t="s">
        <v>14225</v>
      </c>
      <c r="D261" s="2" t="s">
        <v>14226</v>
      </c>
      <c r="E261" s="2" t="s">
        <v>14227</v>
      </c>
      <c r="F261" s="84">
        <v>100</v>
      </c>
      <c r="G261" s="2" t="s">
        <v>398</v>
      </c>
      <c r="H261" s="2" t="s">
        <v>1057</v>
      </c>
      <c r="I261">
        <f>VLOOKUP(E261,'自助-6.12'!F:G,2,FALSE)</f>
        <v>100</v>
      </c>
      <c r="J261">
        <f t="shared" si="4"/>
        <v>1</v>
      </c>
    </row>
    <row r="262" spans="1:10" ht="14.25">
      <c r="A262" s="16">
        <v>42898.426307870373</v>
      </c>
      <c r="B262" s="78">
        <v>149345</v>
      </c>
      <c r="C262" s="2" t="s">
        <v>14228</v>
      </c>
      <c r="D262" s="2" t="s">
        <v>14229</v>
      </c>
      <c r="E262" s="2" t="s">
        <v>14230</v>
      </c>
      <c r="F262" s="84">
        <v>800</v>
      </c>
      <c r="G262" s="2" t="s">
        <v>398</v>
      </c>
      <c r="H262" s="2" t="s">
        <v>1692</v>
      </c>
      <c r="I262">
        <f>VLOOKUP(E262,'自助-6.12'!F:G,2,FALSE)</f>
        <v>800</v>
      </c>
      <c r="J262">
        <f t="shared" si="4"/>
        <v>1</v>
      </c>
    </row>
    <row r="263" spans="1:10" ht="14.25">
      <c r="A263" s="16">
        <v>42898.426574074074</v>
      </c>
      <c r="B263" s="78">
        <v>149372</v>
      </c>
      <c r="C263" s="2" t="s">
        <v>14231</v>
      </c>
      <c r="D263" s="2" t="s">
        <v>14232</v>
      </c>
      <c r="E263" s="2" t="s">
        <v>14233</v>
      </c>
      <c r="F263" s="84">
        <v>500</v>
      </c>
      <c r="G263" s="2" t="s">
        <v>398</v>
      </c>
      <c r="H263" s="2" t="s">
        <v>1036</v>
      </c>
      <c r="I263">
        <f>VLOOKUP(E263,'自助-6.12'!F:G,2,FALSE)</f>
        <v>500</v>
      </c>
      <c r="J263">
        <f t="shared" si="4"/>
        <v>1</v>
      </c>
    </row>
    <row r="264" spans="1:10" ht="14.25">
      <c r="A264" s="16">
        <v>42898.426782407405</v>
      </c>
      <c r="B264" s="78">
        <v>149392</v>
      </c>
      <c r="C264" s="2" t="s">
        <v>14234</v>
      </c>
      <c r="D264" s="2" t="s">
        <v>14235</v>
      </c>
      <c r="E264" s="2" t="s">
        <v>14236</v>
      </c>
      <c r="F264" s="84">
        <v>1000</v>
      </c>
      <c r="G264" s="2" t="s">
        <v>398</v>
      </c>
      <c r="H264" s="2" t="s">
        <v>1510</v>
      </c>
      <c r="I264">
        <f>VLOOKUP(E264,'自助-6.12'!F:G,2,FALSE)</f>
        <v>1000</v>
      </c>
      <c r="J264">
        <f t="shared" si="4"/>
        <v>1</v>
      </c>
    </row>
    <row r="265" spans="1:10" ht="14.25">
      <c r="A265" s="16">
        <v>42898.426898148151</v>
      </c>
      <c r="B265" s="78">
        <v>149402</v>
      </c>
      <c r="C265" s="2" t="s">
        <v>14237</v>
      </c>
      <c r="D265" s="2" t="s">
        <v>14238</v>
      </c>
      <c r="E265" s="2" t="s">
        <v>14239</v>
      </c>
      <c r="F265" s="84">
        <v>700</v>
      </c>
      <c r="G265" s="2" t="s">
        <v>398</v>
      </c>
      <c r="H265" s="2" t="s">
        <v>812</v>
      </c>
      <c r="I265">
        <f>VLOOKUP(E265,'自助-6.12'!F:G,2,FALSE)</f>
        <v>700</v>
      </c>
      <c r="J265">
        <f t="shared" si="4"/>
        <v>1</v>
      </c>
    </row>
    <row r="266" spans="1:10" ht="14.25">
      <c r="A266" s="16">
        <v>42898.42695601852</v>
      </c>
      <c r="B266" s="78">
        <v>149409</v>
      </c>
      <c r="C266" s="2" t="s">
        <v>14240</v>
      </c>
      <c r="D266" s="2" t="s">
        <v>14241</v>
      </c>
      <c r="E266" s="2" t="s">
        <v>14242</v>
      </c>
      <c r="F266" s="84">
        <v>100</v>
      </c>
      <c r="G266" s="2" t="s">
        <v>398</v>
      </c>
      <c r="H266" s="2" t="s">
        <v>1057</v>
      </c>
      <c r="I266">
        <f>VLOOKUP(E266,'自助-6.12'!F:G,2,FALSE)</f>
        <v>100</v>
      </c>
      <c r="J266">
        <f t="shared" si="4"/>
        <v>1</v>
      </c>
    </row>
    <row r="267" spans="1:10" ht="14.25">
      <c r="A267" s="16">
        <v>42898.427303240744</v>
      </c>
      <c r="B267" s="78">
        <v>149447</v>
      </c>
      <c r="C267" s="2" t="s">
        <v>14243</v>
      </c>
      <c r="D267" s="2" t="s">
        <v>14244</v>
      </c>
      <c r="E267" s="2" t="s">
        <v>14245</v>
      </c>
      <c r="F267" s="84">
        <v>200</v>
      </c>
      <c r="G267" s="2" t="s">
        <v>398</v>
      </c>
      <c r="H267" s="2" t="s">
        <v>986</v>
      </c>
      <c r="I267">
        <f>VLOOKUP(E267,'自助-6.12'!F:G,2,FALSE)</f>
        <v>200</v>
      </c>
      <c r="J267">
        <f t="shared" si="4"/>
        <v>1</v>
      </c>
    </row>
    <row r="268" spans="1:10" ht="14.25">
      <c r="A268" s="16">
        <v>42898.427303240744</v>
      </c>
      <c r="B268" s="78">
        <v>149450</v>
      </c>
      <c r="C268" s="2" t="s">
        <v>14246</v>
      </c>
      <c r="D268" s="2" t="s">
        <v>13825</v>
      </c>
      <c r="E268" s="2" t="s">
        <v>14247</v>
      </c>
      <c r="F268" s="84">
        <v>5000</v>
      </c>
      <c r="G268" s="2" t="s">
        <v>398</v>
      </c>
      <c r="H268" s="2" t="s">
        <v>1036</v>
      </c>
      <c r="I268">
        <f>VLOOKUP(E268,'自助-6.12'!F:G,2,FALSE)</f>
        <v>5000</v>
      </c>
      <c r="J268">
        <f t="shared" si="4"/>
        <v>1</v>
      </c>
    </row>
    <row r="269" spans="1:10" ht="14.25">
      <c r="A269" s="16">
        <v>42898.427511574075</v>
      </c>
      <c r="B269" s="78">
        <v>149472</v>
      </c>
      <c r="C269" s="2" t="s">
        <v>14248</v>
      </c>
      <c r="D269" s="2" t="s">
        <v>14249</v>
      </c>
      <c r="E269" s="2" t="s">
        <v>14250</v>
      </c>
      <c r="F269" s="84">
        <v>100</v>
      </c>
      <c r="G269" s="2" t="s">
        <v>398</v>
      </c>
      <c r="H269" s="2" t="s">
        <v>1077</v>
      </c>
      <c r="I269">
        <f>VLOOKUP(E269,'自助-6.12'!F:G,2,FALSE)</f>
        <v>100</v>
      </c>
      <c r="J269">
        <f t="shared" si="4"/>
        <v>1</v>
      </c>
    </row>
    <row r="270" spans="1:10" ht="14.25">
      <c r="A270" s="16">
        <v>42898.427870370368</v>
      </c>
      <c r="B270" s="78">
        <v>149513</v>
      </c>
      <c r="C270" s="2" t="s">
        <v>14251</v>
      </c>
      <c r="D270" s="2" t="s">
        <v>14252</v>
      </c>
      <c r="E270" s="2" t="s">
        <v>14253</v>
      </c>
      <c r="F270" s="84">
        <v>300</v>
      </c>
      <c r="G270" s="2" t="s">
        <v>398</v>
      </c>
      <c r="H270" s="2" t="s">
        <v>812</v>
      </c>
      <c r="I270">
        <f>VLOOKUP(E270,'自助-6.12'!F:G,2,FALSE)</f>
        <v>300</v>
      </c>
      <c r="J270">
        <f t="shared" si="4"/>
        <v>1</v>
      </c>
    </row>
    <row r="271" spans="1:10" ht="14.25">
      <c r="A271" s="16">
        <v>42898.42796296296</v>
      </c>
      <c r="B271" s="78">
        <v>149520</v>
      </c>
      <c r="C271" s="2" t="s">
        <v>14254</v>
      </c>
      <c r="D271" s="2" t="s">
        <v>14255</v>
      </c>
      <c r="E271" s="2" t="s">
        <v>14256</v>
      </c>
      <c r="F271" s="84">
        <v>2000</v>
      </c>
      <c r="G271" s="2" t="s">
        <v>398</v>
      </c>
      <c r="H271" s="2" t="s">
        <v>1830</v>
      </c>
      <c r="I271">
        <f>VLOOKUP(E271,'自助-6.12'!F:G,2,FALSE)</f>
        <v>2000</v>
      </c>
      <c r="J271">
        <f t="shared" si="4"/>
        <v>1</v>
      </c>
    </row>
    <row r="272" spans="1:10" ht="14.25">
      <c r="A272" s="16">
        <v>42898.429571759261</v>
      </c>
      <c r="B272" s="78">
        <v>149696</v>
      </c>
      <c r="C272" s="2" t="s">
        <v>14257</v>
      </c>
      <c r="D272" s="2" t="s">
        <v>14258</v>
      </c>
      <c r="E272" s="2" t="s">
        <v>14259</v>
      </c>
      <c r="F272" s="84">
        <v>1000</v>
      </c>
      <c r="G272" s="2" t="s">
        <v>398</v>
      </c>
      <c r="H272" s="2" t="s">
        <v>957</v>
      </c>
      <c r="I272">
        <f>VLOOKUP(E272,'自助-6.12'!F:G,2,FALSE)</f>
        <v>1000</v>
      </c>
      <c r="J272">
        <f t="shared" si="4"/>
        <v>1</v>
      </c>
    </row>
    <row r="273" spans="1:10" ht="14.25">
      <c r="A273" s="16">
        <v>42898.430266203701</v>
      </c>
      <c r="B273" s="78">
        <v>149771</v>
      </c>
      <c r="C273" s="2" t="s">
        <v>14260</v>
      </c>
      <c r="D273" s="2" t="s">
        <v>14261</v>
      </c>
      <c r="E273" s="2" t="s">
        <v>14262</v>
      </c>
      <c r="F273" s="84">
        <v>1000</v>
      </c>
      <c r="G273" s="2" t="s">
        <v>398</v>
      </c>
      <c r="H273" s="2" t="s">
        <v>1049</v>
      </c>
      <c r="I273">
        <f>VLOOKUP(E273,'自助-6.12'!F:G,2,FALSE)</f>
        <v>1000</v>
      </c>
      <c r="J273">
        <f t="shared" si="4"/>
        <v>1</v>
      </c>
    </row>
    <row r="274" spans="1:10" ht="14.25">
      <c r="A274" s="16">
        <v>42898.431087962963</v>
      </c>
      <c r="B274" s="78">
        <v>149833</v>
      </c>
      <c r="C274" s="2" t="s">
        <v>14263</v>
      </c>
      <c r="D274" s="2" t="s">
        <v>14264</v>
      </c>
      <c r="E274" s="2" t="s">
        <v>14265</v>
      </c>
      <c r="F274" s="84">
        <v>500</v>
      </c>
      <c r="G274" s="2" t="s">
        <v>398</v>
      </c>
      <c r="H274" s="2" t="s">
        <v>1065</v>
      </c>
      <c r="I274">
        <f>VLOOKUP(E274,'自助-6.12'!F:G,2,FALSE)</f>
        <v>500</v>
      </c>
      <c r="J274">
        <f t="shared" si="4"/>
        <v>1</v>
      </c>
    </row>
    <row r="275" spans="1:10" ht="14.25">
      <c r="A275" s="16">
        <v>42898.432141203702</v>
      </c>
      <c r="B275" s="78">
        <v>149905</v>
      </c>
      <c r="C275" s="2" t="s">
        <v>14266</v>
      </c>
      <c r="D275" s="2" t="s">
        <v>10522</v>
      </c>
      <c r="E275" s="2" t="s">
        <v>14267</v>
      </c>
      <c r="F275" s="84">
        <v>700</v>
      </c>
      <c r="G275" s="2" t="s">
        <v>398</v>
      </c>
      <c r="H275" s="2" t="s">
        <v>1049</v>
      </c>
      <c r="I275">
        <f>VLOOKUP(E275,'自助-6.12'!F:G,2,FALSE)</f>
        <v>700</v>
      </c>
      <c r="J275">
        <f t="shared" si="4"/>
        <v>1</v>
      </c>
    </row>
    <row r="276" spans="1:10" ht="14.25">
      <c r="A276" s="16">
        <v>42898.433680555558</v>
      </c>
      <c r="B276" s="78">
        <v>150038</v>
      </c>
      <c r="C276" s="2" t="s">
        <v>13851</v>
      </c>
      <c r="D276" s="2" t="s">
        <v>13852</v>
      </c>
      <c r="E276" s="2" t="s">
        <v>14268</v>
      </c>
      <c r="F276" s="84">
        <v>470</v>
      </c>
      <c r="G276" s="2" t="s">
        <v>398</v>
      </c>
      <c r="H276" s="2" t="s">
        <v>1135</v>
      </c>
      <c r="I276">
        <f>VLOOKUP(E276,'自助-6.12'!F:G,2,FALSE)</f>
        <v>470</v>
      </c>
      <c r="J276">
        <f t="shared" si="4"/>
        <v>1</v>
      </c>
    </row>
    <row r="277" spans="1:10" ht="14.25">
      <c r="A277" s="16">
        <v>42898.434247685182</v>
      </c>
      <c r="B277" s="78">
        <v>150097</v>
      </c>
      <c r="C277" s="2" t="s">
        <v>14269</v>
      </c>
      <c r="D277" s="2" t="s">
        <v>14270</v>
      </c>
      <c r="E277" s="2" t="s">
        <v>14271</v>
      </c>
      <c r="F277" s="84">
        <v>5000</v>
      </c>
      <c r="G277" s="2" t="s">
        <v>398</v>
      </c>
      <c r="H277" s="2" t="s">
        <v>1036</v>
      </c>
      <c r="I277">
        <f>VLOOKUP(E277,'自助-6.12'!F:G,2,FALSE)</f>
        <v>5000</v>
      </c>
      <c r="J277">
        <f t="shared" si="4"/>
        <v>1</v>
      </c>
    </row>
    <row r="278" spans="1:10" ht="14.25">
      <c r="A278" s="16">
        <v>42898.434872685182</v>
      </c>
      <c r="B278" s="78">
        <v>150161</v>
      </c>
      <c r="C278" s="2" t="s">
        <v>14272</v>
      </c>
      <c r="D278" s="2" t="s">
        <v>14273</v>
      </c>
      <c r="E278" s="2" t="s">
        <v>14274</v>
      </c>
      <c r="F278" s="84">
        <v>2000</v>
      </c>
      <c r="G278" s="2" t="s">
        <v>398</v>
      </c>
      <c r="H278" s="2" t="s">
        <v>1036</v>
      </c>
      <c r="I278">
        <f>VLOOKUP(E278,'自助-6.12'!F:G,2,FALSE)</f>
        <v>2000</v>
      </c>
      <c r="J278">
        <f t="shared" si="4"/>
        <v>1</v>
      </c>
    </row>
    <row r="279" spans="1:10" ht="14.25">
      <c r="A279" s="16">
        <v>42898.435081018521</v>
      </c>
      <c r="B279" s="78">
        <v>150177</v>
      </c>
      <c r="C279" s="2" t="s">
        <v>14275</v>
      </c>
      <c r="D279" s="2" t="s">
        <v>14276</v>
      </c>
      <c r="E279" s="2" t="s">
        <v>14277</v>
      </c>
      <c r="F279" s="84">
        <v>100</v>
      </c>
      <c r="G279" s="2" t="s">
        <v>398</v>
      </c>
      <c r="H279" s="2" t="s">
        <v>986</v>
      </c>
      <c r="I279">
        <f>VLOOKUP(E279,'自助-6.12'!F:G,2,FALSE)</f>
        <v>100</v>
      </c>
      <c r="J279">
        <f t="shared" si="4"/>
        <v>1</v>
      </c>
    </row>
    <row r="280" spans="1:10" ht="14.25">
      <c r="A280" s="16">
        <v>42898.435277777775</v>
      </c>
      <c r="B280" s="78">
        <v>150194</v>
      </c>
      <c r="C280" s="2" t="s">
        <v>14225</v>
      </c>
      <c r="D280" s="2" t="s">
        <v>14226</v>
      </c>
      <c r="E280" s="2" t="s">
        <v>14278</v>
      </c>
      <c r="F280" s="84">
        <v>200</v>
      </c>
      <c r="G280" s="2" t="s">
        <v>398</v>
      </c>
      <c r="H280" s="2" t="s">
        <v>1057</v>
      </c>
      <c r="I280">
        <f>VLOOKUP(E280,'自助-6.12'!F:G,2,FALSE)</f>
        <v>200</v>
      </c>
      <c r="J280">
        <f t="shared" si="4"/>
        <v>1</v>
      </c>
    </row>
    <row r="281" spans="1:10" ht="14.25">
      <c r="A281" s="16">
        <v>42898.435636574075</v>
      </c>
      <c r="B281" s="78">
        <v>150230</v>
      </c>
      <c r="C281" s="2" t="s">
        <v>13974</v>
      </c>
      <c r="D281" s="2" t="s">
        <v>13975</v>
      </c>
      <c r="E281" s="2" t="s">
        <v>14279</v>
      </c>
      <c r="F281" s="84">
        <v>200</v>
      </c>
      <c r="G281" s="2" t="s">
        <v>398</v>
      </c>
      <c r="H281" s="2" t="s">
        <v>975</v>
      </c>
      <c r="I281">
        <f>VLOOKUP(E281,'自助-6.12'!F:G,2,FALSE)</f>
        <v>200</v>
      </c>
      <c r="J281">
        <f t="shared" si="4"/>
        <v>1</v>
      </c>
    </row>
    <row r="282" spans="1:10" ht="14.25">
      <c r="A282" s="16">
        <v>42898.436296296299</v>
      </c>
      <c r="B282" s="78">
        <v>150306</v>
      </c>
      <c r="C282" s="2" t="s">
        <v>14240</v>
      </c>
      <c r="D282" s="2" t="s">
        <v>14241</v>
      </c>
      <c r="E282" s="2" t="s">
        <v>14280</v>
      </c>
      <c r="F282" s="84">
        <v>500</v>
      </c>
      <c r="G282" s="2" t="s">
        <v>398</v>
      </c>
      <c r="H282" s="2" t="s">
        <v>1057</v>
      </c>
      <c r="I282">
        <f>VLOOKUP(E282,'自助-6.12'!F:G,2,FALSE)</f>
        <v>500</v>
      </c>
      <c r="J282">
        <f t="shared" si="4"/>
        <v>1</v>
      </c>
    </row>
    <row r="283" spans="1:10" ht="14.25">
      <c r="A283" s="16">
        <v>42898.436967592592</v>
      </c>
      <c r="B283" s="78">
        <v>150360</v>
      </c>
      <c r="C283" s="2" t="s">
        <v>14281</v>
      </c>
      <c r="D283" s="2" t="s">
        <v>14282</v>
      </c>
      <c r="E283" s="2" t="s">
        <v>14283</v>
      </c>
      <c r="F283" s="84">
        <v>1000</v>
      </c>
      <c r="G283" s="2" t="s">
        <v>398</v>
      </c>
      <c r="H283" s="2" t="s">
        <v>958</v>
      </c>
      <c r="I283">
        <f>VLOOKUP(E283,'自助-6.12'!F:G,2,FALSE)</f>
        <v>1000</v>
      </c>
      <c r="J283">
        <f t="shared" si="4"/>
        <v>1</v>
      </c>
    </row>
    <row r="284" spans="1:10" ht="14.25">
      <c r="A284" s="16">
        <v>42898.437569444446</v>
      </c>
      <c r="B284" s="78">
        <v>150406</v>
      </c>
      <c r="C284" s="2" t="s">
        <v>14284</v>
      </c>
      <c r="D284" s="2" t="s">
        <v>14285</v>
      </c>
      <c r="E284" s="2" t="s">
        <v>14286</v>
      </c>
      <c r="F284" s="84">
        <v>7000</v>
      </c>
      <c r="G284" s="2" t="s">
        <v>398</v>
      </c>
      <c r="H284" s="2" t="s">
        <v>986</v>
      </c>
      <c r="I284">
        <f>VLOOKUP(E284,'自助-6.12'!F:G,2,FALSE)</f>
        <v>7000</v>
      </c>
      <c r="J284">
        <f t="shared" si="4"/>
        <v>1</v>
      </c>
    </row>
    <row r="285" spans="1:10" ht="14.25">
      <c r="A285" s="16">
        <v>42898.437847222223</v>
      </c>
      <c r="B285" s="78">
        <v>150434</v>
      </c>
      <c r="C285" s="2" t="s">
        <v>14287</v>
      </c>
      <c r="D285" s="2" t="s">
        <v>14288</v>
      </c>
      <c r="E285" s="2" t="s">
        <v>14289</v>
      </c>
      <c r="F285" s="84">
        <v>300</v>
      </c>
      <c r="G285" s="2" t="s">
        <v>398</v>
      </c>
      <c r="H285" s="2" t="s">
        <v>1139</v>
      </c>
      <c r="I285">
        <f>VLOOKUP(E285,'自助-6.12'!F:G,2,FALSE)</f>
        <v>300</v>
      </c>
      <c r="J285">
        <f t="shared" si="4"/>
        <v>1</v>
      </c>
    </row>
    <row r="286" spans="1:10" ht="14.25">
      <c r="A286" s="16">
        <v>42898.437928240739</v>
      </c>
      <c r="B286" s="78">
        <v>150438</v>
      </c>
      <c r="C286" s="2" t="s">
        <v>14290</v>
      </c>
      <c r="D286" s="2" t="s">
        <v>14291</v>
      </c>
      <c r="E286" s="2" t="s">
        <v>14292</v>
      </c>
      <c r="F286" s="84">
        <v>1000</v>
      </c>
      <c r="G286" s="2" t="s">
        <v>398</v>
      </c>
      <c r="H286" s="2" t="s">
        <v>959</v>
      </c>
      <c r="I286">
        <f>VLOOKUP(E286,'自助-6.12'!F:G,2,FALSE)</f>
        <v>1000</v>
      </c>
      <c r="J286">
        <f t="shared" si="4"/>
        <v>1</v>
      </c>
    </row>
    <row r="287" spans="1:10" ht="14.25">
      <c r="A287" s="16">
        <v>42898.438159722224</v>
      </c>
      <c r="B287" s="78">
        <v>150459</v>
      </c>
      <c r="C287" s="2" t="s">
        <v>14293</v>
      </c>
      <c r="D287" s="2" t="s">
        <v>14294</v>
      </c>
      <c r="E287" s="2" t="s">
        <v>14295</v>
      </c>
      <c r="F287" s="84">
        <v>500</v>
      </c>
      <c r="G287" s="2" t="s">
        <v>398</v>
      </c>
      <c r="H287" s="2" t="s">
        <v>963</v>
      </c>
      <c r="I287">
        <f>VLOOKUP(E287,'自助-6.12'!F:G,2,FALSE)</f>
        <v>500</v>
      </c>
      <c r="J287">
        <f t="shared" si="4"/>
        <v>1</v>
      </c>
    </row>
    <row r="288" spans="1:10" ht="14.25">
      <c r="A288" s="16">
        <v>42898.441388888888</v>
      </c>
      <c r="B288" s="78">
        <v>150741</v>
      </c>
      <c r="C288" s="2" t="s">
        <v>14296</v>
      </c>
      <c r="D288" s="2" t="s">
        <v>14297</v>
      </c>
      <c r="E288" s="2" t="s">
        <v>14298</v>
      </c>
      <c r="F288" s="84">
        <v>20</v>
      </c>
      <c r="G288" s="2" t="s">
        <v>398</v>
      </c>
      <c r="H288" s="2" t="s">
        <v>1139</v>
      </c>
      <c r="I288">
        <f>VLOOKUP(E288,'自助-6.12'!F:G,2,FALSE)</f>
        <v>20</v>
      </c>
      <c r="J288">
        <f t="shared" si="4"/>
        <v>1</v>
      </c>
    </row>
    <row r="289" spans="1:10" ht="14.25">
      <c r="A289" s="16">
        <v>42898.441770833335</v>
      </c>
      <c r="B289" s="78">
        <v>150783</v>
      </c>
      <c r="C289" s="2" t="s">
        <v>14299</v>
      </c>
      <c r="D289" s="2" t="s">
        <v>14300</v>
      </c>
      <c r="E289" s="2" t="s">
        <v>14301</v>
      </c>
      <c r="F289" s="84">
        <v>1000</v>
      </c>
      <c r="G289" s="2" t="s">
        <v>398</v>
      </c>
      <c r="H289" s="2" t="s">
        <v>957</v>
      </c>
      <c r="I289">
        <f>VLOOKUP(E289,'自助-6.12'!F:G,2,FALSE)</f>
        <v>1000</v>
      </c>
      <c r="J289">
        <f t="shared" si="4"/>
        <v>1</v>
      </c>
    </row>
    <row r="290" spans="1:10" ht="14.25">
      <c r="A290" s="16">
        <v>42898.442094907405</v>
      </c>
      <c r="B290" s="78">
        <v>150813</v>
      </c>
      <c r="C290" s="2" t="s">
        <v>14302</v>
      </c>
      <c r="D290" s="2" t="s">
        <v>14303</v>
      </c>
      <c r="E290" s="2" t="s">
        <v>14304</v>
      </c>
      <c r="F290" s="84">
        <v>2000</v>
      </c>
      <c r="G290" s="2" t="s">
        <v>398</v>
      </c>
      <c r="H290" s="2" t="s">
        <v>959</v>
      </c>
      <c r="I290">
        <f>VLOOKUP(E290,'自助-6.12'!F:G,2,FALSE)</f>
        <v>2000</v>
      </c>
      <c r="J290">
        <f t="shared" si="4"/>
        <v>1</v>
      </c>
    </row>
    <row r="291" spans="1:10" ht="14.25">
      <c r="A291" s="16">
        <v>42898.442245370374</v>
      </c>
      <c r="B291" s="78">
        <v>150827</v>
      </c>
      <c r="C291" s="2" t="s">
        <v>14305</v>
      </c>
      <c r="D291" s="2" t="s">
        <v>14306</v>
      </c>
      <c r="E291" s="2" t="s">
        <v>14307</v>
      </c>
      <c r="F291" s="84">
        <v>200</v>
      </c>
      <c r="G291" s="2" t="s">
        <v>398</v>
      </c>
      <c r="H291" s="2" t="s">
        <v>975</v>
      </c>
      <c r="I291">
        <f>VLOOKUP(E291,'自助-6.12'!F:G,2,FALSE)</f>
        <v>200</v>
      </c>
      <c r="J291">
        <f t="shared" si="4"/>
        <v>1</v>
      </c>
    </row>
    <row r="292" spans="1:10" ht="14.25">
      <c r="A292" s="16">
        <v>42898.442280092589</v>
      </c>
      <c r="B292" s="78">
        <v>150831</v>
      </c>
      <c r="C292" s="2" t="s">
        <v>14308</v>
      </c>
      <c r="D292" s="2" t="s">
        <v>14309</v>
      </c>
      <c r="E292" s="2" t="s">
        <v>14310</v>
      </c>
      <c r="F292" s="84">
        <v>500</v>
      </c>
      <c r="G292" s="2" t="s">
        <v>398</v>
      </c>
      <c r="H292" s="2" t="s">
        <v>1061</v>
      </c>
      <c r="I292">
        <f>VLOOKUP(E292,'自助-6.12'!F:G,2,FALSE)</f>
        <v>500</v>
      </c>
      <c r="J292">
        <f t="shared" si="4"/>
        <v>1</v>
      </c>
    </row>
    <row r="293" spans="1:10" ht="14.25">
      <c r="A293" s="16">
        <v>42898.442662037036</v>
      </c>
      <c r="B293" s="78">
        <v>150860</v>
      </c>
      <c r="C293" s="2" t="s">
        <v>14311</v>
      </c>
      <c r="D293" s="2" t="s">
        <v>14312</v>
      </c>
      <c r="E293" s="2" t="s">
        <v>14313</v>
      </c>
      <c r="F293" s="84">
        <v>3000</v>
      </c>
      <c r="G293" s="2" t="s">
        <v>398</v>
      </c>
      <c r="H293" s="2" t="s">
        <v>1049</v>
      </c>
      <c r="I293">
        <f>VLOOKUP(E293,'自助-6.12'!F:G,2,FALSE)</f>
        <v>3000</v>
      </c>
      <c r="J293">
        <f t="shared" si="4"/>
        <v>1</v>
      </c>
    </row>
    <row r="294" spans="1:10" ht="14.25">
      <c r="A294" s="16">
        <v>42898.443171296298</v>
      </c>
      <c r="B294" s="78">
        <v>150913</v>
      </c>
      <c r="C294" s="2" t="s">
        <v>14314</v>
      </c>
      <c r="D294" s="2" t="s">
        <v>14315</v>
      </c>
      <c r="E294" s="2" t="s">
        <v>14316</v>
      </c>
      <c r="F294" s="84">
        <v>1300</v>
      </c>
      <c r="G294" s="2" t="s">
        <v>398</v>
      </c>
      <c r="H294" s="2" t="s">
        <v>957</v>
      </c>
      <c r="I294">
        <f>VLOOKUP(E294,'自助-6.12'!F:G,2,FALSE)</f>
        <v>1300</v>
      </c>
      <c r="J294">
        <f t="shared" si="4"/>
        <v>1</v>
      </c>
    </row>
    <row r="295" spans="1:10" ht="14.25">
      <c r="A295" s="16">
        <v>42898.44321759259</v>
      </c>
      <c r="B295" s="78">
        <v>150915</v>
      </c>
      <c r="C295" s="2" t="s">
        <v>14317</v>
      </c>
      <c r="D295" s="2" t="s">
        <v>14318</v>
      </c>
      <c r="E295" s="2" t="s">
        <v>14319</v>
      </c>
      <c r="F295" s="84">
        <v>2000</v>
      </c>
      <c r="G295" s="2" t="s">
        <v>398</v>
      </c>
      <c r="H295" s="2" t="s">
        <v>959</v>
      </c>
      <c r="I295">
        <f>VLOOKUP(E295,'自助-6.12'!F:G,2,FALSE)</f>
        <v>2000</v>
      </c>
      <c r="J295">
        <f t="shared" si="4"/>
        <v>1</v>
      </c>
    </row>
    <row r="296" spans="1:10" ht="14.25">
      <c r="A296" s="16">
        <v>42898.443379629629</v>
      </c>
      <c r="B296" s="78">
        <v>150928</v>
      </c>
      <c r="C296" s="2" t="s">
        <v>14186</v>
      </c>
      <c r="D296" s="2" t="s">
        <v>14187</v>
      </c>
      <c r="E296" s="2" t="s">
        <v>14320</v>
      </c>
      <c r="F296" s="84">
        <v>1000</v>
      </c>
      <c r="G296" s="2" t="s">
        <v>398</v>
      </c>
      <c r="H296" s="2" t="s">
        <v>1057</v>
      </c>
      <c r="I296">
        <f>VLOOKUP(E296,'自助-6.12'!F:G,2,FALSE)</f>
        <v>1000</v>
      </c>
      <c r="J296">
        <f t="shared" si="4"/>
        <v>1</v>
      </c>
    </row>
    <row r="297" spans="1:10" ht="14.25">
      <c r="A297" s="16">
        <v>42898.443819444445</v>
      </c>
      <c r="B297" s="78">
        <v>150975</v>
      </c>
      <c r="C297" s="2" t="s">
        <v>14321</v>
      </c>
      <c r="D297" s="2" t="s">
        <v>14322</v>
      </c>
      <c r="E297" s="2" t="s">
        <v>14323</v>
      </c>
      <c r="F297" s="84">
        <v>300</v>
      </c>
      <c r="G297" s="2" t="s">
        <v>398</v>
      </c>
      <c r="H297" s="2" t="s">
        <v>975</v>
      </c>
      <c r="I297">
        <f>VLOOKUP(E297,'自助-6.12'!F:G,2,FALSE)</f>
        <v>300</v>
      </c>
      <c r="J297">
        <f t="shared" si="4"/>
        <v>1</v>
      </c>
    </row>
    <row r="298" spans="1:10" ht="14.25">
      <c r="A298" s="16">
        <v>42898.443819444445</v>
      </c>
      <c r="B298" s="78">
        <v>150976</v>
      </c>
      <c r="C298" s="2" t="s">
        <v>13617</v>
      </c>
      <c r="D298" s="2" t="s">
        <v>13618</v>
      </c>
      <c r="E298" s="2" t="s">
        <v>14324</v>
      </c>
      <c r="F298" s="84">
        <v>1000</v>
      </c>
      <c r="G298" s="2" t="s">
        <v>398</v>
      </c>
      <c r="H298" s="2" t="s">
        <v>1049</v>
      </c>
      <c r="I298">
        <f>VLOOKUP(E298,'自助-6.12'!F:G,2,FALSE)</f>
        <v>1000</v>
      </c>
      <c r="J298">
        <f t="shared" si="4"/>
        <v>1</v>
      </c>
    </row>
    <row r="299" spans="1:10" ht="14.25">
      <c r="A299" s="16">
        <v>42898.444027777776</v>
      </c>
      <c r="B299" s="78">
        <v>150988</v>
      </c>
      <c r="C299" s="2" t="s">
        <v>14325</v>
      </c>
      <c r="D299" s="2" t="s">
        <v>14326</v>
      </c>
      <c r="E299" s="2" t="s">
        <v>14327</v>
      </c>
      <c r="F299" s="84">
        <v>800</v>
      </c>
      <c r="G299" s="2" t="s">
        <v>398</v>
      </c>
      <c r="H299" s="2" t="s">
        <v>1139</v>
      </c>
      <c r="I299">
        <f>VLOOKUP(E299,'自助-6.12'!F:G,2,FALSE)</f>
        <v>800</v>
      </c>
      <c r="J299">
        <f t="shared" si="4"/>
        <v>1</v>
      </c>
    </row>
    <row r="300" spans="1:10" ht="14.25">
      <c r="A300" s="16">
        <v>42898.444062499999</v>
      </c>
      <c r="B300" s="78">
        <v>150992</v>
      </c>
      <c r="C300" s="2" t="s">
        <v>14328</v>
      </c>
      <c r="D300" s="2" t="s">
        <v>14329</v>
      </c>
      <c r="E300" s="2" t="s">
        <v>14330</v>
      </c>
      <c r="F300" s="84">
        <v>200</v>
      </c>
      <c r="G300" s="2" t="s">
        <v>398</v>
      </c>
      <c r="H300" s="2" t="s">
        <v>959</v>
      </c>
      <c r="I300">
        <f>VLOOKUP(E300,'自助-6.12'!F:G,2,FALSE)</f>
        <v>200</v>
      </c>
      <c r="J300">
        <f t="shared" si="4"/>
        <v>1</v>
      </c>
    </row>
    <row r="301" spans="1:10" ht="14.25">
      <c r="A301" s="16">
        <v>42898.44425925926</v>
      </c>
      <c r="B301" s="78">
        <v>151020</v>
      </c>
      <c r="C301" s="2" t="s">
        <v>14331</v>
      </c>
      <c r="D301" s="2" t="s">
        <v>14332</v>
      </c>
      <c r="E301" s="2" t="s">
        <v>14333</v>
      </c>
      <c r="F301" s="84">
        <v>1000</v>
      </c>
      <c r="G301" s="2" t="s">
        <v>398</v>
      </c>
      <c r="H301" s="2" t="s">
        <v>986</v>
      </c>
      <c r="I301">
        <f>VLOOKUP(E301,'自助-6.12'!F:G,2,FALSE)</f>
        <v>1000</v>
      </c>
      <c r="J301">
        <f t="shared" si="4"/>
        <v>1</v>
      </c>
    </row>
    <row r="302" spans="1:10" ht="14.25">
      <c r="A302" s="16">
        <v>42898.445208333331</v>
      </c>
      <c r="B302" s="78">
        <v>151110</v>
      </c>
      <c r="C302" s="2" t="s">
        <v>14334</v>
      </c>
      <c r="D302" s="2" t="s">
        <v>14335</v>
      </c>
      <c r="E302" s="2" t="s">
        <v>14336</v>
      </c>
      <c r="F302" s="84">
        <v>1000</v>
      </c>
      <c r="G302" s="2" t="s">
        <v>398</v>
      </c>
      <c r="H302" s="2" t="s">
        <v>957</v>
      </c>
      <c r="I302">
        <f>VLOOKUP(E302,'自助-6.12'!F:G,2,FALSE)</f>
        <v>1000</v>
      </c>
      <c r="J302">
        <f t="shared" si="4"/>
        <v>1</v>
      </c>
    </row>
    <row r="303" spans="1:10" ht="14.25">
      <c r="A303" s="16">
        <v>42898.445335648146</v>
      </c>
      <c r="B303" s="78">
        <v>151118</v>
      </c>
      <c r="C303" s="2" t="s">
        <v>14337</v>
      </c>
      <c r="D303" s="2" t="s">
        <v>14338</v>
      </c>
      <c r="E303" s="2" t="s">
        <v>14339</v>
      </c>
      <c r="F303" s="84">
        <v>100</v>
      </c>
      <c r="G303" s="2" t="s">
        <v>398</v>
      </c>
      <c r="H303" s="2" t="s">
        <v>986</v>
      </c>
      <c r="I303">
        <f>VLOOKUP(E303,'自助-6.12'!F:G,2,FALSE)</f>
        <v>100</v>
      </c>
      <c r="J303">
        <f t="shared" si="4"/>
        <v>1</v>
      </c>
    </row>
    <row r="304" spans="1:10" ht="14.25">
      <c r="A304" s="16">
        <v>42898.445439814815</v>
      </c>
      <c r="B304" s="78">
        <v>151131</v>
      </c>
      <c r="C304" s="2" t="s">
        <v>1163</v>
      </c>
      <c r="D304" s="2" t="s">
        <v>1164</v>
      </c>
      <c r="E304" s="2" t="s">
        <v>14340</v>
      </c>
      <c r="F304" s="84">
        <v>100</v>
      </c>
      <c r="G304" s="2" t="s">
        <v>398</v>
      </c>
      <c r="H304" s="2" t="s">
        <v>1036</v>
      </c>
      <c r="I304">
        <f>VLOOKUP(E304,'自助-6.12'!F:G,2,FALSE)</f>
        <v>100</v>
      </c>
      <c r="J304">
        <f t="shared" si="4"/>
        <v>1</v>
      </c>
    </row>
    <row r="305" spans="1:10" ht="14.25">
      <c r="A305" s="16">
        <v>42898.445601851854</v>
      </c>
      <c r="B305" s="78">
        <v>151145</v>
      </c>
      <c r="C305" s="2" t="s">
        <v>14341</v>
      </c>
      <c r="D305" s="2" t="s">
        <v>14342</v>
      </c>
      <c r="E305" s="2" t="s">
        <v>14343</v>
      </c>
      <c r="F305" s="84">
        <v>500</v>
      </c>
      <c r="G305" s="2" t="s">
        <v>398</v>
      </c>
      <c r="H305" s="2" t="s">
        <v>1057</v>
      </c>
      <c r="I305">
        <f>VLOOKUP(E305,'自助-6.12'!F:G,2,FALSE)</f>
        <v>500</v>
      </c>
      <c r="J305">
        <f t="shared" si="4"/>
        <v>1</v>
      </c>
    </row>
    <row r="306" spans="1:10" ht="14.25">
      <c r="A306" s="16">
        <v>42898.446261574078</v>
      </c>
      <c r="B306" s="78">
        <v>151196</v>
      </c>
      <c r="C306" s="2" t="s">
        <v>14344</v>
      </c>
      <c r="D306" s="2" t="s">
        <v>14345</v>
      </c>
      <c r="E306" s="2" t="s">
        <v>14346</v>
      </c>
      <c r="F306" s="84">
        <v>520</v>
      </c>
      <c r="G306" s="2" t="s">
        <v>398</v>
      </c>
      <c r="H306" s="2" t="s">
        <v>1139</v>
      </c>
      <c r="I306">
        <f>VLOOKUP(E306,'自助-6.12'!F:G,2,FALSE)</f>
        <v>520</v>
      </c>
      <c r="J306">
        <f t="shared" si="4"/>
        <v>1</v>
      </c>
    </row>
    <row r="307" spans="1:10" ht="14.25">
      <c r="A307" s="16">
        <v>42898.446736111109</v>
      </c>
      <c r="B307" s="78">
        <v>151229</v>
      </c>
      <c r="C307" s="2" t="s">
        <v>14347</v>
      </c>
      <c r="D307" s="2" t="s">
        <v>6151</v>
      </c>
      <c r="E307" s="2" t="s">
        <v>14348</v>
      </c>
      <c r="F307" s="84">
        <v>100</v>
      </c>
      <c r="G307" s="2" t="s">
        <v>398</v>
      </c>
      <c r="H307" s="2" t="s">
        <v>957</v>
      </c>
      <c r="I307">
        <f>VLOOKUP(E307,'自助-6.12'!F:G,2,FALSE)</f>
        <v>100</v>
      </c>
      <c r="J307">
        <f t="shared" si="4"/>
        <v>1</v>
      </c>
    </row>
    <row r="308" spans="1:10" ht="14.25">
      <c r="A308" s="16">
        <v>42898.446747685186</v>
      </c>
      <c r="B308" s="78">
        <v>151230</v>
      </c>
      <c r="C308" s="2" t="s">
        <v>14349</v>
      </c>
      <c r="D308" s="2" t="s">
        <v>14350</v>
      </c>
      <c r="E308" s="2" t="s">
        <v>14351</v>
      </c>
      <c r="F308" s="84">
        <v>2000</v>
      </c>
      <c r="G308" s="2" t="s">
        <v>398</v>
      </c>
      <c r="H308" s="2" t="s">
        <v>812</v>
      </c>
      <c r="I308">
        <f>VLOOKUP(E308,'自助-6.12'!F:G,2,FALSE)</f>
        <v>2000</v>
      </c>
      <c r="J308">
        <f t="shared" si="4"/>
        <v>1</v>
      </c>
    </row>
    <row r="309" spans="1:10" ht="14.25">
      <c r="A309" s="16">
        <v>42898.446793981479</v>
      </c>
      <c r="B309" s="78">
        <v>151234</v>
      </c>
      <c r="C309" s="2" t="s">
        <v>14352</v>
      </c>
      <c r="D309" s="2" t="s">
        <v>14353</v>
      </c>
      <c r="E309" s="2" t="s">
        <v>14354</v>
      </c>
      <c r="F309" s="84">
        <v>1000</v>
      </c>
      <c r="G309" s="2" t="s">
        <v>398</v>
      </c>
      <c r="H309" s="2" t="s">
        <v>1036</v>
      </c>
      <c r="I309">
        <f>VLOOKUP(E309,'自助-6.12'!F:G,2,FALSE)</f>
        <v>1000</v>
      </c>
      <c r="J309">
        <f t="shared" si="4"/>
        <v>1</v>
      </c>
    </row>
    <row r="310" spans="1:10" ht="14.25">
      <c r="A310" s="16">
        <v>42898.447013888886</v>
      </c>
      <c r="B310" s="78">
        <v>151249</v>
      </c>
      <c r="C310" s="2" t="s">
        <v>14344</v>
      </c>
      <c r="D310" s="2" t="s">
        <v>14345</v>
      </c>
      <c r="E310" s="2" t="s">
        <v>14355</v>
      </c>
      <c r="F310" s="84">
        <v>80</v>
      </c>
      <c r="G310" s="2" t="s">
        <v>398</v>
      </c>
      <c r="H310" s="2" t="s">
        <v>1139</v>
      </c>
      <c r="I310">
        <f>VLOOKUP(E310,'自助-6.12'!F:G,2,FALSE)</f>
        <v>80</v>
      </c>
      <c r="J310">
        <f t="shared" si="4"/>
        <v>1</v>
      </c>
    </row>
    <row r="311" spans="1:10" ht="14.25">
      <c r="A311" s="16">
        <v>42898.447048611109</v>
      </c>
      <c r="B311" s="78">
        <v>151255</v>
      </c>
      <c r="C311" s="2" t="s">
        <v>91</v>
      </c>
      <c r="D311" s="2" t="s">
        <v>92</v>
      </c>
      <c r="E311" s="2" t="s">
        <v>14356</v>
      </c>
      <c r="F311" s="84">
        <v>280</v>
      </c>
      <c r="G311" s="2" t="s">
        <v>398</v>
      </c>
      <c r="H311" s="2" t="s">
        <v>1135</v>
      </c>
      <c r="I311">
        <f>VLOOKUP(E311,'自助-6.12'!F:G,2,FALSE)</f>
        <v>280</v>
      </c>
      <c r="J311">
        <f t="shared" si="4"/>
        <v>1</v>
      </c>
    </row>
    <row r="312" spans="1:10" ht="14.25">
      <c r="A312" s="16">
        <v>42898.447187500002</v>
      </c>
      <c r="B312" s="78">
        <v>151260</v>
      </c>
      <c r="C312" s="2" t="s">
        <v>14357</v>
      </c>
      <c r="D312" s="2" t="s">
        <v>14358</v>
      </c>
      <c r="E312" s="2" t="s">
        <v>14359</v>
      </c>
      <c r="F312" s="84">
        <v>300</v>
      </c>
      <c r="G312" s="2" t="s">
        <v>398</v>
      </c>
      <c r="H312" s="2" t="s">
        <v>975</v>
      </c>
      <c r="I312">
        <f>VLOOKUP(E312,'自助-6.12'!F:G,2,FALSE)</f>
        <v>300</v>
      </c>
      <c r="J312">
        <f t="shared" si="4"/>
        <v>1</v>
      </c>
    </row>
    <row r="313" spans="1:10" ht="14.25">
      <c r="A313" s="16">
        <v>42898.447534722225</v>
      </c>
      <c r="B313" s="78">
        <v>151297</v>
      </c>
      <c r="C313" s="2" t="s">
        <v>14360</v>
      </c>
      <c r="D313" s="2" t="s">
        <v>14361</v>
      </c>
      <c r="E313" s="2" t="s">
        <v>14362</v>
      </c>
      <c r="F313" s="84">
        <v>3000</v>
      </c>
      <c r="G313" s="2" t="s">
        <v>398</v>
      </c>
      <c r="H313" s="2" t="s">
        <v>1036</v>
      </c>
      <c r="I313">
        <f>VLOOKUP(E313,'自助-6.12'!F:G,2,FALSE)</f>
        <v>3000</v>
      </c>
      <c r="J313">
        <f t="shared" si="4"/>
        <v>1</v>
      </c>
    </row>
    <row r="314" spans="1:10" ht="14.25">
      <c r="A314" s="16">
        <v>42898.447835648149</v>
      </c>
      <c r="B314" s="78">
        <v>151317</v>
      </c>
      <c r="C314" s="2" t="s">
        <v>14363</v>
      </c>
      <c r="D314" s="2" t="s">
        <v>14364</v>
      </c>
      <c r="E314" s="2" t="s">
        <v>14365</v>
      </c>
      <c r="F314" s="84">
        <v>2000</v>
      </c>
      <c r="G314" s="2" t="s">
        <v>398</v>
      </c>
      <c r="H314" s="2" t="s">
        <v>812</v>
      </c>
      <c r="I314">
        <f>VLOOKUP(E314,'自助-6.12'!F:G,2,FALSE)</f>
        <v>2000</v>
      </c>
      <c r="J314">
        <f t="shared" si="4"/>
        <v>1</v>
      </c>
    </row>
    <row r="315" spans="1:10" ht="14.25">
      <c r="A315" s="16">
        <v>42898.448437500003</v>
      </c>
      <c r="B315" s="78">
        <v>151359</v>
      </c>
      <c r="C315" s="2" t="s">
        <v>14366</v>
      </c>
      <c r="D315" s="2" t="s">
        <v>14367</v>
      </c>
      <c r="E315" s="2" t="s">
        <v>14368</v>
      </c>
      <c r="F315" s="84">
        <v>500</v>
      </c>
      <c r="G315" s="2" t="s">
        <v>398</v>
      </c>
      <c r="H315" s="2" t="s">
        <v>955</v>
      </c>
      <c r="I315">
        <f>VLOOKUP(E315,'自助-6.12'!F:G,2,FALSE)</f>
        <v>500</v>
      </c>
      <c r="J315">
        <f t="shared" si="4"/>
        <v>1</v>
      </c>
    </row>
    <row r="316" spans="1:10" ht="14.25">
      <c r="A316" s="16">
        <v>42898.449050925927</v>
      </c>
      <c r="B316" s="78">
        <v>151423</v>
      </c>
      <c r="C316" s="2" t="s">
        <v>14369</v>
      </c>
      <c r="D316" s="2" t="s">
        <v>14370</v>
      </c>
      <c r="E316" s="2" t="s">
        <v>14371</v>
      </c>
      <c r="F316" s="84">
        <v>50</v>
      </c>
      <c r="G316" s="2" t="s">
        <v>398</v>
      </c>
      <c r="H316" s="2" t="s">
        <v>1057</v>
      </c>
      <c r="I316">
        <f>VLOOKUP(E316,'自助-6.12'!F:G,2,FALSE)</f>
        <v>50</v>
      </c>
      <c r="J316">
        <f t="shared" si="4"/>
        <v>1</v>
      </c>
    </row>
    <row r="317" spans="1:10" ht="14.25">
      <c r="A317" s="16">
        <v>42898.44940972222</v>
      </c>
      <c r="B317" s="78">
        <v>151448</v>
      </c>
      <c r="C317" s="2" t="s">
        <v>14372</v>
      </c>
      <c r="D317" s="2" t="s">
        <v>14373</v>
      </c>
      <c r="E317" s="2" t="s">
        <v>14374</v>
      </c>
      <c r="F317" s="84">
        <v>600</v>
      </c>
      <c r="G317" s="2" t="s">
        <v>398</v>
      </c>
      <c r="H317" s="2" t="s">
        <v>975</v>
      </c>
      <c r="I317">
        <f>VLOOKUP(E317,'自助-6.12'!F:G,2,FALSE)</f>
        <v>600</v>
      </c>
      <c r="J317">
        <f t="shared" si="4"/>
        <v>1</v>
      </c>
    </row>
    <row r="318" spans="1:10" ht="14.25">
      <c r="A318" s="16">
        <v>42898.450185185182</v>
      </c>
      <c r="B318" s="78">
        <v>151495</v>
      </c>
      <c r="C318" s="2" t="s">
        <v>14375</v>
      </c>
      <c r="D318" s="2" t="s">
        <v>14376</v>
      </c>
      <c r="E318" s="2" t="s">
        <v>14377</v>
      </c>
      <c r="F318" s="84">
        <v>1000</v>
      </c>
      <c r="G318" s="2" t="s">
        <v>398</v>
      </c>
      <c r="H318" s="2" t="s">
        <v>755</v>
      </c>
      <c r="I318">
        <f>VLOOKUP(E318,'自助-6.12'!F:G,2,FALSE)</f>
        <v>1000</v>
      </c>
      <c r="J318">
        <f t="shared" si="4"/>
        <v>1</v>
      </c>
    </row>
    <row r="319" spans="1:10" ht="14.25">
      <c r="A319" s="16">
        <v>42898.451377314814</v>
      </c>
      <c r="B319" s="78">
        <v>151591</v>
      </c>
      <c r="C319" s="2" t="s">
        <v>14378</v>
      </c>
      <c r="D319" s="2" t="s">
        <v>14379</v>
      </c>
      <c r="E319" s="2" t="s">
        <v>14380</v>
      </c>
      <c r="F319" s="84">
        <v>292</v>
      </c>
      <c r="G319" s="2" t="s">
        <v>398</v>
      </c>
      <c r="H319" s="2" t="s">
        <v>1077</v>
      </c>
      <c r="I319">
        <f>VLOOKUP(E319,'自助-6.12'!F:G,2,FALSE)</f>
        <v>292</v>
      </c>
      <c r="J319">
        <f t="shared" si="4"/>
        <v>1</v>
      </c>
    </row>
    <row r="320" spans="1:10" ht="14.25">
      <c r="A320" s="16">
        <v>42898.451944444445</v>
      </c>
      <c r="B320" s="78">
        <v>151644</v>
      </c>
      <c r="C320" s="2" t="s">
        <v>14381</v>
      </c>
      <c r="D320" s="2" t="s">
        <v>14382</v>
      </c>
      <c r="E320" s="2" t="s">
        <v>14383</v>
      </c>
      <c r="F320" s="84">
        <v>500</v>
      </c>
      <c r="G320" s="2" t="s">
        <v>398</v>
      </c>
      <c r="H320" s="2" t="s">
        <v>975</v>
      </c>
      <c r="I320">
        <f>VLOOKUP(E320,'自助-6.12'!F:G,2,FALSE)</f>
        <v>500</v>
      </c>
      <c r="J320">
        <f t="shared" si="4"/>
        <v>1</v>
      </c>
    </row>
    <row r="321" spans="1:10" ht="14.25">
      <c r="A321" s="16">
        <v>42898.451967592591</v>
      </c>
      <c r="B321" s="78">
        <v>151647</v>
      </c>
      <c r="C321" s="2" t="s">
        <v>14384</v>
      </c>
      <c r="D321" s="2" t="s">
        <v>14385</v>
      </c>
      <c r="E321" s="2" t="s">
        <v>14386</v>
      </c>
      <c r="F321" s="84">
        <v>170</v>
      </c>
      <c r="G321" s="2" t="s">
        <v>398</v>
      </c>
      <c r="H321" s="2" t="s">
        <v>1053</v>
      </c>
      <c r="I321">
        <f>VLOOKUP(E321,'自助-6.12'!F:G,2,FALSE)</f>
        <v>170</v>
      </c>
      <c r="J321">
        <f t="shared" si="4"/>
        <v>1</v>
      </c>
    </row>
    <row r="322" spans="1:10" ht="14.25">
      <c r="A322" s="16">
        <v>42898.45244212963</v>
      </c>
      <c r="B322" s="78">
        <v>151685</v>
      </c>
      <c r="C322" s="2" t="s">
        <v>14387</v>
      </c>
      <c r="D322" s="2" t="s">
        <v>14388</v>
      </c>
      <c r="E322" s="2" t="s">
        <v>14389</v>
      </c>
      <c r="F322" s="84">
        <v>300</v>
      </c>
      <c r="G322" s="2" t="s">
        <v>398</v>
      </c>
      <c r="H322" s="2" t="s">
        <v>1692</v>
      </c>
      <c r="I322">
        <f>VLOOKUP(E322,'自助-6.12'!F:G,2,FALSE)</f>
        <v>300</v>
      </c>
      <c r="J322">
        <f t="shared" si="4"/>
        <v>1</v>
      </c>
    </row>
    <row r="323" spans="1:10" ht="14.25">
      <c r="A323" s="16">
        <v>42898.452511574076</v>
      </c>
      <c r="B323" s="78">
        <v>151698</v>
      </c>
      <c r="C323" s="2" t="s">
        <v>14390</v>
      </c>
      <c r="D323" s="2" t="s">
        <v>14391</v>
      </c>
      <c r="E323" s="2" t="s">
        <v>14392</v>
      </c>
      <c r="F323" s="84">
        <v>800</v>
      </c>
      <c r="G323" s="2" t="s">
        <v>398</v>
      </c>
      <c r="H323" s="2" t="s">
        <v>1036</v>
      </c>
      <c r="I323">
        <f>VLOOKUP(E323,'自助-6.12'!F:G,2,FALSE)</f>
        <v>800</v>
      </c>
      <c r="J323">
        <f t="shared" ref="J323:J386" si="5">IF(F323=I323,1,0)</f>
        <v>1</v>
      </c>
    </row>
    <row r="324" spans="1:10" ht="14.25">
      <c r="A324" s="16">
        <v>42898.452870370369</v>
      </c>
      <c r="B324" s="78">
        <v>151722</v>
      </c>
      <c r="C324" s="2" t="s">
        <v>14393</v>
      </c>
      <c r="D324" s="2" t="s">
        <v>14394</v>
      </c>
      <c r="E324" s="2" t="s">
        <v>14395</v>
      </c>
      <c r="F324" s="84">
        <v>2400</v>
      </c>
      <c r="G324" s="2" t="s">
        <v>398</v>
      </c>
      <c r="H324" s="2" t="s">
        <v>959</v>
      </c>
      <c r="I324">
        <f>VLOOKUP(E324,'自助-6.12'!F:G,2,FALSE)</f>
        <v>2400</v>
      </c>
      <c r="J324">
        <f t="shared" si="5"/>
        <v>1</v>
      </c>
    </row>
    <row r="325" spans="1:10" ht="14.25">
      <c r="A325" s="16">
        <v>42898.453773148147</v>
      </c>
      <c r="B325" s="78">
        <v>151787</v>
      </c>
      <c r="C325" s="2" t="s">
        <v>14396</v>
      </c>
      <c r="D325" s="2" t="s">
        <v>14397</v>
      </c>
      <c r="E325" s="2" t="s">
        <v>14398</v>
      </c>
      <c r="F325" s="84">
        <v>1300</v>
      </c>
      <c r="G325" s="2" t="s">
        <v>398</v>
      </c>
      <c r="H325" s="2" t="s">
        <v>1053</v>
      </c>
      <c r="I325">
        <f>VLOOKUP(E325,'自助-6.12'!F:G,2,FALSE)</f>
        <v>1300</v>
      </c>
      <c r="J325">
        <f t="shared" si="5"/>
        <v>1</v>
      </c>
    </row>
    <row r="326" spans="1:10" ht="14.25">
      <c r="A326" s="16">
        <v>42898.455312500002</v>
      </c>
      <c r="B326" s="78">
        <v>151890</v>
      </c>
      <c r="C326" s="2" t="s">
        <v>14399</v>
      </c>
      <c r="D326" s="2" t="s">
        <v>14400</v>
      </c>
      <c r="E326" s="2" t="s">
        <v>14401</v>
      </c>
      <c r="F326" s="84">
        <v>2000</v>
      </c>
      <c r="G326" s="2" t="s">
        <v>398</v>
      </c>
      <c r="H326" s="2" t="s">
        <v>957</v>
      </c>
      <c r="I326">
        <f>VLOOKUP(E326,'自助-6.12'!F:G,2,FALSE)</f>
        <v>2000</v>
      </c>
      <c r="J326">
        <f t="shared" si="5"/>
        <v>1</v>
      </c>
    </row>
    <row r="327" spans="1:10" ht="14.25">
      <c r="A327" s="16">
        <v>42898.456192129626</v>
      </c>
      <c r="B327" s="78">
        <v>151981</v>
      </c>
      <c r="C327" s="2" t="s">
        <v>14402</v>
      </c>
      <c r="D327" s="2" t="s">
        <v>14403</v>
      </c>
      <c r="E327" s="2" t="s">
        <v>14404</v>
      </c>
      <c r="F327" s="84">
        <v>1000</v>
      </c>
      <c r="G327" s="2" t="s">
        <v>398</v>
      </c>
      <c r="H327" s="2" t="s">
        <v>1049</v>
      </c>
      <c r="I327">
        <f>VLOOKUP(E327,'自助-6.12'!F:G,2,FALSE)</f>
        <v>1000</v>
      </c>
      <c r="J327">
        <f t="shared" si="5"/>
        <v>1</v>
      </c>
    </row>
    <row r="328" spans="1:10" ht="14.25">
      <c r="A328" s="16">
        <v>42898.45652777778</v>
      </c>
      <c r="B328" s="78">
        <v>152012</v>
      </c>
      <c r="C328" s="2" t="s">
        <v>14405</v>
      </c>
      <c r="D328" s="2" t="s">
        <v>14406</v>
      </c>
      <c r="E328" s="2" t="s">
        <v>14407</v>
      </c>
      <c r="F328" s="84">
        <v>3000</v>
      </c>
      <c r="G328" s="2" t="s">
        <v>398</v>
      </c>
      <c r="H328" s="2" t="s">
        <v>957</v>
      </c>
      <c r="I328">
        <f>VLOOKUP(E328,'自助-6.12'!F:G,2,FALSE)</f>
        <v>3000</v>
      </c>
      <c r="J328">
        <f t="shared" si="5"/>
        <v>1</v>
      </c>
    </row>
    <row r="329" spans="1:10" ht="14.25">
      <c r="A329" s="16">
        <v>42898.456550925926</v>
      </c>
      <c r="B329" s="78">
        <v>152014</v>
      </c>
      <c r="C329" s="2" t="s">
        <v>14408</v>
      </c>
      <c r="D329" s="2" t="s">
        <v>14409</v>
      </c>
      <c r="E329" s="2" t="s">
        <v>14410</v>
      </c>
      <c r="F329" s="84">
        <v>3300</v>
      </c>
      <c r="G329" s="2" t="s">
        <v>398</v>
      </c>
      <c r="H329" s="2" t="s">
        <v>1057</v>
      </c>
      <c r="I329">
        <f>VLOOKUP(E329,'自助-6.12'!F:G,2,FALSE)</f>
        <v>3300</v>
      </c>
      <c r="J329">
        <f t="shared" si="5"/>
        <v>1</v>
      </c>
    </row>
    <row r="330" spans="1:10" ht="14.25">
      <c r="A330" s="16">
        <v>42898.456793981481</v>
      </c>
      <c r="B330" s="78">
        <v>152034</v>
      </c>
      <c r="C330" s="2" t="s">
        <v>14411</v>
      </c>
      <c r="D330" s="2" t="s">
        <v>14412</v>
      </c>
      <c r="E330" s="2" t="s">
        <v>14413</v>
      </c>
      <c r="F330" s="84">
        <v>2400</v>
      </c>
      <c r="G330" s="2" t="s">
        <v>398</v>
      </c>
      <c r="H330" s="2" t="s">
        <v>814</v>
      </c>
      <c r="I330">
        <f>VLOOKUP(E330,'自助-6.12'!F:G,2,FALSE)</f>
        <v>2400</v>
      </c>
      <c r="J330">
        <f t="shared" si="5"/>
        <v>1</v>
      </c>
    </row>
    <row r="331" spans="1:10" ht="14.25">
      <c r="A331" s="16">
        <v>42898.456805555557</v>
      </c>
      <c r="B331" s="78">
        <v>152033</v>
      </c>
      <c r="C331" s="2" t="s">
        <v>14414</v>
      </c>
      <c r="D331" s="2" t="s">
        <v>14415</v>
      </c>
      <c r="E331" s="2" t="s">
        <v>14416</v>
      </c>
      <c r="F331" s="84">
        <v>700</v>
      </c>
      <c r="G331" s="2" t="s">
        <v>398</v>
      </c>
      <c r="H331" s="2" t="s">
        <v>1510</v>
      </c>
      <c r="I331">
        <f>VLOOKUP(E331,'自助-6.12'!F:G,2,FALSE)</f>
        <v>700</v>
      </c>
      <c r="J331">
        <f t="shared" si="5"/>
        <v>1</v>
      </c>
    </row>
    <row r="332" spans="1:10" ht="14.25">
      <c r="A332" s="16">
        <v>42898.457094907404</v>
      </c>
      <c r="B332" s="78">
        <v>152064</v>
      </c>
      <c r="C332" s="2" t="s">
        <v>14417</v>
      </c>
      <c r="D332" s="2" t="s">
        <v>14418</v>
      </c>
      <c r="E332" s="2" t="s">
        <v>14419</v>
      </c>
      <c r="F332" s="84">
        <v>100</v>
      </c>
      <c r="G332" s="2" t="s">
        <v>398</v>
      </c>
      <c r="H332" s="2" t="s">
        <v>975</v>
      </c>
      <c r="I332">
        <f>VLOOKUP(E332,'自助-6.12'!F:G,2,FALSE)</f>
        <v>100</v>
      </c>
      <c r="J332">
        <f t="shared" si="5"/>
        <v>1</v>
      </c>
    </row>
    <row r="333" spans="1:10" ht="14.25">
      <c r="A333" s="16">
        <v>42898.457106481481</v>
      </c>
      <c r="B333" s="78">
        <v>152066</v>
      </c>
      <c r="C333" s="2" t="s">
        <v>14420</v>
      </c>
      <c r="D333" s="2" t="s">
        <v>14421</v>
      </c>
      <c r="E333" s="2" t="s">
        <v>14422</v>
      </c>
      <c r="F333" s="84">
        <v>3000</v>
      </c>
      <c r="G333" s="2" t="s">
        <v>398</v>
      </c>
      <c r="H333" s="2" t="s">
        <v>957</v>
      </c>
      <c r="I333">
        <f>VLOOKUP(E333,'自助-6.12'!F:G,2,FALSE)</f>
        <v>3000</v>
      </c>
      <c r="J333">
        <f t="shared" si="5"/>
        <v>1</v>
      </c>
    </row>
    <row r="334" spans="1:10" ht="14.25">
      <c r="A334" s="16">
        <v>42898.457905092589</v>
      </c>
      <c r="B334" s="78">
        <v>152147</v>
      </c>
      <c r="C334" s="2" t="s">
        <v>14423</v>
      </c>
      <c r="D334" s="2" t="s">
        <v>14424</v>
      </c>
      <c r="E334" s="2" t="s">
        <v>14425</v>
      </c>
      <c r="F334" s="84">
        <v>1000</v>
      </c>
      <c r="G334" s="2" t="s">
        <v>398</v>
      </c>
      <c r="H334" s="2" t="s">
        <v>958</v>
      </c>
      <c r="I334">
        <f>VLOOKUP(E334,'自助-6.12'!F:G,2,FALSE)</f>
        <v>1000</v>
      </c>
      <c r="J334">
        <f t="shared" si="5"/>
        <v>1</v>
      </c>
    </row>
    <row r="335" spans="1:10" ht="14.25">
      <c r="A335" s="16">
        <v>42898.458020833335</v>
      </c>
      <c r="B335" s="78">
        <v>152158</v>
      </c>
      <c r="C335" s="2" t="s">
        <v>13922</v>
      </c>
      <c r="D335" s="2" t="s">
        <v>13923</v>
      </c>
      <c r="E335" s="2" t="s">
        <v>14426</v>
      </c>
      <c r="F335" s="84">
        <v>800</v>
      </c>
      <c r="G335" s="2" t="s">
        <v>398</v>
      </c>
      <c r="H335" s="2" t="s">
        <v>986</v>
      </c>
      <c r="I335">
        <f>VLOOKUP(E335,'自助-6.12'!F:G,2,FALSE)</f>
        <v>800</v>
      </c>
      <c r="J335">
        <f t="shared" si="5"/>
        <v>1</v>
      </c>
    </row>
    <row r="336" spans="1:10" ht="14.25">
      <c r="A336" s="16">
        <v>42898.458414351851</v>
      </c>
      <c r="B336" s="78">
        <v>152209</v>
      </c>
      <c r="C336" s="2" t="s">
        <v>14427</v>
      </c>
      <c r="D336" s="2" t="s">
        <v>14428</v>
      </c>
      <c r="E336" s="2" t="s">
        <v>14429</v>
      </c>
      <c r="F336" s="84">
        <v>150</v>
      </c>
      <c r="G336" s="2" t="s">
        <v>398</v>
      </c>
      <c r="H336" s="2" t="s">
        <v>975</v>
      </c>
      <c r="I336">
        <f>VLOOKUP(E336,'自助-6.12'!F:G,2,FALSE)</f>
        <v>150</v>
      </c>
      <c r="J336">
        <f t="shared" si="5"/>
        <v>1</v>
      </c>
    </row>
    <row r="337" spans="1:10" ht="14.25">
      <c r="A337" s="16">
        <v>42898.458495370367</v>
      </c>
      <c r="B337" s="78">
        <v>152216</v>
      </c>
      <c r="C337" s="2" t="s">
        <v>14430</v>
      </c>
      <c r="D337" s="2" t="s">
        <v>14431</v>
      </c>
      <c r="E337" s="2" t="s">
        <v>14432</v>
      </c>
      <c r="F337" s="84">
        <v>3000</v>
      </c>
      <c r="G337" s="2" t="s">
        <v>398</v>
      </c>
      <c r="H337" s="2" t="s">
        <v>1057</v>
      </c>
      <c r="I337">
        <f>VLOOKUP(E337,'自助-6.12'!F:G,2,FALSE)</f>
        <v>3000</v>
      </c>
      <c r="J337">
        <f t="shared" si="5"/>
        <v>1</v>
      </c>
    </row>
    <row r="338" spans="1:10" ht="14.25">
      <c r="A338" s="16">
        <v>42898.458564814813</v>
      </c>
      <c r="B338" s="78">
        <v>152225</v>
      </c>
      <c r="C338" s="2" t="s">
        <v>14423</v>
      </c>
      <c r="D338" s="2" t="s">
        <v>14424</v>
      </c>
      <c r="E338" s="2" t="s">
        <v>14433</v>
      </c>
      <c r="F338" s="84">
        <v>500</v>
      </c>
      <c r="G338" s="2" t="s">
        <v>398</v>
      </c>
      <c r="H338" s="2" t="s">
        <v>958</v>
      </c>
      <c r="I338">
        <f>VLOOKUP(E338,'自助-6.12'!F:G,2,FALSE)</f>
        <v>500</v>
      </c>
      <c r="J338">
        <f t="shared" si="5"/>
        <v>1</v>
      </c>
    </row>
    <row r="339" spans="1:10" ht="14.25">
      <c r="A339" s="16">
        <v>42898.458761574075</v>
      </c>
      <c r="B339" s="78">
        <v>152246</v>
      </c>
      <c r="C339" s="2" t="s">
        <v>14434</v>
      </c>
      <c r="D339" s="2" t="s">
        <v>14435</v>
      </c>
      <c r="E339" s="2" t="s">
        <v>14436</v>
      </c>
      <c r="F339" s="84">
        <v>2700</v>
      </c>
      <c r="G339" s="2" t="s">
        <v>398</v>
      </c>
      <c r="H339" s="2" t="s">
        <v>959</v>
      </c>
      <c r="I339">
        <f>VLOOKUP(E339,'自助-6.12'!F:G,2,FALSE)</f>
        <v>2700</v>
      </c>
      <c r="J339">
        <f t="shared" si="5"/>
        <v>1</v>
      </c>
    </row>
    <row r="340" spans="1:10" ht="14.25">
      <c r="A340" s="16">
        <v>42898.458969907406</v>
      </c>
      <c r="B340" s="78">
        <v>152269</v>
      </c>
      <c r="C340" s="2" t="s">
        <v>14437</v>
      </c>
      <c r="D340" s="2" t="s">
        <v>14438</v>
      </c>
      <c r="E340" s="2" t="s">
        <v>14439</v>
      </c>
      <c r="F340" s="84">
        <v>400</v>
      </c>
      <c r="G340" s="2" t="s">
        <v>398</v>
      </c>
      <c r="H340" s="2" t="s">
        <v>1139</v>
      </c>
      <c r="I340">
        <f>VLOOKUP(E340,'自助-6.12'!F:G,2,FALSE)</f>
        <v>400</v>
      </c>
      <c r="J340">
        <f t="shared" si="5"/>
        <v>1</v>
      </c>
    </row>
    <row r="341" spans="1:10" ht="14.25">
      <c r="A341" s="16">
        <v>42898.459618055553</v>
      </c>
      <c r="B341" s="78">
        <v>152314</v>
      </c>
      <c r="C341" s="2" t="s">
        <v>14440</v>
      </c>
      <c r="D341" s="2" t="s">
        <v>14441</v>
      </c>
      <c r="E341" s="2" t="s">
        <v>14442</v>
      </c>
      <c r="F341" s="84">
        <v>5000</v>
      </c>
      <c r="G341" s="2" t="s">
        <v>398</v>
      </c>
      <c r="H341" s="2" t="s">
        <v>1043</v>
      </c>
      <c r="I341">
        <f>VLOOKUP(E341,'自助-6.12'!F:G,2,FALSE)</f>
        <v>5000</v>
      </c>
      <c r="J341">
        <f t="shared" si="5"/>
        <v>1</v>
      </c>
    </row>
    <row r="342" spans="1:10" ht="14.25">
      <c r="A342" s="16">
        <v>42898.460104166668</v>
      </c>
      <c r="B342" s="78">
        <v>152357</v>
      </c>
      <c r="C342" s="2" t="s">
        <v>14443</v>
      </c>
      <c r="D342" s="2" t="s">
        <v>14444</v>
      </c>
      <c r="E342" s="2" t="s">
        <v>14445</v>
      </c>
      <c r="F342" s="84">
        <v>2000</v>
      </c>
      <c r="G342" s="2" t="s">
        <v>398</v>
      </c>
      <c r="H342" s="2" t="s">
        <v>1036</v>
      </c>
      <c r="I342">
        <f>VLOOKUP(E342,'自助-6.12'!F:G,2,FALSE)</f>
        <v>2000</v>
      </c>
      <c r="J342">
        <f t="shared" si="5"/>
        <v>1</v>
      </c>
    </row>
    <row r="343" spans="1:10" ht="14.25">
      <c r="A343" s="16">
        <v>42898.460150462961</v>
      </c>
      <c r="B343" s="78">
        <v>152362</v>
      </c>
      <c r="C343" s="2" t="s">
        <v>14446</v>
      </c>
      <c r="D343" s="2" t="s">
        <v>14447</v>
      </c>
      <c r="E343" s="2" t="s">
        <v>14448</v>
      </c>
      <c r="F343" s="84">
        <v>500</v>
      </c>
      <c r="G343" s="2" t="s">
        <v>398</v>
      </c>
      <c r="H343" s="2" t="s">
        <v>975</v>
      </c>
      <c r="I343">
        <f>VLOOKUP(E343,'自助-6.12'!F:G,2,FALSE)</f>
        <v>500</v>
      </c>
      <c r="J343">
        <f t="shared" si="5"/>
        <v>1</v>
      </c>
    </row>
    <row r="344" spans="1:10" ht="14.25">
      <c r="A344" s="16">
        <v>42898.460682870369</v>
      </c>
      <c r="B344" s="78">
        <v>152400</v>
      </c>
      <c r="C344" s="2" t="s">
        <v>14449</v>
      </c>
      <c r="D344" s="2" t="s">
        <v>14450</v>
      </c>
      <c r="E344" s="2" t="s">
        <v>14451</v>
      </c>
      <c r="F344" s="84">
        <v>1000</v>
      </c>
      <c r="G344" s="2" t="s">
        <v>398</v>
      </c>
      <c r="H344" s="2" t="s">
        <v>812</v>
      </c>
      <c r="I344">
        <f>VLOOKUP(E344,'自助-6.12'!F:G,2,FALSE)</f>
        <v>1000</v>
      </c>
      <c r="J344">
        <f t="shared" si="5"/>
        <v>1</v>
      </c>
    </row>
    <row r="345" spans="1:10" ht="14.25">
      <c r="A345" s="16">
        <v>42898.460856481484</v>
      </c>
      <c r="B345" s="78">
        <v>152412</v>
      </c>
      <c r="C345" s="2" t="s">
        <v>14452</v>
      </c>
      <c r="D345" s="2" t="s">
        <v>14453</v>
      </c>
      <c r="E345" s="2" t="s">
        <v>14454</v>
      </c>
      <c r="F345" s="84">
        <v>20</v>
      </c>
      <c r="G345" s="2" t="s">
        <v>398</v>
      </c>
      <c r="H345" s="2" t="s">
        <v>975</v>
      </c>
      <c r="I345">
        <f>VLOOKUP(E345,'自助-6.12'!F:G,2,FALSE)</f>
        <v>20</v>
      </c>
      <c r="J345">
        <f t="shared" si="5"/>
        <v>1</v>
      </c>
    </row>
    <row r="346" spans="1:10" ht="14.25">
      <c r="A346" s="16">
        <v>42898.460949074077</v>
      </c>
      <c r="B346" s="78">
        <v>152426</v>
      </c>
      <c r="C346" s="2" t="s">
        <v>14455</v>
      </c>
      <c r="D346" s="2" t="s">
        <v>14456</v>
      </c>
      <c r="E346" s="2" t="s">
        <v>14457</v>
      </c>
      <c r="F346" s="84">
        <v>50</v>
      </c>
      <c r="G346" s="2" t="s">
        <v>398</v>
      </c>
      <c r="H346" s="2" t="s">
        <v>1188</v>
      </c>
      <c r="I346">
        <f>VLOOKUP(E346,'自助-6.12'!F:G,2,FALSE)</f>
        <v>50</v>
      </c>
      <c r="J346">
        <f t="shared" si="5"/>
        <v>1</v>
      </c>
    </row>
    <row r="347" spans="1:10" ht="14.25">
      <c r="A347" s="16">
        <v>42898.462071759262</v>
      </c>
      <c r="B347" s="78">
        <v>152508</v>
      </c>
      <c r="C347" s="2" t="s">
        <v>14458</v>
      </c>
      <c r="D347" s="2" t="s">
        <v>14459</v>
      </c>
      <c r="E347" s="2" t="s">
        <v>14460</v>
      </c>
      <c r="F347" s="84">
        <v>600</v>
      </c>
      <c r="G347" s="2" t="s">
        <v>398</v>
      </c>
      <c r="H347" s="2" t="s">
        <v>1139</v>
      </c>
      <c r="I347">
        <f>VLOOKUP(E347,'自助-6.12'!F:G,2,FALSE)</f>
        <v>600</v>
      </c>
      <c r="J347">
        <f t="shared" si="5"/>
        <v>1</v>
      </c>
    </row>
    <row r="348" spans="1:10" ht="14.25">
      <c r="A348" s="16">
        <v>42898.462500000001</v>
      </c>
      <c r="B348" s="78">
        <v>152556</v>
      </c>
      <c r="C348" s="2" t="s">
        <v>14073</v>
      </c>
      <c r="D348" s="2" t="s">
        <v>14074</v>
      </c>
      <c r="E348" s="2" t="s">
        <v>14461</v>
      </c>
      <c r="F348" s="84">
        <v>300</v>
      </c>
      <c r="G348" s="2" t="s">
        <v>398</v>
      </c>
      <c r="H348" s="2" t="s">
        <v>1043</v>
      </c>
      <c r="I348">
        <f>VLOOKUP(E348,'自助-6.12'!F:G,2,FALSE)</f>
        <v>300</v>
      </c>
      <c r="J348">
        <f t="shared" si="5"/>
        <v>1</v>
      </c>
    </row>
    <row r="349" spans="1:10" ht="14.25">
      <c r="A349" s="16">
        <v>42898.462731481479</v>
      </c>
      <c r="B349" s="78">
        <v>152574</v>
      </c>
      <c r="C349" s="2" t="s">
        <v>14462</v>
      </c>
      <c r="D349" s="2" t="s">
        <v>14463</v>
      </c>
      <c r="E349" s="2" t="s">
        <v>14464</v>
      </c>
      <c r="F349" s="84">
        <v>50</v>
      </c>
      <c r="G349" s="2" t="s">
        <v>398</v>
      </c>
      <c r="H349" s="2" t="s">
        <v>975</v>
      </c>
      <c r="I349">
        <f>VLOOKUP(E349,'自助-6.12'!F:G,2,FALSE)</f>
        <v>50</v>
      </c>
      <c r="J349">
        <f t="shared" si="5"/>
        <v>1</v>
      </c>
    </row>
    <row r="350" spans="1:10" ht="14.25">
      <c r="A350" s="16">
        <v>42898.463101851848</v>
      </c>
      <c r="B350" s="78">
        <v>152590</v>
      </c>
      <c r="C350" s="2" t="s">
        <v>14465</v>
      </c>
      <c r="D350" s="2" t="s">
        <v>14466</v>
      </c>
      <c r="E350" s="2" t="s">
        <v>14467</v>
      </c>
      <c r="F350" s="84">
        <v>600</v>
      </c>
      <c r="G350" s="2" t="s">
        <v>398</v>
      </c>
      <c r="H350" s="2" t="s">
        <v>957</v>
      </c>
      <c r="I350">
        <f>VLOOKUP(E350,'自助-6.12'!F:G,2,FALSE)</f>
        <v>600</v>
      </c>
      <c r="J350">
        <f t="shared" si="5"/>
        <v>1</v>
      </c>
    </row>
    <row r="351" spans="1:10" ht="14.25">
      <c r="A351" s="16">
        <v>42898.463391203702</v>
      </c>
      <c r="B351" s="78">
        <v>152605</v>
      </c>
      <c r="C351" s="2" t="s">
        <v>14468</v>
      </c>
      <c r="D351" s="2" t="s">
        <v>14469</v>
      </c>
      <c r="E351" s="2" t="s">
        <v>14470</v>
      </c>
      <c r="F351" s="84">
        <v>20</v>
      </c>
      <c r="G351" s="2" t="s">
        <v>398</v>
      </c>
      <c r="H351" s="2" t="s">
        <v>975</v>
      </c>
      <c r="I351">
        <f>VLOOKUP(E351,'自助-6.12'!F:G,2,FALSE)</f>
        <v>20</v>
      </c>
      <c r="J351">
        <f t="shared" si="5"/>
        <v>1</v>
      </c>
    </row>
    <row r="352" spans="1:10" ht="14.25">
      <c r="A352" s="16">
        <v>42898.463460648149</v>
      </c>
      <c r="B352" s="78">
        <v>152606</v>
      </c>
      <c r="C352" s="2" t="s">
        <v>14471</v>
      </c>
      <c r="D352" s="2" t="s">
        <v>14472</v>
      </c>
      <c r="E352" s="2" t="s">
        <v>14473</v>
      </c>
      <c r="F352" s="84">
        <v>200</v>
      </c>
      <c r="G352" s="2" t="s">
        <v>398</v>
      </c>
      <c r="H352" s="2" t="s">
        <v>1139</v>
      </c>
      <c r="I352">
        <f>VLOOKUP(E352,'自助-6.12'!F:G,2,FALSE)</f>
        <v>200</v>
      </c>
      <c r="J352">
        <f t="shared" si="5"/>
        <v>1</v>
      </c>
    </row>
    <row r="353" spans="1:10" ht="14.25">
      <c r="A353" s="16">
        <v>42898.463645833333</v>
      </c>
      <c r="B353" s="78">
        <v>152616</v>
      </c>
      <c r="C353" s="2" t="s">
        <v>14474</v>
      </c>
      <c r="D353" s="2" t="s">
        <v>14475</v>
      </c>
      <c r="E353" s="2" t="s">
        <v>14476</v>
      </c>
      <c r="F353" s="84">
        <v>600</v>
      </c>
      <c r="G353" s="2" t="s">
        <v>398</v>
      </c>
      <c r="H353" s="2" t="s">
        <v>957</v>
      </c>
      <c r="I353">
        <f>VLOOKUP(E353,'自助-6.12'!F:G,2,FALSE)</f>
        <v>600</v>
      </c>
      <c r="J353">
        <f t="shared" si="5"/>
        <v>1</v>
      </c>
    </row>
    <row r="354" spans="1:10" ht="14.25">
      <c r="A354" s="16">
        <v>42898.463750000003</v>
      </c>
      <c r="B354" s="78">
        <v>152624</v>
      </c>
      <c r="C354" s="2" t="s">
        <v>14477</v>
      </c>
      <c r="D354" s="2" t="s">
        <v>14478</v>
      </c>
      <c r="E354" s="2" t="s">
        <v>14479</v>
      </c>
      <c r="F354" s="84">
        <v>3000</v>
      </c>
      <c r="G354" s="2" t="s">
        <v>398</v>
      </c>
      <c r="H354" s="2" t="s">
        <v>1830</v>
      </c>
      <c r="I354">
        <f>VLOOKUP(E354,'自助-6.12'!F:G,2,FALSE)</f>
        <v>3000</v>
      </c>
      <c r="J354">
        <f t="shared" si="5"/>
        <v>1</v>
      </c>
    </row>
    <row r="355" spans="1:10" ht="14.25">
      <c r="A355" s="16">
        <v>42898.463993055557</v>
      </c>
      <c r="B355" s="78">
        <v>152635</v>
      </c>
      <c r="C355" s="2" t="s">
        <v>14480</v>
      </c>
      <c r="D355" s="2" t="s">
        <v>14481</v>
      </c>
      <c r="E355" s="2" t="s">
        <v>14482</v>
      </c>
      <c r="F355" s="84">
        <v>200</v>
      </c>
      <c r="G355" s="2" t="s">
        <v>398</v>
      </c>
      <c r="H355" s="2" t="s">
        <v>1057</v>
      </c>
      <c r="I355">
        <f>VLOOKUP(E355,'自助-6.12'!F:G,2,FALSE)</f>
        <v>200</v>
      </c>
      <c r="J355">
        <f t="shared" si="5"/>
        <v>1</v>
      </c>
    </row>
    <row r="356" spans="1:10" ht="14.25">
      <c r="A356" s="16">
        <v>42898.464409722219</v>
      </c>
      <c r="B356" s="78">
        <v>152655</v>
      </c>
      <c r="C356" s="2" t="s">
        <v>14483</v>
      </c>
      <c r="D356" s="2" t="s">
        <v>14484</v>
      </c>
      <c r="E356" s="2" t="s">
        <v>14485</v>
      </c>
      <c r="F356" s="84">
        <v>600</v>
      </c>
      <c r="G356" s="2" t="s">
        <v>398</v>
      </c>
      <c r="H356" s="2" t="s">
        <v>975</v>
      </c>
      <c r="I356">
        <f>VLOOKUP(E356,'自助-6.12'!F:G,2,FALSE)</f>
        <v>600</v>
      </c>
      <c r="J356">
        <f t="shared" si="5"/>
        <v>1</v>
      </c>
    </row>
    <row r="357" spans="1:10" ht="14.25">
      <c r="A357" s="16">
        <v>42898.465173611112</v>
      </c>
      <c r="B357" s="78">
        <v>152715</v>
      </c>
      <c r="C357" s="2" t="s">
        <v>14486</v>
      </c>
      <c r="D357" s="2" t="s">
        <v>14487</v>
      </c>
      <c r="E357" s="2" t="s">
        <v>14488</v>
      </c>
      <c r="F357" s="84">
        <v>1600</v>
      </c>
      <c r="G357" s="2" t="s">
        <v>398</v>
      </c>
      <c r="H357" s="2" t="s">
        <v>1057</v>
      </c>
      <c r="I357">
        <f>VLOOKUP(E357,'自助-6.12'!F:G,2,FALSE)</f>
        <v>1600</v>
      </c>
      <c r="J357">
        <f t="shared" si="5"/>
        <v>1</v>
      </c>
    </row>
    <row r="358" spans="1:10" ht="14.25">
      <c r="A358" s="16">
        <v>42898.466805555552</v>
      </c>
      <c r="B358" s="78">
        <v>152825</v>
      </c>
      <c r="C358" s="2" t="s">
        <v>14489</v>
      </c>
      <c r="D358" s="2" t="s">
        <v>14490</v>
      </c>
      <c r="E358" s="2" t="s">
        <v>14491</v>
      </c>
      <c r="F358" s="84">
        <v>8000</v>
      </c>
      <c r="G358" s="2" t="s">
        <v>398</v>
      </c>
      <c r="H358" s="2" t="s">
        <v>1049</v>
      </c>
      <c r="I358">
        <f>VLOOKUP(E358,'自助-6.12'!F:G,2,FALSE)</f>
        <v>8000</v>
      </c>
      <c r="J358">
        <f t="shared" si="5"/>
        <v>1</v>
      </c>
    </row>
    <row r="359" spans="1:10" ht="14.25">
      <c r="A359" s="16">
        <v>42898.46702546296</v>
      </c>
      <c r="B359" s="78">
        <v>152835</v>
      </c>
      <c r="C359" s="2" t="s">
        <v>14492</v>
      </c>
      <c r="D359" s="2" t="s">
        <v>14493</v>
      </c>
      <c r="E359" s="2" t="s">
        <v>14494</v>
      </c>
      <c r="F359" s="84">
        <v>200</v>
      </c>
      <c r="G359" s="2" t="s">
        <v>398</v>
      </c>
      <c r="H359" s="2" t="s">
        <v>986</v>
      </c>
      <c r="I359">
        <f>VLOOKUP(E359,'自助-6.12'!F:G,2,FALSE)</f>
        <v>200</v>
      </c>
      <c r="J359">
        <f t="shared" si="5"/>
        <v>1</v>
      </c>
    </row>
    <row r="360" spans="1:10" ht="14.25">
      <c r="A360" s="16">
        <v>42898.467638888891</v>
      </c>
      <c r="B360" s="78">
        <v>152875</v>
      </c>
      <c r="C360" s="2" t="s">
        <v>14495</v>
      </c>
      <c r="D360" s="2" t="s">
        <v>14496</v>
      </c>
      <c r="E360" s="2" t="s">
        <v>14497</v>
      </c>
      <c r="F360" s="84">
        <v>2100</v>
      </c>
      <c r="G360" s="2" t="s">
        <v>398</v>
      </c>
      <c r="H360" s="2" t="s">
        <v>1049</v>
      </c>
      <c r="I360">
        <f>VLOOKUP(E360,'自助-6.12'!F:G,2,FALSE)</f>
        <v>2100</v>
      </c>
      <c r="J360">
        <f t="shared" si="5"/>
        <v>1</v>
      </c>
    </row>
    <row r="361" spans="1:10" ht="14.25">
      <c r="A361" s="16">
        <v>42898.468298611115</v>
      </c>
      <c r="B361" s="78">
        <v>152910</v>
      </c>
      <c r="C361" s="2" t="s">
        <v>14498</v>
      </c>
      <c r="D361" s="2" t="s">
        <v>1082</v>
      </c>
      <c r="E361" s="2" t="s">
        <v>14499</v>
      </c>
      <c r="F361" s="84">
        <v>1000</v>
      </c>
      <c r="G361" s="2" t="s">
        <v>398</v>
      </c>
      <c r="H361" s="2" t="s">
        <v>1049</v>
      </c>
      <c r="I361">
        <f>VLOOKUP(E361,'自助-6.12'!F:G,2,FALSE)</f>
        <v>1000</v>
      </c>
      <c r="J361">
        <f t="shared" si="5"/>
        <v>1</v>
      </c>
    </row>
    <row r="362" spans="1:10" ht="14.25">
      <c r="A362" s="16">
        <v>42898.469201388885</v>
      </c>
      <c r="B362" s="78">
        <v>152974</v>
      </c>
      <c r="C362" s="2" t="s">
        <v>14465</v>
      </c>
      <c r="D362" s="2" t="s">
        <v>14466</v>
      </c>
      <c r="E362" s="2" t="s">
        <v>14500</v>
      </c>
      <c r="F362" s="84">
        <v>50</v>
      </c>
      <c r="G362" s="2" t="s">
        <v>398</v>
      </c>
      <c r="H362" s="2" t="s">
        <v>1057</v>
      </c>
      <c r="I362">
        <f>VLOOKUP(E362,'自助-6.12'!F:G,2,FALSE)</f>
        <v>50</v>
      </c>
      <c r="J362">
        <f t="shared" si="5"/>
        <v>1</v>
      </c>
    </row>
    <row r="363" spans="1:10" ht="14.25">
      <c r="A363" s="16">
        <v>42898.46943287037</v>
      </c>
      <c r="B363" s="78">
        <v>152985</v>
      </c>
      <c r="C363" s="2" t="s">
        <v>14501</v>
      </c>
      <c r="D363" s="2" t="s">
        <v>14502</v>
      </c>
      <c r="E363" s="2" t="s">
        <v>14503</v>
      </c>
      <c r="F363" s="84">
        <v>200</v>
      </c>
      <c r="G363" s="2" t="s">
        <v>398</v>
      </c>
      <c r="H363" s="2" t="s">
        <v>1175</v>
      </c>
      <c r="I363">
        <f>VLOOKUP(E363,'自助-6.12'!F:G,2,FALSE)</f>
        <v>200</v>
      </c>
      <c r="J363">
        <f t="shared" si="5"/>
        <v>1</v>
      </c>
    </row>
    <row r="364" spans="1:10" ht="14.25">
      <c r="A364" s="16">
        <v>42898.470821759256</v>
      </c>
      <c r="B364" s="78">
        <v>153078</v>
      </c>
      <c r="C364" s="2" t="s">
        <v>14504</v>
      </c>
      <c r="D364" s="2" t="s">
        <v>14505</v>
      </c>
      <c r="E364" s="2" t="s">
        <v>14506</v>
      </c>
      <c r="F364" s="84">
        <v>100</v>
      </c>
      <c r="G364" s="2" t="s">
        <v>398</v>
      </c>
      <c r="H364" s="2" t="s">
        <v>986</v>
      </c>
      <c r="I364">
        <f>VLOOKUP(E364,'自助-6.12'!F:G,2,FALSE)</f>
        <v>100</v>
      </c>
      <c r="J364">
        <f t="shared" si="5"/>
        <v>1</v>
      </c>
    </row>
    <row r="365" spans="1:10" ht="14.25">
      <c r="A365" s="16">
        <v>42898.471458333333</v>
      </c>
      <c r="B365" s="78">
        <v>153128</v>
      </c>
      <c r="C365" s="2" t="s">
        <v>14507</v>
      </c>
      <c r="D365" s="2" t="s">
        <v>14508</v>
      </c>
      <c r="E365" s="2" t="s">
        <v>14509</v>
      </c>
      <c r="F365" s="84">
        <v>1000</v>
      </c>
      <c r="G365" s="2" t="s">
        <v>398</v>
      </c>
      <c r="H365" s="2" t="s">
        <v>957</v>
      </c>
      <c r="I365">
        <f>VLOOKUP(E365,'自助-6.12'!F:G,2,FALSE)</f>
        <v>1000</v>
      </c>
      <c r="J365">
        <f t="shared" si="5"/>
        <v>1</v>
      </c>
    </row>
    <row r="366" spans="1:10" ht="14.25">
      <c r="A366" s="16">
        <v>42898.471655092595</v>
      </c>
      <c r="B366" s="78">
        <v>153144</v>
      </c>
      <c r="C366" s="2" t="s">
        <v>14510</v>
      </c>
      <c r="D366" s="2" t="s">
        <v>14511</v>
      </c>
      <c r="E366" s="2" t="s">
        <v>14512</v>
      </c>
      <c r="F366" s="84">
        <v>500</v>
      </c>
      <c r="G366" s="2" t="s">
        <v>398</v>
      </c>
      <c r="H366" s="2" t="s">
        <v>812</v>
      </c>
      <c r="I366">
        <f>VLOOKUP(E366,'自助-6.12'!F:G,2,FALSE)</f>
        <v>500</v>
      </c>
      <c r="J366">
        <f t="shared" si="5"/>
        <v>1</v>
      </c>
    </row>
    <row r="367" spans="1:10" ht="14.25">
      <c r="A367" s="16">
        <v>42898.472187500003</v>
      </c>
      <c r="B367" s="78">
        <v>153186</v>
      </c>
      <c r="C367" s="2" t="s">
        <v>13741</v>
      </c>
      <c r="D367" s="2" t="s">
        <v>13742</v>
      </c>
      <c r="E367" s="2" t="s">
        <v>14513</v>
      </c>
      <c r="F367" s="84">
        <v>200</v>
      </c>
      <c r="G367" s="2" t="s">
        <v>398</v>
      </c>
      <c r="H367" s="2" t="s">
        <v>955</v>
      </c>
      <c r="I367">
        <f>VLOOKUP(E367,'自助-6.12'!F:G,2,FALSE)</f>
        <v>200</v>
      </c>
      <c r="J367">
        <f t="shared" si="5"/>
        <v>1</v>
      </c>
    </row>
    <row r="368" spans="1:10" ht="14.25">
      <c r="A368" s="16">
        <v>42898.473032407404</v>
      </c>
      <c r="B368" s="78">
        <v>153256</v>
      </c>
      <c r="C368" s="2" t="s">
        <v>14514</v>
      </c>
      <c r="D368" s="2" t="s">
        <v>14515</v>
      </c>
      <c r="E368" s="2" t="s">
        <v>14516</v>
      </c>
      <c r="F368" s="84">
        <v>1000</v>
      </c>
      <c r="G368" s="2" t="s">
        <v>398</v>
      </c>
      <c r="H368" s="2" t="s">
        <v>1036</v>
      </c>
      <c r="I368">
        <f>VLOOKUP(E368,'自助-6.12'!F:G,2,FALSE)</f>
        <v>1000</v>
      </c>
      <c r="J368">
        <f t="shared" si="5"/>
        <v>1</v>
      </c>
    </row>
    <row r="369" spans="1:10" ht="14.25">
      <c r="A369" s="16">
        <v>42898.473576388889</v>
      </c>
      <c r="B369" s="78">
        <v>153282</v>
      </c>
      <c r="C369" s="2" t="s">
        <v>14517</v>
      </c>
      <c r="D369" s="2" t="s">
        <v>14518</v>
      </c>
      <c r="E369" s="2" t="s">
        <v>14519</v>
      </c>
      <c r="F369" s="84">
        <v>1000</v>
      </c>
      <c r="G369" s="2" t="s">
        <v>398</v>
      </c>
      <c r="H369" s="2" t="s">
        <v>1043</v>
      </c>
      <c r="I369">
        <f>VLOOKUP(E369,'自助-6.12'!F:G,2,FALSE)</f>
        <v>1000</v>
      </c>
      <c r="J369">
        <f t="shared" si="5"/>
        <v>1</v>
      </c>
    </row>
    <row r="370" spans="1:10" ht="14.25">
      <c r="A370" s="16">
        <v>42898.473726851851</v>
      </c>
      <c r="B370" s="78">
        <v>153289</v>
      </c>
      <c r="C370" s="2" t="s">
        <v>14520</v>
      </c>
      <c r="D370" s="2" t="s">
        <v>14521</v>
      </c>
      <c r="E370" s="2" t="s">
        <v>14522</v>
      </c>
      <c r="F370" s="84">
        <v>300</v>
      </c>
      <c r="G370" s="2" t="s">
        <v>398</v>
      </c>
      <c r="H370" s="2" t="s">
        <v>1830</v>
      </c>
      <c r="I370">
        <f>VLOOKUP(E370,'自助-6.12'!F:G,2,FALSE)</f>
        <v>300</v>
      </c>
      <c r="J370">
        <f t="shared" si="5"/>
        <v>1</v>
      </c>
    </row>
    <row r="371" spans="1:10" ht="14.25">
      <c r="A371" s="16">
        <v>42898.473854166667</v>
      </c>
      <c r="B371" s="78">
        <v>153305</v>
      </c>
      <c r="C371" s="2" t="s">
        <v>14523</v>
      </c>
      <c r="D371" s="2" t="s">
        <v>10615</v>
      </c>
      <c r="E371" s="2" t="s">
        <v>14524</v>
      </c>
      <c r="F371" s="84">
        <v>1500</v>
      </c>
      <c r="G371" s="2" t="s">
        <v>398</v>
      </c>
      <c r="H371" s="2" t="s">
        <v>957</v>
      </c>
      <c r="I371">
        <f>VLOOKUP(E371,'自助-6.12'!F:G,2,FALSE)</f>
        <v>1500</v>
      </c>
      <c r="J371">
        <f t="shared" si="5"/>
        <v>1</v>
      </c>
    </row>
    <row r="372" spans="1:10" ht="14.25">
      <c r="A372" s="16">
        <v>42898.474305555559</v>
      </c>
      <c r="B372" s="78">
        <v>153330</v>
      </c>
      <c r="C372" s="2" t="s">
        <v>14525</v>
      </c>
      <c r="D372" s="2" t="s">
        <v>14526</v>
      </c>
      <c r="E372" s="2" t="s">
        <v>14527</v>
      </c>
      <c r="F372" s="84">
        <v>2300</v>
      </c>
      <c r="G372" s="2" t="s">
        <v>398</v>
      </c>
      <c r="H372" s="2" t="s">
        <v>1043</v>
      </c>
      <c r="I372">
        <f>VLOOKUP(E372,'自助-6.12'!F:G,2,FALSE)</f>
        <v>2300</v>
      </c>
      <c r="J372">
        <f t="shared" si="5"/>
        <v>1</v>
      </c>
    </row>
    <row r="373" spans="1:10" ht="14.25">
      <c r="A373" s="16">
        <v>42898.474537037036</v>
      </c>
      <c r="B373" s="78">
        <v>153350</v>
      </c>
      <c r="C373" s="2" t="s">
        <v>14528</v>
      </c>
      <c r="D373" s="2" t="s">
        <v>14529</v>
      </c>
      <c r="E373" s="2" t="s">
        <v>14530</v>
      </c>
      <c r="F373" s="84">
        <v>2000</v>
      </c>
      <c r="G373" s="2" t="s">
        <v>398</v>
      </c>
      <c r="H373" s="2" t="s">
        <v>1049</v>
      </c>
      <c r="I373">
        <f>VLOOKUP(E373,'自助-6.12'!F:G,2,FALSE)</f>
        <v>2000</v>
      </c>
      <c r="J373">
        <f t="shared" si="5"/>
        <v>1</v>
      </c>
    </row>
    <row r="374" spans="1:10" ht="14.25">
      <c r="A374" s="16">
        <v>42898.475451388891</v>
      </c>
      <c r="B374" s="78">
        <v>153414</v>
      </c>
      <c r="C374" s="2" t="s">
        <v>14531</v>
      </c>
      <c r="D374" s="2" t="s">
        <v>14532</v>
      </c>
      <c r="E374" s="2" t="s">
        <v>14533</v>
      </c>
      <c r="F374" s="84">
        <v>2000</v>
      </c>
      <c r="G374" s="2" t="s">
        <v>398</v>
      </c>
      <c r="H374" s="2" t="s">
        <v>957</v>
      </c>
      <c r="I374">
        <f>VLOOKUP(E374,'自助-6.12'!F:G,2,FALSE)</f>
        <v>2000</v>
      </c>
      <c r="J374">
        <f t="shared" si="5"/>
        <v>1</v>
      </c>
    </row>
    <row r="375" spans="1:10" ht="14.25">
      <c r="A375" s="16">
        <v>42898.476354166669</v>
      </c>
      <c r="B375" s="78">
        <v>153472</v>
      </c>
      <c r="C375" s="2" t="s">
        <v>14534</v>
      </c>
      <c r="D375" s="2" t="s">
        <v>14535</v>
      </c>
      <c r="E375" s="2" t="s">
        <v>14536</v>
      </c>
      <c r="F375" s="84">
        <v>1400</v>
      </c>
      <c r="G375" s="2" t="s">
        <v>398</v>
      </c>
      <c r="H375" s="2" t="s">
        <v>1049</v>
      </c>
      <c r="I375">
        <f>VLOOKUP(E375,'自助-6.12'!F:G,2,FALSE)</f>
        <v>1400</v>
      </c>
      <c r="J375">
        <f t="shared" si="5"/>
        <v>1</v>
      </c>
    </row>
    <row r="376" spans="1:10" ht="14.25">
      <c r="A376" s="16">
        <v>42898.477314814816</v>
      </c>
      <c r="B376" s="78">
        <v>153532</v>
      </c>
      <c r="C376" s="2" t="s">
        <v>14537</v>
      </c>
      <c r="D376" s="2" t="s">
        <v>14538</v>
      </c>
      <c r="E376" s="2" t="s">
        <v>14539</v>
      </c>
      <c r="F376" s="84">
        <v>1000</v>
      </c>
      <c r="G376" s="2" t="s">
        <v>398</v>
      </c>
      <c r="H376" s="2" t="s">
        <v>978</v>
      </c>
      <c r="I376">
        <f>VLOOKUP(E376,'自助-6.12'!F:G,2,FALSE)</f>
        <v>1000</v>
      </c>
      <c r="J376">
        <f t="shared" si="5"/>
        <v>1</v>
      </c>
    </row>
    <row r="377" spans="1:10" ht="14.25">
      <c r="A377" s="16">
        <v>42898.47760416667</v>
      </c>
      <c r="B377" s="78">
        <v>153541</v>
      </c>
      <c r="C377" s="2" t="s">
        <v>9838</v>
      </c>
      <c r="D377" s="2" t="s">
        <v>9839</v>
      </c>
      <c r="E377" s="2" t="s">
        <v>14540</v>
      </c>
      <c r="F377" s="84">
        <v>5000</v>
      </c>
      <c r="G377" s="2" t="s">
        <v>398</v>
      </c>
      <c r="H377" s="2" t="s">
        <v>957</v>
      </c>
      <c r="I377">
        <f>VLOOKUP(E377,'自助-6.12'!F:G,2,FALSE)</f>
        <v>5000</v>
      </c>
      <c r="J377">
        <f t="shared" si="5"/>
        <v>1</v>
      </c>
    </row>
    <row r="378" spans="1:10" ht="14.25">
      <c r="A378" s="16">
        <v>42898.478032407409</v>
      </c>
      <c r="B378" s="78">
        <v>153577</v>
      </c>
      <c r="C378" s="2" t="s">
        <v>13510</v>
      </c>
      <c r="D378" s="2" t="s">
        <v>13511</v>
      </c>
      <c r="E378" s="2" t="s">
        <v>14541</v>
      </c>
      <c r="F378" s="84">
        <v>1000</v>
      </c>
      <c r="G378" s="2" t="s">
        <v>398</v>
      </c>
      <c r="H378" s="2" t="s">
        <v>963</v>
      </c>
      <c r="I378">
        <f>VLOOKUP(E378,'自助-6.12'!F:G,2,FALSE)</f>
        <v>1000</v>
      </c>
      <c r="J378">
        <f t="shared" si="5"/>
        <v>1</v>
      </c>
    </row>
    <row r="379" spans="1:10" ht="14.25">
      <c r="A379" s="16">
        <v>42898.478321759256</v>
      </c>
      <c r="B379" s="78">
        <v>153614</v>
      </c>
      <c r="C379" s="2" t="s">
        <v>13915</v>
      </c>
      <c r="D379" s="2" t="s">
        <v>13916</v>
      </c>
      <c r="E379" s="2" t="s">
        <v>14542</v>
      </c>
      <c r="F379" s="84">
        <v>500</v>
      </c>
      <c r="G379" s="2" t="s">
        <v>398</v>
      </c>
      <c r="H379" s="2" t="s">
        <v>1188</v>
      </c>
      <c r="I379">
        <f>VLOOKUP(E379,'自助-6.12'!F:G,2,FALSE)</f>
        <v>500</v>
      </c>
      <c r="J379">
        <f t="shared" si="5"/>
        <v>1</v>
      </c>
    </row>
    <row r="380" spans="1:10" ht="14.25">
      <c r="A380" s="16">
        <v>42898.478703703702</v>
      </c>
      <c r="B380" s="78">
        <v>153644</v>
      </c>
      <c r="C380" s="2" t="s">
        <v>14543</v>
      </c>
      <c r="D380" s="2" t="s">
        <v>14544</v>
      </c>
      <c r="E380" s="2" t="s">
        <v>14545</v>
      </c>
      <c r="F380" s="84">
        <v>700</v>
      </c>
      <c r="G380" s="2" t="s">
        <v>398</v>
      </c>
      <c r="H380" s="2" t="s">
        <v>1036</v>
      </c>
      <c r="I380">
        <f>VLOOKUP(E380,'自助-6.12'!F:G,2,FALSE)</f>
        <v>700</v>
      </c>
      <c r="J380">
        <f t="shared" si="5"/>
        <v>1</v>
      </c>
    </row>
    <row r="381" spans="1:10" ht="14.25">
      <c r="A381" s="16">
        <v>42898.47929398148</v>
      </c>
      <c r="B381" s="78">
        <v>153700</v>
      </c>
      <c r="C381" s="2" t="s">
        <v>14546</v>
      </c>
      <c r="D381" s="2" t="s">
        <v>14547</v>
      </c>
      <c r="E381" s="2" t="s">
        <v>14548</v>
      </c>
      <c r="F381" s="84">
        <v>1000</v>
      </c>
      <c r="G381" s="2" t="s">
        <v>398</v>
      </c>
      <c r="H381" s="2" t="s">
        <v>963</v>
      </c>
      <c r="I381">
        <f>VLOOKUP(E381,'自助-6.12'!F:G,2,FALSE)</f>
        <v>1000</v>
      </c>
      <c r="J381">
        <f t="shared" si="5"/>
        <v>1</v>
      </c>
    </row>
    <row r="382" spans="1:10" ht="14.25">
      <c r="A382" s="16">
        <v>42898.479861111111</v>
      </c>
      <c r="B382" s="78">
        <v>153742</v>
      </c>
      <c r="C382" s="2" t="s">
        <v>14549</v>
      </c>
      <c r="D382" s="2" t="s">
        <v>14550</v>
      </c>
      <c r="E382" s="2" t="s">
        <v>14551</v>
      </c>
      <c r="F382" s="84">
        <v>3400</v>
      </c>
      <c r="G382" s="2" t="s">
        <v>398</v>
      </c>
      <c r="H382" s="2" t="s">
        <v>978</v>
      </c>
      <c r="I382">
        <f>VLOOKUP(E382,'自助-6.12'!F:G,2,FALSE)</f>
        <v>3400</v>
      </c>
      <c r="J382">
        <f t="shared" si="5"/>
        <v>1</v>
      </c>
    </row>
    <row r="383" spans="1:10" ht="14.25">
      <c r="A383" s="16">
        <v>42898.480682870373</v>
      </c>
      <c r="B383" s="78">
        <v>153792</v>
      </c>
      <c r="C383" s="2" t="s">
        <v>14552</v>
      </c>
      <c r="D383" s="2" t="s">
        <v>14553</v>
      </c>
      <c r="E383" s="2" t="s">
        <v>14554</v>
      </c>
      <c r="F383" s="84">
        <v>1800</v>
      </c>
      <c r="G383" s="2" t="s">
        <v>398</v>
      </c>
      <c r="H383" s="2" t="s">
        <v>978</v>
      </c>
      <c r="I383">
        <f>VLOOKUP(E383,'自助-6.12'!F:G,2,FALSE)</f>
        <v>1800</v>
      </c>
      <c r="J383">
        <f t="shared" si="5"/>
        <v>1</v>
      </c>
    </row>
    <row r="384" spans="1:10" ht="14.25">
      <c r="A384" s="16">
        <v>42898.480914351851</v>
      </c>
      <c r="B384" s="78">
        <v>153814</v>
      </c>
      <c r="C384" s="2" t="s">
        <v>14555</v>
      </c>
      <c r="D384" s="2" t="s">
        <v>14556</v>
      </c>
      <c r="E384" s="2" t="s">
        <v>14557</v>
      </c>
      <c r="F384" s="84">
        <v>300</v>
      </c>
      <c r="G384" s="2" t="s">
        <v>398</v>
      </c>
      <c r="H384" s="2" t="s">
        <v>1049</v>
      </c>
      <c r="I384">
        <f>VLOOKUP(E384,'自助-6.12'!F:G,2,FALSE)</f>
        <v>300</v>
      </c>
      <c r="J384">
        <f t="shared" si="5"/>
        <v>1</v>
      </c>
    </row>
    <row r="385" spans="1:10" ht="14.25">
      <c r="A385" s="16">
        <v>42898.481111111112</v>
      </c>
      <c r="B385" s="78">
        <v>153823</v>
      </c>
      <c r="C385" s="2" t="s">
        <v>14558</v>
      </c>
      <c r="D385" s="2" t="s">
        <v>14559</v>
      </c>
      <c r="E385" s="2" t="s">
        <v>14560</v>
      </c>
      <c r="F385" s="84">
        <v>1850</v>
      </c>
      <c r="G385" s="2" t="s">
        <v>398</v>
      </c>
      <c r="H385" s="2" t="s">
        <v>1139</v>
      </c>
      <c r="I385">
        <f>VLOOKUP(E385,'自助-6.12'!F:G,2,FALSE)</f>
        <v>1850</v>
      </c>
      <c r="J385">
        <f t="shared" si="5"/>
        <v>1</v>
      </c>
    </row>
    <row r="386" spans="1:10" ht="14.25">
      <c r="A386" s="16">
        <v>42898.48128472222</v>
      </c>
      <c r="B386" s="78">
        <v>153841</v>
      </c>
      <c r="C386" s="2" t="s">
        <v>14552</v>
      </c>
      <c r="D386" s="2" t="s">
        <v>14553</v>
      </c>
      <c r="E386" s="2" t="s">
        <v>14561</v>
      </c>
      <c r="F386" s="84">
        <v>60</v>
      </c>
      <c r="G386" s="2" t="s">
        <v>398</v>
      </c>
      <c r="H386" s="2" t="s">
        <v>978</v>
      </c>
      <c r="I386">
        <f>VLOOKUP(E386,'自助-6.12'!F:G,2,FALSE)</f>
        <v>60</v>
      </c>
      <c r="J386">
        <f t="shared" si="5"/>
        <v>1</v>
      </c>
    </row>
    <row r="387" spans="1:10" ht="14.25">
      <c r="A387" s="16">
        <v>42898.481481481482</v>
      </c>
      <c r="B387" s="78">
        <v>153862</v>
      </c>
      <c r="C387" s="2" t="s">
        <v>14480</v>
      </c>
      <c r="D387" s="2" t="s">
        <v>14481</v>
      </c>
      <c r="E387" s="2" t="s">
        <v>14562</v>
      </c>
      <c r="F387" s="84">
        <v>200</v>
      </c>
      <c r="G387" s="2" t="s">
        <v>398</v>
      </c>
      <c r="H387" s="2" t="s">
        <v>1057</v>
      </c>
      <c r="I387">
        <f>VLOOKUP(E387,'自助-6.12'!F:G,2,FALSE)</f>
        <v>200</v>
      </c>
      <c r="J387">
        <f t="shared" ref="J387:J450" si="6">IF(F387=I387,1,0)</f>
        <v>1</v>
      </c>
    </row>
    <row r="388" spans="1:10" ht="14.25">
      <c r="A388" s="16">
        <v>42898.481504629628</v>
      </c>
      <c r="B388" s="78">
        <v>153866</v>
      </c>
      <c r="C388" s="2" t="s">
        <v>13741</v>
      </c>
      <c r="D388" s="2" t="s">
        <v>13742</v>
      </c>
      <c r="E388" s="2" t="s">
        <v>14563</v>
      </c>
      <c r="F388" s="84">
        <v>260</v>
      </c>
      <c r="G388" s="2" t="s">
        <v>398</v>
      </c>
      <c r="H388" s="2" t="s">
        <v>1135</v>
      </c>
      <c r="I388">
        <f>VLOOKUP(E388,'自助-6.12'!F:G,2,FALSE)</f>
        <v>260</v>
      </c>
      <c r="J388">
        <f t="shared" si="6"/>
        <v>1</v>
      </c>
    </row>
    <row r="389" spans="1:10" ht="14.25">
      <c r="A389" s="16">
        <v>42898.481724537036</v>
      </c>
      <c r="B389" s="78">
        <v>153875</v>
      </c>
      <c r="C389" s="2" t="s">
        <v>14564</v>
      </c>
      <c r="D389" s="2" t="s">
        <v>14565</v>
      </c>
      <c r="E389" s="2" t="s">
        <v>14566</v>
      </c>
      <c r="F389" s="84">
        <v>100</v>
      </c>
      <c r="G389" s="2" t="s">
        <v>398</v>
      </c>
      <c r="H389" s="2" t="s">
        <v>975</v>
      </c>
      <c r="I389">
        <f>VLOOKUP(E389,'自助-6.12'!F:G,2,FALSE)</f>
        <v>100</v>
      </c>
      <c r="J389">
        <f t="shared" si="6"/>
        <v>1</v>
      </c>
    </row>
    <row r="390" spans="1:10" ht="14.25">
      <c r="A390" s="16">
        <v>42898.481747685182</v>
      </c>
      <c r="B390" s="78">
        <v>153876</v>
      </c>
      <c r="C390" s="2" t="s">
        <v>14567</v>
      </c>
      <c r="D390" s="2" t="s">
        <v>14568</v>
      </c>
      <c r="E390" s="2" t="s">
        <v>14569</v>
      </c>
      <c r="F390" s="84">
        <v>9900</v>
      </c>
      <c r="G390" s="2" t="s">
        <v>398</v>
      </c>
      <c r="H390" s="2" t="s">
        <v>1053</v>
      </c>
      <c r="I390">
        <f>VLOOKUP(E390,'自助-6.12'!F:G,2,FALSE)</f>
        <v>9900</v>
      </c>
      <c r="J390">
        <f t="shared" si="6"/>
        <v>1</v>
      </c>
    </row>
    <row r="391" spans="1:10" ht="14.25">
      <c r="A391" s="16">
        <v>42898.482314814813</v>
      </c>
      <c r="B391" s="78">
        <v>153911</v>
      </c>
      <c r="C391" s="2" t="s">
        <v>14567</v>
      </c>
      <c r="D391" s="2" t="s">
        <v>14568</v>
      </c>
      <c r="E391" s="2" t="s">
        <v>14570</v>
      </c>
      <c r="F391" s="84">
        <v>7</v>
      </c>
      <c r="G391" s="2" t="s">
        <v>398</v>
      </c>
      <c r="H391" s="2" t="s">
        <v>1053</v>
      </c>
      <c r="I391">
        <f>VLOOKUP(E391,'自助-6.12'!F:G,2,FALSE)</f>
        <v>7</v>
      </c>
      <c r="J391">
        <f t="shared" si="6"/>
        <v>1</v>
      </c>
    </row>
    <row r="392" spans="1:10" ht="14.25">
      <c r="A392" s="16">
        <v>42898.482442129629</v>
      </c>
      <c r="B392" s="78">
        <v>153926</v>
      </c>
      <c r="C392" s="2" t="s">
        <v>14571</v>
      </c>
      <c r="D392" s="2" t="s">
        <v>14572</v>
      </c>
      <c r="E392" s="2" t="s">
        <v>14573</v>
      </c>
      <c r="F392" s="84">
        <v>800</v>
      </c>
      <c r="G392" s="2" t="s">
        <v>398</v>
      </c>
      <c r="H392" s="2" t="s">
        <v>1049</v>
      </c>
      <c r="I392">
        <f>VLOOKUP(E392,'自助-6.12'!F:G,2,FALSE)</f>
        <v>800</v>
      </c>
      <c r="J392">
        <f t="shared" si="6"/>
        <v>1</v>
      </c>
    </row>
    <row r="393" spans="1:10" ht="14.25">
      <c r="A393" s="16">
        <v>42898.482719907406</v>
      </c>
      <c r="B393" s="78">
        <v>153949</v>
      </c>
      <c r="C393" s="2" t="s">
        <v>14574</v>
      </c>
      <c r="D393" s="2" t="s">
        <v>14575</v>
      </c>
      <c r="E393" s="2" t="s">
        <v>14576</v>
      </c>
      <c r="F393" s="84">
        <v>3000</v>
      </c>
      <c r="G393" s="2" t="s">
        <v>398</v>
      </c>
      <c r="H393" s="2" t="s">
        <v>982</v>
      </c>
      <c r="I393">
        <f>VLOOKUP(E393,'自助-6.12'!F:G,2,FALSE)</f>
        <v>3000</v>
      </c>
      <c r="J393">
        <f t="shared" si="6"/>
        <v>1</v>
      </c>
    </row>
    <row r="394" spans="1:10" ht="14.25">
      <c r="A394" s="16">
        <v>42898.483900462961</v>
      </c>
      <c r="B394" s="78">
        <v>154023</v>
      </c>
      <c r="C394" s="2" t="s">
        <v>14577</v>
      </c>
      <c r="D394" s="2" t="s">
        <v>14578</v>
      </c>
      <c r="E394" s="2" t="s">
        <v>14579</v>
      </c>
      <c r="F394" s="84">
        <v>1000</v>
      </c>
      <c r="G394" s="2" t="s">
        <v>398</v>
      </c>
      <c r="H394" s="2" t="s">
        <v>957</v>
      </c>
      <c r="I394">
        <f>VLOOKUP(E394,'自助-6.12'!F:G,2,FALSE)</f>
        <v>1000</v>
      </c>
      <c r="J394">
        <f t="shared" si="6"/>
        <v>1</v>
      </c>
    </row>
    <row r="395" spans="1:10" ht="14.25">
      <c r="A395" s="16">
        <v>42898.48673611111</v>
      </c>
      <c r="B395" s="78">
        <v>154205</v>
      </c>
      <c r="C395" s="2" t="s">
        <v>14580</v>
      </c>
      <c r="D395" s="2" t="s">
        <v>14581</v>
      </c>
      <c r="E395" s="2" t="s">
        <v>14582</v>
      </c>
      <c r="F395" s="84">
        <v>300</v>
      </c>
      <c r="G395" s="2" t="s">
        <v>398</v>
      </c>
      <c r="H395" s="2" t="s">
        <v>1139</v>
      </c>
      <c r="I395">
        <f>VLOOKUP(E395,'自助-6.12'!F:G,2,FALSE)</f>
        <v>300</v>
      </c>
      <c r="J395">
        <f t="shared" si="6"/>
        <v>1</v>
      </c>
    </row>
    <row r="396" spans="1:10" ht="14.25">
      <c r="A396" s="16">
        <v>42898.48709490741</v>
      </c>
      <c r="B396" s="78">
        <v>154229</v>
      </c>
      <c r="C396" s="2" t="s">
        <v>14583</v>
      </c>
      <c r="D396" s="2" t="s">
        <v>14584</v>
      </c>
      <c r="E396" s="2" t="s">
        <v>14585</v>
      </c>
      <c r="F396" s="84">
        <v>500</v>
      </c>
      <c r="G396" s="2" t="s">
        <v>398</v>
      </c>
      <c r="H396" s="2" t="s">
        <v>1049</v>
      </c>
      <c r="I396">
        <f>VLOOKUP(E396,'自助-6.12'!F:G,2,FALSE)</f>
        <v>500</v>
      </c>
      <c r="J396">
        <f t="shared" si="6"/>
        <v>1</v>
      </c>
    </row>
    <row r="397" spans="1:10" ht="14.25">
      <c r="A397" s="16">
        <v>42898.487696759257</v>
      </c>
      <c r="B397" s="78">
        <v>154278</v>
      </c>
      <c r="C397" s="2" t="s">
        <v>14586</v>
      </c>
      <c r="D397" s="2" t="s">
        <v>14587</v>
      </c>
      <c r="E397" s="2" t="s">
        <v>14588</v>
      </c>
      <c r="F397" s="84">
        <v>1000</v>
      </c>
      <c r="G397" s="2" t="s">
        <v>398</v>
      </c>
      <c r="H397" s="2" t="s">
        <v>1077</v>
      </c>
      <c r="I397">
        <f>VLOOKUP(E397,'自助-6.12'!F:G,2,FALSE)</f>
        <v>1000</v>
      </c>
      <c r="J397">
        <f t="shared" si="6"/>
        <v>1</v>
      </c>
    </row>
    <row r="398" spans="1:10" ht="14.25">
      <c r="A398" s="16">
        <v>42898.487986111111</v>
      </c>
      <c r="B398" s="78">
        <v>154291</v>
      </c>
      <c r="C398" s="2" t="s">
        <v>842</v>
      </c>
      <c r="D398" s="2" t="s">
        <v>843</v>
      </c>
      <c r="E398" s="2" t="s">
        <v>14589</v>
      </c>
      <c r="F398" s="84">
        <v>2000</v>
      </c>
      <c r="G398" s="2" t="s">
        <v>398</v>
      </c>
      <c r="H398" s="2" t="s">
        <v>975</v>
      </c>
      <c r="I398">
        <f>VLOOKUP(E398,'自助-6.12'!F:G,2,FALSE)</f>
        <v>2000</v>
      </c>
      <c r="J398">
        <f t="shared" si="6"/>
        <v>1</v>
      </c>
    </row>
    <row r="399" spans="1:10" ht="14.25">
      <c r="A399" s="16">
        <v>42898.488900462966</v>
      </c>
      <c r="B399" s="78">
        <v>154346</v>
      </c>
      <c r="C399" s="2" t="s">
        <v>14590</v>
      </c>
      <c r="D399" s="2" t="s">
        <v>14591</v>
      </c>
      <c r="E399" s="2" t="s">
        <v>14592</v>
      </c>
      <c r="F399" s="84">
        <v>2000</v>
      </c>
      <c r="G399" s="2" t="s">
        <v>398</v>
      </c>
      <c r="H399" s="2" t="s">
        <v>1049</v>
      </c>
      <c r="I399">
        <f>VLOOKUP(E399,'自助-6.12'!F:G,2,FALSE)</f>
        <v>2000</v>
      </c>
      <c r="J399">
        <f t="shared" si="6"/>
        <v>1</v>
      </c>
    </row>
    <row r="400" spans="1:10" ht="14.25">
      <c r="A400" s="16">
        <v>42898.489432870374</v>
      </c>
      <c r="B400" s="78">
        <v>154373</v>
      </c>
      <c r="C400" s="2" t="s">
        <v>14372</v>
      </c>
      <c r="D400" s="2" t="s">
        <v>14373</v>
      </c>
      <c r="E400" s="2" t="s">
        <v>14593</v>
      </c>
      <c r="F400" s="84">
        <v>200</v>
      </c>
      <c r="G400" s="2" t="s">
        <v>398</v>
      </c>
      <c r="H400" s="2" t="s">
        <v>975</v>
      </c>
      <c r="I400">
        <f>VLOOKUP(E400,'自助-6.12'!F:G,2,FALSE)</f>
        <v>200</v>
      </c>
      <c r="J400">
        <f t="shared" si="6"/>
        <v>1</v>
      </c>
    </row>
    <row r="401" spans="1:10" ht="14.25">
      <c r="A401" s="16">
        <v>42898.489583333336</v>
      </c>
      <c r="B401" s="78">
        <v>154385</v>
      </c>
      <c r="C401" s="2" t="s">
        <v>14594</v>
      </c>
      <c r="D401" s="2" t="s">
        <v>14595</v>
      </c>
      <c r="E401" s="2" t="s">
        <v>14596</v>
      </c>
      <c r="F401" s="84">
        <v>200</v>
      </c>
      <c r="G401" s="2" t="s">
        <v>398</v>
      </c>
      <c r="H401" s="2" t="s">
        <v>1132</v>
      </c>
      <c r="I401">
        <f>VLOOKUP(E401,'自助-6.12'!F:G,2,FALSE)</f>
        <v>200</v>
      </c>
      <c r="J401">
        <f t="shared" si="6"/>
        <v>1</v>
      </c>
    </row>
    <row r="402" spans="1:10" ht="14.25">
      <c r="A402" s="16">
        <v>42898.489687499998</v>
      </c>
      <c r="B402" s="78">
        <v>154395</v>
      </c>
      <c r="C402" s="2" t="s">
        <v>1193</v>
      </c>
      <c r="D402" s="2" t="s">
        <v>1194</v>
      </c>
      <c r="E402" s="2" t="s">
        <v>14597</v>
      </c>
      <c r="F402" s="84">
        <v>300</v>
      </c>
      <c r="G402" s="2" t="s">
        <v>398</v>
      </c>
      <c r="H402" s="2" t="s">
        <v>1087</v>
      </c>
      <c r="I402">
        <f>VLOOKUP(E402,'自助-6.12'!F:G,2,FALSE)</f>
        <v>300</v>
      </c>
      <c r="J402">
        <f t="shared" si="6"/>
        <v>1</v>
      </c>
    </row>
    <row r="403" spans="1:10" ht="14.25">
      <c r="A403" s="16">
        <v>42898.489895833336</v>
      </c>
      <c r="B403" s="78">
        <v>154403</v>
      </c>
      <c r="C403" s="2" t="s">
        <v>14175</v>
      </c>
      <c r="D403" s="2" t="s">
        <v>14176</v>
      </c>
      <c r="E403" s="2" t="s">
        <v>14598</v>
      </c>
      <c r="F403" s="84">
        <v>100</v>
      </c>
      <c r="G403" s="2" t="s">
        <v>398</v>
      </c>
      <c r="H403" s="2" t="s">
        <v>1043</v>
      </c>
      <c r="I403">
        <f>VLOOKUP(E403,'自助-6.12'!F:G,2,FALSE)</f>
        <v>100</v>
      </c>
      <c r="J403">
        <f t="shared" si="6"/>
        <v>1</v>
      </c>
    </row>
    <row r="404" spans="1:10" ht="14.25">
      <c r="A404" s="16">
        <v>42898.490324074075</v>
      </c>
      <c r="B404" s="78">
        <v>154432</v>
      </c>
      <c r="C404" s="2" t="s">
        <v>14599</v>
      </c>
      <c r="D404" s="2" t="s">
        <v>14600</v>
      </c>
      <c r="E404" s="2" t="s">
        <v>14601</v>
      </c>
      <c r="F404" s="84">
        <v>1000</v>
      </c>
      <c r="G404" s="2" t="s">
        <v>398</v>
      </c>
      <c r="H404" s="2" t="s">
        <v>1077</v>
      </c>
      <c r="I404">
        <f>VLOOKUP(E404,'自助-6.12'!F:G,2,FALSE)</f>
        <v>1000</v>
      </c>
      <c r="J404">
        <f t="shared" si="6"/>
        <v>1</v>
      </c>
    </row>
    <row r="405" spans="1:10" ht="14.25">
      <c r="A405" s="16">
        <v>42898.490648148145</v>
      </c>
      <c r="B405" s="78">
        <v>154449</v>
      </c>
      <c r="C405" s="2" t="s">
        <v>14602</v>
      </c>
      <c r="D405" s="2" t="s">
        <v>14603</v>
      </c>
      <c r="E405" s="2" t="s">
        <v>14604</v>
      </c>
      <c r="F405" s="84">
        <v>1900</v>
      </c>
      <c r="G405" s="2" t="s">
        <v>398</v>
      </c>
      <c r="H405" s="2" t="s">
        <v>755</v>
      </c>
      <c r="I405">
        <f>VLOOKUP(E405,'自助-6.12'!F:G,2,FALSE)</f>
        <v>1900</v>
      </c>
      <c r="J405">
        <f t="shared" si="6"/>
        <v>1</v>
      </c>
    </row>
    <row r="406" spans="1:10" ht="14.25">
      <c r="A406" s="16">
        <v>42898.491620370369</v>
      </c>
      <c r="B406" s="78">
        <v>154515</v>
      </c>
      <c r="C406" s="2" t="s">
        <v>14605</v>
      </c>
      <c r="D406" s="2" t="s">
        <v>1067</v>
      </c>
      <c r="E406" s="2" t="s">
        <v>14606</v>
      </c>
      <c r="F406" s="84">
        <v>1000</v>
      </c>
      <c r="G406" s="2" t="s">
        <v>398</v>
      </c>
      <c r="H406" s="2" t="s">
        <v>1087</v>
      </c>
      <c r="I406">
        <f>VLOOKUP(E406,'自助-6.12'!F:G,2,FALSE)</f>
        <v>1000</v>
      </c>
      <c r="J406">
        <f t="shared" si="6"/>
        <v>1</v>
      </c>
    </row>
    <row r="407" spans="1:10" ht="14.25">
      <c r="A407" s="16">
        <v>42898.491643518515</v>
      </c>
      <c r="B407" s="78">
        <v>154518</v>
      </c>
      <c r="C407" s="2" t="s">
        <v>14607</v>
      </c>
      <c r="D407" s="2" t="s">
        <v>14608</v>
      </c>
      <c r="E407" s="2" t="s">
        <v>14609</v>
      </c>
      <c r="F407" s="84">
        <v>1000</v>
      </c>
      <c r="G407" s="2" t="s">
        <v>398</v>
      </c>
      <c r="H407" s="2" t="s">
        <v>1024</v>
      </c>
      <c r="I407">
        <f>VLOOKUP(E407,'自助-6.12'!F:G,2,FALSE)</f>
        <v>1000</v>
      </c>
      <c r="J407">
        <f t="shared" si="6"/>
        <v>1</v>
      </c>
    </row>
    <row r="408" spans="1:10" ht="14.25">
      <c r="A408" s="16">
        <v>42898.492025462961</v>
      </c>
      <c r="B408" s="78">
        <v>154538</v>
      </c>
      <c r="C408" s="2" t="s">
        <v>14599</v>
      </c>
      <c r="D408" s="2" t="s">
        <v>14600</v>
      </c>
      <c r="E408" s="2" t="s">
        <v>14610</v>
      </c>
      <c r="F408" s="84">
        <v>2000</v>
      </c>
      <c r="G408" s="2" t="s">
        <v>398</v>
      </c>
      <c r="H408" s="2" t="s">
        <v>1077</v>
      </c>
      <c r="I408">
        <f>VLOOKUP(E408,'自助-6.12'!F:G,2,FALSE)</f>
        <v>2000</v>
      </c>
      <c r="J408">
        <f t="shared" si="6"/>
        <v>1</v>
      </c>
    </row>
    <row r="409" spans="1:10" ht="14.25">
      <c r="A409" s="16">
        <v>42898.492476851854</v>
      </c>
      <c r="B409" s="78">
        <v>154558</v>
      </c>
      <c r="C409" s="2" t="s">
        <v>14611</v>
      </c>
      <c r="D409" s="2" t="s">
        <v>14612</v>
      </c>
      <c r="E409" s="2" t="s">
        <v>14613</v>
      </c>
      <c r="F409" s="84">
        <v>1500</v>
      </c>
      <c r="G409" s="2" t="s">
        <v>398</v>
      </c>
      <c r="H409" s="2" t="s">
        <v>812</v>
      </c>
      <c r="I409">
        <f>VLOOKUP(E409,'自助-6.12'!F:G,2,FALSE)</f>
        <v>1500</v>
      </c>
      <c r="J409">
        <f t="shared" si="6"/>
        <v>1</v>
      </c>
    </row>
    <row r="410" spans="1:10" ht="14.25">
      <c r="A410" s="16">
        <v>42898.493541666663</v>
      </c>
      <c r="B410" s="78">
        <v>154596</v>
      </c>
      <c r="C410" s="2" t="s">
        <v>14614</v>
      </c>
      <c r="D410" s="2" t="s">
        <v>14615</v>
      </c>
      <c r="E410" s="2" t="s">
        <v>14616</v>
      </c>
      <c r="F410" s="84">
        <v>1000</v>
      </c>
      <c r="G410" s="2" t="s">
        <v>398</v>
      </c>
      <c r="H410" s="2" t="s">
        <v>1132</v>
      </c>
      <c r="I410">
        <f>VLOOKUP(E410,'自助-6.12'!F:G,2,FALSE)</f>
        <v>1000</v>
      </c>
      <c r="J410">
        <f t="shared" si="6"/>
        <v>1</v>
      </c>
    </row>
    <row r="411" spans="1:10" ht="14.25">
      <c r="A411" s="16">
        <v>42898.493819444448</v>
      </c>
      <c r="B411" s="78">
        <v>154610</v>
      </c>
      <c r="C411" s="2" t="s">
        <v>14599</v>
      </c>
      <c r="D411" s="2" t="s">
        <v>14600</v>
      </c>
      <c r="E411" s="2" t="s">
        <v>14617</v>
      </c>
      <c r="F411" s="84">
        <v>1000</v>
      </c>
      <c r="G411" s="2" t="s">
        <v>398</v>
      </c>
      <c r="H411" s="2" t="s">
        <v>1077</v>
      </c>
      <c r="I411">
        <f>VLOOKUP(E411,'自助-6.12'!F:G,2,FALSE)</f>
        <v>1000</v>
      </c>
      <c r="J411">
        <f t="shared" si="6"/>
        <v>1</v>
      </c>
    </row>
    <row r="412" spans="1:10" ht="14.25">
      <c r="A412" s="16">
        <v>42898.493888888886</v>
      </c>
      <c r="B412" s="78">
        <v>154612</v>
      </c>
      <c r="C412" s="2" t="s">
        <v>14618</v>
      </c>
      <c r="D412" s="2" t="s">
        <v>14619</v>
      </c>
      <c r="E412" s="2" t="s">
        <v>14620</v>
      </c>
      <c r="F412" s="84">
        <v>900</v>
      </c>
      <c r="G412" s="2" t="s">
        <v>398</v>
      </c>
      <c r="H412" s="2" t="s">
        <v>1049</v>
      </c>
      <c r="I412">
        <f>VLOOKUP(E412,'自助-6.12'!F:G,2,FALSE)</f>
        <v>900</v>
      </c>
      <c r="J412">
        <f t="shared" si="6"/>
        <v>1</v>
      </c>
    </row>
    <row r="413" spans="1:10" ht="14.25">
      <c r="A413" s="16">
        <v>42898.495127314818</v>
      </c>
      <c r="B413" s="78">
        <v>154664</v>
      </c>
      <c r="C413" s="2" t="s">
        <v>1203</v>
      </c>
      <c r="D413" s="2" t="s">
        <v>1204</v>
      </c>
      <c r="E413" s="2" t="s">
        <v>14621</v>
      </c>
      <c r="F413" s="84">
        <v>500</v>
      </c>
      <c r="G413" s="2" t="s">
        <v>398</v>
      </c>
      <c r="H413" s="2" t="s">
        <v>1036</v>
      </c>
      <c r="I413">
        <f>VLOOKUP(E413,'自助-6.12'!F:G,2,FALSE)</f>
        <v>500</v>
      </c>
      <c r="J413">
        <f t="shared" si="6"/>
        <v>1</v>
      </c>
    </row>
    <row r="414" spans="1:10" ht="14.25">
      <c r="A414" s="16">
        <v>42898.495162037034</v>
      </c>
      <c r="B414" s="78">
        <v>154671</v>
      </c>
      <c r="C414" s="2" t="s">
        <v>14622</v>
      </c>
      <c r="D414" s="2" t="s">
        <v>14623</v>
      </c>
      <c r="E414" s="2" t="s">
        <v>14624</v>
      </c>
      <c r="F414" s="84">
        <v>100</v>
      </c>
      <c r="G414" s="2" t="s">
        <v>398</v>
      </c>
      <c r="H414" s="2" t="s">
        <v>986</v>
      </c>
      <c r="I414">
        <f>VLOOKUP(E414,'自助-6.12'!F:G,2,FALSE)</f>
        <v>100</v>
      </c>
      <c r="J414">
        <f t="shared" si="6"/>
        <v>1</v>
      </c>
    </row>
    <row r="415" spans="1:10" ht="14.25">
      <c r="A415" s="16">
        <v>42898.495636574073</v>
      </c>
      <c r="B415" s="78">
        <v>154694</v>
      </c>
      <c r="C415" s="2" t="s">
        <v>14625</v>
      </c>
      <c r="D415" s="2" t="s">
        <v>14626</v>
      </c>
      <c r="E415" s="2" t="s">
        <v>14627</v>
      </c>
      <c r="F415" s="84">
        <v>800</v>
      </c>
      <c r="G415" s="2" t="s">
        <v>398</v>
      </c>
      <c r="H415" s="2" t="s">
        <v>1049</v>
      </c>
      <c r="I415">
        <f>VLOOKUP(E415,'自助-6.12'!F:G,2,FALSE)</f>
        <v>800</v>
      </c>
      <c r="J415">
        <f t="shared" si="6"/>
        <v>1</v>
      </c>
    </row>
    <row r="416" spans="1:10" ht="14.25">
      <c r="A416" s="16">
        <v>42898.496458333335</v>
      </c>
      <c r="B416" s="78">
        <v>154736</v>
      </c>
      <c r="C416" s="2" t="s">
        <v>14308</v>
      </c>
      <c r="D416" s="2" t="s">
        <v>14309</v>
      </c>
      <c r="E416" s="2" t="s">
        <v>14628</v>
      </c>
      <c r="F416" s="84">
        <v>600</v>
      </c>
      <c r="G416" s="2" t="s">
        <v>398</v>
      </c>
      <c r="H416" s="2" t="s">
        <v>963</v>
      </c>
      <c r="I416">
        <f>VLOOKUP(E416,'自助-6.12'!F:G,2,FALSE)</f>
        <v>600</v>
      </c>
      <c r="J416">
        <f t="shared" si="6"/>
        <v>1</v>
      </c>
    </row>
    <row r="417" spans="1:10" ht="14.25">
      <c r="A417" s="16">
        <v>42898.497175925928</v>
      </c>
      <c r="B417" s="78">
        <v>154765</v>
      </c>
      <c r="C417" s="2" t="s">
        <v>14629</v>
      </c>
      <c r="D417" s="2" t="s">
        <v>14630</v>
      </c>
      <c r="E417" s="2" t="s">
        <v>14631</v>
      </c>
      <c r="F417" s="84">
        <v>5000</v>
      </c>
      <c r="G417" s="2" t="s">
        <v>398</v>
      </c>
      <c r="H417" s="2" t="s">
        <v>986</v>
      </c>
      <c r="I417">
        <f>VLOOKUP(E417,'自助-6.12'!F:G,2,FALSE)</f>
        <v>5000</v>
      </c>
      <c r="J417">
        <f t="shared" si="6"/>
        <v>1</v>
      </c>
    </row>
    <row r="418" spans="1:10" ht="14.25">
      <c r="A418" s="16">
        <v>42898.499108796299</v>
      </c>
      <c r="B418" s="78">
        <v>154850</v>
      </c>
      <c r="C418" s="2" t="s">
        <v>14632</v>
      </c>
      <c r="D418" s="2" t="s">
        <v>14633</v>
      </c>
      <c r="E418" s="2" t="s">
        <v>14634</v>
      </c>
      <c r="F418" s="84">
        <v>1000</v>
      </c>
      <c r="G418" s="2" t="s">
        <v>398</v>
      </c>
      <c r="H418" s="2" t="s">
        <v>957</v>
      </c>
      <c r="I418">
        <f>VLOOKUP(E418,'自助-6.12'!F:G,2,FALSE)</f>
        <v>1000</v>
      </c>
      <c r="J418">
        <f t="shared" si="6"/>
        <v>1</v>
      </c>
    </row>
    <row r="419" spans="1:10" ht="14.25">
      <c r="A419" s="16">
        <v>42898.499166666668</v>
      </c>
      <c r="B419" s="78">
        <v>154854</v>
      </c>
      <c r="C419" s="2" t="s">
        <v>14635</v>
      </c>
      <c r="D419" s="2" t="s">
        <v>14636</v>
      </c>
      <c r="E419" s="2" t="s">
        <v>14637</v>
      </c>
      <c r="F419" s="84">
        <v>500</v>
      </c>
      <c r="G419" s="2" t="s">
        <v>398</v>
      </c>
      <c r="H419" s="2" t="s">
        <v>1049</v>
      </c>
      <c r="I419">
        <f>VLOOKUP(E419,'自助-6.12'!F:G,2,FALSE)</f>
        <v>500</v>
      </c>
      <c r="J419">
        <f t="shared" si="6"/>
        <v>1</v>
      </c>
    </row>
    <row r="420" spans="1:10" ht="14.25">
      <c r="A420" s="16">
        <v>42898.499282407407</v>
      </c>
      <c r="B420" s="78">
        <v>154860</v>
      </c>
      <c r="C420" s="2" t="s">
        <v>14638</v>
      </c>
      <c r="D420" s="2" t="s">
        <v>14639</v>
      </c>
      <c r="E420" s="2" t="s">
        <v>14640</v>
      </c>
      <c r="F420" s="84">
        <v>5000</v>
      </c>
      <c r="G420" s="2" t="s">
        <v>398</v>
      </c>
      <c r="H420" s="2" t="s">
        <v>1132</v>
      </c>
      <c r="I420">
        <f>VLOOKUP(E420,'自助-6.12'!F:G,2,FALSE)</f>
        <v>5000</v>
      </c>
      <c r="J420">
        <f t="shared" si="6"/>
        <v>1</v>
      </c>
    </row>
    <row r="421" spans="1:10" ht="14.25">
      <c r="A421" s="16">
        <v>42898.502349537041</v>
      </c>
      <c r="B421" s="78">
        <v>154970</v>
      </c>
      <c r="C421" s="2" t="s">
        <v>14641</v>
      </c>
      <c r="D421" s="2" t="s">
        <v>14642</v>
      </c>
      <c r="E421" s="2" t="s">
        <v>14643</v>
      </c>
      <c r="F421" s="84">
        <v>5633</v>
      </c>
      <c r="G421" s="2" t="s">
        <v>398</v>
      </c>
      <c r="H421" s="2" t="s">
        <v>755</v>
      </c>
      <c r="I421">
        <f>VLOOKUP(E421,'自助-6.12'!F:G,2,FALSE)</f>
        <v>5633</v>
      </c>
      <c r="J421">
        <f t="shared" si="6"/>
        <v>1</v>
      </c>
    </row>
    <row r="422" spans="1:10" ht="14.25">
      <c r="A422" s="16">
        <v>42898.502951388888</v>
      </c>
      <c r="B422" s="78">
        <v>154992</v>
      </c>
      <c r="C422" s="2" t="s">
        <v>14644</v>
      </c>
      <c r="D422" s="2" t="s">
        <v>14645</v>
      </c>
      <c r="E422" s="2" t="s">
        <v>14646</v>
      </c>
      <c r="F422" s="84">
        <v>1000</v>
      </c>
      <c r="G422" s="2" t="s">
        <v>398</v>
      </c>
      <c r="H422" s="2" t="s">
        <v>755</v>
      </c>
      <c r="I422">
        <f>VLOOKUP(E422,'自助-6.12'!F:G,2,FALSE)</f>
        <v>1000</v>
      </c>
      <c r="J422">
        <f t="shared" si="6"/>
        <v>1</v>
      </c>
    </row>
    <row r="423" spans="1:10" ht="14.25">
      <c r="A423" s="16">
        <v>42898.505011574074</v>
      </c>
      <c r="B423" s="78">
        <v>155041</v>
      </c>
      <c r="C423" s="2" t="s">
        <v>14647</v>
      </c>
      <c r="D423" s="2" t="s">
        <v>14648</v>
      </c>
      <c r="E423" s="2" t="s">
        <v>14649</v>
      </c>
      <c r="F423" s="84">
        <v>1670</v>
      </c>
      <c r="G423" s="2" t="s">
        <v>398</v>
      </c>
      <c r="H423" s="2" t="s">
        <v>996</v>
      </c>
      <c r="I423">
        <f>VLOOKUP(E423,'自助-6.12'!F:G,2,FALSE)</f>
        <v>1670</v>
      </c>
      <c r="J423">
        <f t="shared" si="6"/>
        <v>1</v>
      </c>
    </row>
    <row r="424" spans="1:10" ht="14.25">
      <c r="A424" s="16">
        <v>42898.505624999998</v>
      </c>
      <c r="B424" s="78">
        <v>155052</v>
      </c>
      <c r="C424" s="2" t="s">
        <v>14650</v>
      </c>
      <c r="D424" s="2" t="s">
        <v>14651</v>
      </c>
      <c r="E424" s="2" t="s">
        <v>14652</v>
      </c>
      <c r="F424" s="84">
        <v>20</v>
      </c>
      <c r="G424" s="2" t="s">
        <v>398</v>
      </c>
      <c r="H424" s="2" t="s">
        <v>1087</v>
      </c>
      <c r="I424">
        <f>VLOOKUP(E424,'自助-6.12'!F:G,2,FALSE)</f>
        <v>20</v>
      </c>
      <c r="J424">
        <f t="shared" si="6"/>
        <v>1</v>
      </c>
    </row>
    <row r="425" spans="1:10" ht="14.25">
      <c r="A425" s="16">
        <v>42898.505833333336</v>
      </c>
      <c r="B425" s="78">
        <v>155054</v>
      </c>
      <c r="C425" s="2" t="s">
        <v>14653</v>
      </c>
      <c r="D425" s="2" t="s">
        <v>14654</v>
      </c>
      <c r="E425" s="2" t="s">
        <v>14655</v>
      </c>
      <c r="F425" s="84">
        <v>1000</v>
      </c>
      <c r="G425" s="2" t="s">
        <v>398</v>
      </c>
      <c r="H425" s="2" t="s">
        <v>1638</v>
      </c>
      <c r="I425">
        <f>VLOOKUP(E425,'自助-6.12'!F:G,2,FALSE)</f>
        <v>1000</v>
      </c>
      <c r="J425">
        <f t="shared" si="6"/>
        <v>1</v>
      </c>
    </row>
    <row r="426" spans="1:10" ht="14.25">
      <c r="A426" s="16">
        <v>42898.506608796299</v>
      </c>
      <c r="B426" s="78">
        <v>155082</v>
      </c>
      <c r="C426" s="2" t="s">
        <v>8252</v>
      </c>
      <c r="D426" s="2" t="s">
        <v>8253</v>
      </c>
      <c r="E426" s="2" t="s">
        <v>14656</v>
      </c>
      <c r="F426" s="84">
        <v>1000</v>
      </c>
      <c r="G426" s="2" t="s">
        <v>398</v>
      </c>
      <c r="H426" s="2" t="s">
        <v>957</v>
      </c>
      <c r="I426">
        <f>VLOOKUP(E426,'自助-6.12'!F:G,2,FALSE)</f>
        <v>1000</v>
      </c>
      <c r="J426">
        <f t="shared" si="6"/>
        <v>1</v>
      </c>
    </row>
    <row r="427" spans="1:10" ht="14.25">
      <c r="A427" s="16">
        <v>42898.507233796299</v>
      </c>
      <c r="B427" s="78">
        <v>155093</v>
      </c>
      <c r="C427" s="2" t="s">
        <v>14657</v>
      </c>
      <c r="D427" s="2" t="s">
        <v>14658</v>
      </c>
      <c r="E427" s="2" t="s">
        <v>14659</v>
      </c>
      <c r="F427" s="84">
        <v>600</v>
      </c>
      <c r="G427" s="2" t="s">
        <v>398</v>
      </c>
      <c r="H427" s="2" t="s">
        <v>1139</v>
      </c>
      <c r="I427">
        <f>VLOOKUP(E427,'自助-6.12'!F:G,2,FALSE)</f>
        <v>600</v>
      </c>
      <c r="J427">
        <f t="shared" si="6"/>
        <v>1</v>
      </c>
    </row>
    <row r="428" spans="1:10" ht="14.25">
      <c r="A428" s="16">
        <v>42898.508946759262</v>
      </c>
      <c r="B428" s="78">
        <v>155127</v>
      </c>
      <c r="C428" s="2" t="s">
        <v>14660</v>
      </c>
      <c r="D428" s="2" t="s">
        <v>14661</v>
      </c>
      <c r="E428" s="2" t="s">
        <v>14662</v>
      </c>
      <c r="F428" s="84">
        <v>400</v>
      </c>
      <c r="G428" s="2" t="s">
        <v>398</v>
      </c>
      <c r="H428" s="2" t="s">
        <v>1036</v>
      </c>
      <c r="I428">
        <f>VLOOKUP(E428,'自助-6.12'!F:G,2,FALSE)</f>
        <v>400</v>
      </c>
      <c r="J428">
        <f t="shared" si="6"/>
        <v>1</v>
      </c>
    </row>
    <row r="429" spans="1:10" ht="14.25">
      <c r="A429" s="16">
        <v>42898.509687500002</v>
      </c>
      <c r="B429" s="78">
        <v>155141</v>
      </c>
      <c r="C429" s="2" t="s">
        <v>13848</v>
      </c>
      <c r="D429" s="2" t="s">
        <v>13849</v>
      </c>
      <c r="E429" s="2" t="s">
        <v>14663</v>
      </c>
      <c r="F429" s="84">
        <v>500</v>
      </c>
      <c r="G429" s="2" t="s">
        <v>398</v>
      </c>
      <c r="H429" s="2" t="s">
        <v>957</v>
      </c>
      <c r="I429">
        <f>VLOOKUP(E429,'自助-6.12'!F:G,2,FALSE)</f>
        <v>500</v>
      </c>
      <c r="J429">
        <f t="shared" si="6"/>
        <v>1</v>
      </c>
    </row>
    <row r="430" spans="1:10" ht="14.25">
      <c r="A430" s="16">
        <v>42898.510995370372</v>
      </c>
      <c r="B430" s="78">
        <v>155180</v>
      </c>
      <c r="C430" s="2" t="s">
        <v>14664</v>
      </c>
      <c r="D430" s="2" t="s">
        <v>14665</v>
      </c>
      <c r="E430" s="2" t="s">
        <v>14666</v>
      </c>
      <c r="F430" s="84">
        <v>2000</v>
      </c>
      <c r="G430" s="2" t="s">
        <v>398</v>
      </c>
      <c r="H430" s="2" t="s">
        <v>1638</v>
      </c>
      <c r="I430">
        <f>VLOOKUP(E430,'自助-6.12'!F:G,2,FALSE)</f>
        <v>2000</v>
      </c>
      <c r="J430">
        <f t="shared" si="6"/>
        <v>1</v>
      </c>
    </row>
    <row r="431" spans="1:10" ht="14.25">
      <c r="A431" s="16">
        <v>42898.511724537035</v>
      </c>
      <c r="B431" s="78">
        <v>155192</v>
      </c>
      <c r="C431" s="2" t="s">
        <v>14321</v>
      </c>
      <c r="D431" s="2" t="s">
        <v>14322</v>
      </c>
      <c r="E431" s="2" t="s">
        <v>14667</v>
      </c>
      <c r="F431" s="84">
        <v>100</v>
      </c>
      <c r="G431" s="2" t="s">
        <v>398</v>
      </c>
      <c r="H431" s="2" t="s">
        <v>975</v>
      </c>
      <c r="I431">
        <f>VLOOKUP(E431,'自助-6.12'!F:G,2,FALSE)</f>
        <v>100</v>
      </c>
      <c r="J431">
        <f t="shared" si="6"/>
        <v>1</v>
      </c>
    </row>
    <row r="432" spans="1:10" ht="14.25">
      <c r="A432" s="16">
        <v>42898.511979166666</v>
      </c>
      <c r="B432" s="78">
        <v>155196</v>
      </c>
      <c r="C432" s="2" t="s">
        <v>14668</v>
      </c>
      <c r="D432" s="2" t="s">
        <v>14669</v>
      </c>
      <c r="E432" s="2" t="s">
        <v>14670</v>
      </c>
      <c r="F432" s="84">
        <v>2500</v>
      </c>
      <c r="G432" s="2" t="s">
        <v>398</v>
      </c>
      <c r="H432" s="2" t="s">
        <v>1638</v>
      </c>
      <c r="I432">
        <f>VLOOKUP(E432,'自助-6.12'!F:G,2,FALSE)</f>
        <v>2500</v>
      </c>
      <c r="J432">
        <f t="shared" si="6"/>
        <v>1</v>
      </c>
    </row>
    <row r="433" spans="1:10" ht="14.25">
      <c r="A433" s="16">
        <v>42898.514166666668</v>
      </c>
      <c r="B433" s="78">
        <v>155235</v>
      </c>
      <c r="C433" s="2" t="s">
        <v>14671</v>
      </c>
      <c r="D433" s="2" t="s">
        <v>14672</v>
      </c>
      <c r="E433" s="2" t="s">
        <v>14673</v>
      </c>
      <c r="F433" s="84">
        <v>9000</v>
      </c>
      <c r="G433" s="2" t="s">
        <v>398</v>
      </c>
      <c r="H433" s="2" t="s">
        <v>975</v>
      </c>
      <c r="I433">
        <f>VLOOKUP(E433,'自助-6.12'!F:G,2,FALSE)</f>
        <v>9000</v>
      </c>
      <c r="J433">
        <f t="shared" si="6"/>
        <v>1</v>
      </c>
    </row>
    <row r="434" spans="1:10" ht="14.25">
      <c r="A434" s="16">
        <v>42898.518275462964</v>
      </c>
      <c r="B434" s="78">
        <v>155305</v>
      </c>
      <c r="C434" s="2" t="s">
        <v>13971</v>
      </c>
      <c r="D434" s="2" t="s">
        <v>13972</v>
      </c>
      <c r="E434" s="2" t="s">
        <v>14674</v>
      </c>
      <c r="F434" s="84">
        <v>200</v>
      </c>
      <c r="G434" s="2" t="s">
        <v>398</v>
      </c>
      <c r="H434" s="2" t="s">
        <v>975</v>
      </c>
      <c r="I434">
        <f>VLOOKUP(E434,'自助-6.12'!F:G,2,FALSE)</f>
        <v>200</v>
      </c>
      <c r="J434">
        <f t="shared" si="6"/>
        <v>1</v>
      </c>
    </row>
    <row r="435" spans="1:10" ht="14.25">
      <c r="A435" s="16">
        <v>42898.518657407411</v>
      </c>
      <c r="B435" s="78">
        <v>155317</v>
      </c>
      <c r="C435" s="2" t="s">
        <v>14675</v>
      </c>
      <c r="D435" s="2" t="s">
        <v>14676</v>
      </c>
      <c r="E435" s="2" t="s">
        <v>14677</v>
      </c>
      <c r="F435" s="84">
        <v>3000</v>
      </c>
      <c r="G435" s="2" t="s">
        <v>398</v>
      </c>
      <c r="H435" s="2" t="s">
        <v>1510</v>
      </c>
      <c r="I435">
        <f>VLOOKUP(E435,'自助-6.12'!F:G,2,FALSE)</f>
        <v>3000</v>
      </c>
      <c r="J435">
        <f t="shared" si="6"/>
        <v>1</v>
      </c>
    </row>
    <row r="436" spans="1:10" ht="14.25">
      <c r="A436" s="16">
        <v>42898.519189814811</v>
      </c>
      <c r="B436" s="78">
        <v>155334</v>
      </c>
      <c r="C436" s="2" t="s">
        <v>14678</v>
      </c>
      <c r="D436" s="2" t="s">
        <v>14679</v>
      </c>
      <c r="E436" s="2" t="s">
        <v>14680</v>
      </c>
      <c r="F436" s="84">
        <v>863</v>
      </c>
      <c r="G436" s="2" t="s">
        <v>398</v>
      </c>
      <c r="H436" s="2" t="s">
        <v>1061</v>
      </c>
      <c r="I436">
        <f>VLOOKUP(E436,'自助-6.12'!F:G,2,FALSE)</f>
        <v>863</v>
      </c>
      <c r="J436">
        <f t="shared" si="6"/>
        <v>1</v>
      </c>
    </row>
    <row r="437" spans="1:10" ht="14.25">
      <c r="A437" s="16">
        <v>42898.519618055558</v>
      </c>
      <c r="B437" s="78">
        <v>155340</v>
      </c>
      <c r="C437" s="2" t="s">
        <v>8235</v>
      </c>
      <c r="D437" s="2" t="s">
        <v>8236</v>
      </c>
      <c r="E437" s="2" t="s">
        <v>14681</v>
      </c>
      <c r="F437" s="84">
        <v>1000</v>
      </c>
      <c r="G437" s="2" t="s">
        <v>398</v>
      </c>
      <c r="H437" s="2" t="s">
        <v>986</v>
      </c>
      <c r="I437">
        <f>VLOOKUP(E437,'自助-6.12'!F:G,2,FALSE)</f>
        <v>1000</v>
      </c>
      <c r="J437">
        <f t="shared" si="6"/>
        <v>1</v>
      </c>
    </row>
    <row r="438" spans="1:10" ht="14.25">
      <c r="A438" s="16">
        <v>42898.523136574076</v>
      </c>
      <c r="B438" s="78">
        <v>155392</v>
      </c>
      <c r="C438" s="2" t="s">
        <v>14682</v>
      </c>
      <c r="D438" s="2" t="s">
        <v>14683</v>
      </c>
      <c r="E438" s="2" t="s">
        <v>14684</v>
      </c>
      <c r="F438" s="84">
        <v>190</v>
      </c>
      <c r="G438" s="2" t="s">
        <v>398</v>
      </c>
      <c r="H438" s="2" t="s">
        <v>986</v>
      </c>
      <c r="I438">
        <f>VLOOKUP(E438,'自助-6.12'!F:G,2,FALSE)</f>
        <v>190</v>
      </c>
      <c r="J438">
        <f t="shared" si="6"/>
        <v>1</v>
      </c>
    </row>
    <row r="439" spans="1:10" ht="14.25">
      <c r="A439" s="16">
        <v>42898.52716435185</v>
      </c>
      <c r="B439" s="78">
        <v>155447</v>
      </c>
      <c r="C439" s="2" t="s">
        <v>14685</v>
      </c>
      <c r="D439" s="2" t="s">
        <v>14686</v>
      </c>
      <c r="E439" s="2" t="s">
        <v>14687</v>
      </c>
      <c r="F439" s="84">
        <v>200</v>
      </c>
      <c r="G439" s="2" t="s">
        <v>398</v>
      </c>
      <c r="H439" s="2" t="s">
        <v>1175</v>
      </c>
      <c r="I439">
        <f>VLOOKUP(E439,'自助-6.12'!F:G,2,FALSE)</f>
        <v>200</v>
      </c>
      <c r="J439">
        <f t="shared" si="6"/>
        <v>1</v>
      </c>
    </row>
    <row r="440" spans="1:10" ht="14.25">
      <c r="A440" s="16">
        <v>42898.529467592591</v>
      </c>
      <c r="B440" s="78">
        <v>155483</v>
      </c>
      <c r="C440" s="2" t="s">
        <v>14688</v>
      </c>
      <c r="D440" s="2" t="s">
        <v>14689</v>
      </c>
      <c r="E440" s="2" t="s">
        <v>14690</v>
      </c>
      <c r="F440" s="84">
        <v>400</v>
      </c>
      <c r="G440" s="2" t="s">
        <v>398</v>
      </c>
      <c r="H440" s="2" t="s">
        <v>1087</v>
      </c>
      <c r="I440">
        <f>VLOOKUP(E440,'自助-6.12'!F:G,2,FALSE)</f>
        <v>400</v>
      </c>
      <c r="J440">
        <f t="shared" si="6"/>
        <v>1</v>
      </c>
    </row>
    <row r="441" spans="1:10" ht="14.25">
      <c r="A441" s="16">
        <v>42898.530358796299</v>
      </c>
      <c r="B441" s="78">
        <v>155495</v>
      </c>
      <c r="C441" s="2" t="s">
        <v>14691</v>
      </c>
      <c r="D441" s="2" t="s">
        <v>14692</v>
      </c>
      <c r="E441" s="2" t="s">
        <v>14693</v>
      </c>
      <c r="F441" s="84">
        <v>1000</v>
      </c>
      <c r="G441" s="2" t="s">
        <v>398</v>
      </c>
      <c r="H441" s="2" t="s">
        <v>1132</v>
      </c>
      <c r="I441">
        <f>VLOOKUP(E441,'自助-6.12'!F:G,2,FALSE)</f>
        <v>1000</v>
      </c>
      <c r="J441">
        <f t="shared" si="6"/>
        <v>1</v>
      </c>
    </row>
    <row r="442" spans="1:10" ht="14.25">
      <c r="A442" s="16">
        <v>42898.548298611109</v>
      </c>
      <c r="B442" s="78">
        <v>155672</v>
      </c>
      <c r="C442" s="2" t="s">
        <v>14694</v>
      </c>
      <c r="D442" s="2" t="s">
        <v>14695</v>
      </c>
      <c r="E442" s="2" t="s">
        <v>14696</v>
      </c>
      <c r="F442" s="84">
        <v>200</v>
      </c>
      <c r="G442" s="2" t="s">
        <v>398</v>
      </c>
      <c r="H442" s="2" t="s">
        <v>1426</v>
      </c>
      <c r="I442">
        <f>VLOOKUP(E442,'自助-6.12'!F:G,2,FALSE)</f>
        <v>200</v>
      </c>
      <c r="J442">
        <f t="shared" si="6"/>
        <v>1</v>
      </c>
    </row>
    <row r="443" spans="1:10" ht="14.25">
      <c r="A443" s="16">
        <v>42898.550474537034</v>
      </c>
      <c r="B443" s="78">
        <v>155691</v>
      </c>
      <c r="C443" s="2" t="s">
        <v>14697</v>
      </c>
      <c r="D443" s="2" t="s">
        <v>14698</v>
      </c>
      <c r="E443" s="2" t="s">
        <v>14699</v>
      </c>
      <c r="F443" s="84">
        <v>300</v>
      </c>
      <c r="G443" s="2" t="s">
        <v>398</v>
      </c>
      <c r="H443" s="2" t="s">
        <v>1049</v>
      </c>
      <c r="I443">
        <f>VLOOKUP(E443,'自助-6.12'!F:G,2,FALSE)</f>
        <v>300</v>
      </c>
      <c r="J443">
        <f t="shared" si="6"/>
        <v>1</v>
      </c>
    </row>
    <row r="444" spans="1:10" ht="14.25">
      <c r="A444" s="16">
        <v>42898.558831018519</v>
      </c>
      <c r="B444" s="78">
        <v>155754</v>
      </c>
      <c r="C444" s="2" t="s">
        <v>14700</v>
      </c>
      <c r="D444" s="2" t="s">
        <v>14701</v>
      </c>
      <c r="E444" s="2" t="s">
        <v>14702</v>
      </c>
      <c r="F444" s="84">
        <v>300</v>
      </c>
      <c r="G444" s="2" t="s">
        <v>398</v>
      </c>
      <c r="H444" s="2" t="s">
        <v>1057</v>
      </c>
      <c r="I444">
        <f>VLOOKUP(E444,'自助-6.12'!F:G,2,FALSE)</f>
        <v>300</v>
      </c>
      <c r="J444">
        <f t="shared" si="6"/>
        <v>1</v>
      </c>
    </row>
    <row r="445" spans="1:10" ht="14.25">
      <c r="A445" s="16">
        <v>42898.560069444444</v>
      </c>
      <c r="B445" s="78">
        <v>155768</v>
      </c>
      <c r="C445" s="2" t="s">
        <v>14703</v>
      </c>
      <c r="D445" s="2" t="s">
        <v>14704</v>
      </c>
      <c r="E445" s="2" t="s">
        <v>14705</v>
      </c>
      <c r="F445" s="84">
        <v>350</v>
      </c>
      <c r="G445" s="2" t="s">
        <v>398</v>
      </c>
      <c r="H445" s="2" t="s">
        <v>1830</v>
      </c>
      <c r="I445">
        <f>VLOOKUP(E445,'自助-6.12'!F:G,2,FALSE)</f>
        <v>350</v>
      </c>
      <c r="J445">
        <f t="shared" si="6"/>
        <v>1</v>
      </c>
    </row>
    <row r="446" spans="1:10" ht="14.25">
      <c r="A446" s="16">
        <v>42898.5622337963</v>
      </c>
      <c r="B446" s="78">
        <v>155779</v>
      </c>
      <c r="C446" s="2" t="s">
        <v>14706</v>
      </c>
      <c r="D446" s="2" t="s">
        <v>14707</v>
      </c>
      <c r="E446" s="2" t="s">
        <v>14708</v>
      </c>
      <c r="F446" s="84">
        <v>200</v>
      </c>
      <c r="G446" s="2" t="s">
        <v>398</v>
      </c>
      <c r="H446" s="2" t="s">
        <v>975</v>
      </c>
      <c r="I446">
        <f>VLOOKUP(E446,'自助-6.12'!F:G,2,FALSE)</f>
        <v>200</v>
      </c>
      <c r="J446">
        <f t="shared" si="6"/>
        <v>1</v>
      </c>
    </row>
    <row r="447" spans="1:10" ht="14.25">
      <c r="A447" s="16">
        <v>42898.563194444447</v>
      </c>
      <c r="B447" s="78">
        <v>155783</v>
      </c>
      <c r="C447" s="2" t="s">
        <v>14709</v>
      </c>
      <c r="D447" s="2" t="s">
        <v>14710</v>
      </c>
      <c r="E447" s="2" t="s">
        <v>14711</v>
      </c>
      <c r="F447" s="84">
        <v>300</v>
      </c>
      <c r="G447" s="2" t="s">
        <v>398</v>
      </c>
      <c r="H447" s="2" t="s">
        <v>957</v>
      </c>
      <c r="I447">
        <f>VLOOKUP(E447,'自助-6.12'!F:G,2,FALSE)</f>
        <v>300</v>
      </c>
      <c r="J447">
        <f t="shared" si="6"/>
        <v>1</v>
      </c>
    </row>
    <row r="448" spans="1:10" ht="14.25">
      <c r="A448" s="16">
        <v>42898.564837962964</v>
      </c>
      <c r="B448" s="78">
        <v>155789</v>
      </c>
      <c r="C448" s="2" t="s">
        <v>14712</v>
      </c>
      <c r="D448" s="2" t="s">
        <v>14713</v>
      </c>
      <c r="E448" s="2" t="s">
        <v>14714</v>
      </c>
      <c r="F448" s="84">
        <v>100</v>
      </c>
      <c r="G448" s="2" t="s">
        <v>398</v>
      </c>
      <c r="H448" s="2" t="s">
        <v>958</v>
      </c>
      <c r="I448">
        <f>VLOOKUP(E448,'自助-6.12'!F:G,2,FALSE)</f>
        <v>100</v>
      </c>
      <c r="J448">
        <f t="shared" si="6"/>
        <v>1</v>
      </c>
    </row>
    <row r="449" spans="1:10" ht="14.25">
      <c r="A449" s="16">
        <v>42898.568854166668</v>
      </c>
      <c r="B449" s="78">
        <v>155831</v>
      </c>
      <c r="C449" s="2" t="s">
        <v>14715</v>
      </c>
      <c r="D449" s="2" t="s">
        <v>14716</v>
      </c>
      <c r="E449" s="2" t="s">
        <v>14717</v>
      </c>
      <c r="F449" s="84">
        <v>1400</v>
      </c>
      <c r="G449" s="2" t="s">
        <v>398</v>
      </c>
      <c r="H449" s="2" t="s">
        <v>755</v>
      </c>
      <c r="I449">
        <f>VLOOKUP(E449,'自助-6.12'!F:G,2,FALSE)</f>
        <v>1400</v>
      </c>
      <c r="J449">
        <f t="shared" si="6"/>
        <v>1</v>
      </c>
    </row>
    <row r="450" spans="1:10" ht="14.25">
      <c r="A450" s="16">
        <v>42898.570462962962</v>
      </c>
      <c r="B450" s="78">
        <v>155856</v>
      </c>
      <c r="C450" s="2" t="s">
        <v>14718</v>
      </c>
      <c r="D450" s="2" t="s">
        <v>14719</v>
      </c>
      <c r="E450" s="2" t="s">
        <v>14720</v>
      </c>
      <c r="F450" s="84">
        <v>400</v>
      </c>
      <c r="G450" s="2" t="s">
        <v>398</v>
      </c>
      <c r="H450" s="2" t="s">
        <v>1139</v>
      </c>
      <c r="I450">
        <f>VLOOKUP(E450,'自助-6.12'!F:G,2,FALSE)</f>
        <v>400</v>
      </c>
      <c r="J450">
        <f t="shared" si="6"/>
        <v>1</v>
      </c>
    </row>
    <row r="451" spans="1:10" ht="14.25">
      <c r="A451" s="16">
        <v>42898.572060185186</v>
      </c>
      <c r="B451" s="78">
        <v>155887</v>
      </c>
      <c r="C451" s="2" t="s">
        <v>14721</v>
      </c>
      <c r="D451" s="2" t="s">
        <v>164</v>
      </c>
      <c r="E451" s="2" t="s">
        <v>14722</v>
      </c>
      <c r="F451" s="84">
        <v>100</v>
      </c>
      <c r="G451" s="2" t="s">
        <v>398</v>
      </c>
      <c r="H451" s="2" t="s">
        <v>967</v>
      </c>
      <c r="I451">
        <f>VLOOKUP(E451,'自助-6.12'!F:G,2,FALSE)</f>
        <v>100</v>
      </c>
      <c r="J451">
        <f t="shared" ref="J451:J514" si="7">IF(F451=I451,1,0)</f>
        <v>1</v>
      </c>
    </row>
    <row r="452" spans="1:10" ht="14.25">
      <c r="A452" s="16">
        <v>42898.572118055556</v>
      </c>
      <c r="B452" s="78">
        <v>155889</v>
      </c>
      <c r="C452" s="2" t="s">
        <v>172</v>
      </c>
      <c r="D452" s="2" t="s">
        <v>173</v>
      </c>
      <c r="E452" s="2" t="s">
        <v>14723</v>
      </c>
      <c r="F452" s="84">
        <v>500</v>
      </c>
      <c r="G452" s="2" t="s">
        <v>398</v>
      </c>
      <c r="H452" s="2" t="s">
        <v>975</v>
      </c>
      <c r="I452">
        <f>VLOOKUP(E452,'自助-6.12'!F:G,2,FALSE)</f>
        <v>500</v>
      </c>
      <c r="J452">
        <f t="shared" si="7"/>
        <v>1</v>
      </c>
    </row>
    <row r="453" spans="1:10" ht="14.25">
      <c r="A453" s="16">
        <v>42898.572557870371</v>
      </c>
      <c r="B453" s="78">
        <v>155899</v>
      </c>
      <c r="C453" s="2" t="s">
        <v>14724</v>
      </c>
      <c r="D453" s="2" t="s">
        <v>14725</v>
      </c>
      <c r="E453" s="2" t="s">
        <v>14726</v>
      </c>
      <c r="F453" s="84">
        <v>100</v>
      </c>
      <c r="G453" s="2" t="s">
        <v>398</v>
      </c>
      <c r="H453" s="2" t="s">
        <v>1065</v>
      </c>
      <c r="I453">
        <f>VLOOKUP(E453,'自助-6.12'!F:G,2,FALSE)</f>
        <v>100</v>
      </c>
      <c r="J453">
        <f t="shared" si="7"/>
        <v>1</v>
      </c>
    </row>
    <row r="454" spans="1:10" ht="14.25">
      <c r="A454" s="16">
        <v>42898.572858796295</v>
      </c>
      <c r="B454" s="78">
        <v>155905</v>
      </c>
      <c r="C454" s="2" t="s">
        <v>14727</v>
      </c>
      <c r="D454" s="2" t="s">
        <v>14728</v>
      </c>
      <c r="E454" s="2" t="s">
        <v>14729</v>
      </c>
      <c r="F454" s="84">
        <v>1000</v>
      </c>
      <c r="G454" s="2" t="s">
        <v>398</v>
      </c>
      <c r="H454" s="2" t="s">
        <v>1061</v>
      </c>
      <c r="I454">
        <f>VLOOKUP(E454,'自助-6.12'!F:G,2,FALSE)</f>
        <v>1000</v>
      </c>
      <c r="J454">
        <f t="shared" si="7"/>
        <v>1</v>
      </c>
    </row>
    <row r="455" spans="1:10" ht="14.25">
      <c r="A455" s="16">
        <v>42898.576377314814</v>
      </c>
      <c r="B455" s="78">
        <v>155955</v>
      </c>
      <c r="C455" s="2" t="s">
        <v>14730</v>
      </c>
      <c r="D455" s="2" t="s">
        <v>14731</v>
      </c>
      <c r="E455" s="2" t="s">
        <v>14732</v>
      </c>
      <c r="F455" s="84">
        <v>100</v>
      </c>
      <c r="G455" s="2" t="s">
        <v>398</v>
      </c>
      <c r="H455" s="2" t="s">
        <v>1049</v>
      </c>
      <c r="I455">
        <f>VLOOKUP(E455,'自助-6.12'!F:G,2,FALSE)</f>
        <v>100</v>
      </c>
      <c r="J455">
        <f t="shared" si="7"/>
        <v>1</v>
      </c>
    </row>
    <row r="456" spans="1:10" ht="14.25">
      <c r="A456" s="16">
        <v>42898.577337962961</v>
      </c>
      <c r="B456" s="78">
        <v>155973</v>
      </c>
      <c r="C456" s="2" t="s">
        <v>10110</v>
      </c>
      <c r="D456" s="2" t="s">
        <v>10111</v>
      </c>
      <c r="E456" s="2" t="s">
        <v>14733</v>
      </c>
      <c r="F456" s="84">
        <v>2000</v>
      </c>
      <c r="G456" s="2" t="s">
        <v>398</v>
      </c>
      <c r="H456" s="2" t="s">
        <v>958</v>
      </c>
      <c r="I456">
        <f>VLOOKUP(E456,'自助-6.12'!F:G,2,FALSE)</f>
        <v>2000</v>
      </c>
      <c r="J456">
        <f t="shared" si="7"/>
        <v>1</v>
      </c>
    </row>
    <row r="457" spans="1:10" ht="14.25">
      <c r="A457" s="16">
        <v>42898.5783912037</v>
      </c>
      <c r="B457" s="78">
        <v>155990</v>
      </c>
      <c r="C457" s="2" t="s">
        <v>13667</v>
      </c>
      <c r="D457" s="2" t="s">
        <v>13668</v>
      </c>
      <c r="E457" s="2" t="s">
        <v>14734</v>
      </c>
      <c r="F457" s="84">
        <v>1000</v>
      </c>
      <c r="G457" s="2" t="s">
        <v>398</v>
      </c>
      <c r="H457" s="2" t="s">
        <v>1049</v>
      </c>
      <c r="I457">
        <f>VLOOKUP(E457,'自助-6.12'!F:G,2,FALSE)</f>
        <v>1000</v>
      </c>
      <c r="J457">
        <f t="shared" si="7"/>
        <v>1</v>
      </c>
    </row>
    <row r="458" spans="1:10" ht="14.25">
      <c r="A458" s="16">
        <v>42898.580335648148</v>
      </c>
      <c r="B458" s="78">
        <v>156023</v>
      </c>
      <c r="C458" s="2" t="s">
        <v>8274</v>
      </c>
      <c r="D458" s="2" t="s">
        <v>8275</v>
      </c>
      <c r="E458" s="2" t="s">
        <v>14735</v>
      </c>
      <c r="F458" s="84">
        <v>8600</v>
      </c>
      <c r="G458" s="2" t="s">
        <v>398</v>
      </c>
      <c r="H458" s="2" t="s">
        <v>967</v>
      </c>
      <c r="I458">
        <f>VLOOKUP(E458,'自助-6.12'!F:G,2,FALSE)</f>
        <v>8600</v>
      </c>
      <c r="J458">
        <f t="shared" si="7"/>
        <v>1</v>
      </c>
    </row>
    <row r="459" spans="1:10" ht="14.25">
      <c r="A459" s="16">
        <v>42898.580960648149</v>
      </c>
      <c r="B459" s="78">
        <v>156038</v>
      </c>
      <c r="C459" s="2" t="s">
        <v>14736</v>
      </c>
      <c r="D459" s="2" t="s">
        <v>14737</v>
      </c>
      <c r="E459" s="2" t="s">
        <v>14738</v>
      </c>
      <c r="F459" s="84">
        <v>1000</v>
      </c>
      <c r="G459" s="2" t="s">
        <v>398</v>
      </c>
      <c r="H459" s="2" t="s">
        <v>967</v>
      </c>
      <c r="I459">
        <f>VLOOKUP(E459,'自助-6.12'!F:G,2,FALSE)</f>
        <v>1000</v>
      </c>
      <c r="J459">
        <f t="shared" si="7"/>
        <v>1</v>
      </c>
    </row>
    <row r="460" spans="1:10" ht="14.25">
      <c r="A460" s="16">
        <v>42898.581863425927</v>
      </c>
      <c r="B460" s="78">
        <v>156058</v>
      </c>
      <c r="C460" s="2" t="s">
        <v>14739</v>
      </c>
      <c r="D460" s="2" t="s">
        <v>14740</v>
      </c>
      <c r="E460" s="2" t="s">
        <v>14741</v>
      </c>
      <c r="F460" s="84">
        <v>100</v>
      </c>
      <c r="G460" s="2" t="s">
        <v>398</v>
      </c>
      <c r="H460" s="2" t="s">
        <v>1049</v>
      </c>
      <c r="I460">
        <f>VLOOKUP(E460,'自助-6.12'!F:G,2,FALSE)</f>
        <v>100</v>
      </c>
      <c r="J460">
        <f t="shared" si="7"/>
        <v>1</v>
      </c>
    </row>
    <row r="461" spans="1:10" ht="14.25">
      <c r="A461" s="16">
        <v>42898.584062499998</v>
      </c>
      <c r="B461" s="78">
        <v>156113</v>
      </c>
      <c r="C461" s="2" t="s">
        <v>14742</v>
      </c>
      <c r="D461" s="2" t="s">
        <v>14743</v>
      </c>
      <c r="E461" s="2" t="s">
        <v>14744</v>
      </c>
      <c r="F461" s="84">
        <v>700</v>
      </c>
      <c r="G461" s="2" t="s">
        <v>398</v>
      </c>
      <c r="H461" s="2" t="s">
        <v>1065</v>
      </c>
      <c r="I461">
        <f>VLOOKUP(E461,'自助-6.12'!F:G,2,FALSE)</f>
        <v>700</v>
      </c>
      <c r="J461">
        <f t="shared" si="7"/>
        <v>1</v>
      </c>
    </row>
    <row r="462" spans="1:10" ht="14.25">
      <c r="A462" s="16">
        <v>42898.584317129629</v>
      </c>
      <c r="B462" s="78">
        <v>156117</v>
      </c>
      <c r="C462" s="2" t="s">
        <v>1471</v>
      </c>
      <c r="D462" s="2" t="s">
        <v>1472</v>
      </c>
      <c r="E462" s="2" t="s">
        <v>14745</v>
      </c>
      <c r="F462" s="84">
        <v>1000</v>
      </c>
      <c r="G462" s="2" t="s">
        <v>398</v>
      </c>
      <c r="H462" s="2" t="s">
        <v>975</v>
      </c>
      <c r="I462">
        <f>VLOOKUP(E462,'自助-6.12'!F:G,2,FALSE)</f>
        <v>1000</v>
      </c>
      <c r="J462">
        <f t="shared" si="7"/>
        <v>1</v>
      </c>
    </row>
    <row r="463" spans="1:10" ht="14.25">
      <c r="A463" s="16">
        <v>42898.585474537038</v>
      </c>
      <c r="B463" s="78">
        <v>156151</v>
      </c>
      <c r="C463" s="2" t="s">
        <v>14746</v>
      </c>
      <c r="D463" s="2" t="s">
        <v>14747</v>
      </c>
      <c r="E463" s="2" t="s">
        <v>14748</v>
      </c>
      <c r="F463" s="84">
        <v>2000</v>
      </c>
      <c r="G463" s="2" t="s">
        <v>398</v>
      </c>
      <c r="H463" s="2" t="s">
        <v>1638</v>
      </c>
      <c r="I463">
        <f>VLOOKUP(E463,'自助-6.12'!F:G,2,FALSE)</f>
        <v>2000</v>
      </c>
      <c r="J463">
        <f t="shared" si="7"/>
        <v>1</v>
      </c>
    </row>
    <row r="464" spans="1:10" ht="14.25">
      <c r="A464" s="16">
        <v>42898.588680555556</v>
      </c>
      <c r="B464" s="78">
        <v>156268</v>
      </c>
      <c r="C464" s="2" t="s">
        <v>14749</v>
      </c>
      <c r="D464" s="2" t="s">
        <v>14750</v>
      </c>
      <c r="E464" s="2" t="s">
        <v>14751</v>
      </c>
      <c r="F464" s="84">
        <v>500</v>
      </c>
      <c r="G464" s="2" t="s">
        <v>398</v>
      </c>
      <c r="H464" s="2" t="s">
        <v>1156</v>
      </c>
      <c r="I464">
        <f>VLOOKUP(E464,'自助-6.12'!F:G,2,FALSE)</f>
        <v>500</v>
      </c>
      <c r="J464">
        <f t="shared" si="7"/>
        <v>1</v>
      </c>
    </row>
    <row r="465" spans="1:10" ht="14.25">
      <c r="A465" s="16">
        <v>42898.589074074072</v>
      </c>
      <c r="B465" s="78">
        <v>156287</v>
      </c>
      <c r="C465" s="2" t="s">
        <v>14752</v>
      </c>
      <c r="D465" s="2" t="s">
        <v>134</v>
      </c>
      <c r="E465" s="2" t="s">
        <v>14753</v>
      </c>
      <c r="F465" s="84">
        <v>500</v>
      </c>
      <c r="G465" s="2" t="s">
        <v>398</v>
      </c>
      <c r="H465" s="2" t="s">
        <v>1087</v>
      </c>
      <c r="I465">
        <f>VLOOKUP(E465,'自助-6.12'!F:G,2,FALSE)</f>
        <v>500</v>
      </c>
      <c r="J465">
        <f t="shared" si="7"/>
        <v>1</v>
      </c>
    </row>
    <row r="466" spans="1:10" ht="14.25">
      <c r="A466" s="16">
        <v>42898.589571759258</v>
      </c>
      <c r="B466" s="78">
        <v>156302</v>
      </c>
      <c r="C466" s="2" t="s">
        <v>14754</v>
      </c>
      <c r="D466" s="2" t="s">
        <v>14755</v>
      </c>
      <c r="E466" s="2" t="s">
        <v>14756</v>
      </c>
      <c r="F466" s="84">
        <v>300</v>
      </c>
      <c r="G466" s="2" t="s">
        <v>398</v>
      </c>
      <c r="H466" s="2" t="s">
        <v>1830</v>
      </c>
      <c r="I466">
        <f>VLOOKUP(E466,'自助-6.12'!F:G,2,FALSE)</f>
        <v>300</v>
      </c>
      <c r="J466">
        <f t="shared" si="7"/>
        <v>1</v>
      </c>
    </row>
    <row r="467" spans="1:10" ht="14.25">
      <c r="A467" s="16">
        <v>42898.589756944442</v>
      </c>
      <c r="B467" s="78">
        <v>156307</v>
      </c>
      <c r="C467" s="2" t="s">
        <v>14757</v>
      </c>
      <c r="D467" s="2" t="s">
        <v>14758</v>
      </c>
      <c r="E467" s="2" t="s">
        <v>14759</v>
      </c>
      <c r="F467" s="84">
        <v>100</v>
      </c>
      <c r="G467" s="2" t="s">
        <v>398</v>
      </c>
      <c r="H467" s="2" t="s">
        <v>1087</v>
      </c>
      <c r="I467">
        <f>VLOOKUP(E467,'自助-6.12'!F:G,2,FALSE)</f>
        <v>100</v>
      </c>
      <c r="J467">
        <f t="shared" si="7"/>
        <v>1</v>
      </c>
    </row>
    <row r="468" spans="1:10" ht="14.25">
      <c r="A468" s="16">
        <v>42898.590092592596</v>
      </c>
      <c r="B468" s="78">
        <v>156326</v>
      </c>
      <c r="C468" s="2" t="s">
        <v>14760</v>
      </c>
      <c r="D468" s="2" t="s">
        <v>14761</v>
      </c>
      <c r="E468" s="2" t="s">
        <v>14762</v>
      </c>
      <c r="F468" s="84">
        <v>1000</v>
      </c>
      <c r="G468" s="2" t="s">
        <v>398</v>
      </c>
      <c r="H468" s="2" t="s">
        <v>1065</v>
      </c>
      <c r="I468">
        <f>VLOOKUP(E468,'自助-6.12'!F:G,2,FALSE)</f>
        <v>1000</v>
      </c>
      <c r="J468">
        <f t="shared" si="7"/>
        <v>1</v>
      </c>
    </row>
    <row r="469" spans="1:10" ht="14.25">
      <c r="A469" s="16">
        <v>42898.59101851852</v>
      </c>
      <c r="B469" s="78">
        <v>156374</v>
      </c>
      <c r="C469" s="2" t="s">
        <v>14763</v>
      </c>
      <c r="D469" s="2" t="s">
        <v>14764</v>
      </c>
      <c r="E469" s="2" t="s">
        <v>14765</v>
      </c>
      <c r="F469" s="84">
        <v>200</v>
      </c>
      <c r="G469" s="2" t="s">
        <v>398</v>
      </c>
      <c r="H469" s="2" t="s">
        <v>812</v>
      </c>
      <c r="I469">
        <f>VLOOKUP(E469,'自助-6.12'!F:G,2,FALSE)</f>
        <v>200</v>
      </c>
      <c r="J469">
        <f t="shared" si="7"/>
        <v>1</v>
      </c>
    </row>
    <row r="470" spans="1:10" ht="14.25">
      <c r="A470" s="16">
        <v>42898.591400462959</v>
      </c>
      <c r="B470" s="78">
        <v>156397</v>
      </c>
      <c r="C470" s="2" t="s">
        <v>14766</v>
      </c>
      <c r="D470" s="2" t="s">
        <v>14767</v>
      </c>
      <c r="E470" s="2" t="s">
        <v>14768</v>
      </c>
      <c r="F470" s="84">
        <v>1100</v>
      </c>
      <c r="G470" s="2" t="s">
        <v>398</v>
      </c>
      <c r="H470" s="2" t="s">
        <v>1830</v>
      </c>
      <c r="I470">
        <f>VLOOKUP(E470,'自助-6.12'!F:G,2,FALSE)</f>
        <v>1100</v>
      </c>
      <c r="J470">
        <f t="shared" si="7"/>
        <v>1</v>
      </c>
    </row>
    <row r="471" spans="1:10" ht="14.25">
      <c r="A471" s="16">
        <v>42898.59165509259</v>
      </c>
      <c r="B471" s="78">
        <v>156408</v>
      </c>
      <c r="C471" s="2" t="s">
        <v>13706</v>
      </c>
      <c r="D471" s="2" t="s">
        <v>13707</v>
      </c>
      <c r="E471" s="2" t="s">
        <v>14769</v>
      </c>
      <c r="F471" s="84">
        <v>300</v>
      </c>
      <c r="G471" s="2" t="s">
        <v>398</v>
      </c>
      <c r="H471" s="2" t="s">
        <v>1135</v>
      </c>
      <c r="I471">
        <f>VLOOKUP(E471,'自助-6.12'!F:G,2,FALSE)</f>
        <v>300</v>
      </c>
      <c r="J471">
        <f t="shared" si="7"/>
        <v>1</v>
      </c>
    </row>
    <row r="472" spans="1:10" ht="14.25">
      <c r="A472" s="16">
        <v>42898.591805555552</v>
      </c>
      <c r="B472" s="78">
        <v>156415</v>
      </c>
      <c r="C472" s="2" t="s">
        <v>14770</v>
      </c>
      <c r="D472" s="2" t="s">
        <v>14771</v>
      </c>
      <c r="E472" s="2" t="s">
        <v>14772</v>
      </c>
      <c r="F472" s="84">
        <v>500</v>
      </c>
      <c r="G472" s="2" t="s">
        <v>398</v>
      </c>
      <c r="H472" s="2" t="s">
        <v>1053</v>
      </c>
      <c r="I472">
        <f>VLOOKUP(E472,'自助-6.12'!F:G,2,FALSE)</f>
        <v>500</v>
      </c>
      <c r="J472">
        <f t="shared" si="7"/>
        <v>1</v>
      </c>
    </row>
    <row r="473" spans="1:10" ht="14.25">
      <c r="A473" s="16">
        <v>42898.592118055552</v>
      </c>
      <c r="B473" s="78">
        <v>156432</v>
      </c>
      <c r="C473" s="2" t="s">
        <v>14773</v>
      </c>
      <c r="D473" s="2" t="s">
        <v>14774</v>
      </c>
      <c r="E473" s="2" t="s">
        <v>14775</v>
      </c>
      <c r="F473" s="84">
        <v>1000</v>
      </c>
      <c r="G473" s="2" t="s">
        <v>398</v>
      </c>
      <c r="H473" s="2" t="s">
        <v>1175</v>
      </c>
      <c r="I473">
        <f>VLOOKUP(E473,'自助-6.12'!F:G,2,FALSE)</f>
        <v>1000</v>
      </c>
      <c r="J473">
        <f t="shared" si="7"/>
        <v>1</v>
      </c>
    </row>
    <row r="474" spans="1:10" ht="14.25">
      <c r="A474" s="16">
        <v>42898.59302083333</v>
      </c>
      <c r="B474" s="78">
        <v>156477</v>
      </c>
      <c r="C474" s="2" t="s">
        <v>14776</v>
      </c>
      <c r="D474" s="2" t="s">
        <v>14777</v>
      </c>
      <c r="E474" s="2" t="s">
        <v>14778</v>
      </c>
      <c r="F474" s="84">
        <v>200</v>
      </c>
      <c r="G474" s="2" t="s">
        <v>398</v>
      </c>
      <c r="H474" s="2" t="s">
        <v>1065</v>
      </c>
      <c r="I474">
        <f>VLOOKUP(E474,'自助-6.12'!F:G,2,FALSE)</f>
        <v>200</v>
      </c>
      <c r="J474">
        <f t="shared" si="7"/>
        <v>1</v>
      </c>
    </row>
    <row r="475" spans="1:10" ht="14.25">
      <c r="A475" s="16">
        <v>42898.593194444446</v>
      </c>
      <c r="B475" s="78">
        <v>156490</v>
      </c>
      <c r="C475" s="2" t="s">
        <v>14779</v>
      </c>
      <c r="D475" s="2" t="s">
        <v>14780</v>
      </c>
      <c r="E475" s="2" t="s">
        <v>14781</v>
      </c>
      <c r="F475" s="84">
        <v>1000</v>
      </c>
      <c r="G475" s="2" t="s">
        <v>398</v>
      </c>
      <c r="H475" s="2" t="s">
        <v>1830</v>
      </c>
      <c r="I475">
        <f>VLOOKUP(E475,'自助-6.12'!F:G,2,FALSE)</f>
        <v>1000</v>
      </c>
      <c r="J475">
        <f t="shared" si="7"/>
        <v>1</v>
      </c>
    </row>
    <row r="476" spans="1:10" ht="14.25">
      <c r="A476" s="16">
        <v>42898.593321759261</v>
      </c>
      <c r="B476" s="78">
        <v>156506</v>
      </c>
      <c r="C476" s="2" t="s">
        <v>14782</v>
      </c>
      <c r="D476" s="2" t="s">
        <v>14783</v>
      </c>
      <c r="E476" s="2" t="s">
        <v>14784</v>
      </c>
      <c r="F476" s="84">
        <v>200</v>
      </c>
      <c r="G476" s="2" t="s">
        <v>398</v>
      </c>
      <c r="H476" s="2" t="s">
        <v>1175</v>
      </c>
      <c r="I476">
        <f>VLOOKUP(E476,'自助-6.12'!F:G,2,FALSE)</f>
        <v>200</v>
      </c>
      <c r="J476">
        <f t="shared" si="7"/>
        <v>1</v>
      </c>
    </row>
    <row r="477" spans="1:10" ht="14.25">
      <c r="A477" s="16">
        <v>42898.593506944446</v>
      </c>
      <c r="B477" s="78">
        <v>156513</v>
      </c>
      <c r="C477" s="2" t="s">
        <v>14785</v>
      </c>
      <c r="D477" s="2" t="s">
        <v>14786</v>
      </c>
      <c r="E477" s="2" t="s">
        <v>14787</v>
      </c>
      <c r="F477" s="84">
        <v>1000</v>
      </c>
      <c r="G477" s="2" t="s">
        <v>398</v>
      </c>
      <c r="H477" s="2" t="s">
        <v>1049</v>
      </c>
      <c r="I477">
        <f>VLOOKUP(E477,'自助-6.12'!F:G,2,FALSE)</f>
        <v>1000</v>
      </c>
      <c r="J477">
        <f t="shared" si="7"/>
        <v>1</v>
      </c>
    </row>
    <row r="478" spans="1:10" ht="14.25">
      <c r="A478" s="16">
        <v>42898.5940625</v>
      </c>
      <c r="B478" s="78">
        <v>156537</v>
      </c>
      <c r="C478" s="2" t="s">
        <v>14788</v>
      </c>
      <c r="D478" s="2" t="s">
        <v>14789</v>
      </c>
      <c r="E478" s="2" t="s">
        <v>14790</v>
      </c>
      <c r="F478" s="84">
        <v>2000</v>
      </c>
      <c r="G478" s="2" t="s">
        <v>398</v>
      </c>
      <c r="H478" s="2" t="s">
        <v>1049</v>
      </c>
      <c r="I478">
        <f>VLOOKUP(E478,'自助-6.12'!F:G,2,FALSE)</f>
        <v>2000</v>
      </c>
      <c r="J478">
        <f t="shared" si="7"/>
        <v>1</v>
      </c>
    </row>
    <row r="479" spans="1:10" ht="14.25">
      <c r="A479" s="16">
        <v>42898.594710648147</v>
      </c>
      <c r="B479" s="78">
        <v>156587</v>
      </c>
      <c r="C479" s="2" t="s">
        <v>14791</v>
      </c>
      <c r="D479" s="2" t="s">
        <v>14792</v>
      </c>
      <c r="E479" s="2" t="s">
        <v>14793</v>
      </c>
      <c r="F479" s="84">
        <v>1000</v>
      </c>
      <c r="G479" s="2" t="s">
        <v>398</v>
      </c>
      <c r="H479" s="2" t="s">
        <v>1049</v>
      </c>
      <c r="I479">
        <f>VLOOKUP(E479,'自助-6.12'!F:G,2,FALSE)</f>
        <v>1000</v>
      </c>
      <c r="J479">
        <f t="shared" si="7"/>
        <v>1</v>
      </c>
    </row>
    <row r="480" spans="1:10" ht="14.25">
      <c r="A480" s="16">
        <v>42898.594722222224</v>
      </c>
      <c r="B480" s="78">
        <v>156588</v>
      </c>
      <c r="C480" s="2" t="s">
        <v>9619</v>
      </c>
      <c r="D480" s="2" t="s">
        <v>9620</v>
      </c>
      <c r="E480" s="2" t="s">
        <v>14794</v>
      </c>
      <c r="F480" s="84">
        <v>100</v>
      </c>
      <c r="G480" s="2" t="s">
        <v>398</v>
      </c>
      <c r="H480" s="2" t="s">
        <v>1036</v>
      </c>
      <c r="I480">
        <f>VLOOKUP(E480,'自助-6.12'!F:G,2,FALSE)</f>
        <v>100</v>
      </c>
      <c r="J480">
        <f t="shared" si="7"/>
        <v>1</v>
      </c>
    </row>
    <row r="481" spans="1:10" ht="14.25">
      <c r="A481" s="16">
        <v>42898.594907407409</v>
      </c>
      <c r="B481" s="78">
        <v>156598</v>
      </c>
      <c r="C481" s="2" t="s">
        <v>14795</v>
      </c>
      <c r="D481" s="2" t="s">
        <v>14796</v>
      </c>
      <c r="E481" s="2" t="s">
        <v>14797</v>
      </c>
      <c r="F481" s="84">
        <v>1000</v>
      </c>
      <c r="G481" s="2" t="s">
        <v>398</v>
      </c>
      <c r="H481" s="2" t="s">
        <v>1057</v>
      </c>
      <c r="I481">
        <f>VLOOKUP(E481,'自助-6.12'!F:G,2,FALSE)</f>
        <v>1000</v>
      </c>
      <c r="J481">
        <f t="shared" si="7"/>
        <v>1</v>
      </c>
    </row>
    <row r="482" spans="1:10" ht="14.25">
      <c r="A482" s="16">
        <v>42898.595995370371</v>
      </c>
      <c r="B482" s="78">
        <v>156663</v>
      </c>
      <c r="C482" s="2" t="s">
        <v>9619</v>
      </c>
      <c r="D482" s="2" t="s">
        <v>9620</v>
      </c>
      <c r="E482" s="2" t="s">
        <v>14798</v>
      </c>
      <c r="F482" s="84">
        <v>960</v>
      </c>
      <c r="G482" s="2" t="s">
        <v>398</v>
      </c>
      <c r="H482" s="2" t="s">
        <v>1036</v>
      </c>
      <c r="I482">
        <f>VLOOKUP(E482,'自助-6.12'!F:G,2,FALSE)</f>
        <v>960</v>
      </c>
      <c r="J482">
        <f t="shared" si="7"/>
        <v>1</v>
      </c>
    </row>
    <row r="483" spans="1:10" ht="14.25">
      <c r="A483" s="16">
        <v>42898.598252314812</v>
      </c>
      <c r="B483" s="78">
        <v>156811</v>
      </c>
      <c r="C483" s="2" t="s">
        <v>14799</v>
      </c>
      <c r="D483" s="2" t="s">
        <v>14800</v>
      </c>
      <c r="E483" s="2" t="s">
        <v>14801</v>
      </c>
      <c r="F483" s="84">
        <v>1000</v>
      </c>
      <c r="G483" s="2" t="s">
        <v>398</v>
      </c>
      <c r="H483" s="2" t="s">
        <v>814</v>
      </c>
      <c r="I483">
        <f>VLOOKUP(E483,'自助-6.12'!F:G,2,FALSE)</f>
        <v>1000</v>
      </c>
      <c r="J483">
        <f t="shared" si="7"/>
        <v>1</v>
      </c>
    </row>
    <row r="484" spans="1:10" ht="14.25">
      <c r="A484" s="16">
        <v>42898.59851851852</v>
      </c>
      <c r="B484" s="78">
        <v>156831</v>
      </c>
      <c r="C484" s="2" t="s">
        <v>14802</v>
      </c>
      <c r="D484" s="2" t="s">
        <v>14803</v>
      </c>
      <c r="E484" s="2" t="s">
        <v>14804</v>
      </c>
      <c r="F484" s="84">
        <v>200</v>
      </c>
      <c r="G484" s="2" t="s">
        <v>398</v>
      </c>
      <c r="H484" s="2" t="s">
        <v>1043</v>
      </c>
      <c r="I484">
        <f>VLOOKUP(E484,'自助-6.12'!F:G,2,FALSE)</f>
        <v>200</v>
      </c>
      <c r="J484">
        <f t="shared" si="7"/>
        <v>1</v>
      </c>
    </row>
    <row r="485" spans="1:10" ht="14.25">
      <c r="A485" s="16">
        <v>42898.598935185182</v>
      </c>
      <c r="B485" s="78">
        <v>156866</v>
      </c>
      <c r="C485" s="2" t="s">
        <v>14805</v>
      </c>
      <c r="D485" s="2" t="s">
        <v>14806</v>
      </c>
      <c r="E485" s="2" t="s">
        <v>14807</v>
      </c>
      <c r="F485" s="84">
        <v>400</v>
      </c>
      <c r="G485" s="2" t="s">
        <v>398</v>
      </c>
      <c r="H485" s="2" t="s">
        <v>1036</v>
      </c>
      <c r="I485">
        <f>VLOOKUP(E485,'自助-6.12'!F:G,2,FALSE)</f>
        <v>400</v>
      </c>
      <c r="J485">
        <f t="shared" si="7"/>
        <v>1</v>
      </c>
    </row>
    <row r="486" spans="1:10" ht="14.25">
      <c r="A486" s="16">
        <v>42898.599236111113</v>
      </c>
      <c r="B486" s="78">
        <v>156887</v>
      </c>
      <c r="C486" s="2" t="s">
        <v>14808</v>
      </c>
      <c r="D486" s="2" t="s">
        <v>14809</v>
      </c>
      <c r="E486" s="2" t="s">
        <v>14810</v>
      </c>
      <c r="F486" s="84">
        <v>4000</v>
      </c>
      <c r="G486" s="2" t="s">
        <v>398</v>
      </c>
      <c r="H486" s="2" t="s">
        <v>1175</v>
      </c>
      <c r="I486">
        <f>VLOOKUP(E486,'自助-6.12'!F:G,2,FALSE)</f>
        <v>4000</v>
      </c>
      <c r="J486">
        <f t="shared" si="7"/>
        <v>1</v>
      </c>
    </row>
    <row r="487" spans="1:10" ht="14.25">
      <c r="A487" s="16">
        <v>42898.599583333336</v>
      </c>
      <c r="B487" s="78">
        <v>156915</v>
      </c>
      <c r="C487" s="2" t="s">
        <v>14334</v>
      </c>
      <c r="D487" s="2" t="s">
        <v>14335</v>
      </c>
      <c r="E487" s="2" t="s">
        <v>14811</v>
      </c>
      <c r="F487" s="84">
        <v>100</v>
      </c>
      <c r="G487" s="2" t="s">
        <v>398</v>
      </c>
      <c r="H487" s="2" t="s">
        <v>1057</v>
      </c>
      <c r="I487">
        <f>VLOOKUP(E487,'自助-6.12'!F:G,2,FALSE)</f>
        <v>100</v>
      </c>
      <c r="J487">
        <f t="shared" si="7"/>
        <v>1</v>
      </c>
    </row>
    <row r="488" spans="1:10" ht="14.25">
      <c r="A488" s="16">
        <v>42898.600289351853</v>
      </c>
      <c r="B488" s="78">
        <v>156955</v>
      </c>
      <c r="C488" s="2" t="s">
        <v>14812</v>
      </c>
      <c r="D488" s="2" t="s">
        <v>14813</v>
      </c>
      <c r="E488" s="2" t="s">
        <v>14814</v>
      </c>
      <c r="F488" s="84">
        <v>300</v>
      </c>
      <c r="G488" s="2" t="s">
        <v>398</v>
      </c>
      <c r="H488" s="2" t="s">
        <v>1087</v>
      </c>
      <c r="I488">
        <f>VLOOKUP(E488,'自助-6.12'!F:G,2,FALSE)</f>
        <v>300</v>
      </c>
      <c r="J488">
        <f t="shared" si="7"/>
        <v>1</v>
      </c>
    </row>
    <row r="489" spans="1:10" ht="14.25">
      <c r="A489" s="16">
        <v>42898.600636574076</v>
      </c>
      <c r="B489" s="78">
        <v>156976</v>
      </c>
      <c r="C489" s="2" t="s">
        <v>14815</v>
      </c>
      <c r="D489" s="2" t="s">
        <v>14816</v>
      </c>
      <c r="E489" s="2" t="s">
        <v>14817</v>
      </c>
      <c r="F489" s="84">
        <v>400</v>
      </c>
      <c r="G489" s="2" t="s">
        <v>398</v>
      </c>
      <c r="H489" s="2" t="s">
        <v>1638</v>
      </c>
      <c r="I489">
        <f>VLOOKUP(E489,'自助-6.12'!F:G,2,FALSE)</f>
        <v>400</v>
      </c>
      <c r="J489">
        <f t="shared" si="7"/>
        <v>1</v>
      </c>
    </row>
    <row r="490" spans="1:10" ht="14.25">
      <c r="A490" s="16">
        <v>42898.602152777778</v>
      </c>
      <c r="B490" s="78">
        <v>157065</v>
      </c>
      <c r="C490" s="2" t="s">
        <v>14818</v>
      </c>
      <c r="D490" s="2" t="s">
        <v>14819</v>
      </c>
      <c r="E490" s="2" t="s">
        <v>14820</v>
      </c>
      <c r="F490" s="84">
        <v>20</v>
      </c>
      <c r="G490" s="2" t="s">
        <v>398</v>
      </c>
      <c r="H490" s="2" t="s">
        <v>958</v>
      </c>
      <c r="I490">
        <f>VLOOKUP(E490,'自助-6.12'!F:G,2,FALSE)</f>
        <v>20</v>
      </c>
      <c r="J490">
        <f t="shared" si="7"/>
        <v>1</v>
      </c>
    </row>
    <row r="491" spans="1:10" ht="14.25">
      <c r="A491" s="16">
        <v>42898.602384259262</v>
      </c>
      <c r="B491" s="78">
        <v>157076</v>
      </c>
      <c r="C491" s="2" t="s">
        <v>14821</v>
      </c>
      <c r="D491" s="2" t="s">
        <v>14822</v>
      </c>
      <c r="E491" s="2" t="s">
        <v>14823</v>
      </c>
      <c r="F491" s="84">
        <v>1000</v>
      </c>
      <c r="G491" s="2" t="s">
        <v>398</v>
      </c>
      <c r="H491" s="2" t="s">
        <v>814</v>
      </c>
      <c r="I491">
        <f>VLOOKUP(E491,'自助-6.12'!F:G,2,FALSE)</f>
        <v>1000</v>
      </c>
      <c r="J491">
        <f t="shared" si="7"/>
        <v>1</v>
      </c>
    </row>
    <row r="492" spans="1:10" ht="14.25">
      <c r="A492" s="16">
        <v>42898.602870370371</v>
      </c>
      <c r="B492" s="78">
        <v>157104</v>
      </c>
      <c r="C492" s="2" t="s">
        <v>14824</v>
      </c>
      <c r="D492" s="2" t="s">
        <v>14825</v>
      </c>
      <c r="E492" s="2" t="s">
        <v>14826</v>
      </c>
      <c r="F492" s="84">
        <v>1000</v>
      </c>
      <c r="G492" s="2" t="s">
        <v>398</v>
      </c>
      <c r="H492" s="2" t="s">
        <v>814</v>
      </c>
      <c r="I492">
        <f>VLOOKUP(E492,'自助-6.12'!F:G,2,FALSE)</f>
        <v>1000</v>
      </c>
      <c r="J492">
        <f t="shared" si="7"/>
        <v>1</v>
      </c>
    </row>
    <row r="493" spans="1:10" ht="14.25">
      <c r="A493" s="16">
        <v>42898.603090277778</v>
      </c>
      <c r="B493" s="78">
        <v>157115</v>
      </c>
      <c r="C493" s="2" t="s">
        <v>14186</v>
      </c>
      <c r="D493" s="2" t="s">
        <v>14187</v>
      </c>
      <c r="E493" s="2" t="s">
        <v>14827</v>
      </c>
      <c r="F493" s="84">
        <v>500</v>
      </c>
      <c r="G493" s="2" t="s">
        <v>398</v>
      </c>
      <c r="H493" s="2" t="s">
        <v>1049</v>
      </c>
      <c r="I493">
        <f>VLOOKUP(E493,'自助-6.12'!F:G,2,FALSE)</f>
        <v>500</v>
      </c>
      <c r="J493">
        <f t="shared" si="7"/>
        <v>1</v>
      </c>
    </row>
    <row r="494" spans="1:10" ht="14.25">
      <c r="A494" s="16">
        <v>42898.603888888887</v>
      </c>
      <c r="B494" s="78">
        <v>157177</v>
      </c>
      <c r="C494" s="2" t="s">
        <v>14828</v>
      </c>
      <c r="D494" s="2" t="s">
        <v>14829</v>
      </c>
      <c r="E494" s="2" t="s">
        <v>14830</v>
      </c>
      <c r="F494" s="84">
        <v>500</v>
      </c>
      <c r="G494" s="2" t="s">
        <v>398</v>
      </c>
      <c r="H494" s="2" t="s">
        <v>1139</v>
      </c>
      <c r="I494">
        <f>VLOOKUP(E494,'自助-6.12'!F:G,2,FALSE)</f>
        <v>500</v>
      </c>
      <c r="J494">
        <f t="shared" si="7"/>
        <v>1</v>
      </c>
    </row>
    <row r="495" spans="1:10" ht="14.25">
      <c r="A495" s="16">
        <v>42898.604849537034</v>
      </c>
      <c r="B495" s="78">
        <v>157227</v>
      </c>
      <c r="C495" s="2" t="s">
        <v>14831</v>
      </c>
      <c r="D495" s="2" t="s">
        <v>14832</v>
      </c>
      <c r="E495" s="2" t="s">
        <v>14833</v>
      </c>
      <c r="F495" s="84">
        <v>50</v>
      </c>
      <c r="G495" s="2" t="s">
        <v>398</v>
      </c>
      <c r="H495" s="2" t="s">
        <v>1692</v>
      </c>
      <c r="I495">
        <f>VLOOKUP(E495,'自助-6.12'!F:G,2,FALSE)</f>
        <v>50</v>
      </c>
      <c r="J495">
        <f t="shared" si="7"/>
        <v>1</v>
      </c>
    </row>
    <row r="496" spans="1:10" ht="14.25">
      <c r="A496" s="16">
        <v>42898.605555555558</v>
      </c>
      <c r="B496" s="78">
        <v>157276</v>
      </c>
      <c r="C496" s="2" t="s">
        <v>352</v>
      </c>
      <c r="D496" s="2" t="s">
        <v>353</v>
      </c>
      <c r="E496" s="2" t="s">
        <v>14834</v>
      </c>
      <c r="F496" s="84">
        <v>200</v>
      </c>
      <c r="G496" s="2" t="s">
        <v>398</v>
      </c>
      <c r="H496" s="2" t="s">
        <v>1510</v>
      </c>
      <c r="I496">
        <f>VLOOKUP(E496,'自助-6.12'!F:G,2,FALSE)</f>
        <v>200</v>
      </c>
      <c r="J496">
        <f t="shared" si="7"/>
        <v>1</v>
      </c>
    </row>
    <row r="497" spans="1:10" ht="14.25">
      <c r="A497" s="16">
        <v>42898.606689814813</v>
      </c>
      <c r="B497" s="78">
        <v>157352</v>
      </c>
      <c r="C497" s="2" t="s">
        <v>14835</v>
      </c>
      <c r="D497" s="2" t="s">
        <v>14836</v>
      </c>
      <c r="E497" s="2" t="s">
        <v>14837</v>
      </c>
      <c r="F497" s="84">
        <v>400</v>
      </c>
      <c r="G497" s="2" t="s">
        <v>398</v>
      </c>
      <c r="H497" s="2" t="s">
        <v>1139</v>
      </c>
      <c r="I497">
        <f>VLOOKUP(E497,'自助-6.12'!F:G,2,FALSE)</f>
        <v>400</v>
      </c>
      <c r="J497">
        <f t="shared" si="7"/>
        <v>1</v>
      </c>
    </row>
    <row r="498" spans="1:10" ht="14.25">
      <c r="A498" s="16">
        <v>42898.607777777775</v>
      </c>
      <c r="B498" s="78">
        <v>157417</v>
      </c>
      <c r="C498" s="2" t="s">
        <v>14838</v>
      </c>
      <c r="D498" s="2" t="s">
        <v>14839</v>
      </c>
      <c r="E498" s="2" t="s">
        <v>14840</v>
      </c>
      <c r="F498" s="84">
        <v>500</v>
      </c>
      <c r="G498" s="2" t="s">
        <v>398</v>
      </c>
      <c r="H498" s="2" t="s">
        <v>982</v>
      </c>
      <c r="I498">
        <f>VLOOKUP(E498,'自助-6.12'!F:G,2,FALSE)</f>
        <v>500</v>
      </c>
      <c r="J498">
        <f t="shared" si="7"/>
        <v>1</v>
      </c>
    </row>
    <row r="499" spans="1:10" ht="14.25">
      <c r="A499" s="16">
        <v>42898.608298611114</v>
      </c>
      <c r="B499" s="78">
        <v>157443</v>
      </c>
      <c r="C499" s="2" t="s">
        <v>14121</v>
      </c>
      <c r="D499" s="2" t="s">
        <v>14122</v>
      </c>
      <c r="E499" s="2" t="s">
        <v>14841</v>
      </c>
      <c r="F499" s="84">
        <v>1000</v>
      </c>
      <c r="G499" s="2" t="s">
        <v>398</v>
      </c>
      <c r="H499" s="2" t="s">
        <v>1036</v>
      </c>
      <c r="I499">
        <f>VLOOKUP(E499,'自助-6.12'!F:G,2,FALSE)</f>
        <v>1000</v>
      </c>
      <c r="J499">
        <f t="shared" si="7"/>
        <v>1</v>
      </c>
    </row>
    <row r="500" spans="1:10" ht="14.25">
      <c r="A500" s="16">
        <v>42898.612233796295</v>
      </c>
      <c r="B500" s="78">
        <v>157711</v>
      </c>
      <c r="C500" s="2" t="s">
        <v>14842</v>
      </c>
      <c r="D500" s="2" t="s">
        <v>14843</v>
      </c>
      <c r="E500" s="2" t="s">
        <v>14844</v>
      </c>
      <c r="F500" s="84">
        <v>600</v>
      </c>
      <c r="G500" s="2" t="s">
        <v>398</v>
      </c>
      <c r="H500" s="2" t="s">
        <v>957</v>
      </c>
      <c r="I500">
        <f>VLOOKUP(E500,'自助-6.12'!F:G,2,FALSE)</f>
        <v>600</v>
      </c>
      <c r="J500">
        <f t="shared" si="7"/>
        <v>1</v>
      </c>
    </row>
    <row r="501" spans="1:10" ht="14.25">
      <c r="A501" s="16">
        <v>42898.612245370372</v>
      </c>
      <c r="B501" s="78">
        <v>157712</v>
      </c>
      <c r="C501" s="2" t="s">
        <v>14845</v>
      </c>
      <c r="D501" s="2" t="s">
        <v>14846</v>
      </c>
      <c r="E501" s="2" t="s">
        <v>14847</v>
      </c>
      <c r="F501" s="84">
        <v>510</v>
      </c>
      <c r="G501" s="2" t="s">
        <v>398</v>
      </c>
      <c r="H501" s="2" t="s">
        <v>1043</v>
      </c>
      <c r="I501">
        <f>VLOOKUP(E501,'自助-6.12'!F:G,2,FALSE)</f>
        <v>510</v>
      </c>
      <c r="J501">
        <f t="shared" si="7"/>
        <v>1</v>
      </c>
    </row>
    <row r="502" spans="1:10" ht="14.25">
      <c r="A502" s="16">
        <v>42898.612673611111</v>
      </c>
      <c r="B502" s="78">
        <v>157747</v>
      </c>
      <c r="C502" s="2" t="s">
        <v>14848</v>
      </c>
      <c r="D502" s="2" t="s">
        <v>14849</v>
      </c>
      <c r="E502" s="2" t="s">
        <v>14850</v>
      </c>
      <c r="F502" s="84">
        <v>888</v>
      </c>
      <c r="G502" s="2" t="s">
        <v>398</v>
      </c>
      <c r="H502" s="2" t="s">
        <v>1087</v>
      </c>
      <c r="I502">
        <f>VLOOKUP(E502,'自助-6.12'!F:G,2,FALSE)</f>
        <v>888</v>
      </c>
      <c r="J502">
        <f t="shared" si="7"/>
        <v>1</v>
      </c>
    </row>
    <row r="503" spans="1:10" ht="14.25">
      <c r="A503" s="16">
        <v>42898.612858796296</v>
      </c>
      <c r="B503" s="78">
        <v>157768</v>
      </c>
      <c r="C503" s="2" t="s">
        <v>14851</v>
      </c>
      <c r="D503" s="2" t="s">
        <v>14852</v>
      </c>
      <c r="E503" s="2" t="s">
        <v>14853</v>
      </c>
      <c r="F503" s="84">
        <v>2000</v>
      </c>
      <c r="G503" s="2" t="s">
        <v>398</v>
      </c>
      <c r="H503" s="2" t="s">
        <v>1049</v>
      </c>
      <c r="I503">
        <f>VLOOKUP(E503,'自助-6.12'!F:G,2,FALSE)</f>
        <v>2000</v>
      </c>
      <c r="J503">
        <f t="shared" si="7"/>
        <v>1</v>
      </c>
    </row>
    <row r="504" spans="1:10" ht="14.25">
      <c r="A504" s="16">
        <v>42898.613842592589</v>
      </c>
      <c r="B504" s="78">
        <v>157832</v>
      </c>
      <c r="C504" s="2" t="s">
        <v>14854</v>
      </c>
      <c r="D504" s="2" t="s">
        <v>14855</v>
      </c>
      <c r="E504" s="2" t="s">
        <v>14856</v>
      </c>
      <c r="F504" s="84">
        <v>2000</v>
      </c>
      <c r="G504" s="2" t="s">
        <v>398</v>
      </c>
      <c r="H504" s="2" t="s">
        <v>1077</v>
      </c>
      <c r="I504">
        <f>VLOOKUP(E504,'自助-6.12'!F:G,2,FALSE)</f>
        <v>2000</v>
      </c>
      <c r="J504">
        <f t="shared" si="7"/>
        <v>1</v>
      </c>
    </row>
    <row r="505" spans="1:10" ht="14.25">
      <c r="A505" s="16">
        <v>42898.615081018521</v>
      </c>
      <c r="B505" s="78">
        <v>157926</v>
      </c>
      <c r="C505" s="2" t="s">
        <v>14857</v>
      </c>
      <c r="D505" s="2" t="s">
        <v>14858</v>
      </c>
      <c r="E505" s="2" t="s">
        <v>14859</v>
      </c>
      <c r="F505" s="84">
        <v>1000</v>
      </c>
      <c r="G505" s="2" t="s">
        <v>398</v>
      </c>
      <c r="H505" s="2" t="s">
        <v>1077</v>
      </c>
      <c r="I505">
        <f>VLOOKUP(E505,'自助-6.12'!F:G,2,FALSE)</f>
        <v>1000</v>
      </c>
      <c r="J505">
        <f t="shared" si="7"/>
        <v>1</v>
      </c>
    </row>
    <row r="506" spans="1:10" ht="14.25">
      <c r="A506" s="16">
        <v>42898.615868055553</v>
      </c>
      <c r="B506" s="78">
        <v>157967</v>
      </c>
      <c r="C506" s="2" t="s">
        <v>14860</v>
      </c>
      <c r="D506" s="2" t="s">
        <v>14861</v>
      </c>
      <c r="E506" s="2" t="s">
        <v>14862</v>
      </c>
      <c r="F506" s="84">
        <v>3700</v>
      </c>
      <c r="G506" s="2" t="s">
        <v>398</v>
      </c>
      <c r="H506" s="2" t="s">
        <v>996</v>
      </c>
      <c r="I506">
        <f>VLOOKUP(E506,'自助-6.12'!F:G,2,FALSE)</f>
        <v>3700</v>
      </c>
      <c r="J506">
        <f t="shared" si="7"/>
        <v>1</v>
      </c>
    </row>
    <row r="507" spans="1:10" ht="14.25">
      <c r="A507" s="16">
        <v>42898.616435185184</v>
      </c>
      <c r="B507" s="78">
        <v>158005</v>
      </c>
      <c r="C507" s="2" t="s">
        <v>14863</v>
      </c>
      <c r="D507" s="2" t="s">
        <v>14864</v>
      </c>
      <c r="E507" s="2" t="s">
        <v>14865</v>
      </c>
      <c r="F507" s="84">
        <v>3000</v>
      </c>
      <c r="G507" s="2" t="s">
        <v>398</v>
      </c>
      <c r="H507" s="2" t="s">
        <v>1077</v>
      </c>
      <c r="I507">
        <f>VLOOKUP(E507,'自助-6.12'!F:G,2,FALSE)</f>
        <v>3000</v>
      </c>
      <c r="J507">
        <f t="shared" si="7"/>
        <v>1</v>
      </c>
    </row>
    <row r="508" spans="1:10" ht="14.25">
      <c r="A508" s="16">
        <v>42898.616805555554</v>
      </c>
      <c r="B508" s="78">
        <v>158027</v>
      </c>
      <c r="C508" s="2" t="s">
        <v>14866</v>
      </c>
      <c r="D508" s="2" t="s">
        <v>14867</v>
      </c>
      <c r="E508" s="2" t="s">
        <v>14868</v>
      </c>
      <c r="F508" s="84">
        <v>600</v>
      </c>
      <c r="G508" s="2" t="s">
        <v>398</v>
      </c>
      <c r="H508" s="2" t="s">
        <v>1036</v>
      </c>
      <c r="I508">
        <f>VLOOKUP(E508,'自助-6.12'!F:G,2,FALSE)</f>
        <v>600</v>
      </c>
      <c r="J508">
        <f t="shared" si="7"/>
        <v>1</v>
      </c>
    </row>
    <row r="509" spans="1:10" ht="14.25">
      <c r="A509" s="16">
        <v>42898.617534722223</v>
      </c>
      <c r="B509" s="78">
        <v>158077</v>
      </c>
      <c r="C509" s="2" t="s">
        <v>14818</v>
      </c>
      <c r="D509" s="2" t="s">
        <v>14819</v>
      </c>
      <c r="E509" s="2" t="s">
        <v>14869</v>
      </c>
      <c r="F509" s="84">
        <v>1200</v>
      </c>
      <c r="G509" s="2" t="s">
        <v>398</v>
      </c>
      <c r="H509" s="2" t="s">
        <v>1692</v>
      </c>
      <c r="I509">
        <f>VLOOKUP(E509,'自助-6.12'!F:G,2,FALSE)</f>
        <v>1200</v>
      </c>
      <c r="J509">
        <f t="shared" si="7"/>
        <v>1</v>
      </c>
    </row>
    <row r="510" spans="1:10" ht="14.25">
      <c r="A510" s="16">
        <v>42898.61755787037</v>
      </c>
      <c r="B510" s="78">
        <v>158079</v>
      </c>
      <c r="C510" s="2" t="s">
        <v>14870</v>
      </c>
      <c r="D510" s="2" t="s">
        <v>14871</v>
      </c>
      <c r="E510" s="2" t="s">
        <v>14872</v>
      </c>
      <c r="F510" s="84">
        <v>600</v>
      </c>
      <c r="G510" s="2" t="s">
        <v>398</v>
      </c>
      <c r="H510" s="2" t="s">
        <v>963</v>
      </c>
      <c r="I510">
        <f>VLOOKUP(E510,'自助-6.12'!F:G,2,FALSE)</f>
        <v>600</v>
      </c>
      <c r="J510">
        <f t="shared" si="7"/>
        <v>1</v>
      </c>
    </row>
    <row r="511" spans="1:10" ht="14.25">
      <c r="A511" s="16">
        <v>42898.618159722224</v>
      </c>
      <c r="B511" s="78">
        <v>158130</v>
      </c>
      <c r="C511" s="2" t="s">
        <v>14873</v>
      </c>
      <c r="D511" s="2" t="s">
        <v>14874</v>
      </c>
      <c r="E511" s="2" t="s">
        <v>14875</v>
      </c>
      <c r="F511" s="84">
        <v>13</v>
      </c>
      <c r="G511" s="2" t="s">
        <v>398</v>
      </c>
      <c r="H511" s="2" t="s">
        <v>1139</v>
      </c>
      <c r="I511">
        <f>VLOOKUP(E511,'自助-6.12'!F:G,2,FALSE)</f>
        <v>13</v>
      </c>
      <c r="J511">
        <f t="shared" si="7"/>
        <v>1</v>
      </c>
    </row>
    <row r="512" spans="1:10" ht="14.25">
      <c r="A512" s="16">
        <v>42898.618379629632</v>
      </c>
      <c r="B512" s="78">
        <v>158147</v>
      </c>
      <c r="C512" s="2" t="s">
        <v>14876</v>
      </c>
      <c r="D512" s="2" t="s">
        <v>14877</v>
      </c>
      <c r="E512" s="2" t="s">
        <v>14878</v>
      </c>
      <c r="F512" s="84">
        <v>2000</v>
      </c>
      <c r="G512" s="2" t="s">
        <v>398</v>
      </c>
      <c r="H512" s="2" t="s">
        <v>1692</v>
      </c>
      <c r="I512">
        <f>VLOOKUP(E512,'自助-6.12'!F:G,2,FALSE)</f>
        <v>2000</v>
      </c>
      <c r="J512">
        <f t="shared" si="7"/>
        <v>1</v>
      </c>
    </row>
    <row r="513" spans="1:10" ht="14.25">
      <c r="A513" s="16">
        <v>42898.621168981481</v>
      </c>
      <c r="B513" s="78">
        <v>158346</v>
      </c>
      <c r="C513" s="2" t="s">
        <v>14879</v>
      </c>
      <c r="D513" s="2" t="s">
        <v>14880</v>
      </c>
      <c r="E513" s="2" t="s">
        <v>14881</v>
      </c>
      <c r="F513" s="84">
        <v>35</v>
      </c>
      <c r="G513" s="2" t="s">
        <v>398</v>
      </c>
      <c r="H513" s="2" t="s">
        <v>955</v>
      </c>
      <c r="I513">
        <f>VLOOKUP(E513,'自助-6.12'!F:G,2,FALSE)</f>
        <v>35</v>
      </c>
      <c r="J513">
        <f t="shared" si="7"/>
        <v>1</v>
      </c>
    </row>
    <row r="514" spans="1:10" ht="14.25">
      <c r="A514" s="16">
        <v>42898.621331018519</v>
      </c>
      <c r="B514" s="78">
        <v>158354</v>
      </c>
      <c r="C514" s="2" t="s">
        <v>14882</v>
      </c>
      <c r="D514" s="2" t="s">
        <v>14883</v>
      </c>
      <c r="E514" s="2" t="s">
        <v>14884</v>
      </c>
      <c r="F514" s="84">
        <v>100</v>
      </c>
      <c r="G514" s="2" t="s">
        <v>398</v>
      </c>
      <c r="H514" s="2" t="s">
        <v>1175</v>
      </c>
      <c r="I514">
        <f>VLOOKUP(E514,'自助-6.12'!F:G,2,FALSE)</f>
        <v>100</v>
      </c>
      <c r="J514">
        <f t="shared" si="7"/>
        <v>1</v>
      </c>
    </row>
    <row r="515" spans="1:10" ht="14.25">
      <c r="A515" s="16">
        <v>42898.622002314813</v>
      </c>
      <c r="B515" s="78">
        <v>158410</v>
      </c>
      <c r="C515" s="2" t="s">
        <v>14885</v>
      </c>
      <c r="D515" s="2" t="s">
        <v>14886</v>
      </c>
      <c r="E515" s="2" t="s">
        <v>14887</v>
      </c>
      <c r="F515" s="84">
        <v>1500</v>
      </c>
      <c r="G515" s="2" t="s">
        <v>398</v>
      </c>
      <c r="H515" s="2" t="s">
        <v>1057</v>
      </c>
      <c r="I515">
        <f>VLOOKUP(E515,'自助-6.12'!F:G,2,FALSE)</f>
        <v>1500</v>
      </c>
      <c r="J515">
        <f t="shared" ref="J515:J578" si="8">IF(F515=I515,1,0)</f>
        <v>1</v>
      </c>
    </row>
    <row r="516" spans="1:10" ht="14.25">
      <c r="A516" s="16">
        <v>42898.622627314813</v>
      </c>
      <c r="B516" s="78">
        <v>158444</v>
      </c>
      <c r="C516" s="2" t="s">
        <v>14888</v>
      </c>
      <c r="D516" s="2" t="s">
        <v>14889</v>
      </c>
      <c r="E516" s="2" t="s">
        <v>14890</v>
      </c>
      <c r="F516" s="84">
        <v>120</v>
      </c>
      <c r="G516" s="2" t="s">
        <v>398</v>
      </c>
      <c r="H516" s="2" t="s">
        <v>975</v>
      </c>
      <c r="I516">
        <f>VLOOKUP(E516,'自助-6.12'!F:G,2,FALSE)</f>
        <v>120</v>
      </c>
      <c r="J516">
        <f t="shared" si="8"/>
        <v>1</v>
      </c>
    </row>
    <row r="517" spans="1:10" ht="14.25">
      <c r="A517" s="16">
        <v>42898.622662037036</v>
      </c>
      <c r="B517" s="78">
        <v>158446</v>
      </c>
      <c r="C517" s="2" t="s">
        <v>14891</v>
      </c>
      <c r="D517" s="2" t="s">
        <v>14892</v>
      </c>
      <c r="E517" s="2" t="s">
        <v>14893</v>
      </c>
      <c r="F517" s="84">
        <v>1500</v>
      </c>
      <c r="G517" s="2" t="s">
        <v>398</v>
      </c>
      <c r="H517" s="2" t="s">
        <v>1049</v>
      </c>
      <c r="I517">
        <f>VLOOKUP(E517,'自助-6.12'!F:G,2,FALSE)</f>
        <v>1500</v>
      </c>
      <c r="J517">
        <f t="shared" si="8"/>
        <v>1</v>
      </c>
    </row>
    <row r="518" spans="1:10" ht="14.25">
      <c r="A518" s="16">
        <v>42898.622673611113</v>
      </c>
      <c r="B518" s="78">
        <v>158447</v>
      </c>
      <c r="C518" s="2" t="s">
        <v>14894</v>
      </c>
      <c r="D518" s="2" t="s">
        <v>14895</v>
      </c>
      <c r="E518" s="2" t="s">
        <v>14896</v>
      </c>
      <c r="F518" s="84">
        <v>1200</v>
      </c>
      <c r="G518" s="2" t="s">
        <v>398</v>
      </c>
      <c r="H518" s="2" t="s">
        <v>1057</v>
      </c>
      <c r="I518">
        <f>VLOOKUP(E518,'自助-6.12'!F:G,2,FALSE)</f>
        <v>1200</v>
      </c>
      <c r="J518">
        <f t="shared" si="8"/>
        <v>1</v>
      </c>
    </row>
    <row r="519" spans="1:10" ht="14.25">
      <c r="A519" s="16">
        <v>42898.622881944444</v>
      </c>
      <c r="B519" s="78">
        <v>158465</v>
      </c>
      <c r="C519" s="2" t="s">
        <v>14897</v>
      </c>
      <c r="D519" s="2" t="s">
        <v>14898</v>
      </c>
      <c r="E519" s="2" t="s">
        <v>14899</v>
      </c>
      <c r="F519" s="84">
        <v>1000</v>
      </c>
      <c r="G519" s="2" t="s">
        <v>398</v>
      </c>
      <c r="H519" s="2" t="s">
        <v>1065</v>
      </c>
      <c r="I519">
        <f>VLOOKUP(E519,'自助-6.12'!F:G,2,FALSE)</f>
        <v>1000</v>
      </c>
      <c r="J519">
        <f t="shared" si="8"/>
        <v>1</v>
      </c>
    </row>
    <row r="520" spans="1:10" ht="14.25">
      <c r="A520" s="16">
        <v>42898.623136574075</v>
      </c>
      <c r="B520" s="78">
        <v>158487</v>
      </c>
      <c r="C520" s="2" t="s">
        <v>14900</v>
      </c>
      <c r="D520" s="2" t="s">
        <v>14901</v>
      </c>
      <c r="E520" s="2" t="s">
        <v>14902</v>
      </c>
      <c r="F520" s="84">
        <v>1500</v>
      </c>
      <c r="G520" s="2" t="s">
        <v>398</v>
      </c>
      <c r="H520" s="2" t="s">
        <v>1057</v>
      </c>
      <c r="I520">
        <f>VLOOKUP(E520,'自助-6.12'!F:G,2,FALSE)</f>
        <v>1500</v>
      </c>
      <c r="J520">
        <f t="shared" si="8"/>
        <v>1</v>
      </c>
    </row>
    <row r="521" spans="1:10" ht="14.25">
      <c r="A521" s="16">
        <v>42898.623298611114</v>
      </c>
      <c r="B521" s="78">
        <v>158498</v>
      </c>
      <c r="C521" s="2" t="s">
        <v>14903</v>
      </c>
      <c r="D521" s="2" t="s">
        <v>14904</v>
      </c>
      <c r="E521" s="2" t="s">
        <v>14905</v>
      </c>
      <c r="F521" s="84">
        <v>35</v>
      </c>
      <c r="G521" s="2" t="s">
        <v>398</v>
      </c>
      <c r="H521" s="2" t="s">
        <v>955</v>
      </c>
      <c r="I521">
        <f>VLOOKUP(E521,'自助-6.12'!F:G,2,FALSE)</f>
        <v>35</v>
      </c>
      <c r="J521">
        <f t="shared" si="8"/>
        <v>1</v>
      </c>
    </row>
    <row r="522" spans="1:10" ht="14.25">
      <c r="A522" s="16">
        <v>42898.623298611114</v>
      </c>
      <c r="B522" s="78">
        <v>158497</v>
      </c>
      <c r="C522" s="2" t="s">
        <v>10206</v>
      </c>
      <c r="D522" s="2" t="s">
        <v>10207</v>
      </c>
      <c r="E522" s="2" t="s">
        <v>14906</v>
      </c>
      <c r="F522" s="84">
        <v>500</v>
      </c>
      <c r="G522" s="2" t="s">
        <v>398</v>
      </c>
      <c r="H522" s="2" t="s">
        <v>1049</v>
      </c>
      <c r="I522">
        <f>VLOOKUP(E522,'自助-6.12'!F:G,2,FALSE)</f>
        <v>500</v>
      </c>
      <c r="J522">
        <f t="shared" si="8"/>
        <v>1</v>
      </c>
    </row>
    <row r="523" spans="1:10" ht="14.25">
      <c r="A523" s="16">
        <v>42898.62394675926</v>
      </c>
      <c r="B523" s="78">
        <v>158555</v>
      </c>
      <c r="C523" s="2" t="s">
        <v>10216</v>
      </c>
      <c r="D523" s="2" t="s">
        <v>10217</v>
      </c>
      <c r="E523" s="2" t="s">
        <v>14907</v>
      </c>
      <c r="F523" s="84">
        <v>1000</v>
      </c>
      <c r="G523" s="2" t="s">
        <v>398</v>
      </c>
      <c r="H523" s="2" t="s">
        <v>1049</v>
      </c>
      <c r="I523">
        <f>VLOOKUP(E523,'自助-6.12'!F:G,2,FALSE)</f>
        <v>1000</v>
      </c>
      <c r="J523">
        <f t="shared" si="8"/>
        <v>1</v>
      </c>
    </row>
    <row r="524" spans="1:10" ht="14.25">
      <c r="A524" s="16">
        <v>42898.624398148146</v>
      </c>
      <c r="B524" s="78">
        <v>158593</v>
      </c>
      <c r="C524" s="2" t="s">
        <v>14908</v>
      </c>
      <c r="D524" s="2" t="s">
        <v>14909</v>
      </c>
      <c r="E524" s="2" t="s">
        <v>14910</v>
      </c>
      <c r="F524" s="84">
        <v>1600</v>
      </c>
      <c r="G524" s="2" t="s">
        <v>398</v>
      </c>
      <c r="H524" s="2" t="s">
        <v>996</v>
      </c>
      <c r="I524">
        <f>VLOOKUP(E524,'自助-6.12'!F:G,2,FALSE)</f>
        <v>1600</v>
      </c>
      <c r="J524">
        <f t="shared" si="8"/>
        <v>1</v>
      </c>
    </row>
    <row r="525" spans="1:10" ht="14.25">
      <c r="A525" s="16">
        <v>42898.624756944446</v>
      </c>
      <c r="B525" s="78">
        <v>158640</v>
      </c>
      <c r="C525" s="2" t="s">
        <v>14831</v>
      </c>
      <c r="D525" s="2" t="s">
        <v>14832</v>
      </c>
      <c r="E525" s="2" t="s">
        <v>14911</v>
      </c>
      <c r="F525" s="84">
        <v>50</v>
      </c>
      <c r="G525" s="2" t="s">
        <v>398</v>
      </c>
      <c r="H525" s="2" t="s">
        <v>1692</v>
      </c>
      <c r="I525">
        <f>VLOOKUP(E525,'自助-6.12'!F:G,2,FALSE)</f>
        <v>50</v>
      </c>
      <c r="J525">
        <f t="shared" si="8"/>
        <v>1</v>
      </c>
    </row>
    <row r="526" spans="1:10" ht="14.25">
      <c r="A526" s="16">
        <v>42898.624768518515</v>
      </c>
      <c r="B526" s="78">
        <v>158639</v>
      </c>
      <c r="C526" s="2" t="s">
        <v>14912</v>
      </c>
      <c r="D526" s="2" t="s">
        <v>14913</v>
      </c>
      <c r="E526" s="2" t="s">
        <v>14914</v>
      </c>
      <c r="F526" s="84">
        <v>1000</v>
      </c>
      <c r="G526" s="2" t="s">
        <v>398</v>
      </c>
      <c r="H526" s="2" t="s">
        <v>1049</v>
      </c>
      <c r="I526">
        <f>VLOOKUP(E526,'自助-6.12'!F:G,2,FALSE)</f>
        <v>1000</v>
      </c>
      <c r="J526">
        <f t="shared" si="8"/>
        <v>1</v>
      </c>
    </row>
    <row r="527" spans="1:10" ht="14.25">
      <c r="A527" s="16">
        <v>42898.625486111108</v>
      </c>
      <c r="B527" s="78">
        <v>158684</v>
      </c>
      <c r="C527" s="2" t="s">
        <v>14915</v>
      </c>
      <c r="D527" s="2" t="s">
        <v>14916</v>
      </c>
      <c r="E527" s="2" t="s">
        <v>14917</v>
      </c>
      <c r="F527" s="84">
        <v>1000</v>
      </c>
      <c r="G527" s="2" t="s">
        <v>398</v>
      </c>
      <c r="H527" s="2" t="s">
        <v>967</v>
      </c>
      <c r="I527">
        <f>VLOOKUP(E527,'自助-6.12'!F:G,2,FALSE)</f>
        <v>1000</v>
      </c>
      <c r="J527">
        <f t="shared" si="8"/>
        <v>1</v>
      </c>
    </row>
    <row r="528" spans="1:10" ht="14.25">
      <c r="A528" s="16">
        <v>42898.626099537039</v>
      </c>
      <c r="B528" s="78">
        <v>158723</v>
      </c>
      <c r="C528" s="2" t="s">
        <v>14918</v>
      </c>
      <c r="D528" s="2" t="s">
        <v>14919</v>
      </c>
      <c r="E528" s="2" t="s">
        <v>14920</v>
      </c>
      <c r="F528" s="84">
        <v>310</v>
      </c>
      <c r="G528" s="2" t="s">
        <v>398</v>
      </c>
      <c r="H528" s="2" t="s">
        <v>975</v>
      </c>
      <c r="I528">
        <f>VLOOKUP(E528,'自助-6.12'!F:G,2,FALSE)</f>
        <v>310</v>
      </c>
      <c r="J528">
        <f t="shared" si="8"/>
        <v>1</v>
      </c>
    </row>
    <row r="529" spans="1:10" ht="14.25">
      <c r="A529" s="16">
        <v>42898.626793981479</v>
      </c>
      <c r="B529" s="78">
        <v>158771</v>
      </c>
      <c r="C529" s="2" t="s">
        <v>14921</v>
      </c>
      <c r="D529" s="2" t="s">
        <v>14922</v>
      </c>
      <c r="E529" s="2" t="s">
        <v>14923</v>
      </c>
      <c r="F529" s="84">
        <v>100</v>
      </c>
      <c r="G529" s="2" t="s">
        <v>398</v>
      </c>
      <c r="H529" s="2" t="s">
        <v>1057</v>
      </c>
      <c r="I529">
        <f>VLOOKUP(E529,'自助-6.12'!F:G,2,FALSE)</f>
        <v>100</v>
      </c>
      <c r="J529">
        <f t="shared" si="8"/>
        <v>1</v>
      </c>
    </row>
    <row r="530" spans="1:10" ht="14.25">
      <c r="A530" s="16">
        <v>42898.626851851855</v>
      </c>
      <c r="B530" s="78">
        <v>158773</v>
      </c>
      <c r="C530" s="2" t="s">
        <v>14924</v>
      </c>
      <c r="D530" s="2" t="s">
        <v>14925</v>
      </c>
      <c r="E530" s="2" t="s">
        <v>14926</v>
      </c>
      <c r="F530" s="84">
        <v>1000</v>
      </c>
      <c r="G530" s="2" t="s">
        <v>398</v>
      </c>
      <c r="H530" s="2" t="s">
        <v>957</v>
      </c>
      <c r="I530">
        <f>VLOOKUP(E530,'自助-6.12'!F:G,2,FALSE)</f>
        <v>1000</v>
      </c>
      <c r="J530">
        <f t="shared" si="8"/>
        <v>1</v>
      </c>
    </row>
    <row r="531" spans="1:10" ht="14.25">
      <c r="A531" s="16">
        <v>42898.627268518518</v>
      </c>
      <c r="B531" s="78">
        <v>158801</v>
      </c>
      <c r="C531" s="2" t="s">
        <v>8201</v>
      </c>
      <c r="D531" s="2" t="s">
        <v>8202</v>
      </c>
      <c r="E531" s="2" t="s">
        <v>14927</v>
      </c>
      <c r="F531" s="84">
        <v>200</v>
      </c>
      <c r="G531" s="2" t="s">
        <v>398</v>
      </c>
      <c r="H531" s="2" t="s">
        <v>958</v>
      </c>
      <c r="I531">
        <f>VLOOKUP(E531,'自助-6.12'!F:G,2,FALSE)</f>
        <v>200</v>
      </c>
      <c r="J531">
        <f t="shared" si="8"/>
        <v>1</v>
      </c>
    </row>
    <row r="532" spans="1:10" ht="14.25">
      <c r="A532" s="16">
        <v>42898.627766203703</v>
      </c>
      <c r="B532" s="78">
        <v>158833</v>
      </c>
      <c r="C532" s="2" t="s">
        <v>14928</v>
      </c>
      <c r="D532" s="2" t="s">
        <v>14929</v>
      </c>
      <c r="E532" s="2" t="s">
        <v>14930</v>
      </c>
      <c r="F532" s="84">
        <v>2500</v>
      </c>
      <c r="G532" s="2" t="s">
        <v>398</v>
      </c>
      <c r="H532" s="2" t="s">
        <v>1049</v>
      </c>
      <c r="I532">
        <f>VLOOKUP(E532,'自助-6.12'!F:G,2,FALSE)</f>
        <v>2500</v>
      </c>
      <c r="J532">
        <f t="shared" si="8"/>
        <v>1</v>
      </c>
    </row>
    <row r="533" spans="1:10" ht="14.25">
      <c r="A533" s="16">
        <v>42898.628171296295</v>
      </c>
      <c r="B533" s="78">
        <v>158857</v>
      </c>
      <c r="C533" s="2" t="s">
        <v>14931</v>
      </c>
      <c r="D533" s="2" t="s">
        <v>14932</v>
      </c>
      <c r="E533" s="2" t="s">
        <v>14933</v>
      </c>
      <c r="F533" s="84">
        <v>2000</v>
      </c>
      <c r="G533" s="2" t="s">
        <v>398</v>
      </c>
      <c r="H533" s="2" t="s">
        <v>957</v>
      </c>
      <c r="I533">
        <f>VLOOKUP(E533,'自助-6.12'!F:G,2,FALSE)</f>
        <v>2000</v>
      </c>
      <c r="J533">
        <f t="shared" si="8"/>
        <v>1</v>
      </c>
    </row>
    <row r="534" spans="1:10" ht="14.25">
      <c r="A534" s="16">
        <v>42898.629143518519</v>
      </c>
      <c r="B534" s="78">
        <v>158935</v>
      </c>
      <c r="C534" s="2" t="s">
        <v>14934</v>
      </c>
      <c r="D534" s="2" t="s">
        <v>14935</v>
      </c>
      <c r="E534" s="2" t="s">
        <v>14936</v>
      </c>
      <c r="F534" s="84">
        <v>3200</v>
      </c>
      <c r="G534" s="2" t="s">
        <v>398</v>
      </c>
      <c r="H534" s="2" t="s">
        <v>1057</v>
      </c>
      <c r="I534">
        <f>VLOOKUP(E534,'自助-6.12'!F:G,2,FALSE)</f>
        <v>3200</v>
      </c>
      <c r="J534">
        <f t="shared" si="8"/>
        <v>1</v>
      </c>
    </row>
    <row r="535" spans="1:10" ht="14.25">
      <c r="A535" s="16">
        <v>42898.629583333335</v>
      </c>
      <c r="B535" s="78">
        <v>158956</v>
      </c>
      <c r="C535" s="2" t="s">
        <v>14937</v>
      </c>
      <c r="D535" s="2" t="s">
        <v>189</v>
      </c>
      <c r="E535" s="2" t="s">
        <v>14938</v>
      </c>
      <c r="F535" s="84">
        <v>1000</v>
      </c>
      <c r="G535" s="2" t="s">
        <v>398</v>
      </c>
      <c r="H535" s="2" t="s">
        <v>1036</v>
      </c>
      <c r="I535">
        <f>VLOOKUP(E535,'自助-6.12'!F:G,2,FALSE)</f>
        <v>1000</v>
      </c>
      <c r="J535">
        <f t="shared" si="8"/>
        <v>1</v>
      </c>
    </row>
    <row r="536" spans="1:10" ht="14.25">
      <c r="A536" s="16">
        <v>42898.629988425928</v>
      </c>
      <c r="B536" s="78">
        <v>158981</v>
      </c>
      <c r="C536" s="2" t="s">
        <v>14939</v>
      </c>
      <c r="D536" s="2" t="s">
        <v>14940</v>
      </c>
      <c r="E536" s="2" t="s">
        <v>14941</v>
      </c>
      <c r="F536" s="84">
        <v>50</v>
      </c>
      <c r="G536" s="2" t="s">
        <v>398</v>
      </c>
      <c r="H536" s="2" t="s">
        <v>1692</v>
      </c>
      <c r="I536">
        <f>VLOOKUP(E536,'自助-6.12'!F:G,2,FALSE)</f>
        <v>50</v>
      </c>
      <c r="J536">
        <f t="shared" si="8"/>
        <v>1</v>
      </c>
    </row>
    <row r="537" spans="1:10" ht="14.25">
      <c r="A537" s="16">
        <v>42898.631608796299</v>
      </c>
      <c r="B537" s="78">
        <v>159097</v>
      </c>
      <c r="C537" s="2" t="s">
        <v>14942</v>
      </c>
      <c r="D537" s="2" t="s">
        <v>14943</v>
      </c>
      <c r="E537" s="2" t="s">
        <v>14944</v>
      </c>
      <c r="F537" s="84">
        <v>100</v>
      </c>
      <c r="G537" s="2" t="s">
        <v>398</v>
      </c>
      <c r="H537" s="2" t="s">
        <v>1135</v>
      </c>
      <c r="I537">
        <f>VLOOKUP(E537,'自助-6.12'!F:G,2,FALSE)</f>
        <v>100</v>
      </c>
      <c r="J537">
        <f t="shared" si="8"/>
        <v>1</v>
      </c>
    </row>
    <row r="538" spans="1:10" ht="14.25">
      <c r="A538" s="16">
        <v>42898.633159722223</v>
      </c>
      <c r="B538" s="78">
        <v>159205</v>
      </c>
      <c r="C538" s="2" t="s">
        <v>14945</v>
      </c>
      <c r="D538" s="2" t="s">
        <v>14946</v>
      </c>
      <c r="E538" s="2" t="s">
        <v>14947</v>
      </c>
      <c r="F538" s="84">
        <v>50</v>
      </c>
      <c r="G538" s="2" t="s">
        <v>398</v>
      </c>
      <c r="H538" s="2" t="s">
        <v>975</v>
      </c>
      <c r="I538">
        <f>VLOOKUP(E538,'自助-6.12'!F:G,2,FALSE)</f>
        <v>50</v>
      </c>
      <c r="J538">
        <f t="shared" si="8"/>
        <v>1</v>
      </c>
    </row>
    <row r="539" spans="1:10" ht="14.25">
      <c r="A539" s="16">
        <v>42898.633460648147</v>
      </c>
      <c r="B539" s="78">
        <v>159230</v>
      </c>
      <c r="C539" s="2" t="s">
        <v>14948</v>
      </c>
      <c r="D539" s="2" t="s">
        <v>14949</v>
      </c>
      <c r="E539" s="2" t="s">
        <v>14950</v>
      </c>
      <c r="F539" s="84">
        <v>100</v>
      </c>
      <c r="G539" s="2" t="s">
        <v>398</v>
      </c>
      <c r="H539" s="2" t="s">
        <v>958</v>
      </c>
      <c r="I539">
        <f>VLOOKUP(E539,'自助-6.12'!F:G,2,FALSE)</f>
        <v>100</v>
      </c>
      <c r="J539">
        <f t="shared" si="8"/>
        <v>1</v>
      </c>
    </row>
    <row r="540" spans="1:10" ht="14.25">
      <c r="A540" s="16">
        <v>42898.634722222225</v>
      </c>
      <c r="B540" s="78">
        <v>159306</v>
      </c>
      <c r="C540" s="2" t="s">
        <v>14951</v>
      </c>
      <c r="D540" s="2" t="s">
        <v>14952</v>
      </c>
      <c r="E540" s="2" t="s">
        <v>14953</v>
      </c>
      <c r="F540" s="84">
        <v>3000</v>
      </c>
      <c r="G540" s="2" t="s">
        <v>398</v>
      </c>
      <c r="H540" s="2" t="s">
        <v>1830</v>
      </c>
      <c r="I540">
        <f>VLOOKUP(E540,'自助-6.12'!F:G,2,FALSE)</f>
        <v>3000</v>
      </c>
      <c r="J540">
        <f t="shared" si="8"/>
        <v>1</v>
      </c>
    </row>
    <row r="541" spans="1:10" ht="14.25">
      <c r="A541" s="16">
        <v>42898.635925925926</v>
      </c>
      <c r="B541" s="78">
        <v>159400</v>
      </c>
      <c r="C541" s="2" t="s">
        <v>14954</v>
      </c>
      <c r="D541" s="2" t="s">
        <v>14955</v>
      </c>
      <c r="E541" s="2" t="s">
        <v>14956</v>
      </c>
      <c r="F541" s="84">
        <v>5304</v>
      </c>
      <c r="G541" s="2" t="s">
        <v>398</v>
      </c>
      <c r="H541" s="2" t="s">
        <v>963</v>
      </c>
      <c r="I541">
        <f>VLOOKUP(E541,'自助-6.12'!F:G,2,FALSE)</f>
        <v>5304</v>
      </c>
      <c r="J541">
        <f t="shared" si="8"/>
        <v>1</v>
      </c>
    </row>
    <row r="542" spans="1:10" ht="14.25">
      <c r="A542" s="16">
        <v>42898.636377314811</v>
      </c>
      <c r="B542" s="78">
        <v>159431</v>
      </c>
      <c r="C542" s="2" t="s">
        <v>14957</v>
      </c>
      <c r="D542" s="2" t="s">
        <v>14958</v>
      </c>
      <c r="E542" s="2" t="s">
        <v>14959</v>
      </c>
      <c r="F542" s="84">
        <v>3000</v>
      </c>
      <c r="G542" s="2" t="s">
        <v>398</v>
      </c>
      <c r="H542" s="2" t="s">
        <v>1065</v>
      </c>
      <c r="I542">
        <f>VLOOKUP(E542,'自助-6.12'!F:G,2,FALSE)</f>
        <v>3000</v>
      </c>
      <c r="J542">
        <f t="shared" si="8"/>
        <v>1</v>
      </c>
    </row>
    <row r="543" spans="1:10" ht="14.25">
      <c r="A543" s="16">
        <v>42898.637083333335</v>
      </c>
      <c r="B543" s="78">
        <v>159488</v>
      </c>
      <c r="C543" s="2" t="s">
        <v>14960</v>
      </c>
      <c r="D543" s="2" t="s">
        <v>14961</v>
      </c>
      <c r="E543" s="2" t="s">
        <v>14962</v>
      </c>
      <c r="F543" s="84">
        <v>50</v>
      </c>
      <c r="G543" s="2" t="s">
        <v>398</v>
      </c>
      <c r="H543" s="2" t="s">
        <v>975</v>
      </c>
      <c r="I543">
        <f>VLOOKUP(E543,'自助-6.12'!F:G,2,FALSE)</f>
        <v>50</v>
      </c>
      <c r="J543">
        <f t="shared" si="8"/>
        <v>1</v>
      </c>
    </row>
    <row r="544" spans="1:10" ht="14.25">
      <c r="A544" s="16">
        <v>42898.63789351852</v>
      </c>
      <c r="B544" s="78">
        <v>159546</v>
      </c>
      <c r="C544" s="2" t="s">
        <v>14918</v>
      </c>
      <c r="D544" s="2" t="s">
        <v>14919</v>
      </c>
      <c r="E544" s="2" t="s">
        <v>14963</v>
      </c>
      <c r="F544" s="84">
        <v>650</v>
      </c>
      <c r="G544" s="2" t="s">
        <v>398</v>
      </c>
      <c r="H544" s="2" t="s">
        <v>967</v>
      </c>
      <c r="I544">
        <f>VLOOKUP(E544,'自助-6.12'!F:G,2,FALSE)</f>
        <v>650</v>
      </c>
      <c r="J544">
        <f t="shared" si="8"/>
        <v>1</v>
      </c>
    </row>
    <row r="545" spans="1:10" ht="14.25">
      <c r="A545" s="16">
        <v>42898.638449074075</v>
      </c>
      <c r="B545" s="78">
        <v>159591</v>
      </c>
      <c r="C545" s="2" t="s">
        <v>14912</v>
      </c>
      <c r="D545" s="2" t="s">
        <v>14913</v>
      </c>
      <c r="E545" s="2" t="s">
        <v>14964</v>
      </c>
      <c r="F545" s="84">
        <v>1000</v>
      </c>
      <c r="G545" s="2" t="s">
        <v>398</v>
      </c>
      <c r="H545" s="2" t="s">
        <v>1049</v>
      </c>
      <c r="I545">
        <f>VLOOKUP(E545,'自助-6.12'!F:G,2,FALSE)</f>
        <v>1000</v>
      </c>
      <c r="J545">
        <f t="shared" si="8"/>
        <v>1</v>
      </c>
    </row>
    <row r="546" spans="1:10" ht="14.25">
      <c r="A546" s="16">
        <v>42898.63858796296</v>
      </c>
      <c r="B546" s="78">
        <v>159595</v>
      </c>
      <c r="C546" s="2" t="s">
        <v>13836</v>
      </c>
      <c r="D546" s="2" t="s">
        <v>13837</v>
      </c>
      <c r="E546" s="2" t="s">
        <v>14965</v>
      </c>
      <c r="F546" s="84">
        <v>300</v>
      </c>
      <c r="G546" s="2" t="s">
        <v>398</v>
      </c>
      <c r="H546" s="2" t="s">
        <v>1077</v>
      </c>
      <c r="I546">
        <f>VLOOKUP(E546,'自助-6.12'!F:G,2,FALSE)</f>
        <v>300</v>
      </c>
      <c r="J546">
        <f t="shared" si="8"/>
        <v>1</v>
      </c>
    </row>
    <row r="547" spans="1:10" ht="14.25">
      <c r="A547" s="16">
        <v>42898.63890046296</v>
      </c>
      <c r="B547" s="78">
        <v>159625</v>
      </c>
      <c r="C547" s="2" t="s">
        <v>14966</v>
      </c>
      <c r="D547" s="2" t="s">
        <v>14967</v>
      </c>
      <c r="E547" s="2" t="s">
        <v>14968</v>
      </c>
      <c r="F547" s="84">
        <v>2000</v>
      </c>
      <c r="G547" s="2" t="s">
        <v>398</v>
      </c>
      <c r="H547" s="2" t="s">
        <v>1087</v>
      </c>
      <c r="I547">
        <f>VLOOKUP(E547,'自助-6.12'!F:G,2,FALSE)</f>
        <v>2000</v>
      </c>
      <c r="J547">
        <f t="shared" si="8"/>
        <v>1</v>
      </c>
    </row>
    <row r="548" spans="1:10" ht="14.25">
      <c r="A548" s="16">
        <v>42898.63958333333</v>
      </c>
      <c r="B548" s="78">
        <v>159699</v>
      </c>
      <c r="C548" s="2" t="s">
        <v>14969</v>
      </c>
      <c r="D548" s="2" t="s">
        <v>14970</v>
      </c>
      <c r="E548" s="2" t="s">
        <v>14971</v>
      </c>
      <c r="F548" s="84">
        <v>2000</v>
      </c>
      <c r="G548" s="2" t="s">
        <v>398</v>
      </c>
      <c r="H548" s="2" t="s">
        <v>1057</v>
      </c>
      <c r="I548">
        <f>VLOOKUP(E548,'自助-6.12'!F:G,2,FALSE)</f>
        <v>2000</v>
      </c>
      <c r="J548">
        <f t="shared" si="8"/>
        <v>1</v>
      </c>
    </row>
    <row r="549" spans="1:10" ht="14.25">
      <c r="A549" s="16">
        <v>42898.639594907407</v>
      </c>
      <c r="B549" s="78">
        <v>159698</v>
      </c>
      <c r="C549" s="2" t="s">
        <v>14972</v>
      </c>
      <c r="D549" s="2" t="s">
        <v>14973</v>
      </c>
      <c r="E549" s="2" t="s">
        <v>14974</v>
      </c>
      <c r="F549" s="84">
        <v>800</v>
      </c>
      <c r="G549" s="2" t="s">
        <v>398</v>
      </c>
      <c r="H549" s="2" t="s">
        <v>975</v>
      </c>
      <c r="I549">
        <f>VLOOKUP(E549,'自助-6.12'!F:G,2,FALSE)</f>
        <v>800</v>
      </c>
      <c r="J549">
        <f t="shared" si="8"/>
        <v>1</v>
      </c>
    </row>
    <row r="550" spans="1:10" ht="14.25">
      <c r="A550" s="16">
        <v>42898.641516203701</v>
      </c>
      <c r="B550" s="78">
        <v>159803</v>
      </c>
      <c r="C550" s="2" t="s">
        <v>14975</v>
      </c>
      <c r="D550" s="2" t="s">
        <v>14976</v>
      </c>
      <c r="E550" s="2" t="s">
        <v>14977</v>
      </c>
      <c r="F550" s="84">
        <v>300</v>
      </c>
      <c r="G550" s="2" t="s">
        <v>398</v>
      </c>
      <c r="H550" s="2" t="s">
        <v>1077</v>
      </c>
      <c r="I550">
        <f>VLOOKUP(E550,'自助-6.12'!F:G,2,FALSE)</f>
        <v>300</v>
      </c>
      <c r="J550">
        <f t="shared" si="8"/>
        <v>1</v>
      </c>
    </row>
    <row r="551" spans="1:10" ht="14.25">
      <c r="A551" s="16">
        <v>42898.641851851855</v>
      </c>
      <c r="B551" s="78">
        <v>159825</v>
      </c>
      <c r="C551" s="2" t="s">
        <v>14978</v>
      </c>
      <c r="D551" s="2" t="s">
        <v>14979</v>
      </c>
      <c r="E551" s="2" t="s">
        <v>14980</v>
      </c>
      <c r="F551" s="84">
        <v>2000</v>
      </c>
      <c r="G551" s="2" t="s">
        <v>398</v>
      </c>
      <c r="H551" s="2" t="s">
        <v>1049</v>
      </c>
      <c r="I551">
        <f>VLOOKUP(E551,'自助-6.12'!F:G,2,FALSE)</f>
        <v>2000</v>
      </c>
      <c r="J551">
        <f t="shared" si="8"/>
        <v>1</v>
      </c>
    </row>
    <row r="552" spans="1:10" ht="14.25">
      <c r="A552" s="16">
        <v>42898.642175925925</v>
      </c>
      <c r="B552" s="78">
        <v>159848</v>
      </c>
      <c r="C552" s="2" t="s">
        <v>14981</v>
      </c>
      <c r="D552" s="2" t="s">
        <v>14982</v>
      </c>
      <c r="E552" s="2" t="s">
        <v>14983</v>
      </c>
      <c r="F552" s="84">
        <v>100</v>
      </c>
      <c r="G552" s="2" t="s">
        <v>398</v>
      </c>
      <c r="H552" s="2" t="s">
        <v>957</v>
      </c>
      <c r="I552">
        <f>VLOOKUP(E552,'自助-6.12'!F:G,2,FALSE)</f>
        <v>100</v>
      </c>
      <c r="J552">
        <f t="shared" si="8"/>
        <v>1</v>
      </c>
    </row>
    <row r="553" spans="1:10" ht="14.25">
      <c r="A553" s="16">
        <v>42898.642905092594</v>
      </c>
      <c r="B553" s="78">
        <v>159903</v>
      </c>
      <c r="C553" s="2" t="s">
        <v>14818</v>
      </c>
      <c r="D553" s="2" t="s">
        <v>14819</v>
      </c>
      <c r="E553" s="2" t="s">
        <v>14984</v>
      </c>
      <c r="F553" s="84">
        <v>200</v>
      </c>
      <c r="G553" s="2" t="s">
        <v>398</v>
      </c>
      <c r="H553" s="2" t="s">
        <v>1692</v>
      </c>
      <c r="I553">
        <f>VLOOKUP(E553,'自助-6.12'!F:G,2,FALSE)</f>
        <v>200</v>
      </c>
      <c r="J553">
        <f t="shared" si="8"/>
        <v>1</v>
      </c>
    </row>
    <row r="554" spans="1:10" ht="14.25">
      <c r="A554" s="16">
        <v>42898.643182870372</v>
      </c>
      <c r="B554" s="78">
        <v>159920</v>
      </c>
      <c r="C554" s="2" t="s">
        <v>14985</v>
      </c>
      <c r="D554" s="2" t="s">
        <v>14986</v>
      </c>
      <c r="E554" s="2" t="s">
        <v>14987</v>
      </c>
      <c r="F554" s="84">
        <v>200</v>
      </c>
      <c r="G554" s="2" t="s">
        <v>398</v>
      </c>
      <c r="H554" s="2" t="s">
        <v>1188</v>
      </c>
      <c r="I554">
        <f>VLOOKUP(E554,'自助-6.12'!F:G,2,FALSE)</f>
        <v>200</v>
      </c>
      <c r="J554">
        <f t="shared" si="8"/>
        <v>1</v>
      </c>
    </row>
    <row r="555" spans="1:10" ht="14.25">
      <c r="A555" s="16">
        <v>42898.643506944441</v>
      </c>
      <c r="B555" s="78">
        <v>159944</v>
      </c>
      <c r="C555" s="2" t="s">
        <v>14988</v>
      </c>
      <c r="D555" s="2" t="s">
        <v>14989</v>
      </c>
      <c r="E555" s="2" t="s">
        <v>14990</v>
      </c>
      <c r="F555" s="84">
        <v>100</v>
      </c>
      <c r="G555" s="2" t="s">
        <v>398</v>
      </c>
      <c r="H555" s="2" t="s">
        <v>957</v>
      </c>
      <c r="I555">
        <f>VLOOKUP(E555,'自助-6.12'!F:G,2,FALSE)</f>
        <v>100</v>
      </c>
      <c r="J555">
        <f t="shared" si="8"/>
        <v>1</v>
      </c>
    </row>
    <row r="556" spans="1:10" ht="14.25">
      <c r="A556" s="16">
        <v>42898.643541666665</v>
      </c>
      <c r="B556" s="78">
        <v>159946</v>
      </c>
      <c r="C556" s="2" t="s">
        <v>14991</v>
      </c>
      <c r="D556" s="2" t="s">
        <v>14450</v>
      </c>
      <c r="E556" s="2" t="s">
        <v>14992</v>
      </c>
      <c r="F556" s="84">
        <v>300</v>
      </c>
      <c r="G556" s="2" t="s">
        <v>398</v>
      </c>
      <c r="H556" s="2" t="s">
        <v>958</v>
      </c>
      <c r="I556">
        <f>VLOOKUP(E556,'自助-6.12'!F:G,2,FALSE)</f>
        <v>300</v>
      </c>
      <c r="J556">
        <f t="shared" si="8"/>
        <v>1</v>
      </c>
    </row>
    <row r="557" spans="1:10" ht="14.25">
      <c r="A557" s="16">
        <v>42898.643587962964</v>
      </c>
      <c r="B557" s="78">
        <v>159951</v>
      </c>
      <c r="C557" s="2" t="s">
        <v>14993</v>
      </c>
      <c r="D557" s="2" t="s">
        <v>14994</v>
      </c>
      <c r="E557" s="2" t="s">
        <v>14995</v>
      </c>
      <c r="F557" s="84">
        <v>100</v>
      </c>
      <c r="G557" s="2" t="s">
        <v>398</v>
      </c>
      <c r="H557" s="2" t="s">
        <v>1065</v>
      </c>
      <c r="I557">
        <f>VLOOKUP(E557,'自助-6.12'!F:G,2,FALSE)</f>
        <v>100</v>
      </c>
      <c r="J557">
        <f t="shared" si="8"/>
        <v>1</v>
      </c>
    </row>
    <row r="558" spans="1:10" ht="14.25">
      <c r="A558" s="16">
        <v>42898.643657407411</v>
      </c>
      <c r="B558" s="78">
        <v>159956</v>
      </c>
      <c r="C558" s="2" t="s">
        <v>14996</v>
      </c>
      <c r="D558" s="2" t="s">
        <v>14997</v>
      </c>
      <c r="E558" s="2" t="s">
        <v>14998</v>
      </c>
      <c r="F558" s="84">
        <v>1000</v>
      </c>
      <c r="G558" s="2" t="s">
        <v>398</v>
      </c>
      <c r="H558" s="2" t="s">
        <v>963</v>
      </c>
      <c r="I558">
        <f>VLOOKUP(E558,'自助-6.12'!F:G,2,FALSE)</f>
        <v>1000</v>
      </c>
      <c r="J558">
        <f t="shared" si="8"/>
        <v>1</v>
      </c>
    </row>
    <row r="559" spans="1:10" ht="14.25">
      <c r="A559" s="16">
        <v>42898.64371527778</v>
      </c>
      <c r="B559" s="78">
        <v>159960</v>
      </c>
      <c r="C559" s="2" t="s">
        <v>14999</v>
      </c>
      <c r="D559" s="2" t="s">
        <v>15000</v>
      </c>
      <c r="E559" s="2" t="s">
        <v>15001</v>
      </c>
      <c r="F559" s="84">
        <v>500</v>
      </c>
      <c r="G559" s="2" t="s">
        <v>398</v>
      </c>
      <c r="H559" s="2" t="s">
        <v>1692</v>
      </c>
      <c r="I559">
        <f>VLOOKUP(E559,'自助-6.12'!F:G,2,FALSE)</f>
        <v>500</v>
      </c>
      <c r="J559">
        <f t="shared" si="8"/>
        <v>1</v>
      </c>
    </row>
    <row r="560" spans="1:10" ht="14.25">
      <c r="A560" s="16">
        <v>42898.645648148151</v>
      </c>
      <c r="B560" s="78">
        <v>160086</v>
      </c>
      <c r="C560" s="2" t="s">
        <v>15002</v>
      </c>
      <c r="D560" s="2" t="s">
        <v>15003</v>
      </c>
      <c r="E560" s="2" t="s">
        <v>15004</v>
      </c>
      <c r="F560" s="84">
        <v>20</v>
      </c>
      <c r="G560" s="2" t="s">
        <v>398</v>
      </c>
      <c r="H560" s="2" t="s">
        <v>986</v>
      </c>
      <c r="I560">
        <f>VLOOKUP(E560,'自助-6.12'!F:G,2,FALSE)</f>
        <v>20</v>
      </c>
      <c r="J560">
        <f t="shared" si="8"/>
        <v>1</v>
      </c>
    </row>
    <row r="561" spans="1:10" ht="14.25">
      <c r="A561" s="16">
        <v>42898.646469907406</v>
      </c>
      <c r="B561" s="78">
        <v>160138</v>
      </c>
      <c r="C561" s="2" t="s">
        <v>15005</v>
      </c>
      <c r="D561" s="2" t="s">
        <v>15006</v>
      </c>
      <c r="E561" s="2" t="s">
        <v>15007</v>
      </c>
      <c r="F561" s="84">
        <v>1000</v>
      </c>
      <c r="G561" s="2" t="s">
        <v>398</v>
      </c>
      <c r="H561" s="2" t="s">
        <v>957</v>
      </c>
      <c r="I561">
        <f>VLOOKUP(E561,'自助-6.12'!F:G,2,FALSE)</f>
        <v>1000</v>
      </c>
      <c r="J561">
        <f t="shared" si="8"/>
        <v>1</v>
      </c>
    </row>
    <row r="562" spans="1:10" ht="14.25">
      <c r="A562" s="16">
        <v>42898.646504629629</v>
      </c>
      <c r="B562" s="78">
        <v>160142</v>
      </c>
      <c r="C562" s="2" t="s">
        <v>15008</v>
      </c>
      <c r="D562" s="2" t="s">
        <v>15009</v>
      </c>
      <c r="E562" s="2" t="s">
        <v>15010</v>
      </c>
      <c r="F562" s="84">
        <v>20</v>
      </c>
      <c r="G562" s="2" t="s">
        <v>398</v>
      </c>
      <c r="H562" s="2" t="s">
        <v>986</v>
      </c>
      <c r="I562">
        <f>VLOOKUP(E562,'自助-6.12'!F:G,2,FALSE)</f>
        <v>20</v>
      </c>
      <c r="J562">
        <f t="shared" si="8"/>
        <v>1</v>
      </c>
    </row>
    <row r="563" spans="1:10" ht="14.25">
      <c r="A563" s="16">
        <v>42898.648136574076</v>
      </c>
      <c r="B563" s="78">
        <v>160239</v>
      </c>
      <c r="C563" s="2" t="s">
        <v>15011</v>
      </c>
      <c r="D563" s="2" t="s">
        <v>15012</v>
      </c>
      <c r="E563" s="2" t="s">
        <v>15013</v>
      </c>
      <c r="F563" s="84">
        <v>1000</v>
      </c>
      <c r="G563" s="2" t="s">
        <v>398</v>
      </c>
      <c r="H563" s="2" t="s">
        <v>963</v>
      </c>
      <c r="I563">
        <f>VLOOKUP(E563,'自助-6.12'!F:G,2,FALSE)</f>
        <v>1000</v>
      </c>
      <c r="J563">
        <f t="shared" si="8"/>
        <v>1</v>
      </c>
    </row>
    <row r="564" spans="1:10" ht="14.25">
      <c r="A564" s="16">
        <v>42898.648263888892</v>
      </c>
      <c r="B564" s="78">
        <v>160248</v>
      </c>
      <c r="C564" s="2" t="s">
        <v>15014</v>
      </c>
      <c r="D564" s="2" t="s">
        <v>15015</v>
      </c>
      <c r="E564" s="2" t="s">
        <v>15016</v>
      </c>
      <c r="F564" s="84">
        <v>600</v>
      </c>
      <c r="G564" s="2" t="s">
        <v>398</v>
      </c>
      <c r="H564" s="2" t="s">
        <v>1053</v>
      </c>
      <c r="I564">
        <f>VLOOKUP(E564,'自助-6.12'!F:G,2,FALSE)</f>
        <v>600</v>
      </c>
      <c r="J564">
        <f t="shared" si="8"/>
        <v>1</v>
      </c>
    </row>
    <row r="565" spans="1:10" ht="14.25">
      <c r="A565" s="16">
        <v>42898.649930555555</v>
      </c>
      <c r="B565" s="78">
        <v>160367</v>
      </c>
      <c r="C565" s="2" t="s">
        <v>15017</v>
      </c>
      <c r="D565" s="2" t="s">
        <v>13789</v>
      </c>
      <c r="E565" s="2" t="s">
        <v>15018</v>
      </c>
      <c r="F565" s="84">
        <v>700</v>
      </c>
      <c r="G565" s="2" t="s">
        <v>398</v>
      </c>
      <c r="H565" s="2" t="s">
        <v>1057</v>
      </c>
      <c r="I565">
        <f>VLOOKUP(E565,'自助-6.12'!F:G,2,FALSE)</f>
        <v>700</v>
      </c>
      <c r="J565">
        <f t="shared" si="8"/>
        <v>1</v>
      </c>
    </row>
    <row r="566" spans="1:10" ht="14.25">
      <c r="A566" s="16">
        <v>42898.651064814818</v>
      </c>
      <c r="B566" s="78">
        <v>160436</v>
      </c>
      <c r="C566" s="2" t="s">
        <v>2470</v>
      </c>
      <c r="D566" s="2" t="s">
        <v>2471</v>
      </c>
      <c r="E566" s="2" t="s">
        <v>15019</v>
      </c>
      <c r="F566" s="84">
        <v>9000</v>
      </c>
      <c r="G566" s="2" t="s">
        <v>398</v>
      </c>
      <c r="H566" s="2" t="s">
        <v>1077</v>
      </c>
      <c r="I566">
        <f>VLOOKUP(E566,'自助-6.12'!F:G,2,FALSE)</f>
        <v>9000</v>
      </c>
      <c r="J566">
        <f t="shared" si="8"/>
        <v>1</v>
      </c>
    </row>
    <row r="567" spans="1:10" ht="14.25">
      <c r="A567" s="16">
        <v>42898.652094907404</v>
      </c>
      <c r="B567" s="78">
        <v>160500</v>
      </c>
      <c r="C567" s="2" t="s">
        <v>15020</v>
      </c>
      <c r="D567" s="2" t="s">
        <v>15021</v>
      </c>
      <c r="E567" s="2" t="s">
        <v>15022</v>
      </c>
      <c r="F567" s="84">
        <v>2000</v>
      </c>
      <c r="G567" s="2" t="s">
        <v>398</v>
      </c>
      <c r="H567" s="2" t="s">
        <v>955</v>
      </c>
      <c r="I567">
        <f>VLOOKUP(E567,'自助-6.12'!F:G,2,FALSE)</f>
        <v>2000</v>
      </c>
      <c r="J567">
        <f t="shared" si="8"/>
        <v>1</v>
      </c>
    </row>
    <row r="568" spans="1:10" ht="14.25">
      <c r="A568" s="16">
        <v>42898.654039351852</v>
      </c>
      <c r="B568" s="78">
        <v>160617</v>
      </c>
      <c r="C568" s="2" t="s">
        <v>15023</v>
      </c>
      <c r="D568" s="2" t="s">
        <v>15024</v>
      </c>
      <c r="E568" s="2" t="s">
        <v>15025</v>
      </c>
      <c r="F568" s="84">
        <v>2000</v>
      </c>
      <c r="G568" s="2" t="s">
        <v>398</v>
      </c>
      <c r="H568" s="2" t="s">
        <v>1188</v>
      </c>
      <c r="I568">
        <f>VLOOKUP(E568,'自助-6.12'!F:G,2,FALSE)</f>
        <v>2000</v>
      </c>
      <c r="J568">
        <f t="shared" si="8"/>
        <v>1</v>
      </c>
    </row>
    <row r="569" spans="1:10" ht="14.25">
      <c r="A569" s="16">
        <v>42898.65452546296</v>
      </c>
      <c r="B569" s="78">
        <v>160657</v>
      </c>
      <c r="C569" s="2" t="s">
        <v>15026</v>
      </c>
      <c r="D569" s="2" t="s">
        <v>15027</v>
      </c>
      <c r="E569" s="2" t="s">
        <v>15028</v>
      </c>
      <c r="F569" s="84">
        <v>500</v>
      </c>
      <c r="G569" s="2" t="s">
        <v>398</v>
      </c>
      <c r="H569" s="2" t="s">
        <v>996</v>
      </c>
      <c r="I569">
        <f>VLOOKUP(E569,'自助-6.12'!F:G,2,FALSE)</f>
        <v>500</v>
      </c>
      <c r="J569">
        <f t="shared" si="8"/>
        <v>1</v>
      </c>
    </row>
    <row r="570" spans="1:10" ht="14.25">
      <c r="A570" s="16">
        <v>42898.655162037037</v>
      </c>
      <c r="B570" s="78">
        <v>160704</v>
      </c>
      <c r="C570" s="2" t="s">
        <v>15029</v>
      </c>
      <c r="D570" s="2" t="s">
        <v>15030</v>
      </c>
      <c r="E570" s="2" t="s">
        <v>15031</v>
      </c>
      <c r="F570" s="84">
        <v>1400</v>
      </c>
      <c r="G570" s="2" t="s">
        <v>398</v>
      </c>
      <c r="H570" s="2" t="s">
        <v>1053</v>
      </c>
      <c r="I570">
        <f>VLOOKUP(E570,'自助-6.12'!F:G,2,FALSE)</f>
        <v>1400</v>
      </c>
      <c r="J570">
        <f t="shared" si="8"/>
        <v>1</v>
      </c>
    </row>
    <row r="571" spans="1:10" ht="14.25">
      <c r="A571" s="16">
        <v>42898.655162037037</v>
      </c>
      <c r="B571" s="78">
        <v>160706</v>
      </c>
      <c r="C571" s="2" t="s">
        <v>15032</v>
      </c>
      <c r="D571" s="2" t="s">
        <v>15033</v>
      </c>
      <c r="E571" s="2" t="s">
        <v>15034</v>
      </c>
      <c r="F571" s="84">
        <v>3200</v>
      </c>
      <c r="G571" s="2" t="s">
        <v>398</v>
      </c>
      <c r="H571" s="2" t="s">
        <v>957</v>
      </c>
      <c r="I571">
        <f>VLOOKUP(E571,'自助-6.12'!F:G,2,FALSE)</f>
        <v>3200</v>
      </c>
      <c r="J571">
        <f t="shared" si="8"/>
        <v>1</v>
      </c>
    </row>
    <row r="572" spans="1:10" ht="14.25">
      <c r="A572" s="16">
        <v>42898.655428240738</v>
      </c>
      <c r="B572" s="78">
        <v>160720</v>
      </c>
      <c r="C572" s="2" t="s">
        <v>15035</v>
      </c>
      <c r="D572" s="2" t="s">
        <v>10522</v>
      </c>
      <c r="E572" s="2" t="s">
        <v>15036</v>
      </c>
      <c r="F572" s="84">
        <v>1000</v>
      </c>
      <c r="G572" s="2" t="s">
        <v>398</v>
      </c>
      <c r="H572" s="2" t="s">
        <v>996</v>
      </c>
      <c r="I572">
        <f>VLOOKUP(E572,'自助-6.12'!F:G,2,FALSE)</f>
        <v>1000</v>
      </c>
      <c r="J572">
        <f t="shared" si="8"/>
        <v>1</v>
      </c>
    </row>
    <row r="573" spans="1:10" ht="14.25">
      <c r="A573" s="16">
        <v>42898.655659722222</v>
      </c>
      <c r="B573" s="78">
        <v>160733</v>
      </c>
      <c r="C573" s="2" t="s">
        <v>15037</v>
      </c>
      <c r="D573" s="2" t="s">
        <v>15038</v>
      </c>
      <c r="E573" s="2" t="s">
        <v>15039</v>
      </c>
      <c r="F573" s="84">
        <v>1000</v>
      </c>
      <c r="G573" s="2" t="s">
        <v>398</v>
      </c>
      <c r="H573" s="2" t="s">
        <v>1049</v>
      </c>
      <c r="I573">
        <f>VLOOKUP(E573,'自助-6.12'!F:G,2,FALSE)</f>
        <v>1000</v>
      </c>
      <c r="J573">
        <f t="shared" si="8"/>
        <v>1</v>
      </c>
    </row>
    <row r="574" spans="1:10" ht="14.25">
      <c r="A574" s="16">
        <v>42898.65662037037</v>
      </c>
      <c r="B574" s="78">
        <v>160811</v>
      </c>
      <c r="C574" s="2" t="s">
        <v>15040</v>
      </c>
      <c r="D574" s="2" t="s">
        <v>15041</v>
      </c>
      <c r="E574" s="2" t="s">
        <v>15042</v>
      </c>
      <c r="F574" s="84">
        <v>2000</v>
      </c>
      <c r="G574" s="2" t="s">
        <v>398</v>
      </c>
      <c r="H574" s="2" t="s">
        <v>1043</v>
      </c>
      <c r="I574">
        <f>VLOOKUP(E574,'自助-6.12'!F:G,2,FALSE)</f>
        <v>2000</v>
      </c>
      <c r="J574">
        <f t="shared" si="8"/>
        <v>1</v>
      </c>
    </row>
    <row r="575" spans="1:10" ht="14.25">
      <c r="A575" s="16">
        <v>42898.656909722224</v>
      </c>
      <c r="B575" s="78">
        <v>160830</v>
      </c>
      <c r="C575" s="2" t="s">
        <v>15043</v>
      </c>
      <c r="D575" s="2" t="s">
        <v>15044</v>
      </c>
      <c r="E575" s="2" t="s">
        <v>15045</v>
      </c>
      <c r="F575" s="84">
        <v>200</v>
      </c>
      <c r="G575" s="2" t="s">
        <v>398</v>
      </c>
      <c r="H575" s="2" t="s">
        <v>1692</v>
      </c>
      <c r="I575">
        <f>VLOOKUP(E575,'自助-6.12'!F:G,2,FALSE)</f>
        <v>200</v>
      </c>
      <c r="J575">
        <f t="shared" si="8"/>
        <v>1</v>
      </c>
    </row>
    <row r="576" spans="1:10" ht="14.25">
      <c r="A576" s="16">
        <v>42898.65824074074</v>
      </c>
      <c r="B576" s="78">
        <v>160911</v>
      </c>
      <c r="C576" s="2" t="s">
        <v>14739</v>
      </c>
      <c r="D576" s="2" t="s">
        <v>14740</v>
      </c>
      <c r="E576" s="2" t="s">
        <v>15046</v>
      </c>
      <c r="F576" s="84">
        <v>275</v>
      </c>
      <c r="G576" s="2" t="s">
        <v>398</v>
      </c>
      <c r="H576" s="2" t="s">
        <v>1049</v>
      </c>
      <c r="I576">
        <f>VLOOKUP(E576,'自助-6.12'!F:G,2,FALSE)</f>
        <v>275</v>
      </c>
      <c r="J576">
        <f t="shared" si="8"/>
        <v>1</v>
      </c>
    </row>
    <row r="577" spans="1:10" ht="14.25">
      <c r="A577" s="16">
        <v>42898.658576388887</v>
      </c>
      <c r="B577" s="78">
        <v>160932</v>
      </c>
      <c r="C577" s="2" t="s">
        <v>15047</v>
      </c>
      <c r="D577" s="2" t="s">
        <v>15048</v>
      </c>
      <c r="E577" s="2" t="s">
        <v>15049</v>
      </c>
      <c r="F577" s="84">
        <v>1000</v>
      </c>
      <c r="G577" s="2" t="s">
        <v>398</v>
      </c>
      <c r="H577" s="2" t="s">
        <v>982</v>
      </c>
      <c r="I577">
        <f>VLOOKUP(E577,'自助-6.12'!F:G,2,FALSE)</f>
        <v>1000</v>
      </c>
      <c r="J577">
        <f t="shared" si="8"/>
        <v>1</v>
      </c>
    </row>
    <row r="578" spans="1:10" ht="14.25">
      <c r="A578" s="16">
        <v>42898.659212962964</v>
      </c>
      <c r="B578" s="78">
        <v>160961</v>
      </c>
      <c r="C578" s="2" t="s">
        <v>15050</v>
      </c>
      <c r="D578" s="2" t="s">
        <v>15051</v>
      </c>
      <c r="E578" s="2" t="s">
        <v>15052</v>
      </c>
      <c r="F578" s="84">
        <v>100</v>
      </c>
      <c r="G578" s="2" t="s">
        <v>398</v>
      </c>
      <c r="H578" s="2" t="s">
        <v>1830</v>
      </c>
      <c r="I578">
        <f>VLOOKUP(E578,'自助-6.12'!F:G,2,FALSE)</f>
        <v>100</v>
      </c>
      <c r="J578">
        <f t="shared" si="8"/>
        <v>1</v>
      </c>
    </row>
    <row r="579" spans="1:10" ht="14.25">
      <c r="A579" s="16">
        <v>42898.659398148149</v>
      </c>
      <c r="B579" s="78">
        <v>160974</v>
      </c>
      <c r="C579" s="2" t="s">
        <v>14960</v>
      </c>
      <c r="D579" s="2" t="s">
        <v>14961</v>
      </c>
      <c r="E579" s="2" t="s">
        <v>15053</v>
      </c>
      <c r="F579" s="84">
        <v>120</v>
      </c>
      <c r="G579" s="2" t="s">
        <v>398</v>
      </c>
      <c r="H579" s="2" t="s">
        <v>986</v>
      </c>
      <c r="I579">
        <f>VLOOKUP(E579,'自助-6.12'!F:G,2,FALSE)</f>
        <v>120</v>
      </c>
      <c r="J579">
        <f t="shared" ref="J579:J642" si="9">IF(F579=I579,1,0)</f>
        <v>1</v>
      </c>
    </row>
    <row r="580" spans="1:10" ht="14.25">
      <c r="A580" s="16">
        <v>42898.660081018519</v>
      </c>
      <c r="B580" s="78">
        <v>161021</v>
      </c>
      <c r="C580" s="2" t="s">
        <v>15054</v>
      </c>
      <c r="D580" s="2" t="s">
        <v>15055</v>
      </c>
      <c r="E580" s="2" t="s">
        <v>15056</v>
      </c>
      <c r="F580" s="84">
        <v>3000</v>
      </c>
      <c r="G580" s="2" t="s">
        <v>398</v>
      </c>
      <c r="H580" s="2" t="s">
        <v>986</v>
      </c>
      <c r="I580">
        <f>VLOOKUP(E580,'自助-6.12'!F:G,2,FALSE)</f>
        <v>3000</v>
      </c>
      <c r="J580">
        <f t="shared" si="9"/>
        <v>1</v>
      </c>
    </row>
    <row r="581" spans="1:10" ht="14.25">
      <c r="A581" s="16">
        <v>42898.660104166665</v>
      </c>
      <c r="B581" s="78">
        <v>161023</v>
      </c>
      <c r="C581" s="2" t="s">
        <v>15057</v>
      </c>
      <c r="D581" s="2" t="s">
        <v>15058</v>
      </c>
      <c r="E581" s="2" t="s">
        <v>15059</v>
      </c>
      <c r="F581" s="84">
        <v>200</v>
      </c>
      <c r="G581" s="2" t="s">
        <v>398</v>
      </c>
      <c r="H581" s="2" t="s">
        <v>1049</v>
      </c>
      <c r="I581">
        <f>VLOOKUP(E581,'自助-6.12'!F:G,2,FALSE)</f>
        <v>200</v>
      </c>
      <c r="J581">
        <f t="shared" si="9"/>
        <v>1</v>
      </c>
    </row>
    <row r="582" spans="1:10" ht="14.25">
      <c r="A582" s="16">
        <v>42898.660150462965</v>
      </c>
      <c r="B582" s="78">
        <v>161025</v>
      </c>
      <c r="C582" s="2" t="s">
        <v>15060</v>
      </c>
      <c r="D582" s="2" t="s">
        <v>15061</v>
      </c>
      <c r="E582" s="2" t="s">
        <v>15062</v>
      </c>
      <c r="F582" s="84">
        <v>1000</v>
      </c>
      <c r="G582" s="2" t="s">
        <v>398</v>
      </c>
      <c r="H582" s="2" t="s">
        <v>982</v>
      </c>
      <c r="I582">
        <f>VLOOKUP(E582,'自助-6.12'!F:G,2,FALSE)</f>
        <v>1000</v>
      </c>
      <c r="J582">
        <f t="shared" si="9"/>
        <v>1</v>
      </c>
    </row>
    <row r="583" spans="1:10" ht="14.25">
      <c r="A583" s="16">
        <v>42898.66064814815</v>
      </c>
      <c r="B583" s="78">
        <v>161055</v>
      </c>
      <c r="C583" s="2" t="s">
        <v>15063</v>
      </c>
      <c r="D583" s="2" t="s">
        <v>15064</v>
      </c>
      <c r="E583" s="2" t="s">
        <v>15065</v>
      </c>
      <c r="F583" s="84">
        <v>2000</v>
      </c>
      <c r="G583" s="2" t="s">
        <v>398</v>
      </c>
      <c r="H583" s="2" t="s">
        <v>1065</v>
      </c>
      <c r="I583">
        <f>VLOOKUP(E583,'自助-6.12'!F:G,2,FALSE)</f>
        <v>2000</v>
      </c>
      <c r="J583">
        <f t="shared" si="9"/>
        <v>1</v>
      </c>
    </row>
    <row r="584" spans="1:10" ht="14.25">
      <c r="A584" s="16">
        <v>42898.660717592589</v>
      </c>
      <c r="B584" s="78">
        <v>161063</v>
      </c>
      <c r="C584" s="2" t="s">
        <v>14957</v>
      </c>
      <c r="D584" s="2" t="s">
        <v>14958</v>
      </c>
      <c r="E584" s="2" t="s">
        <v>15066</v>
      </c>
      <c r="F584" s="84">
        <v>1000</v>
      </c>
      <c r="G584" s="2" t="s">
        <v>398</v>
      </c>
      <c r="H584" s="2" t="s">
        <v>967</v>
      </c>
      <c r="I584">
        <f>VLOOKUP(E584,'自助-6.12'!F:G,2,FALSE)</f>
        <v>1000</v>
      </c>
      <c r="J584">
        <f t="shared" si="9"/>
        <v>1</v>
      </c>
    </row>
    <row r="585" spans="1:10" ht="14.25">
      <c r="A585" s="16">
        <v>42898.661377314813</v>
      </c>
      <c r="B585" s="78">
        <v>161103</v>
      </c>
      <c r="C585" s="2" t="s">
        <v>15067</v>
      </c>
      <c r="D585" s="2" t="s">
        <v>15068</v>
      </c>
      <c r="E585" s="2" t="s">
        <v>15069</v>
      </c>
      <c r="F585" s="84">
        <v>5000</v>
      </c>
      <c r="G585" s="2" t="s">
        <v>398</v>
      </c>
      <c r="H585" s="2" t="s">
        <v>975</v>
      </c>
      <c r="I585">
        <f>VLOOKUP(E585,'自助-6.12'!F:G,2,FALSE)</f>
        <v>5000</v>
      </c>
      <c r="J585">
        <f t="shared" si="9"/>
        <v>1</v>
      </c>
    </row>
    <row r="586" spans="1:10" ht="14.25">
      <c r="A586" s="16">
        <v>42898.661979166667</v>
      </c>
      <c r="B586" s="78">
        <v>161140</v>
      </c>
      <c r="C586" s="2" t="s">
        <v>15070</v>
      </c>
      <c r="D586" s="2" t="s">
        <v>15071</v>
      </c>
      <c r="E586" s="2" t="s">
        <v>15072</v>
      </c>
      <c r="F586" s="84">
        <v>300</v>
      </c>
      <c r="G586" s="2" t="s">
        <v>398</v>
      </c>
      <c r="H586" s="2" t="s">
        <v>1043</v>
      </c>
      <c r="I586">
        <f>VLOOKUP(E586,'自助-6.12'!F:G,2,FALSE)</f>
        <v>300</v>
      </c>
      <c r="J586">
        <f t="shared" si="9"/>
        <v>1</v>
      </c>
    </row>
    <row r="587" spans="1:10" ht="14.25">
      <c r="A587" s="16">
        <v>42898.662824074076</v>
      </c>
      <c r="B587" s="78">
        <v>161177</v>
      </c>
      <c r="C587" s="2" t="s">
        <v>15017</v>
      </c>
      <c r="D587" s="2" t="s">
        <v>13789</v>
      </c>
      <c r="E587" s="2" t="s">
        <v>15073</v>
      </c>
      <c r="F587" s="84">
        <v>600</v>
      </c>
      <c r="G587" s="2" t="s">
        <v>398</v>
      </c>
      <c r="H587" s="2" t="s">
        <v>1057</v>
      </c>
      <c r="I587">
        <f>VLOOKUP(E587,'自助-6.12'!F:G,2,FALSE)</f>
        <v>600</v>
      </c>
      <c r="J587">
        <f t="shared" si="9"/>
        <v>1</v>
      </c>
    </row>
    <row r="588" spans="1:10" ht="14.25">
      <c r="A588" s="16">
        <v>42898.662939814814</v>
      </c>
      <c r="B588" s="78">
        <v>161183</v>
      </c>
      <c r="C588" s="2" t="s">
        <v>15074</v>
      </c>
      <c r="D588" s="2" t="s">
        <v>8143</v>
      </c>
      <c r="E588" s="2" t="s">
        <v>15075</v>
      </c>
      <c r="F588" s="84">
        <v>200</v>
      </c>
      <c r="G588" s="2" t="s">
        <v>398</v>
      </c>
      <c r="H588" s="2" t="s">
        <v>986</v>
      </c>
      <c r="I588">
        <f>VLOOKUP(E588,'自助-6.12'!F:G,2,FALSE)</f>
        <v>200</v>
      </c>
      <c r="J588">
        <f t="shared" si="9"/>
        <v>1</v>
      </c>
    </row>
    <row r="589" spans="1:10" ht="14.25">
      <c r="A589" s="16">
        <v>42898.663912037038</v>
      </c>
      <c r="B589" s="78">
        <v>161240</v>
      </c>
      <c r="C589" s="2" t="s">
        <v>15076</v>
      </c>
      <c r="D589" s="2" t="s">
        <v>15077</v>
      </c>
      <c r="E589" s="2" t="s">
        <v>15078</v>
      </c>
      <c r="F589" s="84">
        <v>600</v>
      </c>
      <c r="G589" s="2" t="s">
        <v>398</v>
      </c>
      <c r="H589" s="2" t="s">
        <v>955</v>
      </c>
      <c r="I589">
        <f>VLOOKUP(E589,'自助-6.12'!F:G,2,FALSE)</f>
        <v>600</v>
      </c>
      <c r="J589">
        <f t="shared" si="9"/>
        <v>1</v>
      </c>
    </row>
    <row r="590" spans="1:10" ht="14.25">
      <c r="A590" s="16">
        <v>42898.664305555554</v>
      </c>
      <c r="B590" s="78">
        <v>161260</v>
      </c>
      <c r="C590" s="2" t="s">
        <v>15079</v>
      </c>
      <c r="D590" s="2" t="s">
        <v>15080</v>
      </c>
      <c r="E590" s="2" t="s">
        <v>15081</v>
      </c>
      <c r="F590" s="84">
        <v>20</v>
      </c>
      <c r="G590" s="2" t="s">
        <v>398</v>
      </c>
      <c r="H590" s="2" t="s">
        <v>996</v>
      </c>
      <c r="I590">
        <f>VLOOKUP(E590,'自助-6.12'!F:G,2,FALSE)</f>
        <v>20</v>
      </c>
      <c r="J590">
        <f t="shared" si="9"/>
        <v>1</v>
      </c>
    </row>
    <row r="591" spans="1:10" ht="14.25">
      <c r="A591" s="16">
        <v>42898.665185185186</v>
      </c>
      <c r="B591" s="78">
        <v>161322</v>
      </c>
      <c r="C591" s="2" t="s">
        <v>15082</v>
      </c>
      <c r="D591" s="2" t="s">
        <v>15083</v>
      </c>
      <c r="E591" s="2" t="s">
        <v>15084</v>
      </c>
      <c r="F591" s="84">
        <v>300</v>
      </c>
      <c r="G591" s="2" t="s">
        <v>398</v>
      </c>
      <c r="H591" s="2" t="s">
        <v>1065</v>
      </c>
      <c r="I591">
        <f>VLOOKUP(E591,'自助-6.12'!F:G,2,FALSE)</f>
        <v>300</v>
      </c>
      <c r="J591">
        <f t="shared" si="9"/>
        <v>1</v>
      </c>
    </row>
    <row r="592" spans="1:10" ht="14.25">
      <c r="A592" s="16">
        <v>42898.666886574072</v>
      </c>
      <c r="B592" s="78">
        <v>161421</v>
      </c>
      <c r="C592" s="2" t="s">
        <v>15085</v>
      </c>
      <c r="D592" s="2" t="s">
        <v>15086</v>
      </c>
      <c r="E592" s="2" t="s">
        <v>15087</v>
      </c>
      <c r="F592" s="84">
        <v>200</v>
      </c>
      <c r="G592" s="2" t="s">
        <v>398</v>
      </c>
      <c r="H592" s="2" t="s">
        <v>982</v>
      </c>
      <c r="I592">
        <f>VLOOKUP(E592,'自助-6.12'!F:G,2,FALSE)</f>
        <v>200</v>
      </c>
      <c r="J592">
        <f t="shared" si="9"/>
        <v>1</v>
      </c>
    </row>
    <row r="593" spans="1:10" ht="14.25">
      <c r="A593" s="16">
        <v>42898.666990740741</v>
      </c>
      <c r="B593" s="78">
        <v>161429</v>
      </c>
      <c r="C593" s="2" t="s">
        <v>15088</v>
      </c>
      <c r="D593" s="2" t="s">
        <v>15089</v>
      </c>
      <c r="E593" s="2" t="s">
        <v>15090</v>
      </c>
      <c r="F593" s="84">
        <v>1000</v>
      </c>
      <c r="G593" s="2" t="s">
        <v>398</v>
      </c>
      <c r="H593" s="2" t="s">
        <v>1053</v>
      </c>
      <c r="I593">
        <f>VLOOKUP(E593,'自助-6.12'!F:G,2,FALSE)</f>
        <v>1000</v>
      </c>
      <c r="J593">
        <f t="shared" si="9"/>
        <v>1</v>
      </c>
    </row>
    <row r="594" spans="1:10" ht="14.25">
      <c r="A594" s="16">
        <v>42898.667696759258</v>
      </c>
      <c r="B594" s="78">
        <v>161471</v>
      </c>
      <c r="C594" s="2" t="s">
        <v>15091</v>
      </c>
      <c r="D594" s="2" t="s">
        <v>15092</v>
      </c>
      <c r="E594" s="2" t="s">
        <v>15093</v>
      </c>
      <c r="F594" s="84">
        <v>100</v>
      </c>
      <c r="G594" s="2" t="s">
        <v>398</v>
      </c>
      <c r="H594" s="2" t="s">
        <v>982</v>
      </c>
      <c r="I594">
        <f>VLOOKUP(E594,'自助-6.12'!F:G,2,FALSE)</f>
        <v>100</v>
      </c>
      <c r="J594">
        <f t="shared" si="9"/>
        <v>1</v>
      </c>
    </row>
    <row r="595" spans="1:10" ht="14.25">
      <c r="A595" s="16">
        <v>42898.668449074074</v>
      </c>
      <c r="B595" s="78">
        <v>161516</v>
      </c>
      <c r="C595" s="2" t="s">
        <v>8217</v>
      </c>
      <c r="D595" s="2" t="s">
        <v>8218</v>
      </c>
      <c r="E595" s="2" t="s">
        <v>15094</v>
      </c>
      <c r="F595" s="84">
        <v>300</v>
      </c>
      <c r="G595" s="2" t="s">
        <v>398</v>
      </c>
      <c r="H595" s="2" t="s">
        <v>996</v>
      </c>
      <c r="I595">
        <f>VLOOKUP(E595,'自助-6.12'!F:G,2,FALSE)</f>
        <v>300</v>
      </c>
      <c r="J595">
        <f t="shared" si="9"/>
        <v>1</v>
      </c>
    </row>
    <row r="596" spans="1:10" ht="14.25">
      <c r="A596" s="16">
        <v>42898.670057870368</v>
      </c>
      <c r="B596" s="78">
        <v>161630</v>
      </c>
      <c r="C596" s="2" t="s">
        <v>15095</v>
      </c>
      <c r="D596" s="2" t="s">
        <v>15096</v>
      </c>
      <c r="E596" s="2" t="s">
        <v>15097</v>
      </c>
      <c r="F596" s="84">
        <v>300</v>
      </c>
      <c r="G596" s="2" t="s">
        <v>398</v>
      </c>
      <c r="H596" s="2" t="s">
        <v>986</v>
      </c>
      <c r="I596">
        <f>VLOOKUP(E596,'自助-6.12'!F:G,2,FALSE)</f>
        <v>300</v>
      </c>
      <c r="J596">
        <f t="shared" si="9"/>
        <v>1</v>
      </c>
    </row>
    <row r="597" spans="1:10" ht="14.25">
      <c r="A597" s="16">
        <v>42898.670243055552</v>
      </c>
      <c r="B597" s="78">
        <v>161634</v>
      </c>
      <c r="C597" s="2" t="s">
        <v>15098</v>
      </c>
      <c r="D597" s="2" t="s">
        <v>15099</v>
      </c>
      <c r="E597" s="2" t="s">
        <v>15100</v>
      </c>
      <c r="F597" s="84">
        <v>1000</v>
      </c>
      <c r="G597" s="2" t="s">
        <v>398</v>
      </c>
      <c r="H597" s="2" t="s">
        <v>1024</v>
      </c>
      <c r="I597">
        <f>VLOOKUP(E597,'自助-6.12'!F:G,2,FALSE)</f>
        <v>1000</v>
      </c>
      <c r="J597">
        <f t="shared" si="9"/>
        <v>1</v>
      </c>
    </row>
    <row r="598" spans="1:10" ht="14.25">
      <c r="A598" s="16">
        <v>42898.671296296299</v>
      </c>
      <c r="B598" s="78">
        <v>161689</v>
      </c>
      <c r="C598" s="2" t="s">
        <v>15101</v>
      </c>
      <c r="D598" s="2" t="s">
        <v>15102</v>
      </c>
      <c r="E598" s="2" t="s">
        <v>15103</v>
      </c>
      <c r="F598" s="84">
        <v>100</v>
      </c>
      <c r="G598" s="2" t="s">
        <v>398</v>
      </c>
      <c r="H598" s="2" t="s">
        <v>986</v>
      </c>
      <c r="I598">
        <f>VLOOKUP(E598,'自助-6.12'!F:G,2,FALSE)</f>
        <v>100</v>
      </c>
      <c r="J598">
        <f t="shared" si="9"/>
        <v>1</v>
      </c>
    </row>
    <row r="599" spans="1:10" ht="14.25">
      <c r="A599" s="16">
        <v>42898.671435185184</v>
      </c>
      <c r="B599" s="78">
        <v>161707</v>
      </c>
      <c r="C599" s="2" t="s">
        <v>15104</v>
      </c>
      <c r="D599" s="2" t="s">
        <v>15105</v>
      </c>
      <c r="E599" s="2" t="s">
        <v>15106</v>
      </c>
      <c r="F599" s="84">
        <v>200</v>
      </c>
      <c r="G599" s="2" t="s">
        <v>398</v>
      </c>
      <c r="H599" s="2" t="s">
        <v>1065</v>
      </c>
      <c r="I599">
        <f>VLOOKUP(E599,'自助-6.12'!F:G,2,FALSE)</f>
        <v>200</v>
      </c>
      <c r="J599">
        <f t="shared" si="9"/>
        <v>1</v>
      </c>
    </row>
    <row r="600" spans="1:10" ht="14.25">
      <c r="A600" s="16">
        <v>42898.671458333331</v>
      </c>
      <c r="B600" s="78">
        <v>161708</v>
      </c>
      <c r="C600" s="2" t="s">
        <v>15107</v>
      </c>
      <c r="D600" s="2" t="s">
        <v>15108</v>
      </c>
      <c r="E600" s="2" t="s">
        <v>15109</v>
      </c>
      <c r="F600" s="84">
        <v>150</v>
      </c>
      <c r="G600" s="2" t="s">
        <v>398</v>
      </c>
      <c r="H600" s="2" t="s">
        <v>1087</v>
      </c>
      <c r="I600">
        <f>VLOOKUP(E600,'自助-6.12'!F:G,2,FALSE)</f>
        <v>150</v>
      </c>
      <c r="J600">
        <f t="shared" si="9"/>
        <v>1</v>
      </c>
    </row>
    <row r="601" spans="1:10" ht="14.25">
      <c r="A601" s="16">
        <v>42898.671574074076</v>
      </c>
      <c r="B601" s="78">
        <v>161714</v>
      </c>
      <c r="C601" s="2" t="s">
        <v>15076</v>
      </c>
      <c r="D601" s="2" t="s">
        <v>15077</v>
      </c>
      <c r="E601" s="2" t="s">
        <v>15110</v>
      </c>
      <c r="F601" s="84">
        <v>1000</v>
      </c>
      <c r="G601" s="2" t="s">
        <v>398</v>
      </c>
      <c r="H601" s="2" t="s">
        <v>955</v>
      </c>
      <c r="I601">
        <f>VLOOKUP(E601,'自助-6.12'!F:G,2,FALSE)</f>
        <v>1000</v>
      </c>
      <c r="J601">
        <f t="shared" si="9"/>
        <v>1</v>
      </c>
    </row>
    <row r="602" spans="1:10" ht="14.25">
      <c r="A602" s="16">
        <v>42898.671817129631</v>
      </c>
      <c r="B602" s="78">
        <v>161731</v>
      </c>
      <c r="C602" s="2" t="s">
        <v>15050</v>
      </c>
      <c r="D602" s="2" t="s">
        <v>15051</v>
      </c>
      <c r="E602" s="2" t="s">
        <v>15111</v>
      </c>
      <c r="F602" s="84">
        <v>400</v>
      </c>
      <c r="G602" s="2" t="s">
        <v>398</v>
      </c>
      <c r="H602" s="2" t="s">
        <v>996</v>
      </c>
      <c r="I602">
        <f>VLOOKUP(E602,'自助-6.12'!F:G,2,FALSE)</f>
        <v>400</v>
      </c>
      <c r="J602">
        <f t="shared" si="9"/>
        <v>1</v>
      </c>
    </row>
    <row r="603" spans="1:10" ht="14.25">
      <c r="A603" s="16">
        <v>42898.672060185185</v>
      </c>
      <c r="B603" s="78">
        <v>161741</v>
      </c>
      <c r="C603" s="2" t="s">
        <v>13915</v>
      </c>
      <c r="D603" s="2" t="s">
        <v>13916</v>
      </c>
      <c r="E603" s="2" t="s">
        <v>15112</v>
      </c>
      <c r="F603" s="84">
        <v>200</v>
      </c>
      <c r="G603" s="2" t="s">
        <v>398</v>
      </c>
      <c r="H603" s="2" t="s">
        <v>986</v>
      </c>
      <c r="I603">
        <f>VLOOKUP(E603,'自助-6.12'!F:G,2,FALSE)</f>
        <v>200</v>
      </c>
      <c r="J603">
        <f t="shared" si="9"/>
        <v>1</v>
      </c>
    </row>
    <row r="604" spans="1:10" ht="14.25">
      <c r="A604" s="16">
        <v>42898.673125000001</v>
      </c>
      <c r="B604" s="78">
        <v>161809</v>
      </c>
      <c r="C604" s="2" t="s">
        <v>14010</v>
      </c>
      <c r="D604" s="2" t="s">
        <v>14011</v>
      </c>
      <c r="E604" s="2" t="s">
        <v>15113</v>
      </c>
      <c r="F604" s="84">
        <v>1376</v>
      </c>
      <c r="G604" s="2" t="s">
        <v>398</v>
      </c>
      <c r="H604" s="2" t="s">
        <v>1043</v>
      </c>
      <c r="I604">
        <f>VLOOKUP(E604,'自助-6.12'!F:G,2,FALSE)</f>
        <v>1376</v>
      </c>
      <c r="J604">
        <f t="shared" si="9"/>
        <v>1</v>
      </c>
    </row>
    <row r="605" spans="1:10" ht="14.25">
      <c r="A605" s="16">
        <v>42898.673657407409</v>
      </c>
      <c r="B605" s="78">
        <v>161830</v>
      </c>
      <c r="C605" s="2" t="s">
        <v>15114</v>
      </c>
      <c r="D605" s="2" t="s">
        <v>15115</v>
      </c>
      <c r="E605" s="2" t="s">
        <v>15116</v>
      </c>
      <c r="F605" s="84">
        <v>400</v>
      </c>
      <c r="G605" s="2" t="s">
        <v>398</v>
      </c>
      <c r="H605" s="2" t="s">
        <v>1156</v>
      </c>
      <c r="I605">
        <f>VLOOKUP(E605,'自助-6.12'!F:G,2,FALSE)</f>
        <v>400</v>
      </c>
      <c r="J605">
        <f t="shared" si="9"/>
        <v>1</v>
      </c>
    </row>
    <row r="606" spans="1:10" ht="14.25">
      <c r="A606" s="16">
        <v>42898.67465277778</v>
      </c>
      <c r="B606" s="78">
        <v>161876</v>
      </c>
      <c r="C606" s="2" t="s">
        <v>15117</v>
      </c>
      <c r="D606" s="2" t="s">
        <v>15118</v>
      </c>
      <c r="E606" s="2" t="s">
        <v>15119</v>
      </c>
      <c r="F606" s="84">
        <v>2000</v>
      </c>
      <c r="G606" s="2" t="s">
        <v>398</v>
      </c>
      <c r="H606" s="2" t="s">
        <v>1057</v>
      </c>
      <c r="I606">
        <f>VLOOKUP(E606,'自助-6.12'!F:G,2,FALSE)</f>
        <v>2000</v>
      </c>
      <c r="J606">
        <f t="shared" si="9"/>
        <v>1</v>
      </c>
    </row>
    <row r="607" spans="1:10" ht="14.25">
      <c r="A607" s="16">
        <v>42898.675370370373</v>
      </c>
      <c r="B607" s="78">
        <v>161932</v>
      </c>
      <c r="C607" s="2" t="s">
        <v>15120</v>
      </c>
      <c r="D607" s="2" t="s">
        <v>15121</v>
      </c>
      <c r="E607" s="2" t="s">
        <v>15122</v>
      </c>
      <c r="F607" s="84">
        <v>20</v>
      </c>
      <c r="G607" s="2" t="s">
        <v>398</v>
      </c>
      <c r="H607" s="2" t="s">
        <v>1043</v>
      </c>
      <c r="I607">
        <f>VLOOKUP(E607,'自助-6.12'!F:G,2,FALSE)</f>
        <v>20</v>
      </c>
      <c r="J607">
        <f t="shared" si="9"/>
        <v>1</v>
      </c>
    </row>
    <row r="608" spans="1:10" ht="14.25">
      <c r="A608" s="16">
        <v>42898.675416666665</v>
      </c>
      <c r="B608" s="78">
        <v>161935</v>
      </c>
      <c r="C608" s="2" t="s">
        <v>15070</v>
      </c>
      <c r="D608" s="2" t="s">
        <v>15071</v>
      </c>
      <c r="E608" s="2" t="s">
        <v>15123</v>
      </c>
      <c r="F608" s="84">
        <v>100</v>
      </c>
      <c r="G608" s="2" t="s">
        <v>398</v>
      </c>
      <c r="H608" s="2" t="s">
        <v>963</v>
      </c>
      <c r="I608">
        <f>VLOOKUP(E608,'自助-6.12'!F:G,2,FALSE)</f>
        <v>100</v>
      </c>
      <c r="J608">
        <f t="shared" si="9"/>
        <v>1</v>
      </c>
    </row>
    <row r="609" spans="1:10" ht="14.25">
      <c r="A609" s="16">
        <v>42898.676134259258</v>
      </c>
      <c r="B609" s="78">
        <v>161987</v>
      </c>
      <c r="C609" s="2" t="s">
        <v>13750</v>
      </c>
      <c r="D609" s="2" t="s">
        <v>13751</v>
      </c>
      <c r="E609" s="2" t="s">
        <v>15124</v>
      </c>
      <c r="F609" s="84">
        <v>3500</v>
      </c>
      <c r="G609" s="2" t="s">
        <v>398</v>
      </c>
      <c r="H609" s="2" t="s">
        <v>1426</v>
      </c>
      <c r="I609">
        <f>VLOOKUP(E609,'自助-6.12'!F:G,2,FALSE)</f>
        <v>3500</v>
      </c>
      <c r="J609">
        <f t="shared" si="9"/>
        <v>1</v>
      </c>
    </row>
    <row r="610" spans="1:10" ht="14.25">
      <c r="A610" s="16">
        <v>42898.67769675926</v>
      </c>
      <c r="B610" s="78">
        <v>162078</v>
      </c>
      <c r="C610" s="2" t="s">
        <v>15125</v>
      </c>
      <c r="D610" s="2" t="s">
        <v>15126</v>
      </c>
      <c r="E610" s="2" t="s">
        <v>15127</v>
      </c>
      <c r="F610" s="84">
        <v>500</v>
      </c>
      <c r="G610" s="2" t="s">
        <v>398</v>
      </c>
      <c r="H610" s="2" t="s">
        <v>1043</v>
      </c>
      <c r="I610">
        <f>VLOOKUP(E610,'自助-6.12'!F:G,2,FALSE)</f>
        <v>500</v>
      </c>
      <c r="J610">
        <f t="shared" si="9"/>
        <v>1</v>
      </c>
    </row>
    <row r="611" spans="1:10" ht="14.25">
      <c r="A611" s="16">
        <v>42898.679745370369</v>
      </c>
      <c r="B611" s="78">
        <v>162189</v>
      </c>
      <c r="C611" s="2" t="s">
        <v>15128</v>
      </c>
      <c r="D611" s="2" t="s">
        <v>15129</v>
      </c>
      <c r="E611" s="2" t="s">
        <v>15130</v>
      </c>
      <c r="F611" s="84">
        <v>500</v>
      </c>
      <c r="G611" s="2" t="s">
        <v>398</v>
      </c>
      <c r="H611" s="2" t="s">
        <v>967</v>
      </c>
      <c r="I611">
        <f>VLOOKUP(E611,'自助-6.12'!F:G,2,FALSE)</f>
        <v>500</v>
      </c>
      <c r="J611">
        <f t="shared" si="9"/>
        <v>1</v>
      </c>
    </row>
    <row r="612" spans="1:10" ht="14.25">
      <c r="A612" s="16">
        <v>42898.681168981479</v>
      </c>
      <c r="B612" s="78">
        <v>162299</v>
      </c>
      <c r="C612" s="2" t="s">
        <v>15131</v>
      </c>
      <c r="D612" s="2" t="s">
        <v>13692</v>
      </c>
      <c r="E612" s="2" t="s">
        <v>15132</v>
      </c>
      <c r="F612" s="84">
        <v>1000</v>
      </c>
      <c r="G612" s="2" t="s">
        <v>398</v>
      </c>
      <c r="H612" s="2" t="s">
        <v>814</v>
      </c>
      <c r="I612">
        <f>VLOOKUP(E612,'自助-6.12'!F:G,2,FALSE)</f>
        <v>1000</v>
      </c>
      <c r="J612">
        <f t="shared" si="9"/>
        <v>1</v>
      </c>
    </row>
    <row r="613" spans="1:10" ht="14.25">
      <c r="A613" s="16">
        <v>42898.68178240741</v>
      </c>
      <c r="B613" s="78">
        <v>162336</v>
      </c>
      <c r="C613" s="2" t="s">
        <v>13915</v>
      </c>
      <c r="D613" s="2" t="s">
        <v>13916</v>
      </c>
      <c r="E613" s="2" t="s">
        <v>15133</v>
      </c>
      <c r="F613" s="84">
        <v>200</v>
      </c>
      <c r="G613" s="2" t="s">
        <v>398</v>
      </c>
      <c r="H613" s="2" t="s">
        <v>975</v>
      </c>
      <c r="I613">
        <f>VLOOKUP(E613,'自助-6.12'!F:G,2,FALSE)</f>
        <v>200</v>
      </c>
      <c r="J613">
        <f t="shared" si="9"/>
        <v>1</v>
      </c>
    </row>
    <row r="614" spans="1:10" ht="14.25">
      <c r="A614" s="16">
        <v>42898.682187500002</v>
      </c>
      <c r="B614" s="78">
        <v>162360</v>
      </c>
      <c r="C614" s="2" t="s">
        <v>15134</v>
      </c>
      <c r="D614" s="2" t="s">
        <v>15135</v>
      </c>
      <c r="E614" s="2" t="s">
        <v>15136</v>
      </c>
      <c r="F614" s="84">
        <v>200</v>
      </c>
      <c r="G614" s="2" t="s">
        <v>398</v>
      </c>
      <c r="H614" s="2" t="s">
        <v>1132</v>
      </c>
      <c r="I614">
        <f>VLOOKUP(E614,'自助-6.12'!F:G,2,FALSE)</f>
        <v>200</v>
      </c>
      <c r="J614">
        <f t="shared" si="9"/>
        <v>1</v>
      </c>
    </row>
    <row r="615" spans="1:10" ht="14.25">
      <c r="A615" s="16">
        <v>42898.683437500003</v>
      </c>
      <c r="B615" s="78">
        <v>162425</v>
      </c>
      <c r="C615" s="2" t="s">
        <v>15137</v>
      </c>
      <c r="D615" s="2" t="s">
        <v>15138</v>
      </c>
      <c r="E615" s="2" t="s">
        <v>15139</v>
      </c>
      <c r="F615" s="84">
        <v>410</v>
      </c>
      <c r="G615" s="2" t="s">
        <v>398</v>
      </c>
      <c r="H615" s="2" t="s">
        <v>1053</v>
      </c>
      <c r="I615">
        <f>VLOOKUP(E615,'自助-6.12'!F:G,2,FALSE)</f>
        <v>410</v>
      </c>
      <c r="J615">
        <f t="shared" si="9"/>
        <v>1</v>
      </c>
    </row>
    <row r="616" spans="1:10" ht="14.25">
      <c r="A616" s="16">
        <v>42898.6874537037</v>
      </c>
      <c r="B616" s="78">
        <v>162632</v>
      </c>
      <c r="C616" s="2" t="s">
        <v>14730</v>
      </c>
      <c r="D616" s="2" t="s">
        <v>14731</v>
      </c>
      <c r="E616" s="2" t="s">
        <v>15140</v>
      </c>
      <c r="F616" s="84">
        <v>5000</v>
      </c>
      <c r="G616" s="2" t="s">
        <v>398</v>
      </c>
      <c r="H616" s="2" t="s">
        <v>1049</v>
      </c>
      <c r="I616">
        <f>VLOOKUP(E616,'自助-6.12'!F:G,2,FALSE)</f>
        <v>5000</v>
      </c>
      <c r="J616">
        <f t="shared" si="9"/>
        <v>1</v>
      </c>
    </row>
    <row r="617" spans="1:10" ht="14.25">
      <c r="A617" s="16">
        <v>42898.687615740739</v>
      </c>
      <c r="B617" s="78">
        <v>162643</v>
      </c>
      <c r="C617" s="2" t="s">
        <v>15141</v>
      </c>
      <c r="D617" s="2" t="s">
        <v>15142</v>
      </c>
      <c r="E617" s="2" t="s">
        <v>15143</v>
      </c>
      <c r="F617" s="84">
        <v>2000</v>
      </c>
      <c r="G617" s="2" t="s">
        <v>398</v>
      </c>
      <c r="H617" s="2" t="s">
        <v>967</v>
      </c>
      <c r="I617">
        <f>VLOOKUP(E617,'自助-6.12'!F:G,2,FALSE)</f>
        <v>2000</v>
      </c>
      <c r="J617">
        <f t="shared" si="9"/>
        <v>1</v>
      </c>
    </row>
    <row r="618" spans="1:10" ht="14.25">
      <c r="A618" s="16">
        <v>42898.689328703702</v>
      </c>
      <c r="B618" s="78">
        <v>162729</v>
      </c>
      <c r="C618" s="2" t="s">
        <v>15144</v>
      </c>
      <c r="D618" s="2" t="s">
        <v>15145</v>
      </c>
      <c r="E618" s="2" t="s">
        <v>15146</v>
      </c>
      <c r="F618" s="84">
        <v>500</v>
      </c>
      <c r="G618" s="2" t="s">
        <v>398</v>
      </c>
      <c r="H618" s="2" t="s">
        <v>1057</v>
      </c>
      <c r="I618">
        <f>VLOOKUP(E618,'自助-6.12'!F:G,2,FALSE)</f>
        <v>500</v>
      </c>
      <c r="J618">
        <f t="shared" si="9"/>
        <v>1</v>
      </c>
    </row>
    <row r="619" spans="1:10" ht="14.25">
      <c r="A619" s="16">
        <v>42898.689849537041</v>
      </c>
      <c r="B619" s="78">
        <v>162759</v>
      </c>
      <c r="C619" s="2" t="s">
        <v>15125</v>
      </c>
      <c r="D619" s="2" t="s">
        <v>15126</v>
      </c>
      <c r="E619" s="2" t="s">
        <v>15147</v>
      </c>
      <c r="F619" s="84">
        <v>269</v>
      </c>
      <c r="G619" s="2" t="s">
        <v>398</v>
      </c>
      <c r="H619" s="2" t="s">
        <v>1830</v>
      </c>
      <c r="I619">
        <f>VLOOKUP(E619,'自助-6.12'!F:G,2,FALSE)</f>
        <v>269</v>
      </c>
      <c r="J619">
        <f t="shared" si="9"/>
        <v>1</v>
      </c>
    </row>
    <row r="620" spans="1:10" ht="14.25">
      <c r="A620" s="16">
        <v>42898.691331018519</v>
      </c>
      <c r="B620" s="78">
        <v>162822</v>
      </c>
      <c r="C620" s="2" t="s">
        <v>15148</v>
      </c>
      <c r="D620" s="2" t="s">
        <v>15149</v>
      </c>
      <c r="E620" s="2" t="s">
        <v>15150</v>
      </c>
      <c r="F620" s="84">
        <v>1000</v>
      </c>
      <c r="G620" s="2" t="s">
        <v>398</v>
      </c>
      <c r="H620" s="2" t="s">
        <v>1057</v>
      </c>
      <c r="I620">
        <f>VLOOKUP(E620,'自助-6.12'!F:G,2,FALSE)</f>
        <v>1000</v>
      </c>
      <c r="J620">
        <f t="shared" si="9"/>
        <v>1</v>
      </c>
    </row>
    <row r="621" spans="1:10" ht="14.25">
      <c r="A621" s="16">
        <v>42898.691562499997</v>
      </c>
      <c r="B621" s="78">
        <v>162831</v>
      </c>
      <c r="C621" s="2" t="s">
        <v>15151</v>
      </c>
      <c r="D621" s="2" t="s">
        <v>15152</v>
      </c>
      <c r="E621" s="2" t="s">
        <v>15153</v>
      </c>
      <c r="F621" s="84">
        <v>300</v>
      </c>
      <c r="G621" s="2" t="s">
        <v>398</v>
      </c>
      <c r="H621" s="2" t="s">
        <v>1135</v>
      </c>
      <c r="I621">
        <f>VLOOKUP(E621,'自助-6.12'!F:G,2,FALSE)</f>
        <v>300</v>
      </c>
      <c r="J621">
        <f t="shared" si="9"/>
        <v>1</v>
      </c>
    </row>
    <row r="622" spans="1:10" ht="14.25">
      <c r="A622" s="16">
        <v>42898.692372685182</v>
      </c>
      <c r="B622" s="78">
        <v>162870</v>
      </c>
      <c r="C622" s="2" t="s">
        <v>15154</v>
      </c>
      <c r="D622" s="2" t="s">
        <v>15155</v>
      </c>
      <c r="E622" s="2" t="s">
        <v>15156</v>
      </c>
      <c r="F622" s="84">
        <v>100</v>
      </c>
      <c r="G622" s="2" t="s">
        <v>398</v>
      </c>
      <c r="H622" s="2" t="s">
        <v>967</v>
      </c>
      <c r="I622">
        <f>VLOOKUP(E622,'自助-6.12'!F:G,2,FALSE)</f>
        <v>100</v>
      </c>
      <c r="J622">
        <f t="shared" si="9"/>
        <v>1</v>
      </c>
    </row>
    <row r="623" spans="1:10" ht="14.25">
      <c r="A623" s="16">
        <v>42898.692465277774</v>
      </c>
      <c r="B623" s="78">
        <v>162876</v>
      </c>
      <c r="C623" s="2" t="s">
        <v>6209</v>
      </c>
      <c r="D623" s="2" t="s">
        <v>6210</v>
      </c>
      <c r="E623" s="2" t="s">
        <v>15157</v>
      </c>
      <c r="F623" s="84">
        <v>500</v>
      </c>
      <c r="G623" s="2" t="s">
        <v>398</v>
      </c>
      <c r="H623" s="2" t="s">
        <v>1057</v>
      </c>
      <c r="I623">
        <f>VLOOKUP(E623,'自助-6.12'!F:G,2,FALSE)</f>
        <v>500</v>
      </c>
      <c r="J623">
        <f t="shared" si="9"/>
        <v>1</v>
      </c>
    </row>
    <row r="624" spans="1:10" ht="14.25">
      <c r="A624" s="16">
        <v>42898.69290509259</v>
      </c>
      <c r="B624" s="78">
        <v>162898</v>
      </c>
      <c r="C624" s="2" t="s">
        <v>15158</v>
      </c>
      <c r="D624" s="2" t="s">
        <v>15159</v>
      </c>
      <c r="E624" s="2" t="s">
        <v>15160</v>
      </c>
      <c r="F624" s="84">
        <v>1500</v>
      </c>
      <c r="G624" s="2" t="s">
        <v>398</v>
      </c>
      <c r="H624" s="2" t="s">
        <v>1049</v>
      </c>
      <c r="I624">
        <f>VLOOKUP(E624,'自助-6.12'!F:G,2,FALSE)</f>
        <v>1500</v>
      </c>
      <c r="J624">
        <f t="shared" si="9"/>
        <v>1</v>
      </c>
    </row>
    <row r="625" spans="1:10" ht="14.25">
      <c r="A625" s="16">
        <v>42898.69295138889</v>
      </c>
      <c r="B625" s="78">
        <v>162899</v>
      </c>
      <c r="C625" s="2" t="s">
        <v>15161</v>
      </c>
      <c r="D625" s="2" t="s">
        <v>15162</v>
      </c>
      <c r="E625" s="2" t="s">
        <v>15163</v>
      </c>
      <c r="F625" s="84">
        <v>700</v>
      </c>
      <c r="G625" s="2" t="s">
        <v>398</v>
      </c>
      <c r="H625" s="2" t="s">
        <v>814</v>
      </c>
      <c r="I625">
        <f>VLOOKUP(E625,'自助-6.12'!F:G,2,FALSE)</f>
        <v>700</v>
      </c>
      <c r="J625">
        <f t="shared" si="9"/>
        <v>1</v>
      </c>
    </row>
    <row r="626" spans="1:10" ht="14.25">
      <c r="A626" s="16">
        <v>42898.69327546296</v>
      </c>
      <c r="B626" s="78">
        <v>162912</v>
      </c>
      <c r="C626" s="2" t="s">
        <v>15101</v>
      </c>
      <c r="D626" s="2" t="s">
        <v>15102</v>
      </c>
      <c r="E626" s="2" t="s">
        <v>15164</v>
      </c>
      <c r="F626" s="84">
        <v>400</v>
      </c>
      <c r="G626" s="2" t="s">
        <v>398</v>
      </c>
      <c r="H626" s="2" t="s">
        <v>967</v>
      </c>
      <c r="I626">
        <f>VLOOKUP(E626,'自助-6.12'!F:G,2,FALSE)</f>
        <v>400</v>
      </c>
      <c r="J626">
        <f t="shared" si="9"/>
        <v>1</v>
      </c>
    </row>
    <row r="627" spans="1:10" ht="14.25">
      <c r="A627" s="16">
        <v>42898.693599537037</v>
      </c>
      <c r="B627" s="78">
        <v>162927</v>
      </c>
      <c r="C627" s="2" t="s">
        <v>15165</v>
      </c>
      <c r="D627" s="2" t="s">
        <v>15166</v>
      </c>
      <c r="E627" s="2" t="s">
        <v>15167</v>
      </c>
      <c r="F627" s="84">
        <v>220</v>
      </c>
      <c r="G627" s="2" t="s">
        <v>398</v>
      </c>
      <c r="H627" s="2" t="s">
        <v>1139</v>
      </c>
      <c r="I627">
        <f>VLOOKUP(E627,'自助-6.12'!F:G,2,FALSE)</f>
        <v>220</v>
      </c>
      <c r="J627">
        <f t="shared" si="9"/>
        <v>1</v>
      </c>
    </row>
    <row r="628" spans="1:10" ht="14.25">
      <c r="A628" s="16">
        <v>42898.694004629629</v>
      </c>
      <c r="B628" s="78">
        <v>162946</v>
      </c>
      <c r="C628" s="2" t="s">
        <v>15168</v>
      </c>
      <c r="D628" s="2" t="s">
        <v>15169</v>
      </c>
      <c r="E628" s="2" t="s">
        <v>15170</v>
      </c>
      <c r="F628" s="84">
        <v>400</v>
      </c>
      <c r="G628" s="2" t="s">
        <v>398</v>
      </c>
      <c r="H628" s="2" t="s">
        <v>1692</v>
      </c>
      <c r="I628">
        <f>VLOOKUP(E628,'自助-6.12'!F:G,2,FALSE)</f>
        <v>400</v>
      </c>
      <c r="J628">
        <f t="shared" si="9"/>
        <v>1</v>
      </c>
    </row>
    <row r="629" spans="1:10" ht="14.25">
      <c r="A629" s="16">
        <v>42898.695798611108</v>
      </c>
      <c r="B629" s="78">
        <v>163023</v>
      </c>
      <c r="C629" s="2" t="s">
        <v>14468</v>
      </c>
      <c r="D629" s="2" t="s">
        <v>14469</v>
      </c>
      <c r="E629" s="2" t="s">
        <v>15171</v>
      </c>
      <c r="F629" s="84">
        <v>300</v>
      </c>
      <c r="G629" s="2" t="s">
        <v>398</v>
      </c>
      <c r="H629" s="2" t="s">
        <v>986</v>
      </c>
      <c r="I629">
        <f>VLOOKUP(E629,'自助-6.12'!F:G,2,FALSE)</f>
        <v>300</v>
      </c>
      <c r="J629">
        <f t="shared" si="9"/>
        <v>1</v>
      </c>
    </row>
    <row r="630" spans="1:10" ht="14.25">
      <c r="A630" s="16">
        <v>42898.695937500001</v>
      </c>
      <c r="B630" s="78">
        <v>163038</v>
      </c>
      <c r="C630" s="2" t="s">
        <v>8170</v>
      </c>
      <c r="D630" s="2" t="s">
        <v>8171</v>
      </c>
      <c r="E630" s="2" t="s">
        <v>15172</v>
      </c>
      <c r="F630" s="84">
        <v>1000</v>
      </c>
      <c r="G630" s="2" t="s">
        <v>398</v>
      </c>
      <c r="H630" s="2" t="s">
        <v>996</v>
      </c>
      <c r="I630">
        <f>VLOOKUP(E630,'自助-6.12'!F:G,2,FALSE)</f>
        <v>1000</v>
      </c>
      <c r="J630">
        <f t="shared" si="9"/>
        <v>1</v>
      </c>
    </row>
    <row r="631" spans="1:10" ht="14.25">
      <c r="A631" s="16">
        <v>42898.696087962962</v>
      </c>
      <c r="B631" s="78">
        <v>163045</v>
      </c>
      <c r="C631" s="2" t="s">
        <v>15173</v>
      </c>
      <c r="D631" s="2" t="s">
        <v>15174</v>
      </c>
      <c r="E631" s="2" t="s">
        <v>15175</v>
      </c>
      <c r="F631" s="84">
        <v>1500</v>
      </c>
      <c r="G631" s="2" t="s">
        <v>398</v>
      </c>
      <c r="H631" s="2" t="s">
        <v>1426</v>
      </c>
      <c r="I631">
        <f>VLOOKUP(E631,'自助-6.12'!F:G,2,FALSE)</f>
        <v>1500</v>
      </c>
      <c r="J631">
        <f t="shared" si="9"/>
        <v>1</v>
      </c>
    </row>
    <row r="632" spans="1:10" ht="14.25">
      <c r="A632" s="16">
        <v>42898.698009259257</v>
      </c>
      <c r="B632" s="78">
        <v>163154</v>
      </c>
      <c r="C632" s="2" t="s">
        <v>15176</v>
      </c>
      <c r="D632" s="2" t="s">
        <v>15177</v>
      </c>
      <c r="E632" s="2" t="s">
        <v>15178</v>
      </c>
      <c r="F632" s="84">
        <v>200</v>
      </c>
      <c r="G632" s="2" t="s">
        <v>398</v>
      </c>
      <c r="H632" s="2" t="s">
        <v>967</v>
      </c>
      <c r="I632">
        <f>VLOOKUP(E632,'自助-6.12'!F:G,2,FALSE)</f>
        <v>200</v>
      </c>
      <c r="J632">
        <f t="shared" si="9"/>
        <v>1</v>
      </c>
    </row>
    <row r="633" spans="1:10" ht="14.25">
      <c r="A633" s="16">
        <v>42898.699386574073</v>
      </c>
      <c r="B633" s="78">
        <v>163217</v>
      </c>
      <c r="C633" s="2" t="s">
        <v>15179</v>
      </c>
      <c r="D633" s="2" t="s">
        <v>15180</v>
      </c>
      <c r="E633" s="2" t="s">
        <v>15181</v>
      </c>
      <c r="F633" s="84">
        <v>4000</v>
      </c>
      <c r="G633" s="2" t="s">
        <v>398</v>
      </c>
      <c r="H633" s="2" t="s">
        <v>1053</v>
      </c>
      <c r="I633">
        <f>VLOOKUP(E633,'自助-6.12'!F:G,2,FALSE)</f>
        <v>4000</v>
      </c>
      <c r="J633">
        <f t="shared" si="9"/>
        <v>1</v>
      </c>
    </row>
    <row r="634" spans="1:10" ht="14.25">
      <c r="A634" s="16">
        <v>42898.700960648152</v>
      </c>
      <c r="B634" s="78">
        <v>163285</v>
      </c>
      <c r="C634" s="2" t="s">
        <v>15182</v>
      </c>
      <c r="D634" s="2" t="s">
        <v>15183</v>
      </c>
      <c r="E634" s="2" t="s">
        <v>15184</v>
      </c>
      <c r="F634" s="84">
        <v>300</v>
      </c>
      <c r="G634" s="2" t="s">
        <v>398</v>
      </c>
      <c r="H634" s="2" t="s">
        <v>1426</v>
      </c>
      <c r="I634">
        <f>VLOOKUP(E634,'自助-6.12'!F:G,2,FALSE)</f>
        <v>300</v>
      </c>
      <c r="J634">
        <f t="shared" si="9"/>
        <v>1</v>
      </c>
    </row>
    <row r="635" spans="1:10" ht="14.25">
      <c r="A635" s="16">
        <v>42898.701145833336</v>
      </c>
      <c r="B635" s="78">
        <v>163292</v>
      </c>
      <c r="C635" s="2" t="s">
        <v>15185</v>
      </c>
      <c r="D635" s="2" t="s">
        <v>15186</v>
      </c>
      <c r="E635" s="2" t="s">
        <v>15187</v>
      </c>
      <c r="F635" s="84">
        <v>50</v>
      </c>
      <c r="G635" s="2" t="s">
        <v>398</v>
      </c>
      <c r="H635" s="2" t="s">
        <v>975</v>
      </c>
      <c r="I635">
        <f>VLOOKUP(E635,'自助-6.12'!F:G,2,FALSE)</f>
        <v>50</v>
      </c>
      <c r="J635">
        <f t="shared" si="9"/>
        <v>1</v>
      </c>
    </row>
    <row r="636" spans="1:10" ht="14.25">
      <c r="A636" s="16">
        <v>42898.701296296298</v>
      </c>
      <c r="B636" s="78">
        <v>163301</v>
      </c>
      <c r="C636" s="2" t="s">
        <v>15188</v>
      </c>
      <c r="D636" s="2" t="s">
        <v>15189</v>
      </c>
      <c r="E636" s="2" t="s">
        <v>15190</v>
      </c>
      <c r="F636" s="84">
        <v>1500</v>
      </c>
      <c r="G636" s="2" t="s">
        <v>398</v>
      </c>
      <c r="H636" s="2" t="s">
        <v>1049</v>
      </c>
      <c r="I636">
        <f>VLOOKUP(E636,'自助-6.12'!F:G,2,FALSE)</f>
        <v>1500</v>
      </c>
      <c r="J636">
        <f t="shared" si="9"/>
        <v>1</v>
      </c>
    </row>
    <row r="637" spans="1:10" ht="14.25">
      <c r="A637" s="16">
        <v>42898.703912037039</v>
      </c>
      <c r="B637" s="78">
        <v>163397</v>
      </c>
      <c r="C637" s="2" t="s">
        <v>15191</v>
      </c>
      <c r="D637" s="2" t="s">
        <v>15192</v>
      </c>
      <c r="E637" s="2" t="s">
        <v>15193</v>
      </c>
      <c r="F637" s="84">
        <v>50</v>
      </c>
      <c r="G637" s="2" t="s">
        <v>398</v>
      </c>
      <c r="H637" s="2" t="s">
        <v>1426</v>
      </c>
      <c r="I637">
        <f>VLOOKUP(E637,'自助-6.12'!F:G,2,FALSE)</f>
        <v>50</v>
      </c>
      <c r="J637">
        <f t="shared" si="9"/>
        <v>1</v>
      </c>
    </row>
    <row r="638" spans="1:10" ht="14.25">
      <c r="A638" s="16">
        <v>42898.703969907408</v>
      </c>
      <c r="B638" s="78">
        <v>163401</v>
      </c>
      <c r="C638" s="2" t="s">
        <v>964</v>
      </c>
      <c r="D638" s="2" t="s">
        <v>965</v>
      </c>
      <c r="E638" s="2" t="s">
        <v>15194</v>
      </c>
      <c r="F638" s="84">
        <v>400</v>
      </c>
      <c r="G638" s="2" t="s">
        <v>398</v>
      </c>
      <c r="H638" s="2" t="s">
        <v>963</v>
      </c>
      <c r="I638">
        <f>VLOOKUP(E638,'自助-6.12'!F:G,2,FALSE)</f>
        <v>400</v>
      </c>
      <c r="J638">
        <f t="shared" si="9"/>
        <v>1</v>
      </c>
    </row>
    <row r="639" spans="1:10" ht="14.25">
      <c r="A639" s="16">
        <v>42898.704756944448</v>
      </c>
      <c r="B639" s="78">
        <v>163439</v>
      </c>
      <c r="C639" s="2" t="s">
        <v>15195</v>
      </c>
      <c r="D639" s="2" t="s">
        <v>15196</v>
      </c>
      <c r="E639" s="2" t="s">
        <v>15197</v>
      </c>
      <c r="F639" s="84">
        <v>2000</v>
      </c>
      <c r="G639" s="2" t="s">
        <v>398</v>
      </c>
      <c r="H639" s="2" t="s">
        <v>975</v>
      </c>
      <c r="I639">
        <f>VLOOKUP(E639,'自助-6.12'!F:G,2,FALSE)</f>
        <v>2000</v>
      </c>
      <c r="J639">
        <f t="shared" si="9"/>
        <v>1</v>
      </c>
    </row>
    <row r="640" spans="1:10" ht="14.25">
      <c r="A640" s="16">
        <v>42898.70548611111</v>
      </c>
      <c r="B640" s="78">
        <v>163469</v>
      </c>
      <c r="C640" s="2" t="s">
        <v>15198</v>
      </c>
      <c r="D640" s="2" t="s">
        <v>15199</v>
      </c>
      <c r="E640" s="2" t="s">
        <v>15200</v>
      </c>
      <c r="F640" s="84">
        <v>200</v>
      </c>
      <c r="G640" s="2" t="s">
        <v>398</v>
      </c>
      <c r="H640" s="2" t="s">
        <v>975</v>
      </c>
      <c r="I640">
        <f>VLOOKUP(E640,'自助-6.12'!F:G,2,FALSE)</f>
        <v>200</v>
      </c>
      <c r="J640">
        <f t="shared" si="9"/>
        <v>1</v>
      </c>
    </row>
    <row r="641" spans="1:10" ht="14.25">
      <c r="A641" s="16">
        <v>42898.705983796295</v>
      </c>
      <c r="B641" s="78">
        <v>163492</v>
      </c>
      <c r="C641" s="2" t="s">
        <v>15201</v>
      </c>
      <c r="D641" s="2" t="s">
        <v>15202</v>
      </c>
      <c r="E641" s="2" t="s">
        <v>15203</v>
      </c>
      <c r="F641" s="84">
        <v>100</v>
      </c>
      <c r="G641" s="2" t="s">
        <v>398</v>
      </c>
      <c r="H641" s="2" t="s">
        <v>982</v>
      </c>
      <c r="I641">
        <f>VLOOKUP(E641,'自助-6.12'!F:G,2,FALSE)</f>
        <v>100</v>
      </c>
      <c r="J641">
        <f t="shared" si="9"/>
        <v>1</v>
      </c>
    </row>
    <row r="642" spans="1:10" ht="14.25">
      <c r="A642" s="16">
        <v>42898.706932870373</v>
      </c>
      <c r="B642" s="78">
        <v>163532</v>
      </c>
      <c r="C642" s="2" t="s">
        <v>15204</v>
      </c>
      <c r="D642" s="2" t="s">
        <v>8250</v>
      </c>
      <c r="E642" s="2" t="s">
        <v>15205</v>
      </c>
      <c r="F642" s="84">
        <v>10</v>
      </c>
      <c r="G642" s="2" t="s">
        <v>398</v>
      </c>
      <c r="H642" s="2" t="s">
        <v>1132</v>
      </c>
      <c r="I642">
        <f>VLOOKUP(E642,'自助-6.12'!F:G,2,FALSE)</f>
        <v>10</v>
      </c>
      <c r="J642">
        <f t="shared" si="9"/>
        <v>1</v>
      </c>
    </row>
    <row r="643" spans="1:10" ht="14.25">
      <c r="A643" s="16">
        <v>42898.709317129629</v>
      </c>
      <c r="B643" s="78">
        <v>163627</v>
      </c>
      <c r="C643" s="2" t="s">
        <v>15206</v>
      </c>
      <c r="D643" s="2" t="s">
        <v>15207</v>
      </c>
      <c r="E643" s="2" t="s">
        <v>15208</v>
      </c>
      <c r="F643" s="84">
        <v>10</v>
      </c>
      <c r="G643" s="2" t="s">
        <v>398</v>
      </c>
      <c r="H643" s="2" t="s">
        <v>1156</v>
      </c>
      <c r="I643">
        <f>VLOOKUP(E643,'自助-6.12'!F:G,2,FALSE)</f>
        <v>10</v>
      </c>
      <c r="J643">
        <f t="shared" ref="J643:J693" si="10">IF(F643=I643,1,0)</f>
        <v>1</v>
      </c>
    </row>
    <row r="644" spans="1:10" ht="14.25">
      <c r="A644" s="16">
        <v>42898.710625</v>
      </c>
      <c r="B644" s="78">
        <v>163675</v>
      </c>
      <c r="C644" s="2" t="s">
        <v>9959</v>
      </c>
      <c r="D644" s="2" t="s">
        <v>9960</v>
      </c>
      <c r="E644" s="2" t="s">
        <v>15209</v>
      </c>
      <c r="F644" s="84">
        <v>1000</v>
      </c>
      <c r="G644" s="2" t="s">
        <v>398</v>
      </c>
      <c r="H644" s="2" t="s">
        <v>975</v>
      </c>
      <c r="I644">
        <f>VLOOKUP(E644,'自助-6.12'!F:G,2,FALSE)</f>
        <v>1000</v>
      </c>
      <c r="J644">
        <f t="shared" si="10"/>
        <v>1</v>
      </c>
    </row>
    <row r="645" spans="1:10" ht="14.25">
      <c r="A645" s="16">
        <v>42898.7106712963</v>
      </c>
      <c r="B645" s="78">
        <v>163680</v>
      </c>
      <c r="C645" s="2" t="s">
        <v>15210</v>
      </c>
      <c r="D645" s="2" t="s">
        <v>15211</v>
      </c>
      <c r="E645" s="2" t="s">
        <v>15212</v>
      </c>
      <c r="F645" s="84">
        <v>100</v>
      </c>
      <c r="G645" s="2" t="s">
        <v>398</v>
      </c>
      <c r="H645" s="2" t="s">
        <v>1053</v>
      </c>
      <c r="I645">
        <f>VLOOKUP(E645,'自助-6.12'!F:G,2,FALSE)</f>
        <v>100</v>
      </c>
      <c r="J645">
        <f t="shared" si="10"/>
        <v>1</v>
      </c>
    </row>
    <row r="646" spans="1:10" ht="14.25">
      <c r="A646" s="16">
        <v>42898.712870370371</v>
      </c>
      <c r="B646" s="78">
        <v>163765</v>
      </c>
      <c r="C646" s="2" t="s">
        <v>15213</v>
      </c>
      <c r="D646" s="2" t="s">
        <v>15214</v>
      </c>
      <c r="E646" s="2" t="s">
        <v>15215</v>
      </c>
      <c r="F646" s="84">
        <v>110</v>
      </c>
      <c r="G646" s="2" t="s">
        <v>398</v>
      </c>
      <c r="H646" s="2" t="s">
        <v>1053</v>
      </c>
      <c r="I646">
        <f>VLOOKUP(E646,'自助-6.12'!F:G,2,FALSE)</f>
        <v>110</v>
      </c>
      <c r="J646">
        <f t="shared" si="10"/>
        <v>1</v>
      </c>
    </row>
    <row r="647" spans="1:10" ht="14.25">
      <c r="A647" s="16">
        <v>42898.71371527778</v>
      </c>
      <c r="B647" s="78">
        <v>163781</v>
      </c>
      <c r="C647" s="2" t="s">
        <v>15213</v>
      </c>
      <c r="D647" s="2" t="s">
        <v>15214</v>
      </c>
      <c r="E647" s="2" t="s">
        <v>15216</v>
      </c>
      <c r="F647" s="84">
        <v>40</v>
      </c>
      <c r="G647" s="2" t="s">
        <v>398</v>
      </c>
      <c r="H647" s="2" t="s">
        <v>1053</v>
      </c>
      <c r="I647">
        <f>VLOOKUP(E647,'自助-6.12'!F:G,2,FALSE)</f>
        <v>40</v>
      </c>
      <c r="J647">
        <f t="shared" si="10"/>
        <v>1</v>
      </c>
    </row>
    <row r="648" spans="1:10" ht="14.25">
      <c r="A648" s="16">
        <v>42898.714687500003</v>
      </c>
      <c r="B648" s="78">
        <v>163806</v>
      </c>
      <c r="C648" s="2" t="s">
        <v>15217</v>
      </c>
      <c r="D648" s="2" t="s">
        <v>15218</v>
      </c>
      <c r="E648" s="2" t="s">
        <v>15219</v>
      </c>
      <c r="F648" s="84">
        <v>700</v>
      </c>
      <c r="G648" s="2" t="s">
        <v>398</v>
      </c>
      <c r="H648" s="2" t="s">
        <v>982</v>
      </c>
      <c r="I648">
        <f>VLOOKUP(E648,'自助-6.12'!F:G,2,FALSE)</f>
        <v>700</v>
      </c>
      <c r="J648">
        <f t="shared" si="10"/>
        <v>1</v>
      </c>
    </row>
    <row r="649" spans="1:10" ht="14.25">
      <c r="A649" s="16">
        <v>42898.715381944443</v>
      </c>
      <c r="B649" s="78">
        <v>163836</v>
      </c>
      <c r="C649" s="2" t="s">
        <v>15220</v>
      </c>
      <c r="D649" s="2" t="s">
        <v>15221</v>
      </c>
      <c r="E649" s="2" t="s">
        <v>15222</v>
      </c>
      <c r="F649" s="84">
        <v>1000</v>
      </c>
      <c r="G649" s="2" t="s">
        <v>398</v>
      </c>
      <c r="H649" s="2" t="s">
        <v>982</v>
      </c>
      <c r="I649">
        <f>VLOOKUP(E649,'自助-6.12'!F:G,2,FALSE)</f>
        <v>1000</v>
      </c>
      <c r="J649">
        <f t="shared" si="10"/>
        <v>1</v>
      </c>
    </row>
    <row r="650" spans="1:10" ht="14.25">
      <c r="A650" s="16">
        <v>42898.715879629628</v>
      </c>
      <c r="B650" s="78">
        <v>163854</v>
      </c>
      <c r="C650" s="2" t="s">
        <v>15223</v>
      </c>
      <c r="D650" s="2" t="s">
        <v>15224</v>
      </c>
      <c r="E650" s="2" t="s">
        <v>15225</v>
      </c>
      <c r="F650" s="84">
        <v>400</v>
      </c>
      <c r="G650" s="2" t="s">
        <v>398</v>
      </c>
      <c r="H650" s="2" t="s">
        <v>963</v>
      </c>
      <c r="I650">
        <f>VLOOKUP(E650,'自助-6.12'!F:G,2,FALSE)</f>
        <v>400</v>
      </c>
      <c r="J650">
        <f t="shared" si="10"/>
        <v>1</v>
      </c>
    </row>
    <row r="651" spans="1:10" ht="14.25">
      <c r="A651" s="16">
        <v>42898.716956018521</v>
      </c>
      <c r="B651" s="78">
        <v>163894</v>
      </c>
      <c r="C651" s="2" t="s">
        <v>15217</v>
      </c>
      <c r="D651" s="2" t="s">
        <v>15218</v>
      </c>
      <c r="E651" s="2" t="s">
        <v>15226</v>
      </c>
      <c r="F651" s="84">
        <v>300</v>
      </c>
      <c r="G651" s="2" t="s">
        <v>398</v>
      </c>
      <c r="H651" s="2" t="s">
        <v>982</v>
      </c>
      <c r="I651">
        <f>VLOOKUP(E651,'自助-6.12'!F:G,2,FALSE)</f>
        <v>300</v>
      </c>
      <c r="J651">
        <f t="shared" si="10"/>
        <v>1</v>
      </c>
    </row>
    <row r="652" spans="1:10" ht="14.25">
      <c r="A652" s="16">
        <v>42898.717766203707</v>
      </c>
      <c r="B652" s="78">
        <v>163916</v>
      </c>
      <c r="C652" s="2" t="s">
        <v>14240</v>
      </c>
      <c r="D652" s="2" t="s">
        <v>14241</v>
      </c>
      <c r="E652" s="2" t="s">
        <v>15227</v>
      </c>
      <c r="F652" s="84">
        <v>300</v>
      </c>
      <c r="G652" s="2" t="s">
        <v>398</v>
      </c>
      <c r="H652" s="2" t="s">
        <v>1271</v>
      </c>
      <c r="I652">
        <f>VLOOKUP(E652,'自助-6.12'!F:G,2,FALSE)</f>
        <v>300</v>
      </c>
      <c r="J652">
        <f t="shared" si="10"/>
        <v>1</v>
      </c>
    </row>
    <row r="653" spans="1:10" ht="14.25">
      <c r="A653" s="16">
        <v>42898.720069444447</v>
      </c>
      <c r="B653" s="78">
        <v>163978</v>
      </c>
      <c r="C653" s="2" t="s">
        <v>15228</v>
      </c>
      <c r="D653" s="2" t="s">
        <v>15229</v>
      </c>
      <c r="E653" s="2" t="s">
        <v>15230</v>
      </c>
      <c r="F653" s="84">
        <v>600</v>
      </c>
      <c r="G653" s="2" t="s">
        <v>398</v>
      </c>
      <c r="H653" s="2" t="s">
        <v>1426</v>
      </c>
      <c r="I653">
        <f>VLOOKUP(E653,'自助-6.12'!F:G,2,FALSE)</f>
        <v>600</v>
      </c>
      <c r="J653">
        <f t="shared" si="10"/>
        <v>1</v>
      </c>
    </row>
    <row r="654" spans="1:10" ht="14.25">
      <c r="A654" s="16">
        <v>42898.723541666666</v>
      </c>
      <c r="B654" s="78">
        <v>164098</v>
      </c>
      <c r="C654" s="2" t="s">
        <v>15231</v>
      </c>
      <c r="D654" s="2" t="s">
        <v>15232</v>
      </c>
      <c r="E654" s="2" t="s">
        <v>15233</v>
      </c>
      <c r="F654" s="84">
        <v>500</v>
      </c>
      <c r="G654" s="2" t="s">
        <v>398</v>
      </c>
      <c r="H654" s="2" t="s">
        <v>986</v>
      </c>
      <c r="I654">
        <f>VLOOKUP(E654,'自助-6.12'!F:G,2,FALSE)</f>
        <v>500</v>
      </c>
      <c r="J654">
        <f t="shared" si="10"/>
        <v>1</v>
      </c>
    </row>
    <row r="655" spans="1:10" ht="14.25">
      <c r="A655" s="16">
        <v>42898.72552083333</v>
      </c>
      <c r="B655" s="78">
        <v>164154</v>
      </c>
      <c r="C655" s="2" t="s">
        <v>15234</v>
      </c>
      <c r="D655" s="2" t="s">
        <v>15235</v>
      </c>
      <c r="E655" s="2" t="s">
        <v>15236</v>
      </c>
      <c r="F655" s="84">
        <v>184</v>
      </c>
      <c r="G655" s="2" t="s">
        <v>398</v>
      </c>
      <c r="H655" s="2" t="s">
        <v>1053</v>
      </c>
      <c r="I655">
        <f>VLOOKUP(E655,'自助-6.12'!F:G,2,FALSE)</f>
        <v>184</v>
      </c>
      <c r="J655">
        <f t="shared" si="10"/>
        <v>1</v>
      </c>
    </row>
    <row r="656" spans="1:10" ht="14.25">
      <c r="A656" s="16">
        <v>42898.727789351855</v>
      </c>
      <c r="B656" s="78">
        <v>164246</v>
      </c>
      <c r="C656" s="2" t="s">
        <v>15237</v>
      </c>
      <c r="D656" s="2" t="s">
        <v>15238</v>
      </c>
      <c r="E656" s="2" t="s">
        <v>15239</v>
      </c>
      <c r="F656" s="84">
        <v>300</v>
      </c>
      <c r="G656" s="2" t="s">
        <v>398</v>
      </c>
      <c r="H656" s="2" t="s">
        <v>814</v>
      </c>
      <c r="I656">
        <f>VLOOKUP(E656,'自助-6.12'!F:G,2,FALSE)</f>
        <v>300</v>
      </c>
      <c r="J656">
        <f t="shared" si="10"/>
        <v>1</v>
      </c>
    </row>
    <row r="657" spans="1:10" ht="14.25">
      <c r="A657" s="16">
        <v>42898.72797453704</v>
      </c>
      <c r="B657" s="78">
        <v>164252</v>
      </c>
      <c r="C657" s="2" t="s">
        <v>13919</v>
      </c>
      <c r="D657" s="2" t="s">
        <v>13920</v>
      </c>
      <c r="E657" s="2" t="s">
        <v>15240</v>
      </c>
      <c r="F657" s="84">
        <v>900</v>
      </c>
      <c r="G657" s="2" t="s">
        <v>398</v>
      </c>
      <c r="H657" s="2" t="s">
        <v>1057</v>
      </c>
      <c r="I657">
        <f>VLOOKUP(E657,'自助-6.12'!F:G,2,FALSE)</f>
        <v>900</v>
      </c>
      <c r="J657">
        <f t="shared" si="10"/>
        <v>1</v>
      </c>
    </row>
    <row r="658" spans="1:10" ht="14.25">
      <c r="A658" s="16">
        <v>42898.728148148148</v>
      </c>
      <c r="B658" s="78">
        <v>164255</v>
      </c>
      <c r="C658" s="2" t="s">
        <v>15241</v>
      </c>
      <c r="D658" s="2" t="s">
        <v>15242</v>
      </c>
      <c r="E658" s="2" t="s">
        <v>15243</v>
      </c>
      <c r="F658" s="84">
        <v>100</v>
      </c>
      <c r="G658" s="2" t="s">
        <v>398</v>
      </c>
      <c r="H658" s="2" t="s">
        <v>1692</v>
      </c>
      <c r="I658">
        <f>VLOOKUP(E658,'自助-6.12'!F:G,2,FALSE)</f>
        <v>100</v>
      </c>
      <c r="J658">
        <f t="shared" si="10"/>
        <v>1</v>
      </c>
    </row>
    <row r="659" spans="1:10" ht="14.25">
      <c r="A659" s="16">
        <v>42898.729502314818</v>
      </c>
      <c r="B659" s="78">
        <v>164292</v>
      </c>
      <c r="C659" s="2" t="s">
        <v>15244</v>
      </c>
      <c r="D659" s="2" t="s">
        <v>15245</v>
      </c>
      <c r="E659" s="2" t="s">
        <v>15246</v>
      </c>
      <c r="F659" s="84">
        <v>400</v>
      </c>
      <c r="G659" s="2" t="s">
        <v>398</v>
      </c>
      <c r="H659" s="2" t="s">
        <v>1830</v>
      </c>
      <c r="I659">
        <f>VLOOKUP(E659,'自助-6.12'!F:G,2,FALSE)</f>
        <v>400</v>
      </c>
      <c r="J659">
        <f t="shared" si="10"/>
        <v>1</v>
      </c>
    </row>
    <row r="660" spans="1:10" ht="14.25">
      <c r="A660" s="16">
        <v>42898.730925925927</v>
      </c>
      <c r="B660" s="78">
        <v>164327</v>
      </c>
      <c r="C660" s="2" t="s">
        <v>15247</v>
      </c>
      <c r="D660" s="2" t="s">
        <v>15248</v>
      </c>
      <c r="E660" s="2" t="s">
        <v>15249</v>
      </c>
      <c r="F660" s="84">
        <v>1000</v>
      </c>
      <c r="G660" s="2" t="s">
        <v>398</v>
      </c>
      <c r="H660" s="2" t="s">
        <v>986</v>
      </c>
      <c r="I660">
        <f>VLOOKUP(E660,'自助-6.12'!F:G,2,FALSE)</f>
        <v>1000</v>
      </c>
      <c r="J660">
        <f t="shared" si="10"/>
        <v>1</v>
      </c>
    </row>
    <row r="661" spans="1:10" ht="14.25">
      <c r="A661" s="16">
        <v>42898.732569444444</v>
      </c>
      <c r="B661" s="78">
        <v>164362</v>
      </c>
      <c r="C661" s="2" t="s">
        <v>15250</v>
      </c>
      <c r="D661" s="2" t="s">
        <v>15251</v>
      </c>
      <c r="E661" s="2" t="s">
        <v>15252</v>
      </c>
      <c r="F661" s="84">
        <v>2300</v>
      </c>
      <c r="G661" s="2" t="s">
        <v>398</v>
      </c>
      <c r="H661" s="2" t="s">
        <v>1692</v>
      </c>
      <c r="I661">
        <f>VLOOKUP(E661,'自助-6.12'!F:G,2,FALSE)</f>
        <v>2300</v>
      </c>
      <c r="J661">
        <f t="shared" si="10"/>
        <v>1</v>
      </c>
    </row>
    <row r="662" spans="1:10" ht="14.25">
      <c r="A662" s="16">
        <v>42898.732673611114</v>
      </c>
      <c r="B662" s="78">
        <v>164367</v>
      </c>
      <c r="C662" s="2" t="s">
        <v>15253</v>
      </c>
      <c r="D662" s="2" t="s">
        <v>15254</v>
      </c>
      <c r="E662" s="2" t="s">
        <v>15255</v>
      </c>
      <c r="F662" s="84">
        <v>900</v>
      </c>
      <c r="G662" s="2" t="s">
        <v>398</v>
      </c>
      <c r="H662" s="2" t="s">
        <v>1036</v>
      </c>
      <c r="I662">
        <f>VLOOKUP(E662,'自助-6.12'!F:G,2,FALSE)</f>
        <v>900</v>
      </c>
      <c r="J662">
        <f t="shared" si="10"/>
        <v>1</v>
      </c>
    </row>
    <row r="663" spans="1:10" ht="14.25">
      <c r="A663" s="16">
        <v>42898.733414351853</v>
      </c>
      <c r="B663" s="78">
        <v>164378</v>
      </c>
      <c r="C663" s="2" t="s">
        <v>15168</v>
      </c>
      <c r="D663" s="2" t="s">
        <v>15169</v>
      </c>
      <c r="E663" s="2" t="s">
        <v>15256</v>
      </c>
      <c r="F663" s="84">
        <v>500</v>
      </c>
      <c r="G663" s="2" t="s">
        <v>398</v>
      </c>
      <c r="H663" s="2" t="s">
        <v>1692</v>
      </c>
      <c r="I663">
        <f>VLOOKUP(E663,'自助-6.12'!F:G,2,FALSE)</f>
        <v>500</v>
      </c>
      <c r="J663">
        <f t="shared" si="10"/>
        <v>1</v>
      </c>
    </row>
    <row r="664" spans="1:10" ht="14.25">
      <c r="A664" s="16">
        <v>42898.733495370368</v>
      </c>
      <c r="B664" s="78">
        <v>164380</v>
      </c>
      <c r="C664" s="2" t="s">
        <v>15244</v>
      </c>
      <c r="D664" s="2" t="s">
        <v>15245</v>
      </c>
      <c r="E664" s="2" t="s">
        <v>15257</v>
      </c>
      <c r="F664" s="84">
        <v>200</v>
      </c>
      <c r="G664" s="2" t="s">
        <v>398</v>
      </c>
      <c r="H664" s="2" t="s">
        <v>955</v>
      </c>
      <c r="I664">
        <f>VLOOKUP(E664,'自助-6.12'!F:G,2,FALSE)</f>
        <v>200</v>
      </c>
      <c r="J664">
        <f t="shared" si="10"/>
        <v>1</v>
      </c>
    </row>
    <row r="665" spans="1:10" ht="14.25">
      <c r="A665" s="16">
        <v>42898.734872685185</v>
      </c>
      <c r="B665" s="78">
        <v>164411</v>
      </c>
      <c r="C665" s="2" t="s">
        <v>15241</v>
      </c>
      <c r="D665" s="2" t="s">
        <v>15242</v>
      </c>
      <c r="E665" s="2" t="s">
        <v>15258</v>
      </c>
      <c r="F665" s="84">
        <v>100</v>
      </c>
      <c r="G665" s="2" t="s">
        <v>398</v>
      </c>
      <c r="H665" s="2" t="s">
        <v>1692</v>
      </c>
      <c r="I665">
        <f>VLOOKUP(E665,'自助-6.12'!F:G,2,FALSE)</f>
        <v>100</v>
      </c>
      <c r="J665">
        <f t="shared" si="10"/>
        <v>1</v>
      </c>
    </row>
    <row r="666" spans="1:10" ht="14.25">
      <c r="A666" s="16">
        <v>42898.736956018518</v>
      </c>
      <c r="B666" s="78">
        <v>164450</v>
      </c>
      <c r="C666" s="2" t="s">
        <v>15259</v>
      </c>
      <c r="D666" s="2" t="s">
        <v>15260</v>
      </c>
      <c r="E666" s="2" t="s">
        <v>15261</v>
      </c>
      <c r="F666" s="84">
        <v>8000</v>
      </c>
      <c r="G666" s="2" t="s">
        <v>398</v>
      </c>
      <c r="H666" s="2" t="s">
        <v>975</v>
      </c>
      <c r="I666">
        <f>VLOOKUP(E666,'自助-6.12'!F:G,2,FALSE)</f>
        <v>8000</v>
      </c>
      <c r="J666">
        <f t="shared" si="10"/>
        <v>1</v>
      </c>
    </row>
    <row r="667" spans="1:10" ht="14.25">
      <c r="A667" s="16">
        <v>42898.738206018519</v>
      </c>
      <c r="B667" s="78">
        <v>164469</v>
      </c>
      <c r="C667" s="2" t="s">
        <v>15262</v>
      </c>
      <c r="D667" s="2" t="s">
        <v>15263</v>
      </c>
      <c r="E667" s="2" t="s">
        <v>15264</v>
      </c>
      <c r="F667" s="84">
        <v>1500</v>
      </c>
      <c r="G667" s="2" t="s">
        <v>398</v>
      </c>
      <c r="H667" s="2" t="s">
        <v>1135</v>
      </c>
      <c r="I667">
        <f>VLOOKUP(E667,'自助-6.12'!F:G,2,FALSE)</f>
        <v>1500</v>
      </c>
      <c r="J667">
        <f t="shared" si="10"/>
        <v>1</v>
      </c>
    </row>
    <row r="668" spans="1:10" ht="14.25">
      <c r="A668" s="16">
        <v>42898.746550925927</v>
      </c>
      <c r="B668" s="78">
        <v>164630</v>
      </c>
      <c r="C668" s="2" t="s">
        <v>15265</v>
      </c>
      <c r="D668" s="2" t="s">
        <v>15266</v>
      </c>
      <c r="E668" s="2" t="s">
        <v>15267</v>
      </c>
      <c r="F668" s="84">
        <v>275</v>
      </c>
      <c r="G668" s="2" t="s">
        <v>398</v>
      </c>
      <c r="H668" s="2" t="s">
        <v>814</v>
      </c>
      <c r="I668">
        <f>VLOOKUP(E668,'自助-6.12'!F:G,2,FALSE)</f>
        <v>275</v>
      </c>
      <c r="J668">
        <f t="shared" si="10"/>
        <v>1</v>
      </c>
    </row>
    <row r="669" spans="1:10" ht="14.25">
      <c r="A669" s="16">
        <v>42898.752395833333</v>
      </c>
      <c r="B669" s="78">
        <v>164693</v>
      </c>
      <c r="C669" s="2" t="s">
        <v>15268</v>
      </c>
      <c r="D669" s="2" t="s">
        <v>15269</v>
      </c>
      <c r="E669" s="2" t="s">
        <v>15270</v>
      </c>
      <c r="F669" s="84">
        <v>100</v>
      </c>
      <c r="G669" s="2" t="s">
        <v>398</v>
      </c>
      <c r="H669" s="2" t="s">
        <v>1202</v>
      </c>
      <c r="I669">
        <f>VLOOKUP(E669,'自助-6.12'!F:G,2,FALSE)</f>
        <v>100</v>
      </c>
      <c r="J669">
        <f t="shared" si="10"/>
        <v>1</v>
      </c>
    </row>
    <row r="670" spans="1:10" ht="14.25">
      <c r="A670" s="16">
        <v>42898.767384259256</v>
      </c>
      <c r="B670" s="78">
        <v>164774</v>
      </c>
      <c r="C670" s="2" t="s">
        <v>15271</v>
      </c>
      <c r="D670" s="2" t="s">
        <v>15272</v>
      </c>
      <c r="E670" s="2" t="s">
        <v>15273</v>
      </c>
      <c r="F670" s="84">
        <v>1700</v>
      </c>
      <c r="G670" s="2" t="s">
        <v>398</v>
      </c>
      <c r="H670" s="2" t="s">
        <v>963</v>
      </c>
      <c r="I670">
        <f>VLOOKUP(E670,'自助-6.12'!F:G,2,FALSE)</f>
        <v>1700</v>
      </c>
      <c r="J670">
        <f t="shared" si="10"/>
        <v>1</v>
      </c>
    </row>
    <row r="671" spans="1:10" ht="14.25">
      <c r="A671" s="16">
        <v>42898.770208333335</v>
      </c>
      <c r="B671" s="78">
        <v>164785</v>
      </c>
      <c r="C671" s="2" t="s">
        <v>15274</v>
      </c>
      <c r="D671" s="2" t="s">
        <v>15275</v>
      </c>
      <c r="E671" s="2" t="s">
        <v>15276</v>
      </c>
      <c r="F671" s="84">
        <v>1000</v>
      </c>
      <c r="G671" s="2" t="s">
        <v>398</v>
      </c>
      <c r="H671" s="2" t="s">
        <v>975</v>
      </c>
      <c r="I671">
        <f>VLOOKUP(E671,'自助-6.12'!F:G,2,FALSE)</f>
        <v>1000</v>
      </c>
      <c r="J671">
        <f t="shared" si="10"/>
        <v>1</v>
      </c>
    </row>
    <row r="672" spans="1:10" ht="14.25">
      <c r="A672" s="16">
        <v>42898.773159722223</v>
      </c>
      <c r="B672" s="78">
        <v>164795</v>
      </c>
      <c r="C672" s="2" t="s">
        <v>15277</v>
      </c>
      <c r="D672" s="2" t="s">
        <v>15278</v>
      </c>
      <c r="E672" s="2" t="s">
        <v>15279</v>
      </c>
      <c r="F672" s="84">
        <v>100</v>
      </c>
      <c r="G672" s="2" t="s">
        <v>398</v>
      </c>
      <c r="H672" s="2" t="s">
        <v>975</v>
      </c>
      <c r="I672">
        <f>VLOOKUP(E672,'自助-6.12'!F:G,2,FALSE)</f>
        <v>100</v>
      </c>
      <c r="J672">
        <f t="shared" si="10"/>
        <v>1</v>
      </c>
    </row>
    <row r="673" spans="1:10" ht="14.25">
      <c r="A673" s="16">
        <v>42898.794976851852</v>
      </c>
      <c r="B673" s="78">
        <v>164881</v>
      </c>
      <c r="C673" s="2" t="s">
        <v>15280</v>
      </c>
      <c r="D673" s="2" t="s">
        <v>15281</v>
      </c>
      <c r="E673" s="2" t="s">
        <v>15282</v>
      </c>
      <c r="F673" s="84">
        <v>1000</v>
      </c>
      <c r="G673" s="2" t="s">
        <v>398</v>
      </c>
      <c r="H673" s="2" t="s">
        <v>963</v>
      </c>
      <c r="I673">
        <f>VLOOKUP(E673,'自助-6.12'!F:G,2,FALSE)</f>
        <v>1000</v>
      </c>
      <c r="J673">
        <f t="shared" si="10"/>
        <v>1</v>
      </c>
    </row>
    <row r="674" spans="1:10" ht="14.25">
      <c r="A674" s="16">
        <v>42898.797175925924</v>
      </c>
      <c r="B674" s="78">
        <v>164893</v>
      </c>
      <c r="C674" s="2" t="s">
        <v>15283</v>
      </c>
      <c r="D674" s="2" t="s">
        <v>15284</v>
      </c>
      <c r="E674" s="2" t="s">
        <v>15285</v>
      </c>
      <c r="F674" s="84">
        <v>8000</v>
      </c>
      <c r="G674" s="2" t="s">
        <v>398</v>
      </c>
      <c r="H674" s="2" t="s">
        <v>963</v>
      </c>
      <c r="I674">
        <f>VLOOKUP(E674,'自助-6.12'!F:G,2,FALSE)</f>
        <v>8000</v>
      </c>
      <c r="J674">
        <f t="shared" si="10"/>
        <v>1</v>
      </c>
    </row>
    <row r="675" spans="1:10" ht="14.25">
      <c r="A675" s="16">
        <v>42898.805972222224</v>
      </c>
      <c r="B675" s="78">
        <v>164921</v>
      </c>
      <c r="C675" s="2" t="s">
        <v>15286</v>
      </c>
      <c r="D675" s="2" t="s">
        <v>15287</v>
      </c>
      <c r="E675" s="2" t="s">
        <v>15288</v>
      </c>
      <c r="F675" s="84">
        <v>100</v>
      </c>
      <c r="G675" s="2" t="s">
        <v>398</v>
      </c>
      <c r="H675" s="2" t="s">
        <v>1510</v>
      </c>
      <c r="I675">
        <f>VLOOKUP(E675,'自助-6.12'!F:G,2,FALSE)</f>
        <v>100</v>
      </c>
      <c r="J675">
        <f t="shared" si="10"/>
        <v>1</v>
      </c>
    </row>
    <row r="676" spans="1:10" ht="14.25">
      <c r="A676" s="16">
        <v>42898.815000000002</v>
      </c>
      <c r="B676" s="78">
        <v>164952</v>
      </c>
      <c r="C676" s="2" t="s">
        <v>15289</v>
      </c>
      <c r="D676" s="2" t="s">
        <v>15290</v>
      </c>
      <c r="E676" s="2" t="s">
        <v>15291</v>
      </c>
      <c r="F676" s="84">
        <v>1664</v>
      </c>
      <c r="G676" s="2" t="s">
        <v>398</v>
      </c>
      <c r="H676" s="2" t="s">
        <v>963</v>
      </c>
      <c r="I676">
        <f>VLOOKUP(E676,'自助-6.12'!F:G,2,FALSE)</f>
        <v>1664</v>
      </c>
      <c r="J676">
        <f t="shared" si="10"/>
        <v>1</v>
      </c>
    </row>
    <row r="677" spans="1:10" ht="14.25">
      <c r="A677" s="16">
        <v>42898.816932870373</v>
      </c>
      <c r="B677" s="78">
        <v>164957</v>
      </c>
      <c r="C677" s="2" t="s">
        <v>15292</v>
      </c>
      <c r="D677" s="2" t="s">
        <v>15293</v>
      </c>
      <c r="E677" s="2" t="s">
        <v>15294</v>
      </c>
      <c r="F677" s="84">
        <v>250</v>
      </c>
      <c r="G677" s="2" t="s">
        <v>398</v>
      </c>
      <c r="H677" s="2" t="s">
        <v>975</v>
      </c>
      <c r="I677">
        <f>VLOOKUP(E677,'自助-6.12'!F:G,2,FALSE)</f>
        <v>250</v>
      </c>
      <c r="J677">
        <f t="shared" si="10"/>
        <v>1</v>
      </c>
    </row>
    <row r="678" spans="1:10" ht="14.25">
      <c r="A678" s="16">
        <v>42898.823680555557</v>
      </c>
      <c r="B678" s="78">
        <v>164967</v>
      </c>
      <c r="C678" s="2" t="s">
        <v>15295</v>
      </c>
      <c r="D678" s="2" t="s">
        <v>15296</v>
      </c>
      <c r="E678" s="2" t="s">
        <v>15297</v>
      </c>
      <c r="F678" s="84">
        <v>890</v>
      </c>
      <c r="G678" s="2" t="s">
        <v>398</v>
      </c>
      <c r="H678" s="2" t="s">
        <v>967</v>
      </c>
      <c r="I678">
        <f>VLOOKUP(E678,'自助-6.12'!F:G,2,FALSE)</f>
        <v>890</v>
      </c>
      <c r="J678">
        <f t="shared" si="10"/>
        <v>1</v>
      </c>
    </row>
    <row r="679" spans="1:10" ht="14.25">
      <c r="A679" s="16">
        <v>42898.825428240743</v>
      </c>
      <c r="B679" s="78">
        <v>164974</v>
      </c>
      <c r="C679" s="2" t="s">
        <v>15286</v>
      </c>
      <c r="D679" s="2" t="s">
        <v>15287</v>
      </c>
      <c r="E679" s="2" t="s">
        <v>15298</v>
      </c>
      <c r="F679" s="84">
        <v>150</v>
      </c>
      <c r="G679" s="2" t="s">
        <v>398</v>
      </c>
      <c r="H679" s="2" t="s">
        <v>1077</v>
      </c>
      <c r="I679">
        <f>VLOOKUP(E679,'自助-6.12'!F:G,2,FALSE)</f>
        <v>150</v>
      </c>
      <c r="J679">
        <f t="shared" si="10"/>
        <v>1</v>
      </c>
    </row>
    <row r="680" spans="1:10" ht="14.25">
      <c r="A680" s="16">
        <v>42898.825624999998</v>
      </c>
      <c r="B680" s="78">
        <v>164975</v>
      </c>
      <c r="C680" s="2" t="s">
        <v>15295</v>
      </c>
      <c r="D680" s="2" t="s">
        <v>15296</v>
      </c>
      <c r="E680" s="2" t="s">
        <v>15299</v>
      </c>
      <c r="F680" s="84">
        <v>10</v>
      </c>
      <c r="G680" s="2" t="s">
        <v>398</v>
      </c>
      <c r="H680" s="2" t="s">
        <v>963</v>
      </c>
      <c r="I680">
        <f>VLOOKUP(E680,'自助-6.12'!F:G,2,FALSE)</f>
        <v>10</v>
      </c>
      <c r="J680">
        <f t="shared" si="10"/>
        <v>1</v>
      </c>
    </row>
    <row r="681" spans="1:10" ht="14.25">
      <c r="A681" s="16">
        <v>42898.833298611113</v>
      </c>
      <c r="B681" s="78">
        <v>165004</v>
      </c>
      <c r="C681" s="2" t="s">
        <v>15300</v>
      </c>
      <c r="D681" s="2" t="s">
        <v>15301</v>
      </c>
      <c r="E681" s="2" t="s">
        <v>15302</v>
      </c>
      <c r="F681" s="84">
        <v>1000</v>
      </c>
      <c r="G681" s="2" t="s">
        <v>398</v>
      </c>
      <c r="H681" s="2" t="s">
        <v>996</v>
      </c>
      <c r="I681">
        <f>VLOOKUP(E681,'自助-6.12'!F:G,2,FALSE)</f>
        <v>1000</v>
      </c>
      <c r="J681">
        <f t="shared" si="10"/>
        <v>1</v>
      </c>
    </row>
    <row r="682" spans="1:10" ht="14.25">
      <c r="A682" s="16">
        <v>42898.834409722222</v>
      </c>
      <c r="B682" s="78">
        <v>165008</v>
      </c>
      <c r="C682" s="2" t="s">
        <v>15303</v>
      </c>
      <c r="D682" s="2" t="s">
        <v>15304</v>
      </c>
      <c r="E682" s="2" t="s">
        <v>15305</v>
      </c>
      <c r="F682" s="84">
        <v>5000</v>
      </c>
      <c r="G682" s="2" t="s">
        <v>398</v>
      </c>
      <c r="H682" s="2" t="s">
        <v>996</v>
      </c>
      <c r="I682">
        <f>VLOOKUP(E682,'自助-6.12'!F:G,2,FALSE)</f>
        <v>5000</v>
      </c>
      <c r="J682">
        <f t="shared" si="10"/>
        <v>1</v>
      </c>
    </row>
    <row r="683" spans="1:10" ht="14.25">
      <c r="A683" s="16">
        <v>42898.835532407407</v>
      </c>
      <c r="B683" s="78">
        <v>165012</v>
      </c>
      <c r="C683" s="2" t="s">
        <v>10074</v>
      </c>
      <c r="D683" s="2" t="s">
        <v>10075</v>
      </c>
      <c r="E683" s="2" t="s">
        <v>15306</v>
      </c>
      <c r="F683" s="84">
        <v>7527</v>
      </c>
      <c r="G683" s="2" t="s">
        <v>398</v>
      </c>
      <c r="H683" s="2" t="s">
        <v>958</v>
      </c>
      <c r="I683">
        <f>VLOOKUP(E683,'自助-6.12'!F:G,2,FALSE)</f>
        <v>7527</v>
      </c>
      <c r="J683">
        <f t="shared" si="10"/>
        <v>1</v>
      </c>
    </row>
    <row r="684" spans="1:10" ht="14.25">
      <c r="A684" s="16">
        <v>42898.856006944443</v>
      </c>
      <c r="B684" s="78">
        <v>165062</v>
      </c>
      <c r="C684" s="2" t="s">
        <v>15286</v>
      </c>
      <c r="D684" s="2" t="s">
        <v>15287</v>
      </c>
      <c r="E684" s="2" t="s">
        <v>15307</v>
      </c>
      <c r="F684" s="84">
        <v>200</v>
      </c>
      <c r="G684" s="2" t="s">
        <v>398</v>
      </c>
      <c r="H684" s="2" t="s">
        <v>1077</v>
      </c>
      <c r="I684">
        <f>VLOOKUP(E684,'自助-6.12'!F:G,2,FALSE)</f>
        <v>200</v>
      </c>
      <c r="J684">
        <f t="shared" si="10"/>
        <v>1</v>
      </c>
    </row>
    <row r="685" spans="1:10" ht="14.25">
      <c r="A685" s="16">
        <v>42898.857395833336</v>
      </c>
      <c r="B685" s="78">
        <v>165066</v>
      </c>
      <c r="C685" s="2" t="s">
        <v>15308</v>
      </c>
      <c r="D685" s="2" t="s">
        <v>15309</v>
      </c>
      <c r="E685" s="2" t="s">
        <v>15310</v>
      </c>
      <c r="F685" s="84">
        <v>100</v>
      </c>
      <c r="G685" s="2" t="s">
        <v>398</v>
      </c>
      <c r="H685" s="2" t="s">
        <v>975</v>
      </c>
      <c r="I685">
        <f>VLOOKUP(E685,'自助-6.12'!F:G,2,FALSE)</f>
        <v>100</v>
      </c>
      <c r="J685">
        <f t="shared" si="10"/>
        <v>1</v>
      </c>
    </row>
    <row r="686" spans="1:10" ht="14.25">
      <c r="A686" s="16">
        <v>42898.861805555556</v>
      </c>
      <c r="B686" s="78">
        <v>165080</v>
      </c>
      <c r="C686" s="2" t="s">
        <v>15311</v>
      </c>
      <c r="D686" s="2" t="s">
        <v>15312</v>
      </c>
      <c r="E686" s="2" t="s">
        <v>15313</v>
      </c>
      <c r="F686" s="84">
        <v>1000</v>
      </c>
      <c r="G686" s="2" t="s">
        <v>398</v>
      </c>
      <c r="H686" s="2" t="s">
        <v>1510</v>
      </c>
      <c r="I686">
        <f>VLOOKUP(E686,'自助-6.12'!F:G,2,FALSE)</f>
        <v>1000</v>
      </c>
      <c r="J686">
        <f t="shared" si="10"/>
        <v>1</v>
      </c>
    </row>
    <row r="687" spans="1:10" ht="14.25">
      <c r="A687" s="16">
        <v>42898.882233796299</v>
      </c>
      <c r="B687" s="78">
        <v>165135</v>
      </c>
      <c r="C687" s="2" t="s">
        <v>15314</v>
      </c>
      <c r="D687" s="2" t="s">
        <v>15315</v>
      </c>
      <c r="E687" s="2" t="s">
        <v>15316</v>
      </c>
      <c r="F687" s="84">
        <v>1000</v>
      </c>
      <c r="G687" s="2" t="s">
        <v>398</v>
      </c>
      <c r="H687" s="2" t="s">
        <v>986</v>
      </c>
      <c r="I687">
        <f>VLOOKUP(E687,'自助-6.12'!F:G,2,FALSE)</f>
        <v>1000</v>
      </c>
      <c r="J687">
        <f t="shared" si="10"/>
        <v>1</v>
      </c>
    </row>
    <row r="688" spans="1:10" ht="14.25">
      <c r="A688" s="16">
        <v>42898.882974537039</v>
      </c>
      <c r="B688" s="78">
        <v>165137</v>
      </c>
      <c r="C688" s="2" t="s">
        <v>15317</v>
      </c>
      <c r="D688" s="2" t="s">
        <v>15318</v>
      </c>
      <c r="E688" s="2" t="s">
        <v>15319</v>
      </c>
      <c r="F688" s="84">
        <v>8445</v>
      </c>
      <c r="G688" s="2" t="s">
        <v>398</v>
      </c>
      <c r="H688" s="2" t="s">
        <v>958</v>
      </c>
      <c r="I688">
        <f>VLOOKUP(E688,'自助-6.12'!F:G,2,FALSE)</f>
        <v>8445</v>
      </c>
      <c r="J688">
        <f t="shared" si="10"/>
        <v>1</v>
      </c>
    </row>
    <row r="689" spans="1:10" ht="14.25">
      <c r="A689" s="16">
        <v>42898.883055555554</v>
      </c>
      <c r="B689" s="78">
        <v>165138</v>
      </c>
      <c r="C689" s="2" t="s">
        <v>15320</v>
      </c>
      <c r="D689" s="2" t="s">
        <v>15321</v>
      </c>
      <c r="E689" s="2" t="s">
        <v>15322</v>
      </c>
      <c r="F689" s="84">
        <v>5736</v>
      </c>
      <c r="G689" s="2" t="s">
        <v>398</v>
      </c>
      <c r="H689" s="2" t="s">
        <v>1156</v>
      </c>
      <c r="I689">
        <f>VLOOKUP(E689,'自助-6.12'!F:G,2,FALSE)</f>
        <v>5736</v>
      </c>
      <c r="J689">
        <f t="shared" si="10"/>
        <v>1</v>
      </c>
    </row>
    <row r="690" spans="1:10" ht="14.25">
      <c r="A690" s="16">
        <v>42898.884548611109</v>
      </c>
      <c r="B690" s="78">
        <v>165143</v>
      </c>
      <c r="C690" s="2" t="s">
        <v>15323</v>
      </c>
      <c r="D690" s="2" t="s">
        <v>15324</v>
      </c>
      <c r="E690" s="2" t="s">
        <v>15325</v>
      </c>
      <c r="F690" s="84">
        <v>500</v>
      </c>
      <c r="G690" s="2" t="s">
        <v>398</v>
      </c>
      <c r="H690" s="2" t="s">
        <v>958</v>
      </c>
      <c r="I690">
        <f>VLOOKUP(E690,'自助-6.12'!F:G,2,FALSE)</f>
        <v>500</v>
      </c>
      <c r="J690">
        <f t="shared" si="10"/>
        <v>1</v>
      </c>
    </row>
    <row r="691" spans="1:10" ht="14.25">
      <c r="A691" s="16">
        <v>42898.888935185183</v>
      </c>
      <c r="B691" s="78">
        <v>165147</v>
      </c>
      <c r="C691" s="2" t="s">
        <v>15326</v>
      </c>
      <c r="D691" s="2" t="s">
        <v>5988</v>
      </c>
      <c r="E691" s="2" t="s">
        <v>15327</v>
      </c>
      <c r="F691" s="84">
        <v>10</v>
      </c>
      <c r="G691" s="2" t="s">
        <v>398</v>
      </c>
      <c r="H691" s="2" t="s">
        <v>996</v>
      </c>
      <c r="I691">
        <f>VLOOKUP(E691,'自助-6.12'!F:G,2,FALSE)</f>
        <v>10</v>
      </c>
      <c r="J691">
        <f t="shared" si="10"/>
        <v>1</v>
      </c>
    </row>
    <row r="692" spans="1:10" ht="14.25">
      <c r="A692" s="16">
        <v>42898.9221875</v>
      </c>
      <c r="B692" s="78">
        <v>165195</v>
      </c>
      <c r="C692" s="2" t="s">
        <v>6312</v>
      </c>
      <c r="D692" s="2" t="s">
        <v>6313</v>
      </c>
      <c r="E692" s="2" t="s">
        <v>15328</v>
      </c>
      <c r="F692" s="84">
        <v>2648</v>
      </c>
      <c r="G692" s="2" t="s">
        <v>398</v>
      </c>
      <c r="H692" s="2" t="s">
        <v>814</v>
      </c>
      <c r="I692">
        <f>VLOOKUP(E692,'自助-6.12'!F:G,2,FALSE)</f>
        <v>2648</v>
      </c>
      <c r="J692">
        <f t="shared" si="10"/>
        <v>1</v>
      </c>
    </row>
    <row r="693" spans="1:10" ht="14.25">
      <c r="A693" s="16">
        <v>42898.953576388885</v>
      </c>
      <c r="B693" s="78">
        <v>165271</v>
      </c>
      <c r="C693" s="2" t="s">
        <v>15329</v>
      </c>
      <c r="D693" s="2" t="s">
        <v>15330</v>
      </c>
      <c r="E693" s="2" t="s">
        <v>15331</v>
      </c>
      <c r="F693" s="84">
        <v>300</v>
      </c>
      <c r="G693" s="2" t="s">
        <v>398</v>
      </c>
      <c r="H693" s="2" t="s">
        <v>986</v>
      </c>
      <c r="I693">
        <f>VLOOKUP(E693,'自助-6.12'!F:G,2,FALSE)</f>
        <v>300</v>
      </c>
      <c r="J693">
        <f t="shared" si="10"/>
        <v>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3"/>
  <sheetViews>
    <sheetView topLeftCell="B1" zoomScaleNormal="100" workbookViewId="0">
      <pane ySplit="1" topLeftCell="A680" activePane="bottomLeft" state="frozen"/>
      <selection pane="bottomLeft" activeCell="G2" sqref="G2:G693"/>
    </sheetView>
  </sheetViews>
  <sheetFormatPr defaultRowHeight="13.5"/>
  <cols>
    <col min="6" max="6" width="15.125" style="2" bestFit="1" customWidth="1"/>
    <col min="7" max="7" width="9" style="81"/>
    <col min="13" max="13" width="18.375" bestFit="1" customWidth="1"/>
  </cols>
  <sheetData>
    <row r="1" spans="1:17">
      <c r="A1" s="16" t="s">
        <v>24</v>
      </c>
      <c r="B1" t="s">
        <v>30</v>
      </c>
      <c r="C1" t="s">
        <v>41</v>
      </c>
      <c r="D1" t="s">
        <v>25</v>
      </c>
      <c r="E1" t="s">
        <v>26</v>
      </c>
      <c r="F1" s="2" t="s">
        <v>31</v>
      </c>
      <c r="G1" s="81" t="s">
        <v>27</v>
      </c>
      <c r="H1" t="s">
        <v>28</v>
      </c>
      <c r="I1" t="s">
        <v>29</v>
      </c>
      <c r="J1" t="s">
        <v>32</v>
      </c>
      <c r="K1" t="s">
        <v>33</v>
      </c>
      <c r="L1" t="s">
        <v>34</v>
      </c>
      <c r="M1" t="s">
        <v>42</v>
      </c>
      <c r="N1" s="4" t="s">
        <v>9164</v>
      </c>
      <c r="O1" s="4" t="s">
        <v>7969</v>
      </c>
      <c r="P1" s="4" t="s">
        <v>9166</v>
      </c>
      <c r="Q1" s="4" t="s">
        <v>7969</v>
      </c>
    </row>
    <row r="2" spans="1:17" ht="14.25">
      <c r="A2" s="16">
        <v>42898.018240740741</v>
      </c>
      <c r="B2" t="s">
        <v>15332</v>
      </c>
      <c r="C2" t="s">
        <v>15333</v>
      </c>
      <c r="D2" t="s">
        <v>13510</v>
      </c>
      <c r="E2" t="s">
        <v>13511</v>
      </c>
      <c r="F2" s="2" t="s">
        <v>13512</v>
      </c>
      <c r="G2" s="82">
        <v>500</v>
      </c>
      <c r="H2" t="s">
        <v>398</v>
      </c>
      <c r="I2" t="s">
        <v>398</v>
      </c>
      <c r="J2" t="s">
        <v>35</v>
      </c>
      <c r="K2" t="s">
        <v>35</v>
      </c>
      <c r="L2" t="s">
        <v>36</v>
      </c>
      <c r="M2" t="s">
        <v>15334</v>
      </c>
      <c r="N2">
        <f>VLOOKUP(F2,'HIS-6.12'!E:F,2,FALSE)</f>
        <v>500</v>
      </c>
      <c r="O2">
        <f>IF(G2=N2,1,0)</f>
        <v>1</v>
      </c>
      <c r="P2">
        <f>VLOOKUP(F2,'银行-6.12'!F:G,2,FALSE)</f>
        <v>500</v>
      </c>
      <c r="Q2">
        <f>IF(G2=P2,1,0)</f>
        <v>1</v>
      </c>
    </row>
    <row r="3" spans="1:17" ht="14.25">
      <c r="A3" s="16">
        <v>42898.019884259258</v>
      </c>
      <c r="B3" t="s">
        <v>15335</v>
      </c>
      <c r="C3" t="s">
        <v>15336</v>
      </c>
      <c r="D3" t="s">
        <v>13513</v>
      </c>
      <c r="E3" t="s">
        <v>13514</v>
      </c>
      <c r="F3" s="2" t="s">
        <v>13515</v>
      </c>
      <c r="G3" s="82">
        <v>500</v>
      </c>
      <c r="H3" t="s">
        <v>398</v>
      </c>
      <c r="I3" t="s">
        <v>398</v>
      </c>
      <c r="J3" t="s">
        <v>35</v>
      </c>
      <c r="K3" t="s">
        <v>35</v>
      </c>
      <c r="L3" t="s">
        <v>36</v>
      </c>
      <c r="M3" t="s">
        <v>15337</v>
      </c>
      <c r="N3">
        <f>VLOOKUP(F3,'HIS-6.12'!E:F,2,FALSE)</f>
        <v>500</v>
      </c>
      <c r="O3">
        <f t="shared" ref="O3:O66" si="0">IF(G3=N3,1,0)</f>
        <v>1</v>
      </c>
      <c r="P3">
        <f>VLOOKUP(F3,'银行-6.12'!F:G,2,FALSE)</f>
        <v>500</v>
      </c>
      <c r="Q3">
        <f t="shared" ref="Q3:Q66" si="1">IF(G3=P3,1,0)</f>
        <v>1</v>
      </c>
    </row>
    <row r="4" spans="1:17" ht="14.25">
      <c r="A4" s="16">
        <v>42898.032083333332</v>
      </c>
      <c r="B4" t="s">
        <v>15338</v>
      </c>
      <c r="C4" t="s">
        <v>15339</v>
      </c>
      <c r="D4" t="s">
        <v>13516</v>
      </c>
      <c r="E4" t="s">
        <v>13517</v>
      </c>
      <c r="F4" s="2" t="s">
        <v>13518</v>
      </c>
      <c r="G4" s="82">
        <v>300</v>
      </c>
      <c r="H4" t="s">
        <v>398</v>
      </c>
      <c r="I4" t="s">
        <v>398</v>
      </c>
      <c r="J4" t="s">
        <v>35</v>
      </c>
      <c r="K4" t="s">
        <v>35</v>
      </c>
      <c r="L4" t="s">
        <v>36</v>
      </c>
      <c r="M4" t="s">
        <v>15340</v>
      </c>
      <c r="N4">
        <f>VLOOKUP(F4,'HIS-6.12'!E:F,2,FALSE)</f>
        <v>300</v>
      </c>
      <c r="O4">
        <f t="shared" si="0"/>
        <v>1</v>
      </c>
      <c r="P4">
        <f>VLOOKUP(F4,'银行-6.12'!F:G,2,FALSE)</f>
        <v>300</v>
      </c>
      <c r="Q4">
        <f t="shared" si="1"/>
        <v>1</v>
      </c>
    </row>
    <row r="5" spans="1:17" ht="14.25">
      <c r="A5" s="16">
        <v>42898.048356481479</v>
      </c>
      <c r="B5" t="s">
        <v>15341</v>
      </c>
      <c r="C5" t="s">
        <v>15342</v>
      </c>
      <c r="D5" t="s">
        <v>13519</v>
      </c>
      <c r="E5" t="s">
        <v>13520</v>
      </c>
      <c r="F5" s="2" t="s">
        <v>13521</v>
      </c>
      <c r="G5" s="82">
        <v>100</v>
      </c>
      <c r="H5" t="s">
        <v>398</v>
      </c>
      <c r="I5" t="s">
        <v>398</v>
      </c>
      <c r="J5" t="s">
        <v>35</v>
      </c>
      <c r="K5" t="s">
        <v>35</v>
      </c>
      <c r="L5" t="s">
        <v>36</v>
      </c>
      <c r="M5" t="s">
        <v>15343</v>
      </c>
      <c r="N5">
        <f>VLOOKUP(F5,'HIS-6.12'!E:F,2,FALSE)</f>
        <v>100</v>
      </c>
      <c r="O5">
        <f t="shared" si="0"/>
        <v>1</v>
      </c>
      <c r="P5">
        <f>VLOOKUP(F5,'银行-6.12'!F:G,2,FALSE)</f>
        <v>100</v>
      </c>
      <c r="Q5">
        <f t="shared" si="1"/>
        <v>1</v>
      </c>
    </row>
    <row r="6" spans="1:17" ht="14.25">
      <c r="A6" s="16">
        <v>42898.152569444443</v>
      </c>
      <c r="B6" t="s">
        <v>15344</v>
      </c>
      <c r="C6" t="s">
        <v>15345</v>
      </c>
      <c r="D6" t="s">
        <v>13522</v>
      </c>
      <c r="E6" t="s">
        <v>13523</v>
      </c>
      <c r="F6" s="2" t="s">
        <v>13524</v>
      </c>
      <c r="G6" s="82">
        <v>500</v>
      </c>
      <c r="H6" t="s">
        <v>398</v>
      </c>
      <c r="I6" t="s">
        <v>398</v>
      </c>
      <c r="J6" t="s">
        <v>35</v>
      </c>
      <c r="K6" t="s">
        <v>35</v>
      </c>
      <c r="L6" t="s">
        <v>36</v>
      </c>
      <c r="M6" t="s">
        <v>15346</v>
      </c>
      <c r="N6">
        <f>VLOOKUP(F6,'HIS-6.12'!E:F,2,FALSE)</f>
        <v>500</v>
      </c>
      <c r="O6">
        <f t="shared" si="0"/>
        <v>1</v>
      </c>
      <c r="P6">
        <f>VLOOKUP(F6,'银行-6.12'!F:G,2,FALSE)</f>
        <v>500</v>
      </c>
      <c r="Q6">
        <f t="shared" si="1"/>
        <v>1</v>
      </c>
    </row>
    <row r="7" spans="1:17" ht="14.25">
      <c r="A7" s="16">
        <v>42898.232025462959</v>
      </c>
      <c r="B7" t="s">
        <v>15347</v>
      </c>
      <c r="C7" t="s">
        <v>15348</v>
      </c>
      <c r="D7" t="s">
        <v>13525</v>
      </c>
      <c r="E7" t="s">
        <v>13526</v>
      </c>
      <c r="F7" s="2" t="s">
        <v>13527</v>
      </c>
      <c r="G7" s="82">
        <v>200</v>
      </c>
      <c r="H7" t="s">
        <v>398</v>
      </c>
      <c r="I7" t="s">
        <v>398</v>
      </c>
      <c r="J7" t="s">
        <v>35</v>
      </c>
      <c r="K7" t="s">
        <v>35</v>
      </c>
      <c r="L7" t="s">
        <v>36</v>
      </c>
      <c r="M7" t="s">
        <v>15349</v>
      </c>
      <c r="N7">
        <f>VLOOKUP(F7,'HIS-6.12'!E:F,2,FALSE)</f>
        <v>200</v>
      </c>
      <c r="O7">
        <f t="shared" si="0"/>
        <v>1</v>
      </c>
      <c r="P7">
        <f>VLOOKUP(F7,'银行-6.12'!F:G,2,FALSE)</f>
        <v>200</v>
      </c>
      <c r="Q7">
        <f t="shared" si="1"/>
        <v>1</v>
      </c>
    </row>
    <row r="8" spans="1:17" ht="14.25">
      <c r="A8" s="16">
        <v>42898.277395833335</v>
      </c>
      <c r="B8" t="s">
        <v>15350</v>
      </c>
      <c r="C8" t="s">
        <v>15351</v>
      </c>
      <c r="D8" t="s">
        <v>13528</v>
      </c>
      <c r="E8" t="s">
        <v>13529</v>
      </c>
      <c r="F8" s="2" t="s">
        <v>13530</v>
      </c>
      <c r="G8" s="82">
        <v>2000</v>
      </c>
      <c r="H8" t="s">
        <v>398</v>
      </c>
      <c r="I8" t="s">
        <v>398</v>
      </c>
      <c r="J8" t="s">
        <v>35</v>
      </c>
      <c r="K8" t="s">
        <v>35</v>
      </c>
      <c r="L8" t="s">
        <v>36</v>
      </c>
      <c r="M8" t="s">
        <v>15352</v>
      </c>
      <c r="N8">
        <f>VLOOKUP(F8,'HIS-6.12'!E:F,2,FALSE)</f>
        <v>2000</v>
      </c>
      <c r="O8">
        <f t="shared" si="0"/>
        <v>1</v>
      </c>
      <c r="P8">
        <f>VLOOKUP(F8,'银行-6.12'!F:G,2,FALSE)</f>
        <v>2000</v>
      </c>
      <c r="Q8">
        <f t="shared" si="1"/>
        <v>1</v>
      </c>
    </row>
    <row r="9" spans="1:17" ht="14.25">
      <c r="A9" s="16">
        <v>42898.278657407405</v>
      </c>
      <c r="B9" t="s">
        <v>15353</v>
      </c>
      <c r="C9" t="s">
        <v>15354</v>
      </c>
      <c r="D9" t="s">
        <v>13531</v>
      </c>
      <c r="E9" t="s">
        <v>13532</v>
      </c>
      <c r="F9" s="2" t="s">
        <v>13533</v>
      </c>
      <c r="G9" s="82">
        <v>300</v>
      </c>
      <c r="H9" t="s">
        <v>398</v>
      </c>
      <c r="I9" t="s">
        <v>398</v>
      </c>
      <c r="J9" t="s">
        <v>35</v>
      </c>
      <c r="K9" t="s">
        <v>35</v>
      </c>
      <c r="L9" t="s">
        <v>36</v>
      </c>
      <c r="M9" t="s">
        <v>15355</v>
      </c>
      <c r="N9">
        <f>VLOOKUP(F9,'HIS-6.12'!E:F,2,FALSE)</f>
        <v>300</v>
      </c>
      <c r="O9">
        <f t="shared" si="0"/>
        <v>1</v>
      </c>
      <c r="P9">
        <f>VLOOKUP(F9,'银行-6.12'!F:G,2,FALSE)</f>
        <v>300</v>
      </c>
      <c r="Q9">
        <f t="shared" si="1"/>
        <v>1</v>
      </c>
    </row>
    <row r="10" spans="1:17" ht="14.25">
      <c r="A10" s="16">
        <v>42898.279039351852</v>
      </c>
      <c r="B10" t="s">
        <v>15356</v>
      </c>
      <c r="C10" t="s">
        <v>15357</v>
      </c>
      <c r="D10" t="s">
        <v>13534</v>
      </c>
      <c r="E10" t="s">
        <v>13535</v>
      </c>
      <c r="F10" s="2" t="s">
        <v>13536</v>
      </c>
      <c r="G10" s="82">
        <v>500</v>
      </c>
      <c r="H10" t="s">
        <v>398</v>
      </c>
      <c r="I10" t="s">
        <v>398</v>
      </c>
      <c r="J10" t="s">
        <v>35</v>
      </c>
      <c r="K10" t="s">
        <v>35</v>
      </c>
      <c r="L10" t="s">
        <v>36</v>
      </c>
      <c r="M10" t="s">
        <v>15358</v>
      </c>
      <c r="N10">
        <f>VLOOKUP(F10,'HIS-6.12'!E:F,2,FALSE)</f>
        <v>500</v>
      </c>
      <c r="O10">
        <f t="shared" si="0"/>
        <v>1</v>
      </c>
      <c r="P10">
        <f>VLOOKUP(F10,'银行-6.12'!F:G,2,FALSE)</f>
        <v>500</v>
      </c>
      <c r="Q10">
        <f t="shared" si="1"/>
        <v>1</v>
      </c>
    </row>
    <row r="11" spans="1:17" ht="14.25">
      <c r="A11" s="16">
        <v>42898.279444444444</v>
      </c>
      <c r="B11" t="s">
        <v>15359</v>
      </c>
      <c r="C11" t="s">
        <v>15360</v>
      </c>
      <c r="D11" t="s">
        <v>13537</v>
      </c>
      <c r="E11" t="s">
        <v>13538</v>
      </c>
      <c r="F11" s="2" t="s">
        <v>13539</v>
      </c>
      <c r="G11" s="82">
        <v>300</v>
      </c>
      <c r="H11" t="s">
        <v>398</v>
      </c>
      <c r="I11" t="s">
        <v>398</v>
      </c>
      <c r="J11" t="s">
        <v>35</v>
      </c>
      <c r="K11" t="s">
        <v>35</v>
      </c>
      <c r="L11" t="s">
        <v>36</v>
      </c>
      <c r="M11" t="s">
        <v>15361</v>
      </c>
      <c r="N11">
        <f>VLOOKUP(F11,'HIS-6.12'!E:F,2,FALSE)</f>
        <v>300</v>
      </c>
      <c r="O11">
        <f t="shared" si="0"/>
        <v>1</v>
      </c>
      <c r="P11">
        <f>VLOOKUP(F11,'银行-6.12'!F:G,2,FALSE)</f>
        <v>300</v>
      </c>
      <c r="Q11">
        <f t="shared" si="1"/>
        <v>1</v>
      </c>
    </row>
    <row r="12" spans="1:17" ht="14.25">
      <c r="A12" s="16">
        <v>42898.279687499999</v>
      </c>
      <c r="B12" t="s">
        <v>15362</v>
      </c>
      <c r="C12" t="s">
        <v>15363</v>
      </c>
      <c r="D12" t="s">
        <v>13540</v>
      </c>
      <c r="E12" t="s">
        <v>13541</v>
      </c>
      <c r="F12" s="2" t="s">
        <v>13542</v>
      </c>
      <c r="G12" s="82">
        <v>2000</v>
      </c>
      <c r="H12" t="s">
        <v>398</v>
      </c>
      <c r="I12" t="s">
        <v>398</v>
      </c>
      <c r="J12" t="s">
        <v>35</v>
      </c>
      <c r="K12" t="s">
        <v>35</v>
      </c>
      <c r="L12" t="s">
        <v>36</v>
      </c>
      <c r="M12" t="s">
        <v>15364</v>
      </c>
      <c r="N12">
        <f>VLOOKUP(F12,'HIS-6.12'!E:F,2,FALSE)</f>
        <v>2000</v>
      </c>
      <c r="O12">
        <f t="shared" si="0"/>
        <v>1</v>
      </c>
      <c r="P12">
        <f>VLOOKUP(F12,'银行-6.12'!F:G,2,FALSE)</f>
        <v>2000</v>
      </c>
      <c r="Q12">
        <f t="shared" si="1"/>
        <v>1</v>
      </c>
    </row>
    <row r="13" spans="1:17" ht="14.25">
      <c r="A13" s="16">
        <v>42898.281076388892</v>
      </c>
      <c r="B13" t="s">
        <v>15365</v>
      </c>
      <c r="C13" t="s">
        <v>15366</v>
      </c>
      <c r="D13" t="s">
        <v>5719</v>
      </c>
      <c r="E13" t="s">
        <v>5720</v>
      </c>
      <c r="F13" s="2" t="s">
        <v>13546</v>
      </c>
      <c r="G13" s="82">
        <v>200</v>
      </c>
      <c r="H13" t="s">
        <v>398</v>
      </c>
      <c r="I13" t="s">
        <v>398</v>
      </c>
      <c r="J13" t="s">
        <v>35</v>
      </c>
      <c r="K13" t="s">
        <v>35</v>
      </c>
      <c r="L13" t="s">
        <v>36</v>
      </c>
      <c r="M13" t="s">
        <v>15367</v>
      </c>
      <c r="N13">
        <f>VLOOKUP(F13,'HIS-6.12'!E:F,2,FALSE)</f>
        <v>200</v>
      </c>
      <c r="O13">
        <f t="shared" si="0"/>
        <v>1</v>
      </c>
      <c r="P13">
        <f>VLOOKUP(F13,'银行-6.12'!F:G,2,FALSE)</f>
        <v>200</v>
      </c>
      <c r="Q13">
        <f t="shared" si="1"/>
        <v>1</v>
      </c>
    </row>
    <row r="14" spans="1:17" ht="14.25">
      <c r="A14" s="16">
        <v>42898.281307870369</v>
      </c>
      <c r="B14" t="s">
        <v>15368</v>
      </c>
      <c r="C14" t="s">
        <v>15369</v>
      </c>
      <c r="D14" t="s">
        <v>13543</v>
      </c>
      <c r="E14" t="s">
        <v>13544</v>
      </c>
      <c r="F14" s="2" t="s">
        <v>13545</v>
      </c>
      <c r="G14" s="82">
        <v>4054</v>
      </c>
      <c r="H14" t="s">
        <v>398</v>
      </c>
      <c r="I14" t="s">
        <v>398</v>
      </c>
      <c r="J14" t="s">
        <v>35</v>
      </c>
      <c r="K14" t="s">
        <v>35</v>
      </c>
      <c r="L14" t="s">
        <v>36</v>
      </c>
      <c r="M14" t="s">
        <v>15370</v>
      </c>
      <c r="N14">
        <f>VLOOKUP(F14,'HIS-6.12'!E:F,2,FALSE)</f>
        <v>4054</v>
      </c>
      <c r="O14">
        <f t="shared" si="0"/>
        <v>1</v>
      </c>
      <c r="P14">
        <f>VLOOKUP(F14,'银行-6.12'!F:G,2,FALSE)</f>
        <v>4054</v>
      </c>
      <c r="Q14">
        <f t="shared" si="1"/>
        <v>1</v>
      </c>
    </row>
    <row r="15" spans="1:17" ht="14.25">
      <c r="A15" s="16">
        <v>42898.282060185185</v>
      </c>
      <c r="B15" t="s">
        <v>15371</v>
      </c>
      <c r="C15" t="s">
        <v>15372</v>
      </c>
      <c r="D15" t="s">
        <v>6280</v>
      </c>
      <c r="E15" t="s">
        <v>6281</v>
      </c>
      <c r="F15" s="2" t="s">
        <v>13547</v>
      </c>
      <c r="G15" s="82">
        <v>2000</v>
      </c>
      <c r="H15" t="s">
        <v>398</v>
      </c>
      <c r="I15" t="s">
        <v>398</v>
      </c>
      <c r="J15" t="s">
        <v>35</v>
      </c>
      <c r="K15" t="s">
        <v>35</v>
      </c>
      <c r="L15" t="s">
        <v>36</v>
      </c>
      <c r="M15" t="s">
        <v>15373</v>
      </c>
      <c r="N15">
        <f>VLOOKUP(F15,'HIS-6.12'!E:F,2,FALSE)</f>
        <v>2000</v>
      </c>
      <c r="O15">
        <f t="shared" si="0"/>
        <v>1</v>
      </c>
      <c r="P15">
        <f>VLOOKUP(F15,'银行-6.12'!F:G,2,FALSE)</f>
        <v>2000</v>
      </c>
      <c r="Q15">
        <f t="shared" si="1"/>
        <v>1</v>
      </c>
    </row>
    <row r="16" spans="1:17" ht="14.25">
      <c r="A16" s="16">
        <v>42898.282511574071</v>
      </c>
      <c r="B16" t="s">
        <v>15374</v>
      </c>
      <c r="C16" t="s">
        <v>15375</v>
      </c>
      <c r="D16" t="s">
        <v>13548</v>
      </c>
      <c r="E16" t="s">
        <v>13549</v>
      </c>
      <c r="F16" s="2" t="s">
        <v>13550</v>
      </c>
      <c r="G16" s="82">
        <v>2000</v>
      </c>
      <c r="H16" t="s">
        <v>398</v>
      </c>
      <c r="I16" t="s">
        <v>398</v>
      </c>
      <c r="J16" t="s">
        <v>35</v>
      </c>
      <c r="K16" t="s">
        <v>35</v>
      </c>
      <c r="L16" t="s">
        <v>36</v>
      </c>
      <c r="M16" t="s">
        <v>15376</v>
      </c>
      <c r="N16">
        <f>VLOOKUP(F16,'HIS-6.12'!E:F,2,FALSE)</f>
        <v>2000</v>
      </c>
      <c r="O16">
        <f t="shared" si="0"/>
        <v>1</v>
      </c>
      <c r="P16">
        <f>VLOOKUP(F16,'银行-6.12'!F:G,2,FALSE)</f>
        <v>2000</v>
      </c>
      <c r="Q16">
        <f t="shared" si="1"/>
        <v>1</v>
      </c>
    </row>
    <row r="17" spans="1:17" ht="14.25">
      <c r="A17" s="16">
        <v>42898.283078703702</v>
      </c>
      <c r="B17" t="s">
        <v>15377</v>
      </c>
      <c r="C17" t="s">
        <v>15378</v>
      </c>
      <c r="D17" t="s">
        <v>13551</v>
      </c>
      <c r="E17" t="s">
        <v>13552</v>
      </c>
      <c r="F17" s="2" t="s">
        <v>13553</v>
      </c>
      <c r="G17" s="82">
        <v>1000</v>
      </c>
      <c r="H17" t="s">
        <v>398</v>
      </c>
      <c r="I17" t="s">
        <v>398</v>
      </c>
      <c r="J17" t="s">
        <v>35</v>
      </c>
      <c r="K17" t="s">
        <v>35</v>
      </c>
      <c r="L17" t="s">
        <v>36</v>
      </c>
      <c r="M17" t="s">
        <v>15379</v>
      </c>
      <c r="N17">
        <f>VLOOKUP(F17,'HIS-6.12'!E:F,2,FALSE)</f>
        <v>1000</v>
      </c>
      <c r="O17">
        <f t="shared" si="0"/>
        <v>1</v>
      </c>
      <c r="P17">
        <f>VLOOKUP(F17,'银行-6.12'!F:G,2,FALSE)</f>
        <v>1000</v>
      </c>
      <c r="Q17">
        <f t="shared" si="1"/>
        <v>1</v>
      </c>
    </row>
    <row r="18" spans="1:17" ht="14.25">
      <c r="A18" s="16">
        <v>42898.284386574072</v>
      </c>
      <c r="B18" t="s">
        <v>15380</v>
      </c>
      <c r="C18" t="s">
        <v>15381</v>
      </c>
      <c r="D18" t="s">
        <v>13554</v>
      </c>
      <c r="E18" t="s">
        <v>13555</v>
      </c>
      <c r="F18" s="2" t="s">
        <v>13556</v>
      </c>
      <c r="G18" s="82">
        <v>950</v>
      </c>
      <c r="H18" t="s">
        <v>398</v>
      </c>
      <c r="I18" t="s">
        <v>398</v>
      </c>
      <c r="J18" t="s">
        <v>35</v>
      </c>
      <c r="K18" t="s">
        <v>35</v>
      </c>
      <c r="L18" t="s">
        <v>36</v>
      </c>
      <c r="M18" t="s">
        <v>15382</v>
      </c>
      <c r="N18">
        <f>VLOOKUP(F18,'HIS-6.12'!E:F,2,FALSE)</f>
        <v>950</v>
      </c>
      <c r="O18">
        <f t="shared" si="0"/>
        <v>1</v>
      </c>
      <c r="P18">
        <f>VLOOKUP(F18,'银行-6.12'!F:G,2,FALSE)</f>
        <v>950</v>
      </c>
      <c r="Q18">
        <f t="shared" si="1"/>
        <v>1</v>
      </c>
    </row>
    <row r="19" spans="1:17" ht="14.25">
      <c r="A19" s="16">
        <v>42898.284988425927</v>
      </c>
      <c r="B19" t="s">
        <v>15383</v>
      </c>
      <c r="C19" t="s">
        <v>15384</v>
      </c>
      <c r="D19" t="s">
        <v>13557</v>
      </c>
      <c r="E19" t="s">
        <v>13558</v>
      </c>
      <c r="F19" s="2" t="s">
        <v>13559</v>
      </c>
      <c r="G19" s="82">
        <v>500</v>
      </c>
      <c r="H19" t="s">
        <v>398</v>
      </c>
      <c r="I19" t="s">
        <v>398</v>
      </c>
      <c r="J19" t="s">
        <v>35</v>
      </c>
      <c r="K19" t="s">
        <v>35</v>
      </c>
      <c r="L19" t="s">
        <v>36</v>
      </c>
      <c r="M19" t="s">
        <v>15385</v>
      </c>
      <c r="N19">
        <f>VLOOKUP(F19,'HIS-6.12'!E:F,2,FALSE)</f>
        <v>500</v>
      </c>
      <c r="O19">
        <f t="shared" si="0"/>
        <v>1</v>
      </c>
      <c r="P19">
        <f>VLOOKUP(F19,'银行-6.12'!F:G,2,FALSE)</f>
        <v>500</v>
      </c>
      <c r="Q19">
        <f t="shared" si="1"/>
        <v>1</v>
      </c>
    </row>
    <row r="20" spans="1:17" ht="14.25">
      <c r="A20" s="16">
        <v>42898.28733796296</v>
      </c>
      <c r="B20" t="s">
        <v>15386</v>
      </c>
      <c r="C20" t="s">
        <v>15387</v>
      </c>
      <c r="D20" t="s">
        <v>13560</v>
      </c>
      <c r="E20" t="s">
        <v>13561</v>
      </c>
      <c r="F20" s="2" t="s">
        <v>13562</v>
      </c>
      <c r="G20" s="82">
        <v>3000</v>
      </c>
      <c r="H20" t="s">
        <v>398</v>
      </c>
      <c r="I20" t="s">
        <v>398</v>
      </c>
      <c r="J20" t="s">
        <v>35</v>
      </c>
      <c r="K20" t="s">
        <v>35</v>
      </c>
      <c r="L20" t="s">
        <v>36</v>
      </c>
      <c r="M20" t="s">
        <v>15388</v>
      </c>
      <c r="N20">
        <f>VLOOKUP(F20,'HIS-6.12'!E:F,2,FALSE)</f>
        <v>3000</v>
      </c>
      <c r="O20">
        <f t="shared" si="0"/>
        <v>1</v>
      </c>
      <c r="P20">
        <f>VLOOKUP(F20,'银行-6.12'!F:G,2,FALSE)</f>
        <v>3000</v>
      </c>
      <c r="Q20">
        <f t="shared" si="1"/>
        <v>1</v>
      </c>
    </row>
    <row r="21" spans="1:17" ht="14.25">
      <c r="A21" s="16">
        <v>42898.290891203702</v>
      </c>
      <c r="B21" t="s">
        <v>15389</v>
      </c>
      <c r="C21" t="s">
        <v>15390</v>
      </c>
      <c r="D21" t="s">
        <v>13563</v>
      </c>
      <c r="E21" t="s">
        <v>13564</v>
      </c>
      <c r="F21" s="2" t="s">
        <v>13565</v>
      </c>
      <c r="G21" s="82">
        <v>200</v>
      </c>
      <c r="H21" t="s">
        <v>398</v>
      </c>
      <c r="I21" t="s">
        <v>398</v>
      </c>
      <c r="J21" t="s">
        <v>35</v>
      </c>
      <c r="K21" t="s">
        <v>35</v>
      </c>
      <c r="L21" t="s">
        <v>36</v>
      </c>
      <c r="M21" t="s">
        <v>15391</v>
      </c>
      <c r="N21">
        <f>VLOOKUP(F21,'HIS-6.12'!E:F,2,FALSE)</f>
        <v>200</v>
      </c>
      <c r="O21">
        <f t="shared" si="0"/>
        <v>1</v>
      </c>
      <c r="P21">
        <f>VLOOKUP(F21,'银行-6.12'!F:G,2,FALSE)</f>
        <v>200</v>
      </c>
      <c r="Q21">
        <f t="shared" si="1"/>
        <v>1</v>
      </c>
    </row>
    <row r="22" spans="1:17" ht="14.25">
      <c r="A22" s="16">
        <v>42898.292500000003</v>
      </c>
      <c r="B22" t="s">
        <v>15392</v>
      </c>
      <c r="C22" t="s">
        <v>15393</v>
      </c>
      <c r="D22" t="s">
        <v>13566</v>
      </c>
      <c r="E22" t="s">
        <v>13567</v>
      </c>
      <c r="F22" s="2" t="s">
        <v>13568</v>
      </c>
      <c r="G22" s="82">
        <v>5000</v>
      </c>
      <c r="H22" t="s">
        <v>398</v>
      </c>
      <c r="I22" t="s">
        <v>398</v>
      </c>
      <c r="J22" t="s">
        <v>35</v>
      </c>
      <c r="K22" t="s">
        <v>35</v>
      </c>
      <c r="L22" t="s">
        <v>36</v>
      </c>
      <c r="M22" t="s">
        <v>15394</v>
      </c>
      <c r="N22">
        <f>VLOOKUP(F22,'HIS-6.12'!E:F,2,FALSE)</f>
        <v>5000</v>
      </c>
      <c r="O22">
        <f t="shared" si="0"/>
        <v>1</v>
      </c>
      <c r="P22">
        <f>VLOOKUP(F22,'银行-6.12'!F:G,2,FALSE)</f>
        <v>5000</v>
      </c>
      <c r="Q22">
        <f t="shared" si="1"/>
        <v>1</v>
      </c>
    </row>
    <row r="23" spans="1:17" ht="14.25">
      <c r="A23" s="16">
        <v>42898.293657407405</v>
      </c>
      <c r="B23" t="s">
        <v>15395</v>
      </c>
      <c r="C23" t="s">
        <v>15396</v>
      </c>
      <c r="D23" t="s">
        <v>13569</v>
      </c>
      <c r="E23" t="s">
        <v>13570</v>
      </c>
      <c r="F23" s="2" t="s">
        <v>13571</v>
      </c>
      <c r="G23" s="82">
        <v>500</v>
      </c>
      <c r="H23" t="s">
        <v>398</v>
      </c>
      <c r="I23" t="s">
        <v>398</v>
      </c>
      <c r="J23" t="s">
        <v>35</v>
      </c>
      <c r="K23" t="s">
        <v>35</v>
      </c>
      <c r="L23" t="s">
        <v>36</v>
      </c>
      <c r="M23" t="s">
        <v>15397</v>
      </c>
      <c r="N23">
        <f>VLOOKUP(F23,'HIS-6.12'!E:F,2,FALSE)</f>
        <v>500</v>
      </c>
      <c r="O23">
        <f t="shared" si="0"/>
        <v>1</v>
      </c>
      <c r="P23">
        <f>VLOOKUP(F23,'银行-6.12'!F:G,2,FALSE)</f>
        <v>500</v>
      </c>
      <c r="Q23">
        <f t="shared" si="1"/>
        <v>1</v>
      </c>
    </row>
    <row r="24" spans="1:17" ht="14.25">
      <c r="A24" s="16">
        <v>42898.293888888889</v>
      </c>
      <c r="B24" t="s">
        <v>15398</v>
      </c>
      <c r="C24" t="s">
        <v>15399</v>
      </c>
      <c r="D24" t="s">
        <v>13572</v>
      </c>
      <c r="E24" t="s">
        <v>13573</v>
      </c>
      <c r="F24" s="2" t="s">
        <v>13574</v>
      </c>
      <c r="G24" s="82">
        <v>500</v>
      </c>
      <c r="H24" t="s">
        <v>398</v>
      </c>
      <c r="I24" t="s">
        <v>398</v>
      </c>
      <c r="J24" t="s">
        <v>35</v>
      </c>
      <c r="K24" t="s">
        <v>35</v>
      </c>
      <c r="L24" t="s">
        <v>36</v>
      </c>
      <c r="M24" t="s">
        <v>15400</v>
      </c>
      <c r="N24">
        <f>VLOOKUP(F24,'HIS-6.12'!E:F,2,FALSE)</f>
        <v>500</v>
      </c>
      <c r="O24">
        <f t="shared" si="0"/>
        <v>1</v>
      </c>
      <c r="P24">
        <f>VLOOKUP(F24,'银行-6.12'!F:G,2,FALSE)</f>
        <v>500</v>
      </c>
      <c r="Q24">
        <f t="shared" si="1"/>
        <v>1</v>
      </c>
    </row>
    <row r="25" spans="1:17" ht="14.25">
      <c r="A25" s="16">
        <v>42898.29482638889</v>
      </c>
      <c r="B25" t="s">
        <v>15401</v>
      </c>
      <c r="C25" t="s">
        <v>15402</v>
      </c>
      <c r="D25" t="s">
        <v>13575</v>
      </c>
      <c r="E25" t="s">
        <v>13576</v>
      </c>
      <c r="F25" s="2" t="s">
        <v>13577</v>
      </c>
      <c r="G25" s="82">
        <v>500</v>
      </c>
      <c r="H25" t="s">
        <v>398</v>
      </c>
      <c r="I25" t="s">
        <v>398</v>
      </c>
      <c r="J25" t="s">
        <v>35</v>
      </c>
      <c r="K25" t="s">
        <v>35</v>
      </c>
      <c r="L25" t="s">
        <v>36</v>
      </c>
      <c r="M25" t="s">
        <v>15403</v>
      </c>
      <c r="N25">
        <f>VLOOKUP(F25,'HIS-6.12'!E:F,2,FALSE)</f>
        <v>500</v>
      </c>
      <c r="O25">
        <f t="shared" si="0"/>
        <v>1</v>
      </c>
      <c r="P25">
        <f>VLOOKUP(F25,'银行-6.12'!F:G,2,FALSE)</f>
        <v>500</v>
      </c>
      <c r="Q25">
        <f t="shared" si="1"/>
        <v>1</v>
      </c>
    </row>
    <row r="26" spans="1:17" ht="14.25">
      <c r="A26" s="16">
        <v>42898.295578703706</v>
      </c>
      <c r="B26" t="s">
        <v>15404</v>
      </c>
      <c r="C26" t="s">
        <v>15405</v>
      </c>
      <c r="D26" t="s">
        <v>13578</v>
      </c>
      <c r="E26" t="s">
        <v>13579</v>
      </c>
      <c r="F26" s="2" t="s">
        <v>13580</v>
      </c>
      <c r="G26" s="82">
        <v>500</v>
      </c>
      <c r="H26" t="s">
        <v>398</v>
      </c>
      <c r="I26" t="s">
        <v>398</v>
      </c>
      <c r="J26" t="s">
        <v>35</v>
      </c>
      <c r="K26" t="s">
        <v>35</v>
      </c>
      <c r="L26" t="s">
        <v>36</v>
      </c>
      <c r="M26" t="s">
        <v>15406</v>
      </c>
      <c r="N26">
        <f>VLOOKUP(F26,'HIS-6.12'!E:F,2,FALSE)</f>
        <v>500</v>
      </c>
      <c r="O26">
        <f t="shared" si="0"/>
        <v>1</v>
      </c>
      <c r="P26">
        <f>VLOOKUP(F26,'银行-6.12'!F:G,2,FALSE)</f>
        <v>500</v>
      </c>
      <c r="Q26">
        <f t="shared" si="1"/>
        <v>1</v>
      </c>
    </row>
    <row r="27" spans="1:17" ht="14.25">
      <c r="A27" s="16">
        <v>42898.297268518516</v>
      </c>
      <c r="B27" t="s">
        <v>15407</v>
      </c>
      <c r="C27" t="s">
        <v>15408</v>
      </c>
      <c r="D27" t="s">
        <v>13581</v>
      </c>
      <c r="E27" t="s">
        <v>13582</v>
      </c>
      <c r="F27" s="2" t="s">
        <v>13583</v>
      </c>
      <c r="G27" s="82">
        <v>100</v>
      </c>
      <c r="H27" t="s">
        <v>398</v>
      </c>
      <c r="I27" t="s">
        <v>398</v>
      </c>
      <c r="J27" t="s">
        <v>35</v>
      </c>
      <c r="K27" t="s">
        <v>35</v>
      </c>
      <c r="L27" t="s">
        <v>36</v>
      </c>
      <c r="M27" t="s">
        <v>15409</v>
      </c>
      <c r="N27">
        <f>VLOOKUP(F27,'HIS-6.12'!E:F,2,FALSE)</f>
        <v>100</v>
      </c>
      <c r="O27">
        <f t="shared" si="0"/>
        <v>1</v>
      </c>
      <c r="P27">
        <f>VLOOKUP(F27,'银行-6.12'!F:G,2,FALSE)</f>
        <v>100</v>
      </c>
      <c r="Q27">
        <f t="shared" si="1"/>
        <v>1</v>
      </c>
    </row>
    <row r="28" spans="1:17" ht="14.25">
      <c r="A28" s="16">
        <v>42898.297743055555</v>
      </c>
      <c r="B28" t="s">
        <v>15410</v>
      </c>
      <c r="C28" t="s">
        <v>15411</v>
      </c>
      <c r="D28" t="s">
        <v>13584</v>
      </c>
      <c r="E28" t="s">
        <v>13585</v>
      </c>
      <c r="F28" s="2" t="s">
        <v>13586</v>
      </c>
      <c r="G28" s="82">
        <v>5000</v>
      </c>
      <c r="H28" t="s">
        <v>398</v>
      </c>
      <c r="I28" t="s">
        <v>398</v>
      </c>
      <c r="J28" t="s">
        <v>35</v>
      </c>
      <c r="K28" t="s">
        <v>35</v>
      </c>
      <c r="L28" t="s">
        <v>36</v>
      </c>
      <c r="M28" t="s">
        <v>15412</v>
      </c>
      <c r="N28">
        <f>VLOOKUP(F28,'HIS-6.12'!E:F,2,FALSE)</f>
        <v>5000</v>
      </c>
      <c r="O28">
        <f t="shared" si="0"/>
        <v>1</v>
      </c>
      <c r="P28">
        <f>VLOOKUP(F28,'银行-6.12'!F:G,2,FALSE)</f>
        <v>5000</v>
      </c>
      <c r="Q28">
        <f t="shared" si="1"/>
        <v>1</v>
      </c>
    </row>
    <row r="29" spans="1:17" ht="14.25">
      <c r="A29" s="16">
        <v>42898.298009259262</v>
      </c>
      <c r="B29" t="s">
        <v>15413</v>
      </c>
      <c r="C29" t="s">
        <v>15414</v>
      </c>
      <c r="D29" t="s">
        <v>13587</v>
      </c>
      <c r="E29" t="s">
        <v>13588</v>
      </c>
      <c r="F29" s="2" t="s">
        <v>13589</v>
      </c>
      <c r="G29" s="82">
        <v>600</v>
      </c>
      <c r="H29" t="s">
        <v>398</v>
      </c>
      <c r="I29" t="s">
        <v>398</v>
      </c>
      <c r="J29" t="s">
        <v>35</v>
      </c>
      <c r="K29" t="s">
        <v>35</v>
      </c>
      <c r="L29" t="s">
        <v>36</v>
      </c>
      <c r="M29" t="s">
        <v>15415</v>
      </c>
      <c r="N29">
        <f>VLOOKUP(F29,'HIS-6.12'!E:F,2,FALSE)</f>
        <v>600</v>
      </c>
      <c r="O29">
        <f t="shared" si="0"/>
        <v>1</v>
      </c>
      <c r="P29">
        <f>VLOOKUP(F29,'银行-6.12'!F:G,2,FALSE)</f>
        <v>600</v>
      </c>
      <c r="Q29">
        <f t="shared" si="1"/>
        <v>1</v>
      </c>
    </row>
    <row r="30" spans="1:17" ht="14.25">
      <c r="A30" s="16">
        <v>42898.298807870371</v>
      </c>
      <c r="B30" t="s">
        <v>15416</v>
      </c>
      <c r="C30" t="s">
        <v>15417</v>
      </c>
      <c r="D30" t="s">
        <v>13590</v>
      </c>
      <c r="E30" t="s">
        <v>13591</v>
      </c>
      <c r="F30" s="2" t="s">
        <v>13592</v>
      </c>
      <c r="G30" s="82">
        <v>100</v>
      </c>
      <c r="H30" t="s">
        <v>398</v>
      </c>
      <c r="I30" t="s">
        <v>398</v>
      </c>
      <c r="J30" t="s">
        <v>35</v>
      </c>
      <c r="K30" t="s">
        <v>35</v>
      </c>
      <c r="L30" t="s">
        <v>36</v>
      </c>
      <c r="M30" t="s">
        <v>15418</v>
      </c>
      <c r="N30">
        <f>VLOOKUP(F30,'HIS-6.12'!E:F,2,FALSE)</f>
        <v>100</v>
      </c>
      <c r="O30">
        <f t="shared" si="0"/>
        <v>1</v>
      </c>
      <c r="P30">
        <f>VLOOKUP(F30,'银行-6.12'!F:G,2,FALSE)</f>
        <v>100</v>
      </c>
      <c r="Q30">
        <f t="shared" si="1"/>
        <v>1</v>
      </c>
    </row>
    <row r="31" spans="1:17" ht="14.25">
      <c r="A31" s="16">
        <v>42898.29886574074</v>
      </c>
      <c r="B31" t="s">
        <v>15419</v>
      </c>
      <c r="C31" t="s">
        <v>15420</v>
      </c>
      <c r="D31" t="s">
        <v>13593</v>
      </c>
      <c r="E31" t="s">
        <v>13594</v>
      </c>
      <c r="F31" s="2" t="s">
        <v>13595</v>
      </c>
      <c r="G31" s="82">
        <v>5000</v>
      </c>
      <c r="H31" t="s">
        <v>398</v>
      </c>
      <c r="I31" t="s">
        <v>398</v>
      </c>
      <c r="J31" t="s">
        <v>35</v>
      </c>
      <c r="K31" t="s">
        <v>35</v>
      </c>
      <c r="L31" t="s">
        <v>36</v>
      </c>
      <c r="M31" t="s">
        <v>15421</v>
      </c>
      <c r="N31">
        <f>VLOOKUP(F31,'HIS-6.12'!E:F,2,FALSE)</f>
        <v>5000</v>
      </c>
      <c r="O31">
        <f t="shared" si="0"/>
        <v>1</v>
      </c>
      <c r="P31">
        <f>VLOOKUP(F31,'银行-6.12'!F:G,2,FALSE)</f>
        <v>5000</v>
      </c>
      <c r="Q31">
        <f t="shared" si="1"/>
        <v>1</v>
      </c>
    </row>
    <row r="32" spans="1:17" ht="14.25">
      <c r="A32" s="16">
        <v>42898.298981481479</v>
      </c>
      <c r="B32" t="s">
        <v>15422</v>
      </c>
      <c r="C32" t="s">
        <v>15423</v>
      </c>
      <c r="D32" t="s">
        <v>13596</v>
      </c>
      <c r="E32" t="s">
        <v>13597</v>
      </c>
      <c r="F32" s="2" t="s">
        <v>13598</v>
      </c>
      <c r="G32" s="82">
        <v>200</v>
      </c>
      <c r="H32" t="s">
        <v>398</v>
      </c>
      <c r="I32" t="s">
        <v>398</v>
      </c>
      <c r="J32" t="s">
        <v>35</v>
      </c>
      <c r="K32" t="s">
        <v>35</v>
      </c>
      <c r="L32" t="s">
        <v>36</v>
      </c>
      <c r="M32" t="s">
        <v>15424</v>
      </c>
      <c r="N32">
        <f>VLOOKUP(F32,'HIS-6.12'!E:F,2,FALSE)</f>
        <v>200</v>
      </c>
      <c r="O32">
        <f t="shared" si="0"/>
        <v>1</v>
      </c>
      <c r="P32">
        <f>VLOOKUP(F32,'银行-6.12'!F:G,2,FALSE)</f>
        <v>200</v>
      </c>
      <c r="Q32">
        <f t="shared" si="1"/>
        <v>1</v>
      </c>
    </row>
    <row r="33" spans="1:17" ht="14.25">
      <c r="A33" s="16">
        <v>42898.302118055559</v>
      </c>
      <c r="B33" t="s">
        <v>15425</v>
      </c>
      <c r="C33" t="s">
        <v>15426</v>
      </c>
      <c r="D33" t="s">
        <v>13599</v>
      </c>
      <c r="E33" t="s">
        <v>13600</v>
      </c>
      <c r="F33" s="2" t="s">
        <v>13601</v>
      </c>
      <c r="G33" s="82">
        <v>1000</v>
      </c>
      <c r="H33" t="s">
        <v>398</v>
      </c>
      <c r="I33" t="s">
        <v>398</v>
      </c>
      <c r="J33" t="s">
        <v>35</v>
      </c>
      <c r="K33" t="s">
        <v>35</v>
      </c>
      <c r="L33" t="s">
        <v>36</v>
      </c>
      <c r="M33" t="s">
        <v>15427</v>
      </c>
      <c r="N33">
        <f>VLOOKUP(F33,'HIS-6.12'!E:F,2,FALSE)</f>
        <v>1000</v>
      </c>
      <c r="O33">
        <f t="shared" si="0"/>
        <v>1</v>
      </c>
      <c r="P33">
        <f>VLOOKUP(F33,'银行-6.12'!F:G,2,FALSE)</f>
        <v>1000</v>
      </c>
      <c r="Q33">
        <f t="shared" si="1"/>
        <v>1</v>
      </c>
    </row>
    <row r="34" spans="1:17" ht="14.25">
      <c r="A34" s="16">
        <v>42898.304652777777</v>
      </c>
      <c r="B34" t="s">
        <v>15428</v>
      </c>
      <c r="C34" t="s">
        <v>15429</v>
      </c>
      <c r="D34" t="s">
        <v>13602</v>
      </c>
      <c r="E34" t="s">
        <v>13603</v>
      </c>
      <c r="F34" s="2" t="s">
        <v>13604</v>
      </c>
      <c r="G34" s="82">
        <v>4000</v>
      </c>
      <c r="H34" t="s">
        <v>398</v>
      </c>
      <c r="I34" t="s">
        <v>398</v>
      </c>
      <c r="J34" t="s">
        <v>35</v>
      </c>
      <c r="K34" t="s">
        <v>35</v>
      </c>
      <c r="L34" t="s">
        <v>36</v>
      </c>
      <c r="M34" t="s">
        <v>15430</v>
      </c>
      <c r="N34">
        <f>VLOOKUP(F34,'HIS-6.12'!E:F,2,FALSE)</f>
        <v>4000</v>
      </c>
      <c r="O34">
        <f t="shared" si="0"/>
        <v>1</v>
      </c>
      <c r="P34">
        <f>VLOOKUP(F34,'银行-6.12'!F:G,2,FALSE)</f>
        <v>4000</v>
      </c>
      <c r="Q34">
        <f t="shared" si="1"/>
        <v>1</v>
      </c>
    </row>
    <row r="35" spans="1:17" ht="14.25">
      <c r="A35" s="16">
        <v>42898.306481481479</v>
      </c>
      <c r="B35" t="s">
        <v>15431</v>
      </c>
      <c r="C35" t="s">
        <v>15432</v>
      </c>
      <c r="D35" t="s">
        <v>13605</v>
      </c>
      <c r="E35" t="s">
        <v>13606</v>
      </c>
      <c r="F35" s="2" t="s">
        <v>13607</v>
      </c>
      <c r="G35" s="82">
        <v>1000</v>
      </c>
      <c r="H35" t="s">
        <v>398</v>
      </c>
      <c r="I35" t="s">
        <v>398</v>
      </c>
      <c r="J35" t="s">
        <v>35</v>
      </c>
      <c r="K35" t="s">
        <v>35</v>
      </c>
      <c r="L35" t="s">
        <v>36</v>
      </c>
      <c r="M35" t="s">
        <v>15433</v>
      </c>
      <c r="N35">
        <f>VLOOKUP(F35,'HIS-6.12'!E:F,2,FALSE)</f>
        <v>1000</v>
      </c>
      <c r="O35">
        <f t="shared" si="0"/>
        <v>1</v>
      </c>
      <c r="P35">
        <f>VLOOKUP(F35,'银行-6.12'!F:G,2,FALSE)</f>
        <v>1000</v>
      </c>
      <c r="Q35">
        <f t="shared" si="1"/>
        <v>1</v>
      </c>
    </row>
    <row r="36" spans="1:17" ht="14.25">
      <c r="A36" s="16">
        <v>42898.307662037034</v>
      </c>
      <c r="B36" t="s">
        <v>15434</v>
      </c>
      <c r="C36" t="s">
        <v>15435</v>
      </c>
      <c r="D36" t="s">
        <v>13608</v>
      </c>
      <c r="E36" t="s">
        <v>13609</v>
      </c>
      <c r="F36" s="2" t="s">
        <v>13610</v>
      </c>
      <c r="G36" s="82">
        <v>9000</v>
      </c>
      <c r="H36" t="s">
        <v>398</v>
      </c>
      <c r="I36" t="s">
        <v>398</v>
      </c>
      <c r="J36" t="s">
        <v>35</v>
      </c>
      <c r="K36" t="s">
        <v>35</v>
      </c>
      <c r="L36" t="s">
        <v>36</v>
      </c>
      <c r="M36" t="s">
        <v>15436</v>
      </c>
      <c r="N36">
        <f>VLOOKUP(F36,'HIS-6.12'!E:F,2,FALSE)</f>
        <v>9000</v>
      </c>
      <c r="O36">
        <f t="shared" si="0"/>
        <v>1</v>
      </c>
      <c r="P36">
        <f>VLOOKUP(F36,'银行-6.12'!F:G,2,FALSE)</f>
        <v>9000</v>
      </c>
      <c r="Q36">
        <f t="shared" si="1"/>
        <v>1</v>
      </c>
    </row>
    <row r="37" spans="1:17" ht="14.25">
      <c r="A37" s="16">
        <v>42898.310173611113</v>
      </c>
      <c r="B37" t="s">
        <v>15437</v>
      </c>
      <c r="C37" t="s">
        <v>15438</v>
      </c>
      <c r="D37" t="s">
        <v>13614</v>
      </c>
      <c r="E37" t="s">
        <v>13615</v>
      </c>
      <c r="F37" s="2" t="s">
        <v>13616</v>
      </c>
      <c r="G37" s="82">
        <v>300</v>
      </c>
      <c r="H37" t="s">
        <v>398</v>
      </c>
      <c r="I37" t="s">
        <v>398</v>
      </c>
      <c r="J37" t="s">
        <v>35</v>
      </c>
      <c r="K37" t="s">
        <v>35</v>
      </c>
      <c r="L37" t="s">
        <v>36</v>
      </c>
      <c r="M37" t="s">
        <v>15439</v>
      </c>
      <c r="N37">
        <f>VLOOKUP(F37,'HIS-6.12'!E:F,2,FALSE)</f>
        <v>300</v>
      </c>
      <c r="O37">
        <f t="shared" si="0"/>
        <v>1</v>
      </c>
      <c r="P37">
        <f>VLOOKUP(F37,'银行-6.12'!F:G,2,FALSE)</f>
        <v>300</v>
      </c>
      <c r="Q37">
        <f t="shared" si="1"/>
        <v>1</v>
      </c>
    </row>
    <row r="38" spans="1:17" ht="14.25">
      <c r="A38" s="16">
        <v>42898.310243055559</v>
      </c>
      <c r="B38" t="s">
        <v>15440</v>
      </c>
      <c r="C38" t="s">
        <v>15441</v>
      </c>
      <c r="D38" t="s">
        <v>13611</v>
      </c>
      <c r="E38" t="s">
        <v>13612</v>
      </c>
      <c r="F38" s="2" t="s">
        <v>13613</v>
      </c>
      <c r="G38" s="82">
        <v>500</v>
      </c>
      <c r="H38" t="s">
        <v>398</v>
      </c>
      <c r="I38" t="s">
        <v>398</v>
      </c>
      <c r="J38" t="s">
        <v>35</v>
      </c>
      <c r="K38" t="s">
        <v>35</v>
      </c>
      <c r="L38" t="s">
        <v>36</v>
      </c>
      <c r="M38" t="s">
        <v>15442</v>
      </c>
      <c r="N38">
        <f>VLOOKUP(F38,'HIS-6.12'!E:F,2,FALSE)</f>
        <v>500</v>
      </c>
      <c r="O38">
        <f t="shared" si="0"/>
        <v>1</v>
      </c>
      <c r="P38">
        <f>VLOOKUP(F38,'银行-6.12'!F:G,2,FALSE)</f>
        <v>500</v>
      </c>
      <c r="Q38">
        <f t="shared" si="1"/>
        <v>1</v>
      </c>
    </row>
    <row r="39" spans="1:17" ht="14.25">
      <c r="A39" s="16">
        <v>42898.311840277776</v>
      </c>
      <c r="B39" t="s">
        <v>15443</v>
      </c>
      <c r="C39" t="s">
        <v>15444</v>
      </c>
      <c r="D39" t="s">
        <v>13617</v>
      </c>
      <c r="E39" t="s">
        <v>13618</v>
      </c>
      <c r="F39" s="2" t="s">
        <v>13619</v>
      </c>
      <c r="G39" s="82">
        <v>1000</v>
      </c>
      <c r="H39" t="s">
        <v>398</v>
      </c>
      <c r="I39" t="s">
        <v>398</v>
      </c>
      <c r="J39" t="s">
        <v>35</v>
      </c>
      <c r="K39" t="s">
        <v>35</v>
      </c>
      <c r="L39" t="s">
        <v>36</v>
      </c>
      <c r="M39" t="s">
        <v>15445</v>
      </c>
      <c r="N39">
        <f>VLOOKUP(F39,'HIS-6.12'!E:F,2,FALSE)</f>
        <v>1000</v>
      </c>
      <c r="O39">
        <f t="shared" si="0"/>
        <v>1</v>
      </c>
      <c r="P39">
        <f>VLOOKUP(F39,'银行-6.12'!F:G,2,FALSE)</f>
        <v>1000</v>
      </c>
      <c r="Q39">
        <f t="shared" si="1"/>
        <v>1</v>
      </c>
    </row>
    <row r="40" spans="1:17" ht="14.25">
      <c r="A40" s="16">
        <v>42898.312997685185</v>
      </c>
      <c r="B40" t="s">
        <v>15446</v>
      </c>
      <c r="C40" t="s">
        <v>15447</v>
      </c>
      <c r="D40" t="s">
        <v>13620</v>
      </c>
      <c r="E40" t="s">
        <v>13621</v>
      </c>
      <c r="F40" s="2" t="s">
        <v>13622</v>
      </c>
      <c r="G40" s="82">
        <v>2000</v>
      </c>
      <c r="H40" t="s">
        <v>398</v>
      </c>
      <c r="I40" t="s">
        <v>398</v>
      </c>
      <c r="J40" t="s">
        <v>35</v>
      </c>
      <c r="K40" t="s">
        <v>35</v>
      </c>
      <c r="L40" t="s">
        <v>36</v>
      </c>
      <c r="M40" t="s">
        <v>15448</v>
      </c>
      <c r="N40">
        <f>VLOOKUP(F40,'HIS-6.12'!E:F,2,FALSE)</f>
        <v>2000</v>
      </c>
      <c r="O40">
        <f t="shared" si="0"/>
        <v>1</v>
      </c>
      <c r="P40">
        <f>VLOOKUP(F40,'银行-6.12'!F:G,2,FALSE)</f>
        <v>2000</v>
      </c>
      <c r="Q40">
        <f t="shared" si="1"/>
        <v>1</v>
      </c>
    </row>
    <row r="41" spans="1:17" ht="14.25">
      <c r="A41" s="16">
        <v>42898.31449074074</v>
      </c>
      <c r="B41" t="s">
        <v>15449</v>
      </c>
      <c r="C41" t="s">
        <v>15450</v>
      </c>
      <c r="D41" t="s">
        <v>13623</v>
      </c>
      <c r="E41" t="s">
        <v>13624</v>
      </c>
      <c r="F41" s="2" t="s">
        <v>13625</v>
      </c>
      <c r="G41" s="82">
        <v>50</v>
      </c>
      <c r="H41" t="s">
        <v>398</v>
      </c>
      <c r="I41" t="s">
        <v>398</v>
      </c>
      <c r="J41" t="s">
        <v>35</v>
      </c>
      <c r="K41" t="s">
        <v>35</v>
      </c>
      <c r="L41" t="s">
        <v>36</v>
      </c>
      <c r="M41" t="s">
        <v>15451</v>
      </c>
      <c r="N41">
        <f>VLOOKUP(F41,'HIS-6.12'!E:F,2,FALSE)</f>
        <v>50</v>
      </c>
      <c r="O41">
        <f t="shared" si="0"/>
        <v>1</v>
      </c>
      <c r="P41">
        <f>VLOOKUP(F41,'银行-6.12'!F:G,2,FALSE)</f>
        <v>50</v>
      </c>
      <c r="Q41">
        <f t="shared" si="1"/>
        <v>1</v>
      </c>
    </row>
    <row r="42" spans="1:17" ht="14.25">
      <c r="A42" s="16">
        <v>42898.315335648149</v>
      </c>
      <c r="B42" t="s">
        <v>15452</v>
      </c>
      <c r="C42" t="s">
        <v>15453</v>
      </c>
      <c r="D42" t="s">
        <v>1592</v>
      </c>
      <c r="E42" t="s">
        <v>1593</v>
      </c>
      <c r="F42" s="2" t="s">
        <v>13626</v>
      </c>
      <c r="G42" s="82">
        <v>100</v>
      </c>
      <c r="H42" t="s">
        <v>398</v>
      </c>
      <c r="I42" t="s">
        <v>398</v>
      </c>
      <c r="J42" t="s">
        <v>35</v>
      </c>
      <c r="K42" t="s">
        <v>35</v>
      </c>
      <c r="L42" t="s">
        <v>36</v>
      </c>
      <c r="M42" t="s">
        <v>15454</v>
      </c>
      <c r="N42">
        <f>VLOOKUP(F42,'HIS-6.12'!E:F,2,FALSE)</f>
        <v>100</v>
      </c>
      <c r="O42">
        <f t="shared" si="0"/>
        <v>1</v>
      </c>
      <c r="P42">
        <f>VLOOKUP(F42,'银行-6.12'!F:G,2,FALSE)</f>
        <v>100</v>
      </c>
      <c r="Q42">
        <f t="shared" si="1"/>
        <v>1</v>
      </c>
    </row>
    <row r="43" spans="1:17" ht="14.25">
      <c r="A43" s="16">
        <v>42898.315787037034</v>
      </c>
      <c r="B43" t="s">
        <v>15455</v>
      </c>
      <c r="C43" t="s">
        <v>15456</v>
      </c>
      <c r="D43" t="s">
        <v>13627</v>
      </c>
      <c r="E43" t="s">
        <v>13628</v>
      </c>
      <c r="F43" s="2" t="s">
        <v>13629</v>
      </c>
      <c r="G43" s="82">
        <v>1000</v>
      </c>
      <c r="H43" t="s">
        <v>398</v>
      </c>
      <c r="I43" t="s">
        <v>398</v>
      </c>
      <c r="J43" t="s">
        <v>35</v>
      </c>
      <c r="K43" t="s">
        <v>35</v>
      </c>
      <c r="L43" t="s">
        <v>36</v>
      </c>
      <c r="M43" t="s">
        <v>15457</v>
      </c>
      <c r="N43">
        <f>VLOOKUP(F43,'HIS-6.12'!E:F,2,FALSE)</f>
        <v>1000</v>
      </c>
      <c r="O43">
        <f t="shared" si="0"/>
        <v>1</v>
      </c>
      <c r="P43">
        <f>VLOOKUP(F43,'银行-6.12'!F:G,2,FALSE)</f>
        <v>1000</v>
      </c>
      <c r="Q43">
        <f t="shared" si="1"/>
        <v>1</v>
      </c>
    </row>
    <row r="44" spans="1:17" ht="14.25">
      <c r="A44" s="16">
        <v>42898.316354166665</v>
      </c>
      <c r="B44" t="s">
        <v>15458</v>
      </c>
      <c r="C44" t="s">
        <v>15459</v>
      </c>
      <c r="D44" t="s">
        <v>13630</v>
      </c>
      <c r="E44" t="s">
        <v>13631</v>
      </c>
      <c r="F44" s="2" t="s">
        <v>13632</v>
      </c>
      <c r="G44" s="82">
        <v>100</v>
      </c>
      <c r="H44" t="s">
        <v>398</v>
      </c>
      <c r="I44" t="s">
        <v>398</v>
      </c>
      <c r="J44" t="s">
        <v>35</v>
      </c>
      <c r="K44" t="s">
        <v>35</v>
      </c>
      <c r="L44" t="s">
        <v>36</v>
      </c>
      <c r="M44" t="s">
        <v>15460</v>
      </c>
      <c r="N44">
        <f>VLOOKUP(F44,'HIS-6.12'!E:F,2,FALSE)</f>
        <v>100</v>
      </c>
      <c r="O44">
        <f t="shared" si="0"/>
        <v>1</v>
      </c>
      <c r="P44">
        <f>VLOOKUP(F44,'银行-6.12'!F:G,2,FALSE)</f>
        <v>100</v>
      </c>
      <c r="Q44">
        <f t="shared" si="1"/>
        <v>1</v>
      </c>
    </row>
    <row r="45" spans="1:17" ht="14.25">
      <c r="A45" s="16">
        <v>42898.318009259259</v>
      </c>
      <c r="B45" t="s">
        <v>15461</v>
      </c>
      <c r="C45" t="s">
        <v>15462</v>
      </c>
      <c r="D45" t="s">
        <v>13633</v>
      </c>
      <c r="E45" t="s">
        <v>13634</v>
      </c>
      <c r="F45" s="2" t="s">
        <v>13635</v>
      </c>
      <c r="G45" s="82">
        <v>100</v>
      </c>
      <c r="H45" t="s">
        <v>398</v>
      </c>
      <c r="I45" t="s">
        <v>398</v>
      </c>
      <c r="J45" t="s">
        <v>35</v>
      </c>
      <c r="K45" t="s">
        <v>35</v>
      </c>
      <c r="L45" t="s">
        <v>36</v>
      </c>
      <c r="M45" t="s">
        <v>15463</v>
      </c>
      <c r="N45">
        <f>VLOOKUP(F45,'HIS-6.12'!E:F,2,FALSE)</f>
        <v>100</v>
      </c>
      <c r="O45">
        <f t="shared" si="0"/>
        <v>1</v>
      </c>
      <c r="P45">
        <f>VLOOKUP(F45,'银行-6.12'!F:G,2,FALSE)</f>
        <v>100</v>
      </c>
      <c r="Q45">
        <f t="shared" si="1"/>
        <v>1</v>
      </c>
    </row>
    <row r="46" spans="1:17" ht="14.25">
      <c r="A46" s="16">
        <v>42898.318437499998</v>
      </c>
      <c r="B46" t="s">
        <v>15464</v>
      </c>
      <c r="C46" t="s">
        <v>15465</v>
      </c>
      <c r="D46" t="s">
        <v>13636</v>
      </c>
      <c r="E46" t="s">
        <v>13637</v>
      </c>
      <c r="F46" s="2" t="s">
        <v>13638</v>
      </c>
      <c r="G46" s="82">
        <v>10</v>
      </c>
      <c r="H46" t="s">
        <v>398</v>
      </c>
      <c r="I46" t="s">
        <v>398</v>
      </c>
      <c r="J46" t="s">
        <v>35</v>
      </c>
      <c r="K46" t="s">
        <v>35</v>
      </c>
      <c r="L46" t="s">
        <v>36</v>
      </c>
      <c r="M46" t="s">
        <v>15466</v>
      </c>
      <c r="N46">
        <f>VLOOKUP(F46,'HIS-6.12'!E:F,2,FALSE)</f>
        <v>10</v>
      </c>
      <c r="O46">
        <f t="shared" si="0"/>
        <v>1</v>
      </c>
      <c r="P46">
        <f>VLOOKUP(F46,'银行-6.12'!F:G,2,FALSE)</f>
        <v>10</v>
      </c>
      <c r="Q46">
        <f t="shared" si="1"/>
        <v>1</v>
      </c>
    </row>
    <row r="47" spans="1:17" ht="14.25">
      <c r="A47" s="16">
        <v>42898.319374999999</v>
      </c>
      <c r="B47" t="s">
        <v>15467</v>
      </c>
      <c r="C47" t="s">
        <v>15468</v>
      </c>
      <c r="D47" t="s">
        <v>13639</v>
      </c>
      <c r="E47" t="s">
        <v>13640</v>
      </c>
      <c r="F47" s="2" t="s">
        <v>13641</v>
      </c>
      <c r="G47" s="82">
        <v>200</v>
      </c>
      <c r="H47" t="s">
        <v>398</v>
      </c>
      <c r="I47" t="s">
        <v>398</v>
      </c>
      <c r="J47" t="s">
        <v>35</v>
      </c>
      <c r="K47" t="s">
        <v>35</v>
      </c>
      <c r="L47" t="s">
        <v>36</v>
      </c>
      <c r="M47" t="s">
        <v>15469</v>
      </c>
      <c r="N47">
        <f>VLOOKUP(F47,'HIS-6.12'!E:F,2,FALSE)</f>
        <v>200</v>
      </c>
      <c r="O47">
        <f t="shared" si="0"/>
        <v>1</v>
      </c>
      <c r="P47">
        <f>VLOOKUP(F47,'银行-6.12'!F:G,2,FALSE)</f>
        <v>200</v>
      </c>
      <c r="Q47">
        <f t="shared" si="1"/>
        <v>1</v>
      </c>
    </row>
    <row r="48" spans="1:17" ht="14.25">
      <c r="A48" s="16">
        <v>42898.319456018522</v>
      </c>
      <c r="B48" t="s">
        <v>5241</v>
      </c>
      <c r="C48" t="s">
        <v>15470</v>
      </c>
      <c r="D48" t="s">
        <v>13645</v>
      </c>
      <c r="E48" t="s">
        <v>13646</v>
      </c>
      <c r="F48" s="2" t="s">
        <v>13647</v>
      </c>
      <c r="G48" s="82">
        <v>1000</v>
      </c>
      <c r="H48" t="s">
        <v>398</v>
      </c>
      <c r="I48" t="s">
        <v>398</v>
      </c>
      <c r="J48" t="s">
        <v>35</v>
      </c>
      <c r="K48" t="s">
        <v>35</v>
      </c>
      <c r="L48" t="s">
        <v>36</v>
      </c>
      <c r="M48" t="s">
        <v>15471</v>
      </c>
      <c r="N48">
        <f>VLOOKUP(F48,'HIS-6.12'!E:F,2,FALSE)</f>
        <v>1000</v>
      </c>
      <c r="O48">
        <f t="shared" si="0"/>
        <v>1</v>
      </c>
      <c r="P48">
        <f>VLOOKUP(F48,'银行-6.12'!F:G,2,FALSE)</f>
        <v>1000</v>
      </c>
      <c r="Q48">
        <f t="shared" si="1"/>
        <v>1</v>
      </c>
    </row>
    <row r="49" spans="1:17" ht="14.25">
      <c r="A49" s="16">
        <v>42898.319594907407</v>
      </c>
      <c r="B49" t="s">
        <v>15472</v>
      </c>
      <c r="C49" t="s">
        <v>15473</v>
      </c>
      <c r="D49" t="s">
        <v>13642</v>
      </c>
      <c r="E49" t="s">
        <v>13643</v>
      </c>
      <c r="F49" s="2" t="s">
        <v>13644</v>
      </c>
      <c r="G49" s="82">
        <v>1000</v>
      </c>
      <c r="H49" t="s">
        <v>398</v>
      </c>
      <c r="I49" t="s">
        <v>398</v>
      </c>
      <c r="J49" t="s">
        <v>35</v>
      </c>
      <c r="K49" t="s">
        <v>35</v>
      </c>
      <c r="L49" t="s">
        <v>36</v>
      </c>
      <c r="M49" t="s">
        <v>15474</v>
      </c>
      <c r="N49">
        <f>VLOOKUP(F49,'HIS-6.12'!E:F,2,FALSE)</f>
        <v>1000</v>
      </c>
      <c r="O49">
        <f t="shared" si="0"/>
        <v>1</v>
      </c>
      <c r="P49">
        <f>VLOOKUP(F49,'银行-6.12'!F:G,2,FALSE)</f>
        <v>1000</v>
      </c>
      <c r="Q49">
        <f t="shared" si="1"/>
        <v>1</v>
      </c>
    </row>
    <row r="50" spans="1:17" ht="14.25">
      <c r="A50" s="16">
        <v>42898.320520833331</v>
      </c>
      <c r="B50" t="s">
        <v>15475</v>
      </c>
      <c r="C50" t="s">
        <v>15476</v>
      </c>
      <c r="D50" t="s">
        <v>13648</v>
      </c>
      <c r="E50" t="s">
        <v>13649</v>
      </c>
      <c r="F50" s="2" t="s">
        <v>13650</v>
      </c>
      <c r="G50" s="82">
        <v>500</v>
      </c>
      <c r="H50" t="s">
        <v>398</v>
      </c>
      <c r="I50" t="s">
        <v>398</v>
      </c>
      <c r="J50" t="s">
        <v>35</v>
      </c>
      <c r="K50" t="s">
        <v>35</v>
      </c>
      <c r="L50" t="s">
        <v>36</v>
      </c>
      <c r="M50" t="s">
        <v>15477</v>
      </c>
      <c r="N50">
        <f>VLOOKUP(F50,'HIS-6.12'!E:F,2,FALSE)</f>
        <v>500</v>
      </c>
      <c r="O50">
        <f t="shared" si="0"/>
        <v>1</v>
      </c>
      <c r="P50">
        <f>VLOOKUP(F50,'银行-6.12'!F:G,2,FALSE)</f>
        <v>500</v>
      </c>
      <c r="Q50">
        <f t="shared" si="1"/>
        <v>1</v>
      </c>
    </row>
    <row r="51" spans="1:17" ht="14.25">
      <c r="A51" s="16">
        <v>42898.320763888885</v>
      </c>
      <c r="B51" t="s">
        <v>15478</v>
      </c>
      <c r="C51" t="s">
        <v>15479</v>
      </c>
      <c r="D51" t="s">
        <v>13651</v>
      </c>
      <c r="E51" t="s">
        <v>13652</v>
      </c>
      <c r="F51" s="2" t="s">
        <v>13653</v>
      </c>
      <c r="G51" s="82">
        <v>100</v>
      </c>
      <c r="H51" t="s">
        <v>398</v>
      </c>
      <c r="I51" t="s">
        <v>398</v>
      </c>
      <c r="J51" t="s">
        <v>35</v>
      </c>
      <c r="K51" t="s">
        <v>35</v>
      </c>
      <c r="L51" t="s">
        <v>36</v>
      </c>
      <c r="M51" t="s">
        <v>15480</v>
      </c>
      <c r="N51">
        <f>VLOOKUP(F51,'HIS-6.12'!E:F,2,FALSE)</f>
        <v>100</v>
      </c>
      <c r="O51">
        <f t="shared" si="0"/>
        <v>1</v>
      </c>
      <c r="P51">
        <f>VLOOKUP(F51,'银行-6.12'!F:G,2,FALSE)</f>
        <v>100</v>
      </c>
      <c r="Q51">
        <f t="shared" si="1"/>
        <v>1</v>
      </c>
    </row>
    <row r="52" spans="1:17" ht="14.25">
      <c r="A52" s="16">
        <v>42898.322604166664</v>
      </c>
      <c r="B52" t="s">
        <v>15481</v>
      </c>
      <c r="C52" t="s">
        <v>15482</v>
      </c>
      <c r="D52" t="s">
        <v>13537</v>
      </c>
      <c r="E52" t="s">
        <v>13538</v>
      </c>
      <c r="F52" s="2" t="s">
        <v>13654</v>
      </c>
      <c r="G52" s="82">
        <v>35</v>
      </c>
      <c r="H52" t="s">
        <v>398</v>
      </c>
      <c r="I52" t="s">
        <v>398</v>
      </c>
      <c r="J52" t="s">
        <v>35</v>
      </c>
      <c r="K52" t="s">
        <v>35</v>
      </c>
      <c r="L52" t="s">
        <v>36</v>
      </c>
      <c r="M52" t="s">
        <v>15483</v>
      </c>
      <c r="N52">
        <f>VLOOKUP(F52,'HIS-6.12'!E:F,2,FALSE)</f>
        <v>35</v>
      </c>
      <c r="O52">
        <f t="shared" si="0"/>
        <v>1</v>
      </c>
      <c r="P52">
        <f>VLOOKUP(F52,'银行-6.12'!F:G,2,FALSE)</f>
        <v>35</v>
      </c>
      <c r="Q52">
        <f t="shared" si="1"/>
        <v>1</v>
      </c>
    </row>
    <row r="53" spans="1:17" ht="14.25">
      <c r="A53" s="16">
        <v>42898.32267361111</v>
      </c>
      <c r="B53" t="s">
        <v>15484</v>
      </c>
      <c r="C53" t="s">
        <v>15485</v>
      </c>
      <c r="D53" t="s">
        <v>13655</v>
      </c>
      <c r="E53" t="s">
        <v>13656</v>
      </c>
      <c r="F53" s="2" t="s">
        <v>13657</v>
      </c>
      <c r="G53" s="82">
        <v>1500</v>
      </c>
      <c r="H53" t="s">
        <v>398</v>
      </c>
      <c r="I53" t="s">
        <v>398</v>
      </c>
      <c r="J53" t="s">
        <v>35</v>
      </c>
      <c r="K53" t="s">
        <v>35</v>
      </c>
      <c r="L53" t="s">
        <v>36</v>
      </c>
      <c r="M53" t="s">
        <v>15486</v>
      </c>
      <c r="N53">
        <f>VLOOKUP(F53,'HIS-6.12'!E:F,2,FALSE)</f>
        <v>1500</v>
      </c>
      <c r="O53">
        <f t="shared" si="0"/>
        <v>1</v>
      </c>
      <c r="P53">
        <f>VLOOKUP(F53,'银行-6.12'!F:G,2,FALSE)</f>
        <v>1500</v>
      </c>
      <c r="Q53">
        <f t="shared" si="1"/>
        <v>1</v>
      </c>
    </row>
    <row r="54" spans="1:17" ht="14.25">
      <c r="A54" s="16">
        <v>42898.324120370373</v>
      </c>
      <c r="B54" t="s">
        <v>15487</v>
      </c>
      <c r="C54" t="s">
        <v>15488</v>
      </c>
      <c r="D54" t="s">
        <v>13658</v>
      </c>
      <c r="E54" t="s">
        <v>13659</v>
      </c>
      <c r="F54" s="2" t="s">
        <v>13660</v>
      </c>
      <c r="G54" s="82">
        <v>5000</v>
      </c>
      <c r="H54" t="s">
        <v>398</v>
      </c>
      <c r="I54" t="s">
        <v>398</v>
      </c>
      <c r="J54" t="s">
        <v>35</v>
      </c>
      <c r="K54" t="s">
        <v>35</v>
      </c>
      <c r="L54" t="s">
        <v>36</v>
      </c>
      <c r="M54" t="s">
        <v>15489</v>
      </c>
      <c r="N54">
        <f>VLOOKUP(F54,'HIS-6.12'!E:F,2,FALSE)</f>
        <v>5000</v>
      </c>
      <c r="O54">
        <f t="shared" si="0"/>
        <v>1</v>
      </c>
      <c r="P54">
        <f>VLOOKUP(F54,'银行-6.12'!F:G,2,FALSE)</f>
        <v>5000</v>
      </c>
      <c r="Q54">
        <f t="shared" si="1"/>
        <v>1</v>
      </c>
    </row>
    <row r="55" spans="1:17" ht="14.25">
      <c r="A55" s="16">
        <v>42898.324236111112</v>
      </c>
      <c r="B55" t="s">
        <v>15490</v>
      </c>
      <c r="C55" t="s">
        <v>15491</v>
      </c>
      <c r="D55" t="s">
        <v>13661</v>
      </c>
      <c r="E55" t="s">
        <v>13662</v>
      </c>
      <c r="F55" s="2" t="s">
        <v>13663</v>
      </c>
      <c r="G55" s="82">
        <v>600</v>
      </c>
      <c r="H55" t="s">
        <v>398</v>
      </c>
      <c r="I55" t="s">
        <v>398</v>
      </c>
      <c r="J55" t="s">
        <v>35</v>
      </c>
      <c r="K55" t="s">
        <v>35</v>
      </c>
      <c r="L55" t="s">
        <v>36</v>
      </c>
      <c r="M55" t="s">
        <v>15492</v>
      </c>
      <c r="N55">
        <f>VLOOKUP(F55,'HIS-6.12'!E:F,2,FALSE)</f>
        <v>600</v>
      </c>
      <c r="O55">
        <f t="shared" si="0"/>
        <v>1</v>
      </c>
      <c r="P55">
        <f>VLOOKUP(F55,'银行-6.12'!F:G,2,FALSE)</f>
        <v>600</v>
      </c>
      <c r="Q55">
        <f t="shared" si="1"/>
        <v>1</v>
      </c>
    </row>
    <row r="56" spans="1:17" ht="14.25">
      <c r="A56" s="16">
        <v>42898.324594907404</v>
      </c>
      <c r="B56" t="s">
        <v>15493</v>
      </c>
      <c r="C56" t="s">
        <v>15494</v>
      </c>
      <c r="D56" t="s">
        <v>13664</v>
      </c>
      <c r="E56" t="s">
        <v>13665</v>
      </c>
      <c r="F56" s="2" t="s">
        <v>13666</v>
      </c>
      <c r="G56" s="82">
        <v>1000</v>
      </c>
      <c r="H56" t="s">
        <v>398</v>
      </c>
      <c r="I56" t="s">
        <v>398</v>
      </c>
      <c r="J56" t="s">
        <v>35</v>
      </c>
      <c r="K56" t="s">
        <v>35</v>
      </c>
      <c r="L56" t="s">
        <v>36</v>
      </c>
      <c r="M56" t="s">
        <v>15495</v>
      </c>
      <c r="N56">
        <f>VLOOKUP(F56,'HIS-6.12'!E:F,2,FALSE)</f>
        <v>1000</v>
      </c>
      <c r="O56">
        <f t="shared" si="0"/>
        <v>1</v>
      </c>
      <c r="P56">
        <f>VLOOKUP(F56,'银行-6.12'!F:G,2,FALSE)</f>
        <v>1000</v>
      </c>
      <c r="Q56">
        <f t="shared" si="1"/>
        <v>1</v>
      </c>
    </row>
    <row r="57" spans="1:17" ht="14.25">
      <c r="A57" s="16">
        <v>42898.325208333335</v>
      </c>
      <c r="B57" t="s">
        <v>15496</v>
      </c>
      <c r="C57" t="s">
        <v>15497</v>
      </c>
      <c r="D57" t="s">
        <v>13667</v>
      </c>
      <c r="E57" t="s">
        <v>13668</v>
      </c>
      <c r="F57" s="2" t="s">
        <v>13669</v>
      </c>
      <c r="G57" s="82">
        <v>100</v>
      </c>
      <c r="H57" t="s">
        <v>398</v>
      </c>
      <c r="I57" t="s">
        <v>398</v>
      </c>
      <c r="J57" t="s">
        <v>35</v>
      </c>
      <c r="K57" t="s">
        <v>35</v>
      </c>
      <c r="L57" t="s">
        <v>36</v>
      </c>
      <c r="M57" t="s">
        <v>15498</v>
      </c>
      <c r="N57">
        <f>VLOOKUP(F57,'HIS-6.12'!E:F,2,FALSE)</f>
        <v>100</v>
      </c>
      <c r="O57">
        <f t="shared" si="0"/>
        <v>1</v>
      </c>
      <c r="P57">
        <f>VLOOKUP(F57,'银行-6.12'!F:G,2,FALSE)</f>
        <v>100</v>
      </c>
      <c r="Q57">
        <f t="shared" si="1"/>
        <v>1</v>
      </c>
    </row>
    <row r="58" spans="1:17" ht="14.25">
      <c r="A58" s="16">
        <v>42898.326435185183</v>
      </c>
      <c r="B58" t="s">
        <v>15499</v>
      </c>
      <c r="C58" t="s">
        <v>15500</v>
      </c>
      <c r="D58" t="s">
        <v>13670</v>
      </c>
      <c r="E58" t="s">
        <v>13671</v>
      </c>
      <c r="F58" s="2" t="s">
        <v>13672</v>
      </c>
      <c r="G58" s="82">
        <v>2000</v>
      </c>
      <c r="H58" t="s">
        <v>398</v>
      </c>
      <c r="I58" t="s">
        <v>398</v>
      </c>
      <c r="J58" t="s">
        <v>35</v>
      </c>
      <c r="K58" t="s">
        <v>35</v>
      </c>
      <c r="L58" t="s">
        <v>36</v>
      </c>
      <c r="M58" t="s">
        <v>15501</v>
      </c>
      <c r="N58">
        <f>VLOOKUP(F58,'HIS-6.12'!E:F,2,FALSE)</f>
        <v>2000</v>
      </c>
      <c r="O58">
        <f t="shared" si="0"/>
        <v>1</v>
      </c>
      <c r="P58">
        <f>VLOOKUP(F58,'银行-6.12'!F:G,2,FALSE)</f>
        <v>2000</v>
      </c>
      <c r="Q58">
        <f t="shared" si="1"/>
        <v>1</v>
      </c>
    </row>
    <row r="59" spans="1:17" ht="14.25">
      <c r="A59" s="16">
        <v>42898.326932870368</v>
      </c>
      <c r="B59" t="s">
        <v>15502</v>
      </c>
      <c r="C59" t="s">
        <v>15503</v>
      </c>
      <c r="D59" t="s">
        <v>13673</v>
      </c>
      <c r="E59" t="s">
        <v>13674</v>
      </c>
      <c r="F59" s="2" t="s">
        <v>13675</v>
      </c>
      <c r="G59" s="82">
        <v>1000</v>
      </c>
      <c r="H59" t="s">
        <v>398</v>
      </c>
      <c r="I59" t="s">
        <v>398</v>
      </c>
      <c r="J59" t="s">
        <v>35</v>
      </c>
      <c r="K59" t="s">
        <v>35</v>
      </c>
      <c r="L59" t="s">
        <v>36</v>
      </c>
      <c r="M59" t="s">
        <v>15504</v>
      </c>
      <c r="N59">
        <f>VLOOKUP(F59,'HIS-6.12'!E:F,2,FALSE)</f>
        <v>1000</v>
      </c>
      <c r="O59">
        <f t="shared" si="0"/>
        <v>1</v>
      </c>
      <c r="P59">
        <f>VLOOKUP(F59,'银行-6.12'!F:G,2,FALSE)</f>
        <v>1000</v>
      </c>
      <c r="Q59">
        <f t="shared" si="1"/>
        <v>1</v>
      </c>
    </row>
    <row r="60" spans="1:17" ht="14.25">
      <c r="A60" s="16">
        <v>42898.327002314814</v>
      </c>
      <c r="B60" t="s">
        <v>15505</v>
      </c>
      <c r="C60" t="s">
        <v>15506</v>
      </c>
      <c r="D60" t="s">
        <v>13676</v>
      </c>
      <c r="E60" t="s">
        <v>13677</v>
      </c>
      <c r="F60" s="2" t="s">
        <v>13678</v>
      </c>
      <c r="G60" s="82">
        <v>100</v>
      </c>
      <c r="H60" t="s">
        <v>398</v>
      </c>
      <c r="I60" t="s">
        <v>398</v>
      </c>
      <c r="J60" t="s">
        <v>35</v>
      </c>
      <c r="K60" t="s">
        <v>35</v>
      </c>
      <c r="L60" t="s">
        <v>36</v>
      </c>
      <c r="M60" t="s">
        <v>15507</v>
      </c>
      <c r="N60">
        <f>VLOOKUP(F60,'HIS-6.12'!E:F,2,FALSE)</f>
        <v>100</v>
      </c>
      <c r="O60">
        <f t="shared" si="0"/>
        <v>1</v>
      </c>
      <c r="P60">
        <f>VLOOKUP(F60,'银行-6.12'!F:G,2,FALSE)</f>
        <v>100</v>
      </c>
      <c r="Q60">
        <f t="shared" si="1"/>
        <v>1</v>
      </c>
    </row>
    <row r="61" spans="1:17" ht="14.25">
      <c r="A61" s="16">
        <v>42898.329710648148</v>
      </c>
      <c r="B61" t="s">
        <v>15508</v>
      </c>
      <c r="C61" t="s">
        <v>15509</v>
      </c>
      <c r="D61" t="s">
        <v>13627</v>
      </c>
      <c r="E61" t="s">
        <v>13628</v>
      </c>
      <c r="F61" s="2" t="s">
        <v>13679</v>
      </c>
      <c r="G61" s="82">
        <v>2000</v>
      </c>
      <c r="H61" t="s">
        <v>398</v>
      </c>
      <c r="I61" t="s">
        <v>398</v>
      </c>
      <c r="J61" t="s">
        <v>35</v>
      </c>
      <c r="K61" t="s">
        <v>35</v>
      </c>
      <c r="L61" t="s">
        <v>36</v>
      </c>
      <c r="M61" t="s">
        <v>15510</v>
      </c>
      <c r="N61">
        <f>VLOOKUP(F61,'HIS-6.12'!E:F,2,FALSE)</f>
        <v>2000</v>
      </c>
      <c r="O61">
        <f t="shared" si="0"/>
        <v>1</v>
      </c>
      <c r="P61">
        <f>VLOOKUP(F61,'银行-6.12'!F:G,2,FALSE)</f>
        <v>2000</v>
      </c>
      <c r="Q61">
        <f t="shared" si="1"/>
        <v>1</v>
      </c>
    </row>
    <row r="62" spans="1:17" ht="14.25">
      <c r="A62" s="16">
        <v>42898.330752314818</v>
      </c>
      <c r="B62" t="s">
        <v>15511</v>
      </c>
      <c r="C62" t="s">
        <v>15512</v>
      </c>
      <c r="D62" t="s">
        <v>13680</v>
      </c>
      <c r="E62" t="s">
        <v>13681</v>
      </c>
      <c r="F62" s="2" t="s">
        <v>13682</v>
      </c>
      <c r="G62" s="82">
        <v>2000</v>
      </c>
      <c r="H62" t="s">
        <v>398</v>
      </c>
      <c r="I62" t="s">
        <v>398</v>
      </c>
      <c r="J62" t="s">
        <v>35</v>
      </c>
      <c r="K62" t="s">
        <v>35</v>
      </c>
      <c r="L62" t="s">
        <v>36</v>
      </c>
      <c r="M62" t="s">
        <v>15513</v>
      </c>
      <c r="N62">
        <f>VLOOKUP(F62,'HIS-6.12'!E:F,2,FALSE)</f>
        <v>2000</v>
      </c>
      <c r="O62">
        <f t="shared" si="0"/>
        <v>1</v>
      </c>
      <c r="P62">
        <f>VLOOKUP(F62,'银行-6.12'!F:G,2,FALSE)</f>
        <v>2000</v>
      </c>
      <c r="Q62">
        <f t="shared" si="1"/>
        <v>1</v>
      </c>
    </row>
    <row r="63" spans="1:17" ht="14.25">
      <c r="A63" s="16">
        <v>42898.331203703703</v>
      </c>
      <c r="B63" t="s">
        <v>15514</v>
      </c>
      <c r="C63" t="s">
        <v>15515</v>
      </c>
      <c r="D63" t="s">
        <v>13683</v>
      </c>
      <c r="E63" t="s">
        <v>13684</v>
      </c>
      <c r="F63" s="2" t="s">
        <v>13685</v>
      </c>
      <c r="G63" s="82">
        <v>200</v>
      </c>
      <c r="H63" t="s">
        <v>398</v>
      </c>
      <c r="I63" t="s">
        <v>398</v>
      </c>
      <c r="J63" t="s">
        <v>35</v>
      </c>
      <c r="K63" t="s">
        <v>35</v>
      </c>
      <c r="L63" t="s">
        <v>36</v>
      </c>
      <c r="M63" t="s">
        <v>15516</v>
      </c>
      <c r="N63">
        <f>VLOOKUP(F63,'HIS-6.12'!E:F,2,FALSE)</f>
        <v>200</v>
      </c>
      <c r="O63">
        <f t="shared" si="0"/>
        <v>1</v>
      </c>
      <c r="P63">
        <f>VLOOKUP(F63,'银行-6.12'!F:G,2,FALSE)</f>
        <v>200</v>
      </c>
      <c r="Q63">
        <f t="shared" si="1"/>
        <v>1</v>
      </c>
    </row>
    <row r="64" spans="1:17" ht="14.25">
      <c r="A64" s="16">
        <v>42898.334097222221</v>
      </c>
      <c r="B64" t="s">
        <v>15517</v>
      </c>
      <c r="C64" t="s">
        <v>15518</v>
      </c>
      <c r="D64" t="s">
        <v>6109</v>
      </c>
      <c r="E64" t="s">
        <v>6110</v>
      </c>
      <c r="F64" s="2" t="s">
        <v>13686</v>
      </c>
      <c r="G64" s="82">
        <v>1000</v>
      </c>
      <c r="H64" t="s">
        <v>398</v>
      </c>
      <c r="I64" t="s">
        <v>398</v>
      </c>
      <c r="J64" t="s">
        <v>35</v>
      </c>
      <c r="K64" t="s">
        <v>35</v>
      </c>
      <c r="L64" t="s">
        <v>36</v>
      </c>
      <c r="M64" t="s">
        <v>15519</v>
      </c>
      <c r="N64">
        <f>VLOOKUP(F64,'HIS-6.12'!E:F,2,FALSE)</f>
        <v>1000</v>
      </c>
      <c r="O64">
        <f t="shared" si="0"/>
        <v>1</v>
      </c>
      <c r="P64">
        <f>VLOOKUP(F64,'银行-6.12'!F:G,2,FALSE)</f>
        <v>1000</v>
      </c>
      <c r="Q64">
        <f t="shared" si="1"/>
        <v>1</v>
      </c>
    </row>
    <row r="65" spans="1:17" ht="14.25">
      <c r="A65" s="16">
        <v>42898.336053240739</v>
      </c>
      <c r="B65" t="s">
        <v>15520</v>
      </c>
      <c r="C65" t="s">
        <v>15521</v>
      </c>
      <c r="D65" t="s">
        <v>13534</v>
      </c>
      <c r="E65" t="s">
        <v>13535</v>
      </c>
      <c r="F65" s="2" t="s">
        <v>13687</v>
      </c>
      <c r="G65" s="82">
        <v>500</v>
      </c>
      <c r="H65" t="s">
        <v>398</v>
      </c>
      <c r="I65" t="s">
        <v>398</v>
      </c>
      <c r="J65" t="s">
        <v>35</v>
      </c>
      <c r="K65" t="s">
        <v>35</v>
      </c>
      <c r="L65" t="s">
        <v>36</v>
      </c>
      <c r="M65" t="s">
        <v>15522</v>
      </c>
      <c r="N65">
        <f>VLOOKUP(F65,'HIS-6.12'!E:F,2,FALSE)</f>
        <v>500</v>
      </c>
      <c r="O65">
        <f t="shared" si="0"/>
        <v>1</v>
      </c>
      <c r="P65">
        <f>VLOOKUP(F65,'银行-6.12'!F:G,2,FALSE)</f>
        <v>500</v>
      </c>
      <c r="Q65">
        <f t="shared" si="1"/>
        <v>1</v>
      </c>
    </row>
    <row r="66" spans="1:17" ht="14.25">
      <c r="A66" s="16">
        <v>42898.336840277778</v>
      </c>
      <c r="B66" t="s">
        <v>15523</v>
      </c>
      <c r="C66" t="s">
        <v>15524</v>
      </c>
      <c r="D66" t="s">
        <v>13688</v>
      </c>
      <c r="E66" t="s">
        <v>13689</v>
      </c>
      <c r="F66" s="2" t="s">
        <v>13690</v>
      </c>
      <c r="G66" s="82">
        <v>500</v>
      </c>
      <c r="H66" t="s">
        <v>398</v>
      </c>
      <c r="I66" t="s">
        <v>398</v>
      </c>
      <c r="J66" t="s">
        <v>35</v>
      </c>
      <c r="K66" t="s">
        <v>35</v>
      </c>
      <c r="L66" t="s">
        <v>36</v>
      </c>
      <c r="M66" t="s">
        <v>15525</v>
      </c>
      <c r="N66">
        <f>VLOOKUP(F66,'HIS-6.12'!E:F,2,FALSE)</f>
        <v>500</v>
      </c>
      <c r="O66">
        <f t="shared" si="0"/>
        <v>1</v>
      </c>
      <c r="P66">
        <f>VLOOKUP(F66,'银行-6.12'!F:G,2,FALSE)</f>
        <v>500</v>
      </c>
      <c r="Q66">
        <f t="shared" si="1"/>
        <v>1</v>
      </c>
    </row>
    <row r="67" spans="1:17" ht="14.25">
      <c r="A67" s="16">
        <v>42898.337777777779</v>
      </c>
      <c r="B67" t="s">
        <v>15526</v>
      </c>
      <c r="C67" t="s">
        <v>15527</v>
      </c>
      <c r="D67" t="s">
        <v>13691</v>
      </c>
      <c r="E67" t="s">
        <v>13692</v>
      </c>
      <c r="F67" s="2" t="s">
        <v>13693</v>
      </c>
      <c r="G67" s="82">
        <v>2000</v>
      </c>
      <c r="H67" t="s">
        <v>398</v>
      </c>
      <c r="I67" t="s">
        <v>398</v>
      </c>
      <c r="J67" t="s">
        <v>35</v>
      </c>
      <c r="K67" t="s">
        <v>35</v>
      </c>
      <c r="L67" t="s">
        <v>36</v>
      </c>
      <c r="M67" t="s">
        <v>15528</v>
      </c>
      <c r="N67">
        <f>VLOOKUP(F67,'HIS-6.12'!E:F,2,FALSE)</f>
        <v>2000</v>
      </c>
      <c r="O67">
        <f t="shared" ref="O67:O130" si="2">IF(G67=N67,1,0)</f>
        <v>1</v>
      </c>
      <c r="P67">
        <f>VLOOKUP(F67,'银行-6.12'!F:G,2,FALSE)</f>
        <v>2000</v>
      </c>
      <c r="Q67">
        <f t="shared" ref="Q67:Q130" si="3">IF(G67=P67,1,0)</f>
        <v>1</v>
      </c>
    </row>
    <row r="68" spans="1:17" ht="14.25">
      <c r="A68" s="16">
        <v>42898.339988425927</v>
      </c>
      <c r="B68" t="s">
        <v>15529</v>
      </c>
      <c r="C68" t="s">
        <v>15530</v>
      </c>
      <c r="D68" t="s">
        <v>13694</v>
      </c>
      <c r="E68" t="s">
        <v>13695</v>
      </c>
      <c r="F68" s="2" t="s">
        <v>13696</v>
      </c>
      <c r="G68" s="82">
        <v>2000</v>
      </c>
      <c r="H68" t="s">
        <v>398</v>
      </c>
      <c r="I68" t="s">
        <v>398</v>
      </c>
      <c r="J68" t="s">
        <v>35</v>
      </c>
      <c r="K68" t="s">
        <v>35</v>
      </c>
      <c r="L68" t="s">
        <v>36</v>
      </c>
      <c r="M68" t="s">
        <v>15531</v>
      </c>
      <c r="N68">
        <f>VLOOKUP(F68,'HIS-6.12'!E:F,2,FALSE)</f>
        <v>2000</v>
      </c>
      <c r="O68">
        <f t="shared" si="2"/>
        <v>1</v>
      </c>
      <c r="P68">
        <f>VLOOKUP(F68,'银行-6.12'!F:G,2,FALSE)</f>
        <v>2000</v>
      </c>
      <c r="Q68">
        <f t="shared" si="3"/>
        <v>1</v>
      </c>
    </row>
    <row r="69" spans="1:17" ht="14.25">
      <c r="A69" s="16">
        <v>42898.340949074074</v>
      </c>
      <c r="B69" t="s">
        <v>15532</v>
      </c>
      <c r="C69" t="s">
        <v>15533</v>
      </c>
      <c r="D69" t="s">
        <v>13697</v>
      </c>
      <c r="E69" t="s">
        <v>13698</v>
      </c>
      <c r="F69" s="2" t="s">
        <v>13699</v>
      </c>
      <c r="G69" s="82">
        <v>1500</v>
      </c>
      <c r="H69" t="s">
        <v>398</v>
      </c>
      <c r="I69" t="s">
        <v>398</v>
      </c>
      <c r="J69" t="s">
        <v>35</v>
      </c>
      <c r="K69" t="s">
        <v>35</v>
      </c>
      <c r="L69" t="s">
        <v>36</v>
      </c>
      <c r="M69" t="s">
        <v>15534</v>
      </c>
      <c r="N69">
        <f>VLOOKUP(F69,'HIS-6.12'!E:F,2,FALSE)</f>
        <v>1500</v>
      </c>
      <c r="O69">
        <f t="shared" si="2"/>
        <v>1</v>
      </c>
      <c r="P69">
        <f>VLOOKUP(F69,'银行-6.12'!F:G,2,FALSE)</f>
        <v>1500</v>
      </c>
      <c r="Q69">
        <f t="shared" si="3"/>
        <v>1</v>
      </c>
    </row>
    <row r="70" spans="1:17" ht="14.25">
      <c r="A70" s="16">
        <v>42898.340960648151</v>
      </c>
      <c r="B70" t="s">
        <v>15535</v>
      </c>
      <c r="C70" t="s">
        <v>15536</v>
      </c>
      <c r="D70" t="s">
        <v>13700</v>
      </c>
      <c r="E70" t="s">
        <v>13701</v>
      </c>
      <c r="F70" s="2" t="s">
        <v>13702</v>
      </c>
      <c r="G70" s="82">
        <v>500</v>
      </c>
      <c r="H70" t="s">
        <v>398</v>
      </c>
      <c r="I70" t="s">
        <v>398</v>
      </c>
      <c r="J70" t="s">
        <v>35</v>
      </c>
      <c r="K70" t="s">
        <v>35</v>
      </c>
      <c r="L70" t="s">
        <v>36</v>
      </c>
      <c r="M70" t="s">
        <v>15537</v>
      </c>
      <c r="N70">
        <f>VLOOKUP(F70,'HIS-6.12'!E:F,2,FALSE)</f>
        <v>500</v>
      </c>
      <c r="O70">
        <f t="shared" si="2"/>
        <v>1</v>
      </c>
      <c r="P70">
        <f>VLOOKUP(F70,'银行-6.12'!F:G,2,FALSE)</f>
        <v>500</v>
      </c>
      <c r="Q70">
        <f t="shared" si="3"/>
        <v>1</v>
      </c>
    </row>
    <row r="71" spans="1:17" ht="14.25">
      <c r="A71" s="16">
        <v>42898.341817129629</v>
      </c>
      <c r="B71" t="s">
        <v>15538</v>
      </c>
      <c r="C71" t="s">
        <v>15539</v>
      </c>
      <c r="D71" t="s">
        <v>13706</v>
      </c>
      <c r="E71" t="s">
        <v>13707</v>
      </c>
      <c r="F71" s="2" t="s">
        <v>13708</v>
      </c>
      <c r="G71" s="82">
        <v>300</v>
      </c>
      <c r="H71" t="s">
        <v>398</v>
      </c>
      <c r="I71" t="s">
        <v>398</v>
      </c>
      <c r="J71" t="s">
        <v>35</v>
      </c>
      <c r="K71" t="s">
        <v>35</v>
      </c>
      <c r="L71" t="s">
        <v>36</v>
      </c>
      <c r="M71" t="s">
        <v>15540</v>
      </c>
      <c r="N71">
        <f>VLOOKUP(F71,'HIS-6.12'!E:F,2,FALSE)</f>
        <v>300</v>
      </c>
      <c r="O71">
        <f t="shared" si="2"/>
        <v>1</v>
      </c>
      <c r="P71">
        <f>VLOOKUP(F71,'银行-6.12'!F:G,2,FALSE)</f>
        <v>300</v>
      </c>
      <c r="Q71">
        <f t="shared" si="3"/>
        <v>1</v>
      </c>
    </row>
    <row r="72" spans="1:17" ht="14.25">
      <c r="A72" s="16">
        <v>42898.341967592591</v>
      </c>
      <c r="B72" t="s">
        <v>15541</v>
      </c>
      <c r="C72" t="s">
        <v>15542</v>
      </c>
      <c r="D72" t="s">
        <v>13703</v>
      </c>
      <c r="E72" t="s">
        <v>13704</v>
      </c>
      <c r="F72" s="2" t="s">
        <v>13705</v>
      </c>
      <c r="G72" s="82">
        <v>2000</v>
      </c>
      <c r="H72" t="s">
        <v>398</v>
      </c>
      <c r="I72" t="s">
        <v>398</v>
      </c>
      <c r="J72" t="s">
        <v>35</v>
      </c>
      <c r="K72" t="s">
        <v>35</v>
      </c>
      <c r="L72" t="s">
        <v>36</v>
      </c>
      <c r="M72" t="s">
        <v>15543</v>
      </c>
      <c r="N72">
        <f>VLOOKUP(F72,'HIS-6.12'!E:F,2,FALSE)</f>
        <v>2000</v>
      </c>
      <c r="O72">
        <f t="shared" si="2"/>
        <v>1</v>
      </c>
      <c r="P72">
        <f>VLOOKUP(F72,'银行-6.12'!F:G,2,FALSE)</f>
        <v>2000</v>
      </c>
      <c r="Q72">
        <f t="shared" si="3"/>
        <v>1</v>
      </c>
    </row>
    <row r="73" spans="1:17" ht="14.25">
      <c r="A73" s="16">
        <v>42898.344837962963</v>
      </c>
      <c r="B73" t="s">
        <v>15544</v>
      </c>
      <c r="C73" t="s">
        <v>15545</v>
      </c>
      <c r="D73" t="s">
        <v>13709</v>
      </c>
      <c r="E73" t="s">
        <v>13710</v>
      </c>
      <c r="F73" s="2" t="s">
        <v>13711</v>
      </c>
      <c r="G73" s="82">
        <v>2000</v>
      </c>
      <c r="H73" t="s">
        <v>398</v>
      </c>
      <c r="I73" t="s">
        <v>398</v>
      </c>
      <c r="J73" t="s">
        <v>35</v>
      </c>
      <c r="K73" t="s">
        <v>35</v>
      </c>
      <c r="L73" t="s">
        <v>36</v>
      </c>
      <c r="M73" t="s">
        <v>15546</v>
      </c>
      <c r="N73">
        <f>VLOOKUP(F73,'HIS-6.12'!E:F,2,FALSE)</f>
        <v>2000</v>
      </c>
      <c r="O73">
        <f t="shared" si="2"/>
        <v>1</v>
      </c>
      <c r="P73">
        <f>VLOOKUP(F73,'银行-6.12'!F:G,2,FALSE)</f>
        <v>2000</v>
      </c>
      <c r="Q73">
        <f t="shared" si="3"/>
        <v>1</v>
      </c>
    </row>
    <row r="74" spans="1:17" ht="14.25">
      <c r="A74" s="16">
        <v>42898.347430555557</v>
      </c>
      <c r="B74" t="s">
        <v>15547</v>
      </c>
      <c r="C74" t="s">
        <v>15548</v>
      </c>
      <c r="D74" t="s">
        <v>13712</v>
      </c>
      <c r="E74" t="s">
        <v>13713</v>
      </c>
      <c r="F74" s="2" t="s">
        <v>13714</v>
      </c>
      <c r="G74" s="82">
        <v>1000</v>
      </c>
      <c r="H74" t="s">
        <v>398</v>
      </c>
      <c r="I74" t="s">
        <v>398</v>
      </c>
      <c r="J74" t="s">
        <v>35</v>
      </c>
      <c r="K74" t="s">
        <v>35</v>
      </c>
      <c r="L74" t="s">
        <v>36</v>
      </c>
      <c r="M74" t="s">
        <v>15549</v>
      </c>
      <c r="N74">
        <f>VLOOKUP(F74,'HIS-6.12'!E:F,2,FALSE)</f>
        <v>1000</v>
      </c>
      <c r="O74">
        <f t="shared" si="2"/>
        <v>1</v>
      </c>
      <c r="P74">
        <f>VLOOKUP(F74,'银行-6.12'!F:G,2,FALSE)</f>
        <v>1000</v>
      </c>
      <c r="Q74">
        <f t="shared" si="3"/>
        <v>1</v>
      </c>
    </row>
    <row r="75" spans="1:17" ht="14.25">
      <c r="A75" s="16">
        <v>42898.348067129627</v>
      </c>
      <c r="B75" t="s">
        <v>15550</v>
      </c>
      <c r="C75" t="s">
        <v>15551</v>
      </c>
      <c r="D75" t="s">
        <v>13715</v>
      </c>
      <c r="E75" t="s">
        <v>13716</v>
      </c>
      <c r="F75" s="2" t="s">
        <v>13717</v>
      </c>
      <c r="G75" s="82">
        <v>500</v>
      </c>
      <c r="H75" t="s">
        <v>398</v>
      </c>
      <c r="I75" t="s">
        <v>398</v>
      </c>
      <c r="J75" t="s">
        <v>35</v>
      </c>
      <c r="K75" t="s">
        <v>35</v>
      </c>
      <c r="L75" t="s">
        <v>36</v>
      </c>
      <c r="M75" t="s">
        <v>15552</v>
      </c>
      <c r="N75">
        <f>VLOOKUP(F75,'HIS-6.12'!E:F,2,FALSE)</f>
        <v>500</v>
      </c>
      <c r="O75">
        <f t="shared" si="2"/>
        <v>1</v>
      </c>
      <c r="P75">
        <f>VLOOKUP(F75,'银行-6.12'!F:G,2,FALSE)</f>
        <v>500</v>
      </c>
      <c r="Q75">
        <f t="shared" si="3"/>
        <v>1</v>
      </c>
    </row>
    <row r="76" spans="1:17" ht="14.25">
      <c r="A76" s="16">
        <v>42898.348796296297</v>
      </c>
      <c r="B76" t="s">
        <v>15550</v>
      </c>
      <c r="C76" t="s">
        <v>15553</v>
      </c>
      <c r="D76" t="s">
        <v>13715</v>
      </c>
      <c r="E76" t="s">
        <v>13716</v>
      </c>
      <c r="F76" s="2" t="s">
        <v>13718</v>
      </c>
      <c r="G76" s="82">
        <v>500</v>
      </c>
      <c r="H76" t="s">
        <v>398</v>
      </c>
      <c r="I76" t="s">
        <v>398</v>
      </c>
      <c r="J76" t="s">
        <v>35</v>
      </c>
      <c r="K76" t="s">
        <v>35</v>
      </c>
      <c r="L76" t="s">
        <v>36</v>
      </c>
      <c r="M76" t="s">
        <v>15552</v>
      </c>
      <c r="N76">
        <f>VLOOKUP(F76,'HIS-6.12'!E:F,2,FALSE)</f>
        <v>500</v>
      </c>
      <c r="O76">
        <f t="shared" si="2"/>
        <v>1</v>
      </c>
      <c r="P76">
        <f>VLOOKUP(F76,'银行-6.12'!F:G,2,FALSE)</f>
        <v>500</v>
      </c>
      <c r="Q76">
        <f t="shared" si="3"/>
        <v>1</v>
      </c>
    </row>
    <row r="77" spans="1:17" ht="14.25">
      <c r="A77" s="16">
        <v>42898.349722222221</v>
      </c>
      <c r="B77" t="s">
        <v>15554</v>
      </c>
      <c r="C77" t="s">
        <v>15555</v>
      </c>
      <c r="D77" t="s">
        <v>13719</v>
      </c>
      <c r="E77" t="s">
        <v>13720</v>
      </c>
      <c r="F77" s="2" t="s">
        <v>13721</v>
      </c>
      <c r="G77" s="82">
        <v>1000</v>
      </c>
      <c r="H77" t="s">
        <v>398</v>
      </c>
      <c r="I77" t="s">
        <v>398</v>
      </c>
      <c r="J77" t="s">
        <v>35</v>
      </c>
      <c r="K77" t="s">
        <v>35</v>
      </c>
      <c r="L77" t="s">
        <v>36</v>
      </c>
      <c r="M77" t="s">
        <v>15556</v>
      </c>
      <c r="N77">
        <f>VLOOKUP(F77,'HIS-6.12'!E:F,2,FALSE)</f>
        <v>1000</v>
      </c>
      <c r="O77">
        <f t="shared" si="2"/>
        <v>1</v>
      </c>
      <c r="P77">
        <f>VLOOKUP(F77,'银行-6.12'!F:G,2,FALSE)</f>
        <v>1000</v>
      </c>
      <c r="Q77">
        <f t="shared" si="3"/>
        <v>1</v>
      </c>
    </row>
    <row r="78" spans="1:17" ht="14.25">
      <c r="A78" s="16">
        <v>42898.350532407407</v>
      </c>
      <c r="B78" t="s">
        <v>15557</v>
      </c>
      <c r="C78" t="s">
        <v>15558</v>
      </c>
      <c r="D78" t="s">
        <v>13722</v>
      </c>
      <c r="E78" t="s">
        <v>13723</v>
      </c>
      <c r="F78" s="2" t="s">
        <v>13724</v>
      </c>
      <c r="G78" s="82">
        <v>1000</v>
      </c>
      <c r="H78" t="s">
        <v>398</v>
      </c>
      <c r="I78" t="s">
        <v>398</v>
      </c>
      <c r="J78" t="s">
        <v>35</v>
      </c>
      <c r="K78" t="s">
        <v>35</v>
      </c>
      <c r="L78" t="s">
        <v>36</v>
      </c>
      <c r="M78" t="s">
        <v>15559</v>
      </c>
      <c r="N78">
        <f>VLOOKUP(F78,'HIS-6.12'!E:F,2,FALSE)</f>
        <v>1000</v>
      </c>
      <c r="O78">
        <f t="shared" si="2"/>
        <v>1</v>
      </c>
      <c r="P78">
        <f>VLOOKUP(F78,'银行-6.12'!F:G,2,FALSE)</f>
        <v>1000</v>
      </c>
      <c r="Q78">
        <f t="shared" si="3"/>
        <v>1</v>
      </c>
    </row>
    <row r="79" spans="1:17" ht="14.25">
      <c r="A79" s="16">
        <v>42898.35056712963</v>
      </c>
      <c r="B79" t="s">
        <v>15560</v>
      </c>
      <c r="C79" t="s">
        <v>15561</v>
      </c>
      <c r="D79" t="s">
        <v>1169</v>
      </c>
      <c r="E79" t="s">
        <v>1170</v>
      </c>
      <c r="F79" s="2" t="s">
        <v>13725</v>
      </c>
      <c r="G79" s="82">
        <v>100</v>
      </c>
      <c r="H79" t="s">
        <v>398</v>
      </c>
      <c r="I79" t="s">
        <v>398</v>
      </c>
      <c r="J79" t="s">
        <v>35</v>
      </c>
      <c r="K79" t="s">
        <v>35</v>
      </c>
      <c r="L79" t="s">
        <v>36</v>
      </c>
      <c r="M79" t="s">
        <v>15562</v>
      </c>
      <c r="N79">
        <f>VLOOKUP(F79,'HIS-6.12'!E:F,2,FALSE)</f>
        <v>100</v>
      </c>
      <c r="O79">
        <f t="shared" si="2"/>
        <v>1</v>
      </c>
      <c r="P79">
        <f>VLOOKUP(F79,'银行-6.12'!F:G,2,FALSE)</f>
        <v>100</v>
      </c>
      <c r="Q79">
        <f t="shared" si="3"/>
        <v>1</v>
      </c>
    </row>
    <row r="80" spans="1:17" ht="14.25">
      <c r="A80" s="16">
        <v>42898.351655092592</v>
      </c>
      <c r="B80" t="s">
        <v>15563</v>
      </c>
      <c r="C80" t="s">
        <v>15564</v>
      </c>
      <c r="D80" t="s">
        <v>13726</v>
      </c>
      <c r="E80" t="s">
        <v>13727</v>
      </c>
      <c r="F80" s="2" t="s">
        <v>13728</v>
      </c>
      <c r="G80" s="82">
        <v>1000</v>
      </c>
      <c r="H80" t="s">
        <v>398</v>
      </c>
      <c r="I80" t="s">
        <v>398</v>
      </c>
      <c r="J80" t="s">
        <v>35</v>
      </c>
      <c r="K80" t="s">
        <v>35</v>
      </c>
      <c r="L80" t="s">
        <v>36</v>
      </c>
      <c r="M80" t="s">
        <v>15565</v>
      </c>
      <c r="N80">
        <f>VLOOKUP(F80,'HIS-6.12'!E:F,2,FALSE)</f>
        <v>1000</v>
      </c>
      <c r="O80">
        <f t="shared" si="2"/>
        <v>1</v>
      </c>
      <c r="P80">
        <f>VLOOKUP(F80,'银行-6.12'!F:G,2,FALSE)</f>
        <v>1000</v>
      </c>
      <c r="Q80">
        <f t="shared" si="3"/>
        <v>1</v>
      </c>
    </row>
    <row r="81" spans="1:17" ht="14.25">
      <c r="A81" s="16">
        <v>42898.352800925924</v>
      </c>
      <c r="B81" t="s">
        <v>15566</v>
      </c>
      <c r="C81" t="s">
        <v>15567</v>
      </c>
      <c r="D81" t="s">
        <v>13729</v>
      </c>
      <c r="E81" t="s">
        <v>13730</v>
      </c>
      <c r="F81" s="2" t="s">
        <v>13731</v>
      </c>
      <c r="G81" s="82">
        <v>2000</v>
      </c>
      <c r="H81" t="s">
        <v>398</v>
      </c>
      <c r="I81" t="s">
        <v>398</v>
      </c>
      <c r="J81" t="s">
        <v>35</v>
      </c>
      <c r="K81" t="s">
        <v>35</v>
      </c>
      <c r="L81" t="s">
        <v>36</v>
      </c>
      <c r="M81" t="s">
        <v>15568</v>
      </c>
      <c r="N81">
        <f>VLOOKUP(F81,'HIS-6.12'!E:F,2,FALSE)</f>
        <v>2000</v>
      </c>
      <c r="O81">
        <f t="shared" si="2"/>
        <v>1</v>
      </c>
      <c r="P81">
        <f>VLOOKUP(F81,'银行-6.12'!F:G,2,FALSE)</f>
        <v>2000</v>
      </c>
      <c r="Q81">
        <f t="shared" si="3"/>
        <v>1</v>
      </c>
    </row>
    <row r="82" spans="1:17" ht="14.25">
      <c r="A82" s="16">
        <v>42898.353321759256</v>
      </c>
      <c r="B82" t="s">
        <v>15569</v>
      </c>
      <c r="C82" t="s">
        <v>15570</v>
      </c>
      <c r="D82" t="s">
        <v>13732</v>
      </c>
      <c r="E82" t="s">
        <v>13733</v>
      </c>
      <c r="F82" s="2" t="s">
        <v>13734</v>
      </c>
      <c r="G82" s="82">
        <v>1000</v>
      </c>
      <c r="H82" t="s">
        <v>398</v>
      </c>
      <c r="I82" t="s">
        <v>398</v>
      </c>
      <c r="J82" t="s">
        <v>35</v>
      </c>
      <c r="K82" t="s">
        <v>35</v>
      </c>
      <c r="L82" t="s">
        <v>36</v>
      </c>
      <c r="M82" t="s">
        <v>15571</v>
      </c>
      <c r="N82">
        <f>VLOOKUP(F82,'HIS-6.12'!E:F,2,FALSE)</f>
        <v>1000</v>
      </c>
      <c r="O82">
        <f t="shared" si="2"/>
        <v>1</v>
      </c>
      <c r="P82">
        <f>VLOOKUP(F82,'银行-6.12'!F:G,2,FALSE)</f>
        <v>1000</v>
      </c>
      <c r="Q82">
        <f t="shared" si="3"/>
        <v>1</v>
      </c>
    </row>
    <row r="83" spans="1:17" ht="14.25">
      <c r="A83" s="16">
        <v>42898.353784722225</v>
      </c>
      <c r="B83" t="s">
        <v>15572</v>
      </c>
      <c r="C83" t="s">
        <v>15573</v>
      </c>
      <c r="D83" t="s">
        <v>13735</v>
      </c>
      <c r="E83" t="s">
        <v>13736</v>
      </c>
      <c r="F83" s="2" t="s">
        <v>13737</v>
      </c>
      <c r="G83" s="82">
        <v>6000</v>
      </c>
      <c r="H83" t="s">
        <v>398</v>
      </c>
      <c r="I83" t="s">
        <v>398</v>
      </c>
      <c r="J83" t="s">
        <v>35</v>
      </c>
      <c r="K83" t="s">
        <v>35</v>
      </c>
      <c r="L83" t="s">
        <v>36</v>
      </c>
      <c r="M83" t="s">
        <v>15574</v>
      </c>
      <c r="N83">
        <f>VLOOKUP(F83,'HIS-6.12'!E:F,2,FALSE)</f>
        <v>6000</v>
      </c>
      <c r="O83">
        <f t="shared" si="2"/>
        <v>1</v>
      </c>
      <c r="P83">
        <f>VLOOKUP(F83,'银行-6.12'!F:G,2,FALSE)</f>
        <v>6000</v>
      </c>
      <c r="Q83">
        <f t="shared" si="3"/>
        <v>1</v>
      </c>
    </row>
    <row r="84" spans="1:17" ht="14.25">
      <c r="A84" s="16">
        <v>42898.353935185187</v>
      </c>
      <c r="B84" t="s">
        <v>15575</v>
      </c>
      <c r="C84" t="s">
        <v>15576</v>
      </c>
      <c r="D84" t="s">
        <v>13741</v>
      </c>
      <c r="E84" t="s">
        <v>13742</v>
      </c>
      <c r="F84" s="2" t="s">
        <v>13743</v>
      </c>
      <c r="G84" s="82">
        <v>300</v>
      </c>
      <c r="H84" t="s">
        <v>398</v>
      </c>
      <c r="I84" t="s">
        <v>398</v>
      </c>
      <c r="J84" t="s">
        <v>35</v>
      </c>
      <c r="K84" t="s">
        <v>35</v>
      </c>
      <c r="L84" t="s">
        <v>36</v>
      </c>
      <c r="M84" t="s">
        <v>15577</v>
      </c>
      <c r="N84">
        <f>VLOOKUP(F84,'HIS-6.12'!E:F,2,FALSE)</f>
        <v>300</v>
      </c>
      <c r="O84">
        <f t="shared" si="2"/>
        <v>1</v>
      </c>
      <c r="P84">
        <f>VLOOKUP(F84,'银行-6.12'!F:G,2,FALSE)</f>
        <v>300</v>
      </c>
      <c r="Q84">
        <f t="shared" si="3"/>
        <v>1</v>
      </c>
    </row>
    <row r="85" spans="1:17" ht="14.25">
      <c r="A85" s="16">
        <v>42898.353993055556</v>
      </c>
      <c r="B85" t="s">
        <v>15578</v>
      </c>
      <c r="C85" t="s">
        <v>15579</v>
      </c>
      <c r="D85" t="s">
        <v>13738</v>
      </c>
      <c r="E85" t="s">
        <v>13739</v>
      </c>
      <c r="F85" s="2" t="s">
        <v>13740</v>
      </c>
      <c r="G85" s="82">
        <v>2000</v>
      </c>
      <c r="H85" t="s">
        <v>398</v>
      </c>
      <c r="I85" t="s">
        <v>398</v>
      </c>
      <c r="J85" t="s">
        <v>35</v>
      </c>
      <c r="K85" t="s">
        <v>35</v>
      </c>
      <c r="L85" t="s">
        <v>36</v>
      </c>
      <c r="M85" t="s">
        <v>15580</v>
      </c>
      <c r="N85">
        <f>VLOOKUP(F85,'HIS-6.12'!E:F,2,FALSE)</f>
        <v>2000</v>
      </c>
      <c r="O85">
        <f t="shared" si="2"/>
        <v>1</v>
      </c>
      <c r="P85">
        <f>VLOOKUP(F85,'银行-6.12'!F:G,2,FALSE)</f>
        <v>2000</v>
      </c>
      <c r="Q85">
        <f t="shared" si="3"/>
        <v>1</v>
      </c>
    </row>
    <row r="86" spans="1:17" ht="14.25">
      <c r="A86" s="16">
        <v>42898.354872685188</v>
      </c>
      <c r="B86" t="s">
        <v>15581</v>
      </c>
      <c r="C86" t="s">
        <v>15582</v>
      </c>
      <c r="D86" t="s">
        <v>13744</v>
      </c>
      <c r="E86" t="s">
        <v>13745</v>
      </c>
      <c r="F86" s="2" t="s">
        <v>13746</v>
      </c>
      <c r="G86" s="82">
        <v>1000</v>
      </c>
      <c r="H86" t="s">
        <v>398</v>
      </c>
      <c r="I86" t="s">
        <v>398</v>
      </c>
      <c r="J86" t="s">
        <v>35</v>
      </c>
      <c r="K86" t="s">
        <v>35</v>
      </c>
      <c r="L86" t="s">
        <v>36</v>
      </c>
      <c r="M86" t="s">
        <v>15583</v>
      </c>
      <c r="N86">
        <f>VLOOKUP(F86,'HIS-6.12'!E:F,2,FALSE)</f>
        <v>1000</v>
      </c>
      <c r="O86">
        <f t="shared" si="2"/>
        <v>1</v>
      </c>
      <c r="P86">
        <f>VLOOKUP(F86,'银行-6.12'!F:G,2,FALSE)</f>
        <v>1000</v>
      </c>
      <c r="Q86">
        <f t="shared" si="3"/>
        <v>1</v>
      </c>
    </row>
    <row r="87" spans="1:17" ht="14.25">
      <c r="A87" s="16">
        <v>42898.355347222219</v>
      </c>
      <c r="B87" t="s">
        <v>15584</v>
      </c>
      <c r="C87" t="s">
        <v>15585</v>
      </c>
      <c r="D87" t="s">
        <v>13747</v>
      </c>
      <c r="E87" t="s">
        <v>13748</v>
      </c>
      <c r="F87" s="2" t="s">
        <v>13749</v>
      </c>
      <c r="G87" s="82">
        <v>1000</v>
      </c>
      <c r="H87" t="s">
        <v>398</v>
      </c>
      <c r="I87" t="s">
        <v>398</v>
      </c>
      <c r="J87" t="s">
        <v>35</v>
      </c>
      <c r="K87" t="s">
        <v>35</v>
      </c>
      <c r="L87" t="s">
        <v>36</v>
      </c>
      <c r="M87" t="s">
        <v>15586</v>
      </c>
      <c r="N87">
        <f>VLOOKUP(F87,'HIS-6.12'!E:F,2,FALSE)</f>
        <v>1000</v>
      </c>
      <c r="O87">
        <f t="shared" si="2"/>
        <v>1</v>
      </c>
      <c r="P87">
        <f>VLOOKUP(F87,'银行-6.12'!F:G,2,FALSE)</f>
        <v>1000</v>
      </c>
      <c r="Q87">
        <f t="shared" si="3"/>
        <v>1</v>
      </c>
    </row>
    <row r="88" spans="1:17" ht="14.25">
      <c r="A88" s="16">
        <v>42898.355370370373</v>
      </c>
      <c r="B88" t="s">
        <v>15587</v>
      </c>
      <c r="C88" t="s">
        <v>15588</v>
      </c>
      <c r="D88" t="s">
        <v>13750</v>
      </c>
      <c r="E88" t="s">
        <v>13751</v>
      </c>
      <c r="F88" s="2" t="s">
        <v>13752</v>
      </c>
      <c r="G88" s="82">
        <v>1200</v>
      </c>
      <c r="H88" t="s">
        <v>398</v>
      </c>
      <c r="I88" t="s">
        <v>398</v>
      </c>
      <c r="J88" t="s">
        <v>35</v>
      </c>
      <c r="K88" t="s">
        <v>35</v>
      </c>
      <c r="L88" t="s">
        <v>36</v>
      </c>
      <c r="M88" t="s">
        <v>15589</v>
      </c>
      <c r="N88">
        <f>VLOOKUP(F88,'HIS-6.12'!E:F,2,FALSE)</f>
        <v>1200</v>
      </c>
      <c r="O88">
        <f t="shared" si="2"/>
        <v>1</v>
      </c>
      <c r="P88">
        <f>VLOOKUP(F88,'银行-6.12'!F:G,2,FALSE)</f>
        <v>1200</v>
      </c>
      <c r="Q88">
        <f t="shared" si="3"/>
        <v>1</v>
      </c>
    </row>
    <row r="89" spans="1:17" ht="14.25">
      <c r="A89" s="16">
        <v>42898.355763888889</v>
      </c>
      <c r="B89" t="s">
        <v>15590</v>
      </c>
      <c r="C89" t="s">
        <v>15591</v>
      </c>
      <c r="D89" t="s">
        <v>13753</v>
      </c>
      <c r="E89" t="s">
        <v>13754</v>
      </c>
      <c r="F89" s="2" t="s">
        <v>13755</v>
      </c>
      <c r="G89" s="82">
        <v>1000</v>
      </c>
      <c r="H89" t="s">
        <v>398</v>
      </c>
      <c r="I89" t="s">
        <v>398</v>
      </c>
      <c r="J89" t="s">
        <v>35</v>
      </c>
      <c r="K89" t="s">
        <v>35</v>
      </c>
      <c r="L89" t="s">
        <v>36</v>
      </c>
      <c r="M89" t="s">
        <v>15592</v>
      </c>
      <c r="N89">
        <f>VLOOKUP(F89,'HIS-6.12'!E:F,2,FALSE)</f>
        <v>1000</v>
      </c>
      <c r="O89">
        <f t="shared" si="2"/>
        <v>1</v>
      </c>
      <c r="P89">
        <f>VLOOKUP(F89,'银行-6.12'!F:G,2,FALSE)</f>
        <v>1000</v>
      </c>
      <c r="Q89">
        <f t="shared" si="3"/>
        <v>1</v>
      </c>
    </row>
    <row r="90" spans="1:17" ht="14.25">
      <c r="A90" s="16">
        <v>42898.356064814812</v>
      </c>
      <c r="B90" t="s">
        <v>15593</v>
      </c>
      <c r="C90" t="s">
        <v>15594</v>
      </c>
      <c r="D90" t="s">
        <v>13756</v>
      </c>
      <c r="E90" t="s">
        <v>13757</v>
      </c>
      <c r="F90" s="2" t="s">
        <v>13758</v>
      </c>
      <c r="G90" s="82">
        <v>200</v>
      </c>
      <c r="H90" t="s">
        <v>398</v>
      </c>
      <c r="I90" t="s">
        <v>398</v>
      </c>
      <c r="J90" t="s">
        <v>35</v>
      </c>
      <c r="K90" t="s">
        <v>35</v>
      </c>
      <c r="L90" t="s">
        <v>36</v>
      </c>
      <c r="M90" t="s">
        <v>15595</v>
      </c>
      <c r="N90">
        <f>VLOOKUP(F90,'HIS-6.12'!E:F,2,FALSE)</f>
        <v>200</v>
      </c>
      <c r="O90">
        <f t="shared" si="2"/>
        <v>1</v>
      </c>
      <c r="P90">
        <f>VLOOKUP(F90,'银行-6.12'!F:G,2,FALSE)</f>
        <v>200</v>
      </c>
      <c r="Q90">
        <f t="shared" si="3"/>
        <v>1</v>
      </c>
    </row>
    <row r="91" spans="1:17" ht="14.25">
      <c r="A91" s="16">
        <v>42898.356365740743</v>
      </c>
      <c r="B91" t="s">
        <v>15596</v>
      </c>
      <c r="C91" t="s">
        <v>15597</v>
      </c>
      <c r="D91" t="s">
        <v>13759</v>
      </c>
      <c r="E91" t="s">
        <v>13760</v>
      </c>
      <c r="F91" s="2" t="s">
        <v>13761</v>
      </c>
      <c r="G91" s="82">
        <v>50</v>
      </c>
      <c r="H91" t="s">
        <v>398</v>
      </c>
      <c r="I91" t="s">
        <v>398</v>
      </c>
      <c r="J91" t="s">
        <v>35</v>
      </c>
      <c r="K91" t="s">
        <v>35</v>
      </c>
      <c r="L91" t="s">
        <v>36</v>
      </c>
      <c r="M91" t="s">
        <v>15598</v>
      </c>
      <c r="N91">
        <f>VLOOKUP(F91,'HIS-6.12'!E:F,2,FALSE)</f>
        <v>50</v>
      </c>
      <c r="O91">
        <f t="shared" si="2"/>
        <v>1</v>
      </c>
      <c r="P91">
        <f>VLOOKUP(F91,'银行-6.12'!F:G,2,FALSE)</f>
        <v>50</v>
      </c>
      <c r="Q91">
        <f t="shared" si="3"/>
        <v>1</v>
      </c>
    </row>
    <row r="92" spans="1:17" ht="14.25">
      <c r="A92" s="16">
        <v>42898.35665509259</v>
      </c>
      <c r="B92" t="s">
        <v>15599</v>
      </c>
      <c r="C92" t="s">
        <v>15600</v>
      </c>
      <c r="D92" t="s">
        <v>6088</v>
      </c>
      <c r="E92" t="s">
        <v>6089</v>
      </c>
      <c r="F92" s="2" t="s">
        <v>13762</v>
      </c>
      <c r="G92" s="82">
        <v>5000</v>
      </c>
      <c r="H92" t="s">
        <v>398</v>
      </c>
      <c r="I92" t="s">
        <v>398</v>
      </c>
      <c r="J92" t="s">
        <v>35</v>
      </c>
      <c r="K92" t="s">
        <v>35</v>
      </c>
      <c r="L92" t="s">
        <v>36</v>
      </c>
      <c r="M92" t="s">
        <v>15601</v>
      </c>
      <c r="N92">
        <f>VLOOKUP(F92,'HIS-6.12'!E:F,2,FALSE)</f>
        <v>5000</v>
      </c>
      <c r="O92">
        <f t="shared" si="2"/>
        <v>1</v>
      </c>
      <c r="P92">
        <f>VLOOKUP(F92,'银行-6.12'!F:G,2,FALSE)</f>
        <v>5000</v>
      </c>
      <c r="Q92">
        <f t="shared" si="3"/>
        <v>1</v>
      </c>
    </row>
    <row r="93" spans="1:17" ht="14.25">
      <c r="A93" s="16">
        <v>42898.356759259259</v>
      </c>
      <c r="B93" t="s">
        <v>15602</v>
      </c>
      <c r="C93" t="s">
        <v>15603</v>
      </c>
      <c r="D93" t="s">
        <v>13763</v>
      </c>
      <c r="E93" t="s">
        <v>13764</v>
      </c>
      <c r="F93" s="2" t="s">
        <v>13765</v>
      </c>
      <c r="G93" s="82">
        <v>1000</v>
      </c>
      <c r="H93" t="s">
        <v>398</v>
      </c>
      <c r="I93" t="s">
        <v>398</v>
      </c>
      <c r="J93" t="s">
        <v>35</v>
      </c>
      <c r="K93" t="s">
        <v>35</v>
      </c>
      <c r="L93" t="s">
        <v>36</v>
      </c>
      <c r="M93" t="s">
        <v>15604</v>
      </c>
      <c r="N93">
        <f>VLOOKUP(F93,'HIS-6.12'!E:F,2,FALSE)</f>
        <v>1000</v>
      </c>
      <c r="O93">
        <f t="shared" si="2"/>
        <v>1</v>
      </c>
      <c r="P93">
        <f>VLOOKUP(F93,'银行-6.12'!F:G,2,FALSE)</f>
        <v>1000</v>
      </c>
      <c r="Q93">
        <f t="shared" si="3"/>
        <v>1</v>
      </c>
    </row>
    <row r="94" spans="1:17" ht="14.25">
      <c r="A94" s="16">
        <v>42898.357245370367</v>
      </c>
      <c r="B94" t="s">
        <v>15605</v>
      </c>
      <c r="C94" t="s">
        <v>15606</v>
      </c>
      <c r="D94" t="s">
        <v>13766</v>
      </c>
      <c r="E94" t="s">
        <v>13767</v>
      </c>
      <c r="F94" s="2" t="s">
        <v>13768</v>
      </c>
      <c r="G94" s="82">
        <v>500</v>
      </c>
      <c r="H94" t="s">
        <v>398</v>
      </c>
      <c r="I94" t="s">
        <v>398</v>
      </c>
      <c r="J94" t="s">
        <v>35</v>
      </c>
      <c r="K94" t="s">
        <v>35</v>
      </c>
      <c r="L94" t="s">
        <v>36</v>
      </c>
      <c r="M94" t="s">
        <v>15607</v>
      </c>
      <c r="N94">
        <f>VLOOKUP(F94,'HIS-6.12'!E:F,2,FALSE)</f>
        <v>500</v>
      </c>
      <c r="O94">
        <f t="shared" si="2"/>
        <v>1</v>
      </c>
      <c r="P94">
        <f>VLOOKUP(F94,'银行-6.12'!F:G,2,FALSE)</f>
        <v>500</v>
      </c>
      <c r="Q94">
        <f t="shared" si="3"/>
        <v>1</v>
      </c>
    </row>
    <row r="95" spans="1:17" ht="14.25">
      <c r="A95" s="16">
        <v>42898.357442129629</v>
      </c>
      <c r="B95" t="s">
        <v>15608</v>
      </c>
      <c r="C95" t="s">
        <v>15609</v>
      </c>
      <c r="D95" t="s">
        <v>13769</v>
      </c>
      <c r="E95" t="s">
        <v>1034</v>
      </c>
      <c r="F95" s="2" t="s">
        <v>13770</v>
      </c>
      <c r="G95" s="82">
        <v>20</v>
      </c>
      <c r="H95" t="s">
        <v>398</v>
      </c>
      <c r="I95" t="s">
        <v>398</v>
      </c>
      <c r="J95" t="s">
        <v>35</v>
      </c>
      <c r="K95" t="s">
        <v>35</v>
      </c>
      <c r="L95" t="s">
        <v>36</v>
      </c>
      <c r="M95" t="s">
        <v>15610</v>
      </c>
      <c r="N95">
        <f>VLOOKUP(F95,'HIS-6.12'!E:F,2,FALSE)</f>
        <v>20</v>
      </c>
      <c r="O95">
        <f t="shared" si="2"/>
        <v>1</v>
      </c>
      <c r="P95">
        <f>VLOOKUP(F95,'银行-6.12'!F:G,2,FALSE)</f>
        <v>20</v>
      </c>
      <c r="Q95">
        <f t="shared" si="3"/>
        <v>1</v>
      </c>
    </row>
    <row r="96" spans="1:17" ht="14.25">
      <c r="A96" s="16">
        <v>42898.358159722222</v>
      </c>
      <c r="B96" t="s">
        <v>15611</v>
      </c>
      <c r="C96" t="s">
        <v>15612</v>
      </c>
      <c r="D96" t="s">
        <v>13771</v>
      </c>
      <c r="E96" t="s">
        <v>13772</v>
      </c>
      <c r="F96" s="2" t="s">
        <v>13773</v>
      </c>
      <c r="G96" s="82">
        <v>3200</v>
      </c>
      <c r="H96" t="s">
        <v>398</v>
      </c>
      <c r="I96" t="s">
        <v>398</v>
      </c>
      <c r="J96" t="s">
        <v>35</v>
      </c>
      <c r="K96" t="s">
        <v>35</v>
      </c>
      <c r="L96" t="s">
        <v>36</v>
      </c>
      <c r="M96" t="s">
        <v>15613</v>
      </c>
      <c r="N96">
        <f>VLOOKUP(F96,'HIS-6.12'!E:F,2,FALSE)</f>
        <v>3200</v>
      </c>
      <c r="O96">
        <f t="shared" si="2"/>
        <v>1</v>
      </c>
      <c r="P96">
        <f>VLOOKUP(F96,'银行-6.12'!F:G,2,FALSE)</f>
        <v>3200</v>
      </c>
      <c r="Q96">
        <f t="shared" si="3"/>
        <v>1</v>
      </c>
    </row>
    <row r="97" spans="1:17" ht="14.25">
      <c r="A97" s="16">
        <v>42898.358263888891</v>
      </c>
      <c r="B97" t="s">
        <v>15614</v>
      </c>
      <c r="C97" t="s">
        <v>15615</v>
      </c>
      <c r="D97" t="s">
        <v>13774</v>
      </c>
      <c r="E97" t="s">
        <v>13775</v>
      </c>
      <c r="F97" s="2" t="s">
        <v>13776</v>
      </c>
      <c r="G97" s="82">
        <v>500</v>
      </c>
      <c r="H97" t="s">
        <v>398</v>
      </c>
      <c r="I97" t="s">
        <v>398</v>
      </c>
      <c r="J97" t="s">
        <v>35</v>
      </c>
      <c r="K97" t="s">
        <v>35</v>
      </c>
      <c r="L97" t="s">
        <v>36</v>
      </c>
      <c r="M97" t="s">
        <v>15616</v>
      </c>
      <c r="N97">
        <f>VLOOKUP(F97,'HIS-6.12'!E:F,2,FALSE)</f>
        <v>500</v>
      </c>
      <c r="O97">
        <f t="shared" si="2"/>
        <v>1</v>
      </c>
      <c r="P97">
        <f>VLOOKUP(F97,'银行-6.12'!F:G,2,FALSE)</f>
        <v>500</v>
      </c>
      <c r="Q97">
        <f t="shared" si="3"/>
        <v>1</v>
      </c>
    </row>
    <row r="98" spans="1:17" ht="14.25">
      <c r="A98" s="16">
        <v>42898.358506944445</v>
      </c>
      <c r="B98" t="s">
        <v>15617</v>
      </c>
      <c r="C98" t="s">
        <v>15618</v>
      </c>
      <c r="D98" t="s">
        <v>9440</v>
      </c>
      <c r="E98" t="s">
        <v>9441</v>
      </c>
      <c r="F98" s="2" t="s">
        <v>13777</v>
      </c>
      <c r="G98" s="82">
        <v>500</v>
      </c>
      <c r="H98" t="s">
        <v>398</v>
      </c>
      <c r="I98" t="s">
        <v>398</v>
      </c>
      <c r="J98" t="s">
        <v>35</v>
      </c>
      <c r="K98" t="s">
        <v>35</v>
      </c>
      <c r="L98" t="s">
        <v>36</v>
      </c>
      <c r="M98" t="s">
        <v>15619</v>
      </c>
      <c r="N98">
        <f>VLOOKUP(F98,'HIS-6.12'!E:F,2,FALSE)</f>
        <v>500</v>
      </c>
      <c r="O98">
        <f t="shared" si="2"/>
        <v>1</v>
      </c>
      <c r="P98">
        <f>VLOOKUP(F98,'银行-6.12'!F:G,2,FALSE)</f>
        <v>500</v>
      </c>
      <c r="Q98">
        <f t="shared" si="3"/>
        <v>1</v>
      </c>
    </row>
    <row r="99" spans="1:17" ht="14.25">
      <c r="A99" s="16">
        <v>42898.358634259261</v>
      </c>
      <c r="B99" t="s">
        <v>15620</v>
      </c>
      <c r="C99" t="s">
        <v>15621</v>
      </c>
      <c r="D99" t="s">
        <v>13778</v>
      </c>
      <c r="E99" t="s">
        <v>13779</v>
      </c>
      <c r="F99" s="2" t="s">
        <v>13780</v>
      </c>
      <c r="G99" s="82">
        <v>1000</v>
      </c>
      <c r="H99" t="s">
        <v>398</v>
      </c>
      <c r="I99" t="s">
        <v>398</v>
      </c>
      <c r="J99" t="s">
        <v>35</v>
      </c>
      <c r="K99" t="s">
        <v>35</v>
      </c>
      <c r="L99" t="s">
        <v>36</v>
      </c>
      <c r="M99" t="s">
        <v>15622</v>
      </c>
      <c r="N99">
        <f>VLOOKUP(F99,'HIS-6.12'!E:F,2,FALSE)</f>
        <v>1000</v>
      </c>
      <c r="O99">
        <f t="shared" si="2"/>
        <v>1</v>
      </c>
      <c r="P99">
        <f>VLOOKUP(F99,'银行-6.12'!F:G,2,FALSE)</f>
        <v>1000</v>
      </c>
      <c r="Q99">
        <f t="shared" si="3"/>
        <v>1</v>
      </c>
    </row>
    <row r="100" spans="1:17" ht="14.25">
      <c r="A100" s="16">
        <v>42898.359351851854</v>
      </c>
      <c r="B100" t="s">
        <v>15623</v>
      </c>
      <c r="C100" t="s">
        <v>15624</v>
      </c>
      <c r="D100" t="s">
        <v>13781</v>
      </c>
      <c r="E100" t="s">
        <v>13782</v>
      </c>
      <c r="F100" s="2" t="s">
        <v>13783</v>
      </c>
      <c r="G100" s="82">
        <v>2000</v>
      </c>
      <c r="H100" t="s">
        <v>398</v>
      </c>
      <c r="I100" t="s">
        <v>398</v>
      </c>
      <c r="J100" t="s">
        <v>35</v>
      </c>
      <c r="K100" t="s">
        <v>35</v>
      </c>
      <c r="L100" t="s">
        <v>36</v>
      </c>
      <c r="M100" t="s">
        <v>15625</v>
      </c>
      <c r="N100">
        <f>VLOOKUP(F100,'HIS-6.12'!E:F,2,FALSE)</f>
        <v>2000</v>
      </c>
      <c r="O100">
        <f t="shared" si="2"/>
        <v>1</v>
      </c>
      <c r="P100">
        <f>VLOOKUP(F100,'银行-6.12'!F:G,2,FALSE)</f>
        <v>2000</v>
      </c>
      <c r="Q100">
        <f t="shared" si="3"/>
        <v>1</v>
      </c>
    </row>
    <row r="101" spans="1:17" ht="14.25">
      <c r="A101" s="16">
        <v>42898.359502314815</v>
      </c>
      <c r="B101" t="s">
        <v>15626</v>
      </c>
      <c r="C101" t="s">
        <v>15627</v>
      </c>
      <c r="D101" t="s">
        <v>1097</v>
      </c>
      <c r="E101" t="s">
        <v>1098</v>
      </c>
      <c r="F101" s="2" t="s">
        <v>13784</v>
      </c>
      <c r="G101" s="82">
        <v>1000</v>
      </c>
      <c r="H101" t="s">
        <v>398</v>
      </c>
      <c r="I101" t="s">
        <v>398</v>
      </c>
      <c r="J101" t="s">
        <v>35</v>
      </c>
      <c r="K101" t="s">
        <v>35</v>
      </c>
      <c r="L101" t="s">
        <v>36</v>
      </c>
      <c r="M101" t="s">
        <v>15628</v>
      </c>
      <c r="N101">
        <f>VLOOKUP(F101,'HIS-6.12'!E:F,2,FALSE)</f>
        <v>1000</v>
      </c>
      <c r="O101">
        <f t="shared" si="2"/>
        <v>1</v>
      </c>
      <c r="P101">
        <f>VLOOKUP(F101,'银行-6.12'!F:G,2,FALSE)</f>
        <v>1000</v>
      </c>
      <c r="Q101">
        <f t="shared" si="3"/>
        <v>1</v>
      </c>
    </row>
    <row r="102" spans="1:17" ht="14.25">
      <c r="A102" s="16">
        <v>42898.360127314816</v>
      </c>
      <c r="B102" t="s">
        <v>15629</v>
      </c>
      <c r="C102" t="s">
        <v>15630</v>
      </c>
      <c r="D102" t="s">
        <v>13785</v>
      </c>
      <c r="E102" t="s">
        <v>13786</v>
      </c>
      <c r="F102" s="2" t="s">
        <v>13787</v>
      </c>
      <c r="G102" s="82">
        <v>1000</v>
      </c>
      <c r="H102" t="s">
        <v>398</v>
      </c>
      <c r="I102" t="s">
        <v>398</v>
      </c>
      <c r="J102" t="s">
        <v>35</v>
      </c>
      <c r="K102" t="s">
        <v>35</v>
      </c>
      <c r="L102" t="s">
        <v>36</v>
      </c>
      <c r="M102" t="s">
        <v>15631</v>
      </c>
      <c r="N102">
        <f>VLOOKUP(F102,'HIS-6.12'!E:F,2,FALSE)</f>
        <v>1000</v>
      </c>
      <c r="O102">
        <f t="shared" si="2"/>
        <v>1</v>
      </c>
      <c r="P102">
        <f>VLOOKUP(F102,'银行-6.12'!F:G,2,FALSE)</f>
        <v>1000</v>
      </c>
      <c r="Q102">
        <f t="shared" si="3"/>
        <v>1</v>
      </c>
    </row>
    <row r="103" spans="1:17" ht="14.25">
      <c r="A103" s="16">
        <v>42898.360543981478</v>
      </c>
      <c r="B103" t="s">
        <v>15632</v>
      </c>
      <c r="C103" t="s">
        <v>15633</v>
      </c>
      <c r="D103" t="s">
        <v>13788</v>
      </c>
      <c r="E103" t="s">
        <v>13789</v>
      </c>
      <c r="F103" s="2" t="s">
        <v>13790</v>
      </c>
      <c r="G103" s="82">
        <v>1000</v>
      </c>
      <c r="H103" t="s">
        <v>398</v>
      </c>
      <c r="I103" t="s">
        <v>398</v>
      </c>
      <c r="J103" t="s">
        <v>35</v>
      </c>
      <c r="K103" t="s">
        <v>35</v>
      </c>
      <c r="L103" t="s">
        <v>36</v>
      </c>
      <c r="M103" t="s">
        <v>15634</v>
      </c>
      <c r="N103">
        <f>VLOOKUP(F103,'HIS-6.12'!E:F,2,FALSE)</f>
        <v>1000</v>
      </c>
      <c r="O103">
        <f t="shared" si="2"/>
        <v>1</v>
      </c>
      <c r="P103">
        <f>VLOOKUP(F103,'银行-6.12'!F:G,2,FALSE)</f>
        <v>1000</v>
      </c>
      <c r="Q103">
        <f t="shared" si="3"/>
        <v>1</v>
      </c>
    </row>
    <row r="104" spans="1:17" ht="14.25">
      <c r="A104" s="16">
        <v>42898.361203703702</v>
      </c>
      <c r="B104" t="s">
        <v>15635</v>
      </c>
      <c r="C104" t="s">
        <v>15636</v>
      </c>
      <c r="D104" t="s">
        <v>13791</v>
      </c>
      <c r="E104" t="s">
        <v>13792</v>
      </c>
      <c r="F104" s="2" t="s">
        <v>13793</v>
      </c>
      <c r="G104" s="82">
        <v>500</v>
      </c>
      <c r="H104" t="s">
        <v>398</v>
      </c>
      <c r="I104" t="s">
        <v>398</v>
      </c>
      <c r="J104" t="s">
        <v>35</v>
      </c>
      <c r="K104" t="s">
        <v>35</v>
      </c>
      <c r="L104" t="s">
        <v>36</v>
      </c>
      <c r="M104" t="s">
        <v>15637</v>
      </c>
      <c r="N104">
        <f>VLOOKUP(F104,'HIS-6.12'!E:F,2,FALSE)</f>
        <v>500</v>
      </c>
      <c r="O104">
        <f t="shared" si="2"/>
        <v>1</v>
      </c>
      <c r="P104">
        <f>VLOOKUP(F104,'银行-6.12'!F:G,2,FALSE)</f>
        <v>500</v>
      </c>
      <c r="Q104">
        <f t="shared" si="3"/>
        <v>1</v>
      </c>
    </row>
    <row r="105" spans="1:17" ht="14.25">
      <c r="A105" s="16">
        <v>42898.361446759256</v>
      </c>
      <c r="B105" t="s">
        <v>15638</v>
      </c>
      <c r="C105" t="s">
        <v>15639</v>
      </c>
      <c r="D105" t="s">
        <v>13794</v>
      </c>
      <c r="E105" t="s">
        <v>13795</v>
      </c>
      <c r="F105" s="2" t="s">
        <v>13796</v>
      </c>
      <c r="G105" s="82">
        <v>2000</v>
      </c>
      <c r="H105" t="s">
        <v>398</v>
      </c>
      <c r="I105" t="s">
        <v>398</v>
      </c>
      <c r="J105" t="s">
        <v>35</v>
      </c>
      <c r="K105" t="s">
        <v>35</v>
      </c>
      <c r="L105" t="s">
        <v>36</v>
      </c>
      <c r="M105" t="s">
        <v>15640</v>
      </c>
      <c r="N105">
        <f>VLOOKUP(F105,'HIS-6.12'!E:F,2,FALSE)</f>
        <v>2000</v>
      </c>
      <c r="O105">
        <f t="shared" si="2"/>
        <v>1</v>
      </c>
      <c r="P105">
        <f>VLOOKUP(F105,'银行-6.12'!F:G,2,FALSE)</f>
        <v>2000</v>
      </c>
      <c r="Q105">
        <f t="shared" si="3"/>
        <v>1</v>
      </c>
    </row>
    <row r="106" spans="1:17" ht="14.25">
      <c r="A106" s="16">
        <v>42898.36173611111</v>
      </c>
      <c r="B106" t="s">
        <v>15641</v>
      </c>
      <c r="C106" t="s">
        <v>15642</v>
      </c>
      <c r="D106" t="s">
        <v>13797</v>
      </c>
      <c r="E106" t="s">
        <v>13798</v>
      </c>
      <c r="F106" s="2" t="s">
        <v>13799</v>
      </c>
      <c r="G106" s="82">
        <v>2000</v>
      </c>
      <c r="H106" t="s">
        <v>398</v>
      </c>
      <c r="I106" t="s">
        <v>398</v>
      </c>
      <c r="J106" t="s">
        <v>35</v>
      </c>
      <c r="K106" t="s">
        <v>35</v>
      </c>
      <c r="L106" t="s">
        <v>36</v>
      </c>
      <c r="M106" t="s">
        <v>15643</v>
      </c>
      <c r="N106">
        <f>VLOOKUP(F106,'HIS-6.12'!E:F,2,FALSE)</f>
        <v>2000</v>
      </c>
      <c r="O106">
        <f t="shared" si="2"/>
        <v>1</v>
      </c>
      <c r="P106">
        <f>VLOOKUP(F106,'银行-6.12'!F:G,2,FALSE)</f>
        <v>2000</v>
      </c>
      <c r="Q106">
        <f t="shared" si="3"/>
        <v>1</v>
      </c>
    </row>
    <row r="107" spans="1:17" ht="14.25">
      <c r="A107" s="16">
        <v>42898.36215277778</v>
      </c>
      <c r="B107" t="s">
        <v>15644</v>
      </c>
      <c r="C107" t="s">
        <v>15645</v>
      </c>
      <c r="D107" t="s">
        <v>13800</v>
      </c>
      <c r="E107" t="s">
        <v>13801</v>
      </c>
      <c r="F107" s="2" t="s">
        <v>13802</v>
      </c>
      <c r="G107" s="82">
        <v>100</v>
      </c>
      <c r="H107" t="s">
        <v>398</v>
      </c>
      <c r="I107" t="s">
        <v>398</v>
      </c>
      <c r="J107" t="s">
        <v>35</v>
      </c>
      <c r="K107" t="s">
        <v>35</v>
      </c>
      <c r="L107" t="s">
        <v>36</v>
      </c>
      <c r="M107" t="s">
        <v>15646</v>
      </c>
      <c r="N107">
        <f>VLOOKUP(F107,'HIS-6.12'!E:F,2,FALSE)</f>
        <v>100</v>
      </c>
      <c r="O107">
        <f t="shared" si="2"/>
        <v>1</v>
      </c>
      <c r="P107">
        <f>VLOOKUP(F107,'银行-6.12'!F:G,2,FALSE)</f>
        <v>100</v>
      </c>
      <c r="Q107">
        <f t="shared" si="3"/>
        <v>1</v>
      </c>
    </row>
    <row r="108" spans="1:17" ht="14.25">
      <c r="A108" s="16">
        <v>42898.362314814818</v>
      </c>
      <c r="B108" t="s">
        <v>15647</v>
      </c>
      <c r="C108" t="s">
        <v>15648</v>
      </c>
      <c r="D108" t="s">
        <v>13803</v>
      </c>
      <c r="E108" t="s">
        <v>13804</v>
      </c>
      <c r="F108" s="2" t="s">
        <v>13805</v>
      </c>
      <c r="G108" s="82">
        <v>50</v>
      </c>
      <c r="H108" t="s">
        <v>398</v>
      </c>
      <c r="I108" t="s">
        <v>398</v>
      </c>
      <c r="J108" t="s">
        <v>35</v>
      </c>
      <c r="K108" t="s">
        <v>35</v>
      </c>
      <c r="L108" t="s">
        <v>36</v>
      </c>
      <c r="M108" t="s">
        <v>15649</v>
      </c>
      <c r="N108">
        <f>VLOOKUP(F108,'HIS-6.12'!E:F,2,FALSE)</f>
        <v>50</v>
      </c>
      <c r="O108">
        <f t="shared" si="2"/>
        <v>1</v>
      </c>
      <c r="P108">
        <f>VLOOKUP(F108,'银行-6.12'!F:G,2,FALSE)</f>
        <v>50</v>
      </c>
      <c r="Q108">
        <f t="shared" si="3"/>
        <v>1</v>
      </c>
    </row>
    <row r="109" spans="1:17" ht="14.25">
      <c r="A109" s="16">
        <v>42898.363043981481</v>
      </c>
      <c r="B109" t="s">
        <v>15650</v>
      </c>
      <c r="C109" t="s">
        <v>15651</v>
      </c>
      <c r="D109" t="s">
        <v>13806</v>
      </c>
      <c r="E109" t="s">
        <v>13807</v>
      </c>
      <c r="F109" s="2" t="s">
        <v>13808</v>
      </c>
      <c r="G109" s="82">
        <v>800</v>
      </c>
      <c r="H109" t="s">
        <v>398</v>
      </c>
      <c r="I109" t="s">
        <v>398</v>
      </c>
      <c r="J109" t="s">
        <v>35</v>
      </c>
      <c r="K109" t="s">
        <v>35</v>
      </c>
      <c r="L109" t="s">
        <v>36</v>
      </c>
      <c r="M109" t="s">
        <v>15652</v>
      </c>
      <c r="N109">
        <f>VLOOKUP(F109,'HIS-6.12'!E:F,2,FALSE)</f>
        <v>800</v>
      </c>
      <c r="O109">
        <f t="shared" si="2"/>
        <v>1</v>
      </c>
      <c r="P109">
        <f>VLOOKUP(F109,'银行-6.12'!F:G,2,FALSE)</f>
        <v>800</v>
      </c>
      <c r="Q109">
        <f t="shared" si="3"/>
        <v>1</v>
      </c>
    </row>
    <row r="110" spans="1:17" ht="14.25">
      <c r="A110" s="16">
        <v>42898.364537037036</v>
      </c>
      <c r="B110" t="s">
        <v>15653</v>
      </c>
      <c r="C110" t="s">
        <v>15654</v>
      </c>
      <c r="D110" t="s">
        <v>13811</v>
      </c>
      <c r="E110" t="s">
        <v>13812</v>
      </c>
      <c r="F110" s="2" t="s">
        <v>13813</v>
      </c>
      <c r="G110" s="82">
        <v>2000</v>
      </c>
      <c r="H110" t="s">
        <v>398</v>
      </c>
      <c r="I110" t="s">
        <v>398</v>
      </c>
      <c r="J110" t="s">
        <v>35</v>
      </c>
      <c r="K110" t="s">
        <v>35</v>
      </c>
      <c r="L110" t="s">
        <v>36</v>
      </c>
      <c r="M110" t="s">
        <v>15655</v>
      </c>
      <c r="N110">
        <f>VLOOKUP(F110,'HIS-6.12'!E:F,2,FALSE)</f>
        <v>2000</v>
      </c>
      <c r="O110">
        <f t="shared" si="2"/>
        <v>1</v>
      </c>
      <c r="P110">
        <f>VLOOKUP(F110,'银行-6.12'!F:G,2,FALSE)</f>
        <v>2000</v>
      </c>
      <c r="Q110">
        <f t="shared" si="3"/>
        <v>1</v>
      </c>
    </row>
    <row r="111" spans="1:17" ht="14.25">
      <c r="A111" s="16">
        <v>42898.364687499998</v>
      </c>
      <c r="B111" t="s">
        <v>15656</v>
      </c>
      <c r="C111" t="s">
        <v>15657</v>
      </c>
      <c r="D111" t="s">
        <v>13809</v>
      </c>
      <c r="E111" t="s">
        <v>10615</v>
      </c>
      <c r="F111" s="2" t="s">
        <v>13810</v>
      </c>
      <c r="G111" s="82">
        <v>130</v>
      </c>
      <c r="H111" t="s">
        <v>398</v>
      </c>
      <c r="I111" t="s">
        <v>398</v>
      </c>
      <c r="J111" t="s">
        <v>35</v>
      </c>
      <c r="K111" t="s">
        <v>35</v>
      </c>
      <c r="L111" t="s">
        <v>36</v>
      </c>
      <c r="M111" t="s">
        <v>15658</v>
      </c>
      <c r="N111">
        <f>VLOOKUP(F111,'HIS-6.12'!E:F,2,FALSE)</f>
        <v>130</v>
      </c>
      <c r="O111">
        <f t="shared" si="2"/>
        <v>1</v>
      </c>
      <c r="P111">
        <f>VLOOKUP(F111,'银行-6.12'!F:G,2,FALSE)</f>
        <v>130</v>
      </c>
      <c r="Q111">
        <f t="shared" si="3"/>
        <v>1</v>
      </c>
    </row>
    <row r="112" spans="1:17" ht="14.25">
      <c r="A112" s="16">
        <v>42898.365185185183</v>
      </c>
      <c r="B112" t="s">
        <v>15659</v>
      </c>
      <c r="C112" t="s">
        <v>15660</v>
      </c>
      <c r="D112" t="s">
        <v>13814</v>
      </c>
      <c r="E112" t="s">
        <v>9266</v>
      </c>
      <c r="F112" s="2" t="s">
        <v>13815</v>
      </c>
      <c r="G112" s="82">
        <v>1000</v>
      </c>
      <c r="H112" t="s">
        <v>398</v>
      </c>
      <c r="I112" t="s">
        <v>398</v>
      </c>
      <c r="J112" t="s">
        <v>35</v>
      </c>
      <c r="K112" t="s">
        <v>35</v>
      </c>
      <c r="L112" t="s">
        <v>36</v>
      </c>
      <c r="M112" t="s">
        <v>15661</v>
      </c>
      <c r="N112">
        <f>VLOOKUP(F112,'HIS-6.12'!E:F,2,FALSE)</f>
        <v>1000</v>
      </c>
      <c r="O112">
        <f t="shared" si="2"/>
        <v>1</v>
      </c>
      <c r="P112">
        <f>VLOOKUP(F112,'银行-6.12'!F:G,2,FALSE)</f>
        <v>1000</v>
      </c>
      <c r="Q112">
        <f t="shared" si="3"/>
        <v>1</v>
      </c>
    </row>
    <row r="113" spans="1:17" ht="14.25">
      <c r="A113" s="16">
        <v>42898.365208333336</v>
      </c>
      <c r="B113" t="s">
        <v>15662</v>
      </c>
      <c r="C113" t="s">
        <v>15663</v>
      </c>
      <c r="D113" t="s">
        <v>13809</v>
      </c>
      <c r="E113" t="s">
        <v>10615</v>
      </c>
      <c r="F113" s="2" t="s">
        <v>13816</v>
      </c>
      <c r="G113" s="82">
        <v>10</v>
      </c>
      <c r="H113" t="s">
        <v>398</v>
      </c>
      <c r="I113" t="s">
        <v>398</v>
      </c>
      <c r="J113" t="s">
        <v>35</v>
      </c>
      <c r="K113" t="s">
        <v>35</v>
      </c>
      <c r="L113" t="s">
        <v>36</v>
      </c>
      <c r="M113" t="s">
        <v>15664</v>
      </c>
      <c r="N113">
        <f>VLOOKUP(F113,'HIS-6.12'!E:F,2,FALSE)</f>
        <v>10</v>
      </c>
      <c r="O113">
        <f t="shared" si="2"/>
        <v>1</v>
      </c>
      <c r="P113">
        <f>VLOOKUP(F113,'银行-6.12'!F:G,2,FALSE)</f>
        <v>10</v>
      </c>
      <c r="Q113">
        <f t="shared" si="3"/>
        <v>1</v>
      </c>
    </row>
    <row r="114" spans="1:17" ht="14.25">
      <c r="A114" s="16">
        <v>42898.365624999999</v>
      </c>
      <c r="B114" t="s">
        <v>15665</v>
      </c>
      <c r="C114" t="s">
        <v>15666</v>
      </c>
      <c r="D114" t="s">
        <v>9498</v>
      </c>
      <c r="E114" t="s">
        <v>9499</v>
      </c>
      <c r="F114" s="2" t="s">
        <v>13817</v>
      </c>
      <c r="G114" s="82">
        <v>130</v>
      </c>
      <c r="H114" t="s">
        <v>398</v>
      </c>
      <c r="I114" t="s">
        <v>398</v>
      </c>
      <c r="J114" t="s">
        <v>35</v>
      </c>
      <c r="K114" t="s">
        <v>35</v>
      </c>
      <c r="L114" t="s">
        <v>36</v>
      </c>
      <c r="M114" t="s">
        <v>15667</v>
      </c>
      <c r="N114">
        <f>VLOOKUP(F114,'HIS-6.12'!E:F,2,FALSE)</f>
        <v>130</v>
      </c>
      <c r="O114">
        <f t="shared" si="2"/>
        <v>1</v>
      </c>
      <c r="P114">
        <f>VLOOKUP(F114,'银行-6.12'!F:G,2,FALSE)</f>
        <v>130</v>
      </c>
      <c r="Q114">
        <f t="shared" si="3"/>
        <v>1</v>
      </c>
    </row>
    <row r="115" spans="1:17" ht="14.25">
      <c r="A115" s="16">
        <v>42898.365937499999</v>
      </c>
      <c r="B115" t="s">
        <v>7872</v>
      </c>
      <c r="C115" t="s">
        <v>15668</v>
      </c>
      <c r="D115" t="s">
        <v>13818</v>
      </c>
      <c r="E115" t="s">
        <v>13819</v>
      </c>
      <c r="F115" s="2" t="s">
        <v>13820</v>
      </c>
      <c r="G115" s="82">
        <v>200</v>
      </c>
      <c r="H115" t="s">
        <v>398</v>
      </c>
      <c r="I115" t="s">
        <v>398</v>
      </c>
      <c r="J115" t="s">
        <v>35</v>
      </c>
      <c r="K115" t="s">
        <v>35</v>
      </c>
      <c r="L115" t="s">
        <v>36</v>
      </c>
      <c r="M115" t="s">
        <v>15669</v>
      </c>
      <c r="N115">
        <f>VLOOKUP(F115,'HIS-6.12'!E:F,2,FALSE)</f>
        <v>200</v>
      </c>
      <c r="O115">
        <f t="shared" si="2"/>
        <v>1</v>
      </c>
      <c r="P115">
        <f>VLOOKUP(F115,'银行-6.12'!F:G,2,FALSE)</f>
        <v>200</v>
      </c>
      <c r="Q115">
        <f t="shared" si="3"/>
        <v>1</v>
      </c>
    </row>
    <row r="116" spans="1:17" ht="14.25">
      <c r="A116" s="16">
        <v>42898.366168981483</v>
      </c>
      <c r="B116" t="s">
        <v>15670</v>
      </c>
      <c r="C116" t="s">
        <v>15671</v>
      </c>
      <c r="D116" t="s">
        <v>13821</v>
      </c>
      <c r="E116" t="s">
        <v>13822</v>
      </c>
      <c r="F116" s="2" t="s">
        <v>13823</v>
      </c>
      <c r="G116" s="82">
        <v>1000</v>
      </c>
      <c r="H116" t="s">
        <v>398</v>
      </c>
      <c r="I116" t="s">
        <v>398</v>
      </c>
      <c r="J116" t="s">
        <v>35</v>
      </c>
      <c r="K116" t="s">
        <v>35</v>
      </c>
      <c r="L116" t="s">
        <v>36</v>
      </c>
      <c r="M116" t="s">
        <v>15672</v>
      </c>
      <c r="N116">
        <f>VLOOKUP(F116,'HIS-6.12'!E:F,2,FALSE)</f>
        <v>1000</v>
      </c>
      <c r="O116">
        <f t="shared" si="2"/>
        <v>1</v>
      </c>
      <c r="P116">
        <f>VLOOKUP(F116,'银行-6.12'!F:G,2,FALSE)</f>
        <v>1000</v>
      </c>
      <c r="Q116">
        <f t="shared" si="3"/>
        <v>1</v>
      </c>
    </row>
    <row r="117" spans="1:17" ht="14.25">
      <c r="A117" s="16">
        <v>42898.366562499999</v>
      </c>
      <c r="B117" t="s">
        <v>15673</v>
      </c>
      <c r="C117" t="s">
        <v>15674</v>
      </c>
      <c r="D117" t="s">
        <v>13824</v>
      </c>
      <c r="E117" t="s">
        <v>13825</v>
      </c>
      <c r="F117" s="2" t="s">
        <v>13826</v>
      </c>
      <c r="G117" s="82">
        <v>300</v>
      </c>
      <c r="H117" t="s">
        <v>398</v>
      </c>
      <c r="I117" t="s">
        <v>398</v>
      </c>
      <c r="J117" t="s">
        <v>35</v>
      </c>
      <c r="K117" t="s">
        <v>35</v>
      </c>
      <c r="L117" t="s">
        <v>36</v>
      </c>
      <c r="M117" t="s">
        <v>15675</v>
      </c>
      <c r="N117">
        <f>VLOOKUP(F117,'HIS-6.12'!E:F,2,FALSE)</f>
        <v>300</v>
      </c>
      <c r="O117">
        <f t="shared" si="2"/>
        <v>1</v>
      </c>
      <c r="P117">
        <f>VLOOKUP(F117,'银行-6.12'!F:G,2,FALSE)</f>
        <v>300</v>
      </c>
      <c r="Q117">
        <f t="shared" si="3"/>
        <v>1</v>
      </c>
    </row>
    <row r="118" spans="1:17" ht="14.25">
      <c r="A118" s="16">
        <v>42898.367175925923</v>
      </c>
      <c r="B118" t="s">
        <v>15676</v>
      </c>
      <c r="C118" t="s">
        <v>15677</v>
      </c>
      <c r="D118" t="s">
        <v>13827</v>
      </c>
      <c r="E118" t="s">
        <v>13828</v>
      </c>
      <c r="F118" s="2" t="s">
        <v>13829</v>
      </c>
      <c r="G118" s="82">
        <v>5000</v>
      </c>
      <c r="H118" t="s">
        <v>398</v>
      </c>
      <c r="I118" t="s">
        <v>398</v>
      </c>
      <c r="J118" t="s">
        <v>35</v>
      </c>
      <c r="K118" t="s">
        <v>35</v>
      </c>
      <c r="L118" t="s">
        <v>36</v>
      </c>
      <c r="M118" t="s">
        <v>15678</v>
      </c>
      <c r="N118">
        <f>VLOOKUP(F118,'HIS-6.12'!E:F,2,FALSE)</f>
        <v>5000</v>
      </c>
      <c r="O118">
        <f t="shared" si="2"/>
        <v>1</v>
      </c>
      <c r="P118">
        <f>VLOOKUP(F118,'银行-6.12'!F:G,2,FALSE)</f>
        <v>5000</v>
      </c>
      <c r="Q118">
        <f t="shared" si="3"/>
        <v>1</v>
      </c>
    </row>
    <row r="119" spans="1:17" ht="14.25">
      <c r="A119" s="16">
        <v>42898.367349537039</v>
      </c>
      <c r="B119" t="s">
        <v>15679</v>
      </c>
      <c r="C119" t="s">
        <v>15680</v>
      </c>
      <c r="D119" t="s">
        <v>13830</v>
      </c>
      <c r="E119" t="s">
        <v>13831</v>
      </c>
      <c r="F119" s="2" t="s">
        <v>13832</v>
      </c>
      <c r="G119" s="82">
        <v>2000</v>
      </c>
      <c r="H119" t="s">
        <v>398</v>
      </c>
      <c r="I119" t="s">
        <v>398</v>
      </c>
      <c r="J119" t="s">
        <v>35</v>
      </c>
      <c r="K119" t="s">
        <v>35</v>
      </c>
      <c r="L119" t="s">
        <v>36</v>
      </c>
      <c r="M119" t="s">
        <v>15681</v>
      </c>
      <c r="N119">
        <f>VLOOKUP(F119,'HIS-6.12'!E:F,2,FALSE)</f>
        <v>2000</v>
      </c>
      <c r="O119">
        <f t="shared" si="2"/>
        <v>1</v>
      </c>
      <c r="P119">
        <f>VLOOKUP(F119,'银行-6.12'!F:G,2,FALSE)</f>
        <v>2000</v>
      </c>
      <c r="Q119">
        <f t="shared" si="3"/>
        <v>1</v>
      </c>
    </row>
    <row r="120" spans="1:17" ht="14.25">
      <c r="A120" s="16">
        <v>42898.367951388886</v>
      </c>
      <c r="B120" t="s">
        <v>15682</v>
      </c>
      <c r="C120" t="s">
        <v>15683</v>
      </c>
      <c r="D120" t="s">
        <v>13833</v>
      </c>
      <c r="E120" t="s">
        <v>13834</v>
      </c>
      <c r="F120" s="2" t="s">
        <v>13835</v>
      </c>
      <c r="G120" s="82">
        <v>1000</v>
      </c>
      <c r="H120" t="s">
        <v>398</v>
      </c>
      <c r="I120" t="s">
        <v>398</v>
      </c>
      <c r="J120" t="s">
        <v>35</v>
      </c>
      <c r="K120" t="s">
        <v>35</v>
      </c>
      <c r="L120" t="s">
        <v>36</v>
      </c>
      <c r="M120" t="s">
        <v>15684</v>
      </c>
      <c r="N120">
        <f>VLOOKUP(F120,'HIS-6.12'!E:F,2,FALSE)</f>
        <v>1000</v>
      </c>
      <c r="O120">
        <f t="shared" si="2"/>
        <v>1</v>
      </c>
      <c r="P120">
        <f>VLOOKUP(F120,'银行-6.12'!F:G,2,FALSE)</f>
        <v>1000</v>
      </c>
      <c r="Q120">
        <f t="shared" si="3"/>
        <v>1</v>
      </c>
    </row>
    <row r="121" spans="1:17" ht="14.25">
      <c r="A121" s="16">
        <v>42898.368506944447</v>
      </c>
      <c r="B121" t="s">
        <v>15685</v>
      </c>
      <c r="C121" t="s">
        <v>15686</v>
      </c>
      <c r="D121" t="s">
        <v>13836</v>
      </c>
      <c r="E121" t="s">
        <v>13837</v>
      </c>
      <c r="F121" s="2" t="s">
        <v>13838</v>
      </c>
      <c r="G121" s="82">
        <v>500</v>
      </c>
      <c r="H121" t="s">
        <v>398</v>
      </c>
      <c r="I121" t="s">
        <v>398</v>
      </c>
      <c r="J121" t="s">
        <v>35</v>
      </c>
      <c r="K121" t="s">
        <v>35</v>
      </c>
      <c r="L121" t="s">
        <v>36</v>
      </c>
      <c r="M121" t="s">
        <v>15687</v>
      </c>
      <c r="N121">
        <f>VLOOKUP(F121,'HIS-6.12'!E:F,2,FALSE)</f>
        <v>500</v>
      </c>
      <c r="O121">
        <f t="shared" si="2"/>
        <v>1</v>
      </c>
      <c r="P121">
        <f>VLOOKUP(F121,'银行-6.12'!F:G,2,FALSE)</f>
        <v>500</v>
      </c>
      <c r="Q121">
        <f t="shared" si="3"/>
        <v>1</v>
      </c>
    </row>
    <row r="122" spans="1:17" ht="14.25">
      <c r="A122" s="16">
        <v>42898.368796296294</v>
      </c>
      <c r="B122" t="s">
        <v>15688</v>
      </c>
      <c r="C122" t="s">
        <v>15689</v>
      </c>
      <c r="D122" t="s">
        <v>13839</v>
      </c>
      <c r="E122" t="s">
        <v>13840</v>
      </c>
      <c r="F122" s="2" t="s">
        <v>13841</v>
      </c>
      <c r="G122" s="82">
        <v>300</v>
      </c>
      <c r="H122" t="s">
        <v>398</v>
      </c>
      <c r="I122" t="s">
        <v>398</v>
      </c>
      <c r="J122" t="s">
        <v>35</v>
      </c>
      <c r="K122" t="s">
        <v>35</v>
      </c>
      <c r="L122" t="s">
        <v>36</v>
      </c>
      <c r="M122" t="s">
        <v>15690</v>
      </c>
      <c r="N122">
        <f>VLOOKUP(F122,'HIS-6.12'!E:F,2,FALSE)</f>
        <v>300</v>
      </c>
      <c r="O122">
        <f t="shared" si="2"/>
        <v>1</v>
      </c>
      <c r="P122">
        <f>VLOOKUP(F122,'银行-6.12'!F:G,2,FALSE)</f>
        <v>300</v>
      </c>
      <c r="Q122">
        <f t="shared" si="3"/>
        <v>1</v>
      </c>
    </row>
    <row r="123" spans="1:17" ht="14.25">
      <c r="A123" s="16">
        <v>42898.368923611109</v>
      </c>
      <c r="B123" t="s">
        <v>613</v>
      </c>
      <c r="C123" t="s">
        <v>15691</v>
      </c>
      <c r="D123" t="s">
        <v>13842</v>
      </c>
      <c r="E123" t="s">
        <v>13843</v>
      </c>
      <c r="F123" s="2" t="s">
        <v>13844</v>
      </c>
      <c r="G123" s="82">
        <v>100</v>
      </c>
      <c r="H123" t="s">
        <v>398</v>
      </c>
      <c r="I123" t="s">
        <v>398</v>
      </c>
      <c r="J123" t="s">
        <v>35</v>
      </c>
      <c r="K123" t="s">
        <v>35</v>
      </c>
      <c r="L123" t="s">
        <v>36</v>
      </c>
      <c r="M123" t="s">
        <v>15692</v>
      </c>
      <c r="N123">
        <f>VLOOKUP(F123,'HIS-6.12'!E:F,2,FALSE)</f>
        <v>100</v>
      </c>
      <c r="O123">
        <f t="shared" si="2"/>
        <v>1</v>
      </c>
      <c r="P123">
        <f>VLOOKUP(F123,'银行-6.12'!F:G,2,FALSE)</f>
        <v>100</v>
      </c>
      <c r="Q123">
        <f t="shared" si="3"/>
        <v>1</v>
      </c>
    </row>
    <row r="124" spans="1:17" ht="14.25">
      <c r="A124" s="16">
        <v>42898.369409722225</v>
      </c>
      <c r="B124" t="s">
        <v>15693</v>
      </c>
      <c r="C124" t="s">
        <v>15694</v>
      </c>
      <c r="D124" t="s">
        <v>13845</v>
      </c>
      <c r="E124" t="s">
        <v>13846</v>
      </c>
      <c r="F124" s="2" t="s">
        <v>13847</v>
      </c>
      <c r="G124" s="82">
        <v>3000</v>
      </c>
      <c r="H124" t="s">
        <v>398</v>
      </c>
      <c r="I124" t="s">
        <v>398</v>
      </c>
      <c r="J124" t="s">
        <v>35</v>
      </c>
      <c r="K124" t="s">
        <v>35</v>
      </c>
      <c r="L124" t="s">
        <v>36</v>
      </c>
      <c r="M124" t="s">
        <v>15695</v>
      </c>
      <c r="N124">
        <f>VLOOKUP(F124,'HIS-6.12'!E:F,2,FALSE)</f>
        <v>3000</v>
      </c>
      <c r="O124">
        <f t="shared" si="2"/>
        <v>1</v>
      </c>
      <c r="P124">
        <f>VLOOKUP(F124,'银行-6.12'!F:G,2,FALSE)</f>
        <v>3000</v>
      </c>
      <c r="Q124">
        <f t="shared" si="3"/>
        <v>1</v>
      </c>
    </row>
    <row r="125" spans="1:17" ht="14.25">
      <c r="A125" s="16">
        <v>42898.370104166665</v>
      </c>
      <c r="B125" t="s">
        <v>15696</v>
      </c>
      <c r="C125" t="s">
        <v>15697</v>
      </c>
      <c r="D125" t="s">
        <v>13848</v>
      </c>
      <c r="E125" t="s">
        <v>13849</v>
      </c>
      <c r="F125" s="2" t="s">
        <v>13850</v>
      </c>
      <c r="G125" s="82">
        <v>50</v>
      </c>
      <c r="H125" t="s">
        <v>398</v>
      </c>
      <c r="I125" t="s">
        <v>398</v>
      </c>
      <c r="J125" t="s">
        <v>35</v>
      </c>
      <c r="K125" t="s">
        <v>35</v>
      </c>
      <c r="L125" t="s">
        <v>36</v>
      </c>
      <c r="M125" t="s">
        <v>15698</v>
      </c>
      <c r="N125">
        <f>VLOOKUP(F125,'HIS-6.12'!E:F,2,FALSE)</f>
        <v>50</v>
      </c>
      <c r="O125">
        <f t="shared" si="2"/>
        <v>1</v>
      </c>
      <c r="P125">
        <f>VLOOKUP(F125,'银行-6.12'!F:G,2,FALSE)</f>
        <v>50</v>
      </c>
      <c r="Q125">
        <f t="shared" si="3"/>
        <v>1</v>
      </c>
    </row>
    <row r="126" spans="1:17" ht="14.25">
      <c r="A126" s="16">
        <v>42898.370127314818</v>
      </c>
      <c r="B126" t="s">
        <v>15699</v>
      </c>
      <c r="C126" t="s">
        <v>15700</v>
      </c>
      <c r="D126" t="s">
        <v>13851</v>
      </c>
      <c r="E126" t="s">
        <v>13852</v>
      </c>
      <c r="F126" s="2" t="s">
        <v>13853</v>
      </c>
      <c r="G126" s="82">
        <v>20</v>
      </c>
      <c r="H126" t="s">
        <v>398</v>
      </c>
      <c r="I126" t="s">
        <v>398</v>
      </c>
      <c r="J126" t="s">
        <v>35</v>
      </c>
      <c r="K126" t="s">
        <v>35</v>
      </c>
      <c r="L126" t="s">
        <v>36</v>
      </c>
      <c r="M126" t="s">
        <v>15701</v>
      </c>
      <c r="N126">
        <f>VLOOKUP(F126,'HIS-6.12'!E:F,2,FALSE)</f>
        <v>20</v>
      </c>
      <c r="O126">
        <f t="shared" si="2"/>
        <v>1</v>
      </c>
      <c r="P126">
        <f>VLOOKUP(F126,'银行-6.12'!F:G,2,FALSE)</f>
        <v>20</v>
      </c>
      <c r="Q126">
        <f t="shared" si="3"/>
        <v>1</v>
      </c>
    </row>
    <row r="127" spans="1:17" ht="14.25">
      <c r="A127" s="16">
        <v>42898.370497685188</v>
      </c>
      <c r="B127" t="s">
        <v>15702</v>
      </c>
      <c r="C127" t="s">
        <v>15703</v>
      </c>
      <c r="D127" t="s">
        <v>13854</v>
      </c>
      <c r="E127" t="s">
        <v>13855</v>
      </c>
      <c r="F127" s="2" t="s">
        <v>13856</v>
      </c>
      <c r="G127" s="82">
        <v>20</v>
      </c>
      <c r="H127" t="s">
        <v>398</v>
      </c>
      <c r="I127" t="s">
        <v>398</v>
      </c>
      <c r="J127" t="s">
        <v>35</v>
      </c>
      <c r="K127" t="s">
        <v>35</v>
      </c>
      <c r="L127" t="s">
        <v>36</v>
      </c>
      <c r="M127" t="s">
        <v>15704</v>
      </c>
      <c r="N127">
        <f>VLOOKUP(F127,'HIS-6.12'!E:F,2,FALSE)</f>
        <v>20</v>
      </c>
      <c r="O127">
        <f t="shared" si="2"/>
        <v>1</v>
      </c>
      <c r="P127">
        <f>VLOOKUP(F127,'银行-6.12'!F:G,2,FALSE)</f>
        <v>20</v>
      </c>
      <c r="Q127">
        <f t="shared" si="3"/>
        <v>1</v>
      </c>
    </row>
    <row r="128" spans="1:17" ht="14.25">
      <c r="A128" s="16">
        <v>42898.371006944442</v>
      </c>
      <c r="B128" t="s">
        <v>15705</v>
      </c>
      <c r="C128" t="s">
        <v>15706</v>
      </c>
      <c r="D128" t="s">
        <v>13857</v>
      </c>
      <c r="E128" t="s">
        <v>13858</v>
      </c>
      <c r="F128" s="2" t="s">
        <v>13859</v>
      </c>
      <c r="G128" s="82">
        <v>500</v>
      </c>
      <c r="H128" t="s">
        <v>398</v>
      </c>
      <c r="I128" t="s">
        <v>398</v>
      </c>
      <c r="J128" t="s">
        <v>35</v>
      </c>
      <c r="K128" t="s">
        <v>35</v>
      </c>
      <c r="L128" t="s">
        <v>36</v>
      </c>
      <c r="M128" t="s">
        <v>15707</v>
      </c>
      <c r="N128">
        <f>VLOOKUP(F128,'HIS-6.12'!E:F,2,FALSE)</f>
        <v>500</v>
      </c>
      <c r="O128">
        <f t="shared" si="2"/>
        <v>1</v>
      </c>
      <c r="P128">
        <f>VLOOKUP(F128,'银行-6.12'!F:G,2,FALSE)</f>
        <v>500</v>
      </c>
      <c r="Q128">
        <f t="shared" si="3"/>
        <v>1</v>
      </c>
    </row>
    <row r="129" spans="1:17" ht="14.25">
      <c r="A129" s="16">
        <v>42898.37128472222</v>
      </c>
      <c r="B129" t="s">
        <v>15708</v>
      </c>
      <c r="C129" t="s">
        <v>15709</v>
      </c>
      <c r="D129" t="s">
        <v>13860</v>
      </c>
      <c r="E129" t="s">
        <v>13861</v>
      </c>
      <c r="F129" s="2" t="s">
        <v>13862</v>
      </c>
      <c r="G129" s="82">
        <v>3000</v>
      </c>
      <c r="H129" t="s">
        <v>398</v>
      </c>
      <c r="I129" t="s">
        <v>398</v>
      </c>
      <c r="J129" t="s">
        <v>35</v>
      </c>
      <c r="K129" t="s">
        <v>35</v>
      </c>
      <c r="L129" t="s">
        <v>36</v>
      </c>
      <c r="M129" t="s">
        <v>15710</v>
      </c>
      <c r="N129">
        <f>VLOOKUP(F129,'HIS-6.12'!E:F,2,FALSE)</f>
        <v>3000</v>
      </c>
      <c r="O129">
        <f t="shared" si="2"/>
        <v>1</v>
      </c>
      <c r="P129">
        <f>VLOOKUP(F129,'银行-6.12'!F:G,2,FALSE)</f>
        <v>3000</v>
      </c>
      <c r="Q129">
        <f t="shared" si="3"/>
        <v>1</v>
      </c>
    </row>
    <row r="130" spans="1:17" ht="14.25">
      <c r="A130" s="16">
        <v>42898.371504629627</v>
      </c>
      <c r="B130" t="s">
        <v>15711</v>
      </c>
      <c r="C130" t="s">
        <v>15712</v>
      </c>
      <c r="D130" t="s">
        <v>2279</v>
      </c>
      <c r="E130" t="s">
        <v>2280</v>
      </c>
      <c r="F130" s="2" t="s">
        <v>13863</v>
      </c>
      <c r="G130" s="82">
        <v>400</v>
      </c>
      <c r="H130" t="s">
        <v>398</v>
      </c>
      <c r="I130" t="s">
        <v>398</v>
      </c>
      <c r="J130" t="s">
        <v>35</v>
      </c>
      <c r="K130" t="s">
        <v>35</v>
      </c>
      <c r="L130" t="s">
        <v>36</v>
      </c>
      <c r="M130" t="s">
        <v>15713</v>
      </c>
      <c r="N130">
        <f>VLOOKUP(F130,'HIS-6.12'!E:F,2,FALSE)</f>
        <v>400</v>
      </c>
      <c r="O130">
        <f t="shared" si="2"/>
        <v>1</v>
      </c>
      <c r="P130">
        <f>VLOOKUP(F130,'银行-6.12'!F:G,2,FALSE)</f>
        <v>400</v>
      </c>
      <c r="Q130">
        <f t="shared" si="3"/>
        <v>1</v>
      </c>
    </row>
    <row r="131" spans="1:17" ht="14.25">
      <c r="A131" s="16">
        <v>42898.371840277781</v>
      </c>
      <c r="B131" t="s">
        <v>15714</v>
      </c>
      <c r="C131" t="s">
        <v>15715</v>
      </c>
      <c r="D131" t="s">
        <v>13864</v>
      </c>
      <c r="E131" t="s">
        <v>13865</v>
      </c>
      <c r="F131" s="2" t="s">
        <v>13866</v>
      </c>
      <c r="G131" s="82">
        <v>1000</v>
      </c>
      <c r="H131" t="s">
        <v>398</v>
      </c>
      <c r="I131" t="s">
        <v>398</v>
      </c>
      <c r="J131" t="s">
        <v>35</v>
      </c>
      <c r="K131" t="s">
        <v>35</v>
      </c>
      <c r="L131" t="s">
        <v>36</v>
      </c>
      <c r="M131" t="s">
        <v>15716</v>
      </c>
      <c r="N131">
        <f>VLOOKUP(F131,'HIS-6.12'!E:F,2,FALSE)</f>
        <v>1000</v>
      </c>
      <c r="O131">
        <f t="shared" ref="O131:O194" si="4">IF(G131=N131,1,0)</f>
        <v>1</v>
      </c>
      <c r="P131">
        <f>VLOOKUP(F131,'银行-6.12'!F:G,2,FALSE)</f>
        <v>1000</v>
      </c>
      <c r="Q131">
        <f t="shared" ref="Q131:Q194" si="5">IF(G131=P131,1,0)</f>
        <v>1</v>
      </c>
    </row>
    <row r="132" spans="1:17" ht="14.25">
      <c r="A132" s="16">
        <v>42898.372245370374</v>
      </c>
      <c r="B132" t="s">
        <v>15717</v>
      </c>
      <c r="C132" t="s">
        <v>15718</v>
      </c>
      <c r="D132" t="s">
        <v>13867</v>
      </c>
      <c r="E132" t="s">
        <v>13868</v>
      </c>
      <c r="F132" s="2" t="s">
        <v>13869</v>
      </c>
      <c r="G132" s="82">
        <v>3000</v>
      </c>
      <c r="H132" t="s">
        <v>398</v>
      </c>
      <c r="I132" t="s">
        <v>398</v>
      </c>
      <c r="J132" t="s">
        <v>35</v>
      </c>
      <c r="K132" t="s">
        <v>35</v>
      </c>
      <c r="L132" t="s">
        <v>36</v>
      </c>
      <c r="M132" t="s">
        <v>15719</v>
      </c>
      <c r="N132">
        <f>VLOOKUP(F132,'HIS-6.12'!E:F,2,FALSE)</f>
        <v>3000</v>
      </c>
      <c r="O132">
        <f t="shared" si="4"/>
        <v>1</v>
      </c>
      <c r="P132">
        <f>VLOOKUP(F132,'银行-6.12'!F:G,2,FALSE)</f>
        <v>3000</v>
      </c>
      <c r="Q132">
        <f t="shared" si="5"/>
        <v>1</v>
      </c>
    </row>
    <row r="133" spans="1:17" ht="14.25">
      <c r="A133" s="16">
        <v>42898.374328703707</v>
      </c>
      <c r="B133" t="s">
        <v>15720</v>
      </c>
      <c r="C133" t="s">
        <v>15721</v>
      </c>
      <c r="D133" t="s">
        <v>13870</v>
      </c>
      <c r="E133" t="s">
        <v>13871</v>
      </c>
      <c r="F133" s="2" t="s">
        <v>13872</v>
      </c>
      <c r="G133" s="82">
        <v>680</v>
      </c>
      <c r="H133" t="s">
        <v>398</v>
      </c>
      <c r="I133" t="s">
        <v>398</v>
      </c>
      <c r="J133" t="s">
        <v>35</v>
      </c>
      <c r="K133" t="s">
        <v>35</v>
      </c>
      <c r="L133" t="s">
        <v>36</v>
      </c>
      <c r="M133" t="s">
        <v>15722</v>
      </c>
      <c r="N133">
        <f>VLOOKUP(F133,'HIS-6.12'!E:F,2,FALSE)</f>
        <v>680</v>
      </c>
      <c r="O133">
        <f t="shared" si="4"/>
        <v>1</v>
      </c>
      <c r="P133">
        <f>VLOOKUP(F133,'银行-6.12'!F:G,2,FALSE)</f>
        <v>680</v>
      </c>
      <c r="Q133">
        <f t="shared" si="5"/>
        <v>1</v>
      </c>
    </row>
    <row r="134" spans="1:17" ht="14.25">
      <c r="A134" s="16">
        <v>42898.374398148146</v>
      </c>
      <c r="B134" t="s">
        <v>15723</v>
      </c>
      <c r="C134" t="s">
        <v>15724</v>
      </c>
      <c r="D134" t="s">
        <v>13873</v>
      </c>
      <c r="E134" t="s">
        <v>13874</v>
      </c>
      <c r="F134" s="2" t="s">
        <v>13875</v>
      </c>
      <c r="G134" s="82">
        <v>2000</v>
      </c>
      <c r="H134" t="s">
        <v>398</v>
      </c>
      <c r="I134" t="s">
        <v>398</v>
      </c>
      <c r="J134" t="s">
        <v>35</v>
      </c>
      <c r="K134" t="s">
        <v>35</v>
      </c>
      <c r="L134" t="s">
        <v>36</v>
      </c>
      <c r="M134" t="s">
        <v>15725</v>
      </c>
      <c r="N134">
        <f>VLOOKUP(F134,'HIS-6.12'!E:F,2,FALSE)</f>
        <v>2000</v>
      </c>
      <c r="O134">
        <f t="shared" si="4"/>
        <v>1</v>
      </c>
      <c r="P134">
        <f>VLOOKUP(F134,'银行-6.12'!F:G,2,FALSE)</f>
        <v>2000</v>
      </c>
      <c r="Q134">
        <f t="shared" si="5"/>
        <v>1</v>
      </c>
    </row>
    <row r="135" spans="1:17" ht="14.25">
      <c r="A135" s="16">
        <v>42898.374479166669</v>
      </c>
      <c r="B135" t="s">
        <v>13177</v>
      </c>
      <c r="C135" t="s">
        <v>15726</v>
      </c>
      <c r="D135" t="s">
        <v>13876</v>
      </c>
      <c r="E135" t="s">
        <v>13877</v>
      </c>
      <c r="F135" s="2" t="s">
        <v>13878</v>
      </c>
      <c r="G135" s="82">
        <v>1850</v>
      </c>
      <c r="H135" t="s">
        <v>398</v>
      </c>
      <c r="I135" t="s">
        <v>398</v>
      </c>
      <c r="J135" t="s">
        <v>35</v>
      </c>
      <c r="K135" t="s">
        <v>35</v>
      </c>
      <c r="L135" t="s">
        <v>36</v>
      </c>
      <c r="M135" t="s">
        <v>15727</v>
      </c>
      <c r="N135">
        <f>VLOOKUP(F135,'HIS-6.12'!E:F,2,FALSE)</f>
        <v>1850</v>
      </c>
      <c r="O135">
        <f t="shared" si="4"/>
        <v>1</v>
      </c>
      <c r="P135">
        <f>VLOOKUP(F135,'银行-6.12'!F:G,2,FALSE)</f>
        <v>1850</v>
      </c>
      <c r="Q135">
        <f t="shared" si="5"/>
        <v>1</v>
      </c>
    </row>
    <row r="136" spans="1:17" ht="14.25">
      <c r="A136" s="16">
        <v>42898.374618055554</v>
      </c>
      <c r="B136" t="s">
        <v>15728</v>
      </c>
      <c r="C136" t="s">
        <v>15729</v>
      </c>
      <c r="D136" t="s">
        <v>13879</v>
      </c>
      <c r="E136" t="s">
        <v>13880</v>
      </c>
      <c r="F136" s="2" t="s">
        <v>13881</v>
      </c>
      <c r="G136" s="82">
        <v>600</v>
      </c>
      <c r="H136" t="s">
        <v>398</v>
      </c>
      <c r="I136" t="s">
        <v>398</v>
      </c>
      <c r="J136" t="s">
        <v>35</v>
      </c>
      <c r="K136" t="s">
        <v>35</v>
      </c>
      <c r="L136" t="s">
        <v>36</v>
      </c>
      <c r="M136" t="s">
        <v>15730</v>
      </c>
      <c r="N136">
        <f>VLOOKUP(F136,'HIS-6.12'!E:F,2,FALSE)</f>
        <v>600</v>
      </c>
      <c r="O136">
        <f t="shared" si="4"/>
        <v>1</v>
      </c>
      <c r="P136">
        <f>VLOOKUP(F136,'银行-6.12'!F:G,2,FALSE)</f>
        <v>600</v>
      </c>
      <c r="Q136">
        <f t="shared" si="5"/>
        <v>1</v>
      </c>
    </row>
    <row r="137" spans="1:17" ht="14.25">
      <c r="A137" s="16">
        <v>42898.375196759262</v>
      </c>
      <c r="B137" t="s">
        <v>15731</v>
      </c>
      <c r="C137" t="s">
        <v>15732</v>
      </c>
      <c r="D137" t="s">
        <v>13882</v>
      </c>
      <c r="E137" t="s">
        <v>13883</v>
      </c>
      <c r="F137" s="2" t="s">
        <v>13884</v>
      </c>
      <c r="G137" s="82">
        <v>2000</v>
      </c>
      <c r="H137" t="s">
        <v>398</v>
      </c>
      <c r="I137" t="s">
        <v>398</v>
      </c>
      <c r="J137" t="s">
        <v>35</v>
      </c>
      <c r="K137" t="s">
        <v>35</v>
      </c>
      <c r="L137" t="s">
        <v>36</v>
      </c>
      <c r="M137" t="s">
        <v>15733</v>
      </c>
      <c r="N137">
        <f>VLOOKUP(F137,'HIS-6.12'!E:F,2,FALSE)</f>
        <v>2000</v>
      </c>
      <c r="O137">
        <f t="shared" si="4"/>
        <v>1</v>
      </c>
      <c r="P137">
        <f>VLOOKUP(F137,'银行-6.12'!F:G,2,FALSE)</f>
        <v>2000</v>
      </c>
      <c r="Q137">
        <f t="shared" si="5"/>
        <v>1</v>
      </c>
    </row>
    <row r="138" spans="1:17" ht="14.25">
      <c r="A138" s="16">
        <v>42898.375567129631</v>
      </c>
      <c r="B138" t="s">
        <v>15734</v>
      </c>
      <c r="C138" t="s">
        <v>15735</v>
      </c>
      <c r="D138" t="s">
        <v>13885</v>
      </c>
      <c r="E138" t="s">
        <v>13886</v>
      </c>
      <c r="F138" s="2" t="s">
        <v>13887</v>
      </c>
      <c r="G138" s="82">
        <v>500</v>
      </c>
      <c r="H138" t="s">
        <v>398</v>
      </c>
      <c r="I138" t="s">
        <v>398</v>
      </c>
      <c r="J138" t="s">
        <v>35</v>
      </c>
      <c r="K138" t="s">
        <v>35</v>
      </c>
      <c r="L138" t="s">
        <v>36</v>
      </c>
      <c r="M138" t="s">
        <v>15736</v>
      </c>
      <c r="N138">
        <f>VLOOKUP(F138,'HIS-6.12'!E:F,2,FALSE)</f>
        <v>500</v>
      </c>
      <c r="O138">
        <f t="shared" si="4"/>
        <v>1</v>
      </c>
      <c r="P138">
        <f>VLOOKUP(F138,'银行-6.12'!F:G,2,FALSE)</f>
        <v>500</v>
      </c>
      <c r="Q138">
        <f t="shared" si="5"/>
        <v>1</v>
      </c>
    </row>
    <row r="139" spans="1:17" ht="14.25">
      <c r="A139" s="16">
        <v>42898.376192129632</v>
      </c>
      <c r="B139" t="s">
        <v>15737</v>
      </c>
      <c r="C139" t="s">
        <v>15738</v>
      </c>
      <c r="D139" t="s">
        <v>13888</v>
      </c>
      <c r="E139" t="s">
        <v>13889</v>
      </c>
      <c r="F139" s="2" t="s">
        <v>13890</v>
      </c>
      <c r="G139" s="82">
        <v>1000</v>
      </c>
      <c r="H139" t="s">
        <v>398</v>
      </c>
      <c r="I139" t="s">
        <v>398</v>
      </c>
      <c r="J139" t="s">
        <v>35</v>
      </c>
      <c r="K139" t="s">
        <v>35</v>
      </c>
      <c r="L139" t="s">
        <v>36</v>
      </c>
      <c r="M139" t="s">
        <v>15739</v>
      </c>
      <c r="N139">
        <f>VLOOKUP(F139,'HIS-6.12'!E:F,2,FALSE)</f>
        <v>1000</v>
      </c>
      <c r="O139">
        <f t="shared" si="4"/>
        <v>1</v>
      </c>
      <c r="P139">
        <f>VLOOKUP(F139,'银行-6.12'!F:G,2,FALSE)</f>
        <v>1000</v>
      </c>
      <c r="Q139">
        <f t="shared" si="5"/>
        <v>1</v>
      </c>
    </row>
    <row r="140" spans="1:17" ht="14.25">
      <c r="A140" s="16">
        <v>42898.376620370371</v>
      </c>
      <c r="B140" t="s">
        <v>15740</v>
      </c>
      <c r="C140" t="s">
        <v>15741</v>
      </c>
      <c r="D140" t="s">
        <v>13891</v>
      </c>
      <c r="E140" t="s">
        <v>13892</v>
      </c>
      <c r="F140" s="2" t="s">
        <v>13893</v>
      </c>
      <c r="G140" s="82">
        <v>1500</v>
      </c>
      <c r="H140" t="s">
        <v>398</v>
      </c>
      <c r="I140" t="s">
        <v>398</v>
      </c>
      <c r="J140" t="s">
        <v>35</v>
      </c>
      <c r="K140" t="s">
        <v>35</v>
      </c>
      <c r="L140" t="s">
        <v>36</v>
      </c>
      <c r="M140" t="s">
        <v>15742</v>
      </c>
      <c r="N140">
        <f>VLOOKUP(F140,'HIS-6.12'!E:F,2,FALSE)</f>
        <v>1500</v>
      </c>
      <c r="O140">
        <f t="shared" si="4"/>
        <v>1</v>
      </c>
      <c r="P140">
        <f>VLOOKUP(F140,'银行-6.12'!F:G,2,FALSE)</f>
        <v>1500</v>
      </c>
      <c r="Q140">
        <f t="shared" si="5"/>
        <v>1</v>
      </c>
    </row>
    <row r="141" spans="1:17" ht="14.25">
      <c r="A141" s="16">
        <v>42898.376782407409</v>
      </c>
      <c r="B141" t="s">
        <v>15743</v>
      </c>
      <c r="C141" t="s">
        <v>15744</v>
      </c>
      <c r="D141" t="s">
        <v>13894</v>
      </c>
      <c r="E141" t="s">
        <v>13895</v>
      </c>
      <c r="F141" s="2" t="s">
        <v>13896</v>
      </c>
      <c r="G141" s="82">
        <v>300</v>
      </c>
      <c r="H141" t="s">
        <v>398</v>
      </c>
      <c r="I141" t="s">
        <v>398</v>
      </c>
      <c r="J141" t="s">
        <v>35</v>
      </c>
      <c r="K141" t="s">
        <v>35</v>
      </c>
      <c r="L141" t="s">
        <v>36</v>
      </c>
      <c r="M141" t="s">
        <v>15745</v>
      </c>
      <c r="N141">
        <f>VLOOKUP(F141,'HIS-6.12'!E:F,2,FALSE)</f>
        <v>300</v>
      </c>
      <c r="O141">
        <f t="shared" si="4"/>
        <v>1</v>
      </c>
      <c r="P141">
        <f>VLOOKUP(F141,'银行-6.12'!F:G,2,FALSE)</f>
        <v>300</v>
      </c>
      <c r="Q141">
        <f t="shared" si="5"/>
        <v>1</v>
      </c>
    </row>
    <row r="142" spans="1:17" ht="14.25">
      <c r="A142" s="16">
        <v>42898.376886574071</v>
      </c>
      <c r="B142" t="s">
        <v>15746</v>
      </c>
      <c r="C142" t="s">
        <v>15747</v>
      </c>
      <c r="D142" t="s">
        <v>13897</v>
      </c>
      <c r="E142" t="s">
        <v>13898</v>
      </c>
      <c r="F142" s="2" t="s">
        <v>13899</v>
      </c>
      <c r="G142" s="82">
        <v>8943</v>
      </c>
      <c r="H142" t="s">
        <v>398</v>
      </c>
      <c r="I142" t="s">
        <v>398</v>
      </c>
      <c r="J142" t="s">
        <v>35</v>
      </c>
      <c r="K142" t="s">
        <v>35</v>
      </c>
      <c r="L142" t="s">
        <v>36</v>
      </c>
      <c r="M142" t="s">
        <v>15748</v>
      </c>
      <c r="N142">
        <f>VLOOKUP(F142,'HIS-6.12'!E:F,2,FALSE)</f>
        <v>8943</v>
      </c>
      <c r="O142">
        <f t="shared" si="4"/>
        <v>1</v>
      </c>
      <c r="P142">
        <f>VLOOKUP(F142,'银行-6.12'!F:G,2,FALSE)</f>
        <v>8943</v>
      </c>
      <c r="Q142">
        <f t="shared" si="5"/>
        <v>1</v>
      </c>
    </row>
    <row r="143" spans="1:17" ht="14.25">
      <c r="A143" s="16">
        <v>42898.377129629633</v>
      </c>
      <c r="B143" t="s">
        <v>15749</v>
      </c>
      <c r="C143" t="s">
        <v>15750</v>
      </c>
      <c r="D143" t="s">
        <v>13900</v>
      </c>
      <c r="E143" t="s">
        <v>13901</v>
      </c>
      <c r="F143" s="2" t="s">
        <v>13902</v>
      </c>
      <c r="G143" s="82">
        <v>2000</v>
      </c>
      <c r="H143" t="s">
        <v>398</v>
      </c>
      <c r="I143" t="s">
        <v>398</v>
      </c>
      <c r="J143" t="s">
        <v>35</v>
      </c>
      <c r="K143" t="s">
        <v>35</v>
      </c>
      <c r="L143" t="s">
        <v>36</v>
      </c>
      <c r="M143" t="s">
        <v>15751</v>
      </c>
      <c r="N143">
        <f>VLOOKUP(F143,'HIS-6.12'!E:F,2,FALSE)</f>
        <v>2000</v>
      </c>
      <c r="O143">
        <f t="shared" si="4"/>
        <v>1</v>
      </c>
      <c r="P143">
        <f>VLOOKUP(F143,'银行-6.12'!F:G,2,FALSE)</f>
        <v>2000</v>
      </c>
      <c r="Q143">
        <f t="shared" si="5"/>
        <v>1</v>
      </c>
    </row>
    <row r="144" spans="1:17" ht="14.25">
      <c r="A144" s="16">
        <v>42898.377696759257</v>
      </c>
      <c r="B144" t="s">
        <v>15752</v>
      </c>
      <c r="C144" t="s">
        <v>15753</v>
      </c>
      <c r="D144" t="s">
        <v>13903</v>
      </c>
      <c r="E144" t="s">
        <v>13904</v>
      </c>
      <c r="F144" s="2" t="s">
        <v>13905</v>
      </c>
      <c r="G144" s="82">
        <v>2000</v>
      </c>
      <c r="H144" t="s">
        <v>398</v>
      </c>
      <c r="I144" t="s">
        <v>398</v>
      </c>
      <c r="J144" t="s">
        <v>35</v>
      </c>
      <c r="K144" t="s">
        <v>35</v>
      </c>
      <c r="L144" t="s">
        <v>36</v>
      </c>
      <c r="M144" t="s">
        <v>15754</v>
      </c>
      <c r="N144">
        <f>VLOOKUP(F144,'HIS-6.12'!E:F,2,FALSE)</f>
        <v>2000</v>
      </c>
      <c r="O144">
        <f t="shared" si="4"/>
        <v>1</v>
      </c>
      <c r="P144">
        <f>VLOOKUP(F144,'银行-6.12'!F:G,2,FALSE)</f>
        <v>2000</v>
      </c>
      <c r="Q144">
        <f t="shared" si="5"/>
        <v>1</v>
      </c>
    </row>
    <row r="145" spans="1:17" ht="14.25">
      <c r="A145" s="16">
        <v>42898.377881944441</v>
      </c>
      <c r="B145" t="s">
        <v>15755</v>
      </c>
      <c r="C145" t="s">
        <v>15756</v>
      </c>
      <c r="D145" t="s">
        <v>6181</v>
      </c>
      <c r="E145" t="s">
        <v>6182</v>
      </c>
      <c r="F145" s="2" t="s">
        <v>13906</v>
      </c>
      <c r="G145" s="82">
        <v>500</v>
      </c>
      <c r="H145" t="s">
        <v>398</v>
      </c>
      <c r="I145" t="s">
        <v>398</v>
      </c>
      <c r="J145" t="s">
        <v>35</v>
      </c>
      <c r="K145" t="s">
        <v>35</v>
      </c>
      <c r="L145" t="s">
        <v>36</v>
      </c>
      <c r="M145" t="s">
        <v>15757</v>
      </c>
      <c r="N145">
        <f>VLOOKUP(F145,'HIS-6.12'!E:F,2,FALSE)</f>
        <v>500</v>
      </c>
      <c r="O145">
        <f t="shared" si="4"/>
        <v>1</v>
      </c>
      <c r="P145">
        <f>VLOOKUP(F145,'银行-6.12'!F:G,2,FALSE)</f>
        <v>500</v>
      </c>
      <c r="Q145">
        <f t="shared" si="5"/>
        <v>1</v>
      </c>
    </row>
    <row r="146" spans="1:17" ht="14.25">
      <c r="A146" s="16">
        <v>42898.378020833334</v>
      </c>
      <c r="B146" t="s">
        <v>15758</v>
      </c>
      <c r="C146" t="s">
        <v>15759</v>
      </c>
      <c r="D146" t="s">
        <v>13907</v>
      </c>
      <c r="E146" t="s">
        <v>13908</v>
      </c>
      <c r="F146" s="2" t="s">
        <v>13909</v>
      </c>
      <c r="G146" s="82">
        <v>500</v>
      </c>
      <c r="H146" t="s">
        <v>398</v>
      </c>
      <c r="I146" t="s">
        <v>398</v>
      </c>
      <c r="J146" t="s">
        <v>35</v>
      </c>
      <c r="K146" t="s">
        <v>35</v>
      </c>
      <c r="L146" t="s">
        <v>36</v>
      </c>
      <c r="M146" t="s">
        <v>15760</v>
      </c>
      <c r="N146">
        <f>VLOOKUP(F146,'HIS-6.12'!E:F,2,FALSE)</f>
        <v>500</v>
      </c>
      <c r="O146">
        <f t="shared" si="4"/>
        <v>1</v>
      </c>
      <c r="P146">
        <f>VLOOKUP(F146,'银行-6.12'!F:G,2,FALSE)</f>
        <v>500</v>
      </c>
      <c r="Q146">
        <f t="shared" si="5"/>
        <v>1</v>
      </c>
    </row>
    <row r="147" spans="1:17" ht="14.25">
      <c r="A147" s="16">
        <v>42898.378067129626</v>
      </c>
      <c r="B147" t="s">
        <v>15761</v>
      </c>
      <c r="C147" t="s">
        <v>15762</v>
      </c>
      <c r="D147" t="s">
        <v>13910</v>
      </c>
      <c r="E147" t="s">
        <v>13911</v>
      </c>
      <c r="F147" s="2" t="s">
        <v>13912</v>
      </c>
      <c r="G147" s="82">
        <v>500</v>
      </c>
      <c r="H147" t="s">
        <v>398</v>
      </c>
      <c r="I147" t="s">
        <v>398</v>
      </c>
      <c r="J147" t="s">
        <v>35</v>
      </c>
      <c r="K147" t="s">
        <v>35</v>
      </c>
      <c r="L147" t="s">
        <v>36</v>
      </c>
      <c r="M147" t="s">
        <v>15763</v>
      </c>
      <c r="N147">
        <f>VLOOKUP(F147,'HIS-6.12'!E:F,2,FALSE)</f>
        <v>500</v>
      </c>
      <c r="O147">
        <f t="shared" si="4"/>
        <v>1</v>
      </c>
      <c r="P147">
        <f>VLOOKUP(F147,'银行-6.12'!F:G,2,FALSE)</f>
        <v>500</v>
      </c>
      <c r="Q147">
        <f t="shared" si="5"/>
        <v>1</v>
      </c>
    </row>
    <row r="148" spans="1:17" ht="14.25">
      <c r="A148" s="16">
        <v>42898.378587962965</v>
      </c>
      <c r="B148" t="s">
        <v>15764</v>
      </c>
      <c r="C148" t="s">
        <v>15765</v>
      </c>
      <c r="D148" t="s">
        <v>13913</v>
      </c>
      <c r="E148" t="s">
        <v>2465</v>
      </c>
      <c r="F148" s="2" t="s">
        <v>13914</v>
      </c>
      <c r="G148" s="82">
        <v>800</v>
      </c>
      <c r="H148" t="s">
        <v>398</v>
      </c>
      <c r="I148" t="s">
        <v>398</v>
      </c>
      <c r="J148" t="s">
        <v>35</v>
      </c>
      <c r="K148" t="s">
        <v>35</v>
      </c>
      <c r="L148" t="s">
        <v>36</v>
      </c>
      <c r="M148" t="s">
        <v>15766</v>
      </c>
      <c r="N148">
        <f>VLOOKUP(F148,'HIS-6.12'!E:F,2,FALSE)</f>
        <v>800</v>
      </c>
      <c r="O148">
        <f t="shared" si="4"/>
        <v>1</v>
      </c>
      <c r="P148">
        <f>VLOOKUP(F148,'银行-6.12'!F:G,2,FALSE)</f>
        <v>800</v>
      </c>
      <c r="Q148">
        <f t="shared" si="5"/>
        <v>1</v>
      </c>
    </row>
    <row r="149" spans="1:17" ht="14.25">
      <c r="A149" s="16">
        <v>42898.378611111111</v>
      </c>
      <c r="B149" t="s">
        <v>15767</v>
      </c>
      <c r="C149" t="s">
        <v>15768</v>
      </c>
      <c r="D149" t="s">
        <v>13915</v>
      </c>
      <c r="E149" t="s">
        <v>13916</v>
      </c>
      <c r="F149" s="2" t="s">
        <v>13917</v>
      </c>
      <c r="G149" s="82">
        <v>1000</v>
      </c>
      <c r="H149" t="s">
        <v>398</v>
      </c>
      <c r="I149" t="s">
        <v>398</v>
      </c>
      <c r="J149" t="s">
        <v>35</v>
      </c>
      <c r="K149" t="s">
        <v>35</v>
      </c>
      <c r="L149" t="s">
        <v>36</v>
      </c>
      <c r="M149" t="s">
        <v>15769</v>
      </c>
      <c r="N149">
        <f>VLOOKUP(F149,'HIS-6.12'!E:F,2,FALSE)</f>
        <v>1000</v>
      </c>
      <c r="O149">
        <f t="shared" si="4"/>
        <v>1</v>
      </c>
      <c r="P149">
        <f>VLOOKUP(F149,'银行-6.12'!F:G,2,FALSE)</f>
        <v>1000</v>
      </c>
      <c r="Q149">
        <f t="shared" si="5"/>
        <v>1</v>
      </c>
    </row>
    <row r="150" spans="1:17" ht="14.25">
      <c r="A150" s="16">
        <v>42898.378842592596</v>
      </c>
      <c r="B150" t="s">
        <v>15770</v>
      </c>
      <c r="C150" t="s">
        <v>15771</v>
      </c>
      <c r="D150" t="s">
        <v>13722</v>
      </c>
      <c r="E150" t="s">
        <v>13723</v>
      </c>
      <c r="F150" s="2" t="s">
        <v>13918</v>
      </c>
      <c r="G150" s="82">
        <v>1000</v>
      </c>
      <c r="H150" t="s">
        <v>398</v>
      </c>
      <c r="I150" t="s">
        <v>398</v>
      </c>
      <c r="J150" t="s">
        <v>35</v>
      </c>
      <c r="K150" t="s">
        <v>35</v>
      </c>
      <c r="L150" t="s">
        <v>36</v>
      </c>
      <c r="M150" t="s">
        <v>15772</v>
      </c>
      <c r="N150">
        <f>VLOOKUP(F150,'HIS-6.12'!E:F,2,FALSE)</f>
        <v>1000</v>
      </c>
      <c r="O150">
        <f t="shared" si="4"/>
        <v>1</v>
      </c>
      <c r="P150">
        <f>VLOOKUP(F150,'银行-6.12'!F:G,2,FALSE)</f>
        <v>1000</v>
      </c>
      <c r="Q150">
        <f t="shared" si="5"/>
        <v>1</v>
      </c>
    </row>
    <row r="151" spans="1:17" ht="14.25">
      <c r="A151" s="16">
        <v>42898.379513888889</v>
      </c>
      <c r="B151" t="s">
        <v>15773</v>
      </c>
      <c r="C151" t="s">
        <v>15774</v>
      </c>
      <c r="D151" t="s">
        <v>13919</v>
      </c>
      <c r="E151" t="s">
        <v>13920</v>
      </c>
      <c r="F151" s="2" t="s">
        <v>13921</v>
      </c>
      <c r="G151" s="82">
        <v>1000</v>
      </c>
      <c r="H151" t="s">
        <v>398</v>
      </c>
      <c r="I151" t="s">
        <v>398</v>
      </c>
      <c r="J151" t="s">
        <v>35</v>
      </c>
      <c r="K151" t="s">
        <v>35</v>
      </c>
      <c r="L151" t="s">
        <v>36</v>
      </c>
      <c r="M151" t="s">
        <v>15775</v>
      </c>
      <c r="N151">
        <f>VLOOKUP(F151,'HIS-6.12'!E:F,2,FALSE)</f>
        <v>1000</v>
      </c>
      <c r="O151">
        <f t="shared" si="4"/>
        <v>1</v>
      </c>
      <c r="P151">
        <f>VLOOKUP(F151,'银行-6.12'!F:G,2,FALSE)</f>
        <v>1000</v>
      </c>
      <c r="Q151">
        <f t="shared" si="5"/>
        <v>1</v>
      </c>
    </row>
    <row r="152" spans="1:17" ht="14.25">
      <c r="A152" s="16">
        <v>42898.379652777781</v>
      </c>
      <c r="B152" t="s">
        <v>15776</v>
      </c>
      <c r="C152" t="s">
        <v>15777</v>
      </c>
      <c r="D152" t="s">
        <v>13925</v>
      </c>
      <c r="E152" t="s">
        <v>15778</v>
      </c>
      <c r="F152" s="2" t="s">
        <v>13927</v>
      </c>
      <c r="G152" s="82">
        <v>520</v>
      </c>
      <c r="H152" t="s">
        <v>398</v>
      </c>
      <c r="I152" t="s">
        <v>398</v>
      </c>
      <c r="J152" t="s">
        <v>35</v>
      </c>
      <c r="K152" t="s">
        <v>35</v>
      </c>
      <c r="L152" t="s">
        <v>36</v>
      </c>
      <c r="M152" t="s">
        <v>15779</v>
      </c>
      <c r="N152">
        <f>VLOOKUP(F152,'HIS-6.12'!E:F,2,FALSE)</f>
        <v>520</v>
      </c>
      <c r="O152">
        <f t="shared" si="4"/>
        <v>1</v>
      </c>
      <c r="P152">
        <f>VLOOKUP(F152,'银行-6.12'!F:G,2,FALSE)</f>
        <v>520</v>
      </c>
      <c r="Q152">
        <f t="shared" si="5"/>
        <v>1</v>
      </c>
    </row>
    <row r="153" spans="1:17" ht="14.25">
      <c r="A153" s="16">
        <v>42898.379745370374</v>
      </c>
      <c r="B153" t="s">
        <v>15780</v>
      </c>
      <c r="C153" t="s">
        <v>15781</v>
      </c>
      <c r="D153" t="s">
        <v>13922</v>
      </c>
      <c r="E153" t="s">
        <v>13923</v>
      </c>
      <c r="F153" s="2" t="s">
        <v>13924</v>
      </c>
      <c r="G153" s="82">
        <v>20</v>
      </c>
      <c r="H153" t="s">
        <v>398</v>
      </c>
      <c r="I153" t="s">
        <v>398</v>
      </c>
      <c r="J153" t="s">
        <v>35</v>
      </c>
      <c r="K153" t="s">
        <v>35</v>
      </c>
      <c r="L153" t="s">
        <v>36</v>
      </c>
      <c r="M153" t="s">
        <v>15782</v>
      </c>
      <c r="N153">
        <f>VLOOKUP(F153,'HIS-6.12'!E:F,2,FALSE)</f>
        <v>20</v>
      </c>
      <c r="O153">
        <f t="shared" si="4"/>
        <v>1</v>
      </c>
      <c r="P153">
        <f>VLOOKUP(F153,'银行-6.12'!F:G,2,FALSE)</f>
        <v>20</v>
      </c>
      <c r="Q153">
        <f t="shared" si="5"/>
        <v>1</v>
      </c>
    </row>
    <row r="154" spans="1:17" ht="14.25">
      <c r="A154" s="16">
        <v>42898.379884259259</v>
      </c>
      <c r="B154" t="s">
        <v>15783</v>
      </c>
      <c r="C154" t="s">
        <v>15784</v>
      </c>
      <c r="D154" t="s">
        <v>13928</v>
      </c>
      <c r="E154" t="s">
        <v>13929</v>
      </c>
      <c r="F154" s="2" t="s">
        <v>13930</v>
      </c>
      <c r="G154" s="82">
        <v>2000</v>
      </c>
      <c r="H154" t="s">
        <v>398</v>
      </c>
      <c r="I154" t="s">
        <v>398</v>
      </c>
      <c r="J154" t="s">
        <v>35</v>
      </c>
      <c r="K154" t="s">
        <v>35</v>
      </c>
      <c r="L154" t="s">
        <v>36</v>
      </c>
      <c r="M154" t="s">
        <v>15785</v>
      </c>
      <c r="N154">
        <f>VLOOKUP(F154,'HIS-6.12'!E:F,2,FALSE)</f>
        <v>2000</v>
      </c>
      <c r="O154">
        <f t="shared" si="4"/>
        <v>1</v>
      </c>
      <c r="P154">
        <f>VLOOKUP(F154,'银行-6.12'!F:G,2,FALSE)</f>
        <v>2000</v>
      </c>
      <c r="Q154">
        <f t="shared" si="5"/>
        <v>1</v>
      </c>
    </row>
    <row r="155" spans="1:17" ht="14.25">
      <c r="A155" s="16">
        <v>42898.380254629628</v>
      </c>
      <c r="B155" t="s">
        <v>15786</v>
      </c>
      <c r="C155" t="s">
        <v>15787</v>
      </c>
      <c r="D155" t="s">
        <v>13931</v>
      </c>
      <c r="E155" t="s">
        <v>13932</v>
      </c>
      <c r="F155" s="2" t="s">
        <v>13933</v>
      </c>
      <c r="G155" s="82">
        <v>500</v>
      </c>
      <c r="H155" t="s">
        <v>398</v>
      </c>
      <c r="I155" t="s">
        <v>398</v>
      </c>
      <c r="J155" t="s">
        <v>35</v>
      </c>
      <c r="K155" t="s">
        <v>35</v>
      </c>
      <c r="L155" t="s">
        <v>36</v>
      </c>
      <c r="M155" t="s">
        <v>15788</v>
      </c>
      <c r="N155">
        <f>VLOOKUP(F155,'HIS-6.12'!E:F,2,FALSE)</f>
        <v>500</v>
      </c>
      <c r="O155">
        <f t="shared" si="4"/>
        <v>1</v>
      </c>
      <c r="P155">
        <f>VLOOKUP(F155,'银行-6.12'!F:G,2,FALSE)</f>
        <v>500</v>
      </c>
      <c r="Q155">
        <f t="shared" si="5"/>
        <v>1</v>
      </c>
    </row>
    <row r="156" spans="1:17" ht="14.25">
      <c r="A156" s="16">
        <v>42898.380682870367</v>
      </c>
      <c r="B156" t="s">
        <v>15789</v>
      </c>
      <c r="C156" t="s">
        <v>15790</v>
      </c>
      <c r="D156" t="s">
        <v>13934</v>
      </c>
      <c r="E156" t="s">
        <v>13935</v>
      </c>
      <c r="F156" s="2" t="s">
        <v>13936</v>
      </c>
      <c r="G156" s="82">
        <v>600</v>
      </c>
      <c r="H156" t="s">
        <v>398</v>
      </c>
      <c r="I156" t="s">
        <v>398</v>
      </c>
      <c r="J156" t="s">
        <v>35</v>
      </c>
      <c r="K156" t="s">
        <v>35</v>
      </c>
      <c r="L156" t="s">
        <v>36</v>
      </c>
      <c r="M156" t="s">
        <v>15791</v>
      </c>
      <c r="N156">
        <f>VLOOKUP(F156,'HIS-6.12'!E:F,2,FALSE)</f>
        <v>600</v>
      </c>
      <c r="O156">
        <f t="shared" si="4"/>
        <v>1</v>
      </c>
      <c r="P156">
        <f>VLOOKUP(F156,'银行-6.12'!F:G,2,FALSE)</f>
        <v>600</v>
      </c>
      <c r="Q156">
        <f t="shared" si="5"/>
        <v>1</v>
      </c>
    </row>
    <row r="157" spans="1:17" ht="14.25">
      <c r="A157" s="16">
        <v>42898.38113425926</v>
      </c>
      <c r="B157" t="s">
        <v>15792</v>
      </c>
      <c r="C157" t="s">
        <v>15793</v>
      </c>
      <c r="D157" t="s">
        <v>13937</v>
      </c>
      <c r="E157" t="s">
        <v>13938</v>
      </c>
      <c r="F157" s="2" t="s">
        <v>13939</v>
      </c>
      <c r="G157" s="82">
        <v>1000</v>
      </c>
      <c r="H157" t="s">
        <v>398</v>
      </c>
      <c r="I157" t="s">
        <v>398</v>
      </c>
      <c r="J157" t="s">
        <v>35</v>
      </c>
      <c r="K157" t="s">
        <v>35</v>
      </c>
      <c r="L157" t="s">
        <v>36</v>
      </c>
      <c r="M157" t="s">
        <v>15794</v>
      </c>
      <c r="N157">
        <f>VLOOKUP(F157,'HIS-6.12'!E:F,2,FALSE)</f>
        <v>1000</v>
      </c>
      <c r="O157">
        <f t="shared" si="4"/>
        <v>1</v>
      </c>
      <c r="P157">
        <f>VLOOKUP(F157,'银行-6.12'!F:G,2,FALSE)</f>
        <v>1000</v>
      </c>
      <c r="Q157">
        <f t="shared" si="5"/>
        <v>1</v>
      </c>
    </row>
    <row r="158" spans="1:17" ht="14.25">
      <c r="A158" s="16">
        <v>42898.382175925923</v>
      </c>
      <c r="B158" t="s">
        <v>15795</v>
      </c>
      <c r="C158" t="s">
        <v>15796</v>
      </c>
      <c r="D158" t="s">
        <v>13940</v>
      </c>
      <c r="E158" t="s">
        <v>13941</v>
      </c>
      <c r="F158" s="2" t="s">
        <v>13942</v>
      </c>
      <c r="G158" s="82">
        <v>100</v>
      </c>
      <c r="H158" t="s">
        <v>398</v>
      </c>
      <c r="I158" t="s">
        <v>398</v>
      </c>
      <c r="J158" t="s">
        <v>35</v>
      </c>
      <c r="K158" t="s">
        <v>35</v>
      </c>
      <c r="L158" t="s">
        <v>36</v>
      </c>
      <c r="M158" t="s">
        <v>15797</v>
      </c>
      <c r="N158">
        <f>VLOOKUP(F158,'HIS-6.12'!E:F,2,FALSE)</f>
        <v>100</v>
      </c>
      <c r="O158">
        <f t="shared" si="4"/>
        <v>1</v>
      </c>
      <c r="P158">
        <f>VLOOKUP(F158,'银行-6.12'!F:G,2,FALSE)</f>
        <v>100</v>
      </c>
      <c r="Q158">
        <f t="shared" si="5"/>
        <v>1</v>
      </c>
    </row>
    <row r="159" spans="1:17" ht="14.25">
      <c r="A159" s="16">
        <v>42898.382893518516</v>
      </c>
      <c r="B159" t="s">
        <v>15798</v>
      </c>
      <c r="C159" t="s">
        <v>15799</v>
      </c>
      <c r="D159" t="s">
        <v>13943</v>
      </c>
      <c r="E159" t="s">
        <v>13944</v>
      </c>
      <c r="F159" s="2" t="s">
        <v>13945</v>
      </c>
      <c r="G159" s="82">
        <v>200</v>
      </c>
      <c r="H159" t="s">
        <v>398</v>
      </c>
      <c r="I159" t="s">
        <v>398</v>
      </c>
      <c r="J159" t="s">
        <v>35</v>
      </c>
      <c r="K159" t="s">
        <v>35</v>
      </c>
      <c r="L159" t="s">
        <v>36</v>
      </c>
      <c r="M159" t="s">
        <v>15800</v>
      </c>
      <c r="N159">
        <f>VLOOKUP(F159,'HIS-6.12'!E:F,2,FALSE)</f>
        <v>200</v>
      </c>
      <c r="O159">
        <f t="shared" si="4"/>
        <v>1</v>
      </c>
      <c r="P159">
        <f>VLOOKUP(F159,'银行-6.12'!F:G,2,FALSE)</f>
        <v>200</v>
      </c>
      <c r="Q159">
        <f t="shared" si="5"/>
        <v>1</v>
      </c>
    </row>
    <row r="160" spans="1:17" ht="14.25">
      <c r="A160" s="16">
        <v>42898.383530092593</v>
      </c>
      <c r="B160" t="s">
        <v>15801</v>
      </c>
      <c r="C160" t="s">
        <v>15802</v>
      </c>
      <c r="D160" t="s">
        <v>13946</v>
      </c>
      <c r="E160" t="s">
        <v>13947</v>
      </c>
      <c r="F160" s="2" t="s">
        <v>13948</v>
      </c>
      <c r="G160" s="82">
        <v>200</v>
      </c>
      <c r="H160" t="s">
        <v>398</v>
      </c>
      <c r="I160" t="s">
        <v>398</v>
      </c>
      <c r="J160" t="s">
        <v>35</v>
      </c>
      <c r="K160" t="s">
        <v>35</v>
      </c>
      <c r="L160" t="s">
        <v>36</v>
      </c>
      <c r="M160" t="s">
        <v>15803</v>
      </c>
      <c r="N160">
        <f>VLOOKUP(F160,'HIS-6.12'!E:F,2,FALSE)</f>
        <v>200</v>
      </c>
      <c r="O160">
        <f t="shared" si="4"/>
        <v>1</v>
      </c>
      <c r="P160">
        <f>VLOOKUP(F160,'银行-6.12'!F:G,2,FALSE)</f>
        <v>200</v>
      </c>
      <c r="Q160">
        <f t="shared" si="5"/>
        <v>1</v>
      </c>
    </row>
    <row r="161" spans="1:17" ht="14.25">
      <c r="A161" s="16">
        <v>42898.383530092593</v>
      </c>
      <c r="B161" t="s">
        <v>15804</v>
      </c>
      <c r="C161" t="s">
        <v>15805</v>
      </c>
      <c r="D161" t="s">
        <v>13952</v>
      </c>
      <c r="E161" t="s">
        <v>13953</v>
      </c>
      <c r="F161" s="2" t="s">
        <v>13954</v>
      </c>
      <c r="G161" s="82">
        <v>200</v>
      </c>
      <c r="H161" t="s">
        <v>398</v>
      </c>
      <c r="I161" t="s">
        <v>398</v>
      </c>
      <c r="J161" t="s">
        <v>35</v>
      </c>
      <c r="K161" t="s">
        <v>35</v>
      </c>
      <c r="L161" t="s">
        <v>36</v>
      </c>
      <c r="M161" t="s">
        <v>15806</v>
      </c>
      <c r="N161">
        <f>VLOOKUP(F161,'HIS-6.12'!E:F,2,FALSE)</f>
        <v>200</v>
      </c>
      <c r="O161">
        <f t="shared" si="4"/>
        <v>1</v>
      </c>
      <c r="P161">
        <f>VLOOKUP(F161,'银行-6.12'!F:G,2,FALSE)</f>
        <v>200</v>
      </c>
      <c r="Q161">
        <f t="shared" si="5"/>
        <v>1</v>
      </c>
    </row>
    <row r="162" spans="1:17" ht="14.25">
      <c r="A162" s="16">
        <v>42898.383576388886</v>
      </c>
      <c r="B162" t="s">
        <v>15807</v>
      </c>
      <c r="C162" t="s">
        <v>15808</v>
      </c>
      <c r="D162" t="s">
        <v>13949</v>
      </c>
      <c r="E162" t="s">
        <v>13950</v>
      </c>
      <c r="F162" s="2" t="s">
        <v>13951</v>
      </c>
      <c r="G162" s="82">
        <v>1000</v>
      </c>
      <c r="H162" t="s">
        <v>398</v>
      </c>
      <c r="I162" t="s">
        <v>398</v>
      </c>
      <c r="J162" t="s">
        <v>35</v>
      </c>
      <c r="K162" t="s">
        <v>35</v>
      </c>
      <c r="L162" t="s">
        <v>36</v>
      </c>
      <c r="M162" t="s">
        <v>15809</v>
      </c>
      <c r="N162">
        <f>VLOOKUP(F162,'HIS-6.12'!E:F,2,FALSE)</f>
        <v>1000</v>
      </c>
      <c r="O162">
        <f t="shared" si="4"/>
        <v>1</v>
      </c>
      <c r="P162">
        <f>VLOOKUP(F162,'银行-6.12'!F:G,2,FALSE)</f>
        <v>1000</v>
      </c>
      <c r="Q162">
        <f t="shared" si="5"/>
        <v>1</v>
      </c>
    </row>
    <row r="163" spans="1:17" ht="14.25">
      <c r="A163" s="16">
        <v>42898.384710648148</v>
      </c>
      <c r="B163" t="s">
        <v>15810</v>
      </c>
      <c r="C163" t="s">
        <v>15811</v>
      </c>
      <c r="D163" t="s">
        <v>13955</v>
      </c>
      <c r="E163" t="s">
        <v>13956</v>
      </c>
      <c r="F163" s="2" t="s">
        <v>13957</v>
      </c>
      <c r="G163" s="82">
        <v>200</v>
      </c>
      <c r="H163" t="s">
        <v>398</v>
      </c>
      <c r="I163" t="s">
        <v>398</v>
      </c>
      <c r="J163" t="s">
        <v>35</v>
      </c>
      <c r="K163" t="s">
        <v>35</v>
      </c>
      <c r="L163" t="s">
        <v>36</v>
      </c>
      <c r="M163" t="s">
        <v>15812</v>
      </c>
      <c r="N163">
        <f>VLOOKUP(F163,'HIS-6.12'!E:F,2,FALSE)</f>
        <v>200</v>
      </c>
      <c r="O163">
        <f t="shared" si="4"/>
        <v>1</v>
      </c>
      <c r="P163">
        <f>VLOOKUP(F163,'银行-6.12'!F:G,2,FALSE)</f>
        <v>200</v>
      </c>
      <c r="Q163">
        <f t="shared" si="5"/>
        <v>1</v>
      </c>
    </row>
    <row r="164" spans="1:17" ht="14.25">
      <c r="A164" s="16">
        <v>42898.38548611111</v>
      </c>
      <c r="B164" t="s">
        <v>15813</v>
      </c>
      <c r="C164" t="s">
        <v>15814</v>
      </c>
      <c r="D164" t="s">
        <v>13958</v>
      </c>
      <c r="E164" t="s">
        <v>13959</v>
      </c>
      <c r="F164" s="2" t="s">
        <v>13960</v>
      </c>
      <c r="G164" s="82">
        <v>1000</v>
      </c>
      <c r="H164" t="s">
        <v>398</v>
      </c>
      <c r="I164" t="s">
        <v>398</v>
      </c>
      <c r="J164" t="s">
        <v>35</v>
      </c>
      <c r="K164" t="s">
        <v>35</v>
      </c>
      <c r="L164" t="s">
        <v>36</v>
      </c>
      <c r="M164" t="s">
        <v>15815</v>
      </c>
      <c r="N164">
        <f>VLOOKUP(F164,'HIS-6.12'!E:F,2,FALSE)</f>
        <v>1000</v>
      </c>
      <c r="O164">
        <f t="shared" si="4"/>
        <v>1</v>
      </c>
      <c r="P164">
        <f>VLOOKUP(F164,'银行-6.12'!F:G,2,FALSE)</f>
        <v>1000</v>
      </c>
      <c r="Q164">
        <f t="shared" si="5"/>
        <v>1</v>
      </c>
    </row>
    <row r="165" spans="1:17" ht="14.25">
      <c r="A165" s="16">
        <v>42898.385787037034</v>
      </c>
      <c r="B165" t="s">
        <v>15816</v>
      </c>
      <c r="C165" t="s">
        <v>15817</v>
      </c>
      <c r="D165" t="s">
        <v>13961</v>
      </c>
      <c r="E165" t="s">
        <v>13962</v>
      </c>
      <c r="F165" s="2" t="s">
        <v>13963</v>
      </c>
      <c r="G165" s="82">
        <v>1000</v>
      </c>
      <c r="H165" t="s">
        <v>398</v>
      </c>
      <c r="I165" t="s">
        <v>398</v>
      </c>
      <c r="J165" t="s">
        <v>35</v>
      </c>
      <c r="K165" t="s">
        <v>35</v>
      </c>
      <c r="L165" t="s">
        <v>36</v>
      </c>
      <c r="M165" t="s">
        <v>15818</v>
      </c>
      <c r="N165">
        <f>VLOOKUP(F165,'HIS-6.12'!E:F,2,FALSE)</f>
        <v>1000</v>
      </c>
      <c r="O165">
        <f t="shared" si="4"/>
        <v>1</v>
      </c>
      <c r="P165">
        <f>VLOOKUP(F165,'银行-6.12'!F:G,2,FALSE)</f>
        <v>1000</v>
      </c>
      <c r="Q165">
        <f t="shared" si="5"/>
        <v>1</v>
      </c>
    </row>
    <row r="166" spans="1:17" ht="14.25">
      <c r="A166" s="16">
        <v>42898.386516203704</v>
      </c>
      <c r="B166" t="s">
        <v>15819</v>
      </c>
      <c r="C166" t="s">
        <v>15820</v>
      </c>
      <c r="D166" t="s">
        <v>13964</v>
      </c>
      <c r="E166" t="s">
        <v>13965</v>
      </c>
      <c r="F166" s="2" t="s">
        <v>13966</v>
      </c>
      <c r="G166" s="82">
        <v>20</v>
      </c>
      <c r="H166" t="s">
        <v>398</v>
      </c>
      <c r="I166" t="s">
        <v>398</v>
      </c>
      <c r="J166" t="s">
        <v>35</v>
      </c>
      <c r="K166" t="s">
        <v>35</v>
      </c>
      <c r="L166" t="s">
        <v>36</v>
      </c>
      <c r="M166" t="s">
        <v>15821</v>
      </c>
      <c r="N166">
        <f>VLOOKUP(F166,'HIS-6.12'!E:F,2,FALSE)</f>
        <v>20</v>
      </c>
      <c r="O166">
        <f t="shared" si="4"/>
        <v>1</v>
      </c>
      <c r="P166">
        <f>VLOOKUP(F166,'银行-6.12'!F:G,2,FALSE)</f>
        <v>20</v>
      </c>
      <c r="Q166">
        <f t="shared" si="5"/>
        <v>1</v>
      </c>
    </row>
    <row r="167" spans="1:17" ht="14.25">
      <c r="A167" s="16">
        <v>42898.387199074074</v>
      </c>
      <c r="B167" t="s">
        <v>15822</v>
      </c>
      <c r="C167" t="s">
        <v>15823</v>
      </c>
      <c r="D167" t="s">
        <v>5949</v>
      </c>
      <c r="E167" t="s">
        <v>5950</v>
      </c>
      <c r="F167" s="2" t="s">
        <v>13967</v>
      </c>
      <c r="G167" s="82">
        <v>3000</v>
      </c>
      <c r="H167" t="s">
        <v>398</v>
      </c>
      <c r="I167" t="s">
        <v>398</v>
      </c>
      <c r="J167" t="s">
        <v>35</v>
      </c>
      <c r="K167" t="s">
        <v>35</v>
      </c>
      <c r="L167" t="s">
        <v>36</v>
      </c>
      <c r="M167" t="s">
        <v>15824</v>
      </c>
      <c r="N167">
        <f>VLOOKUP(F167,'HIS-6.12'!E:F,2,FALSE)</f>
        <v>3000</v>
      </c>
      <c r="O167">
        <f t="shared" si="4"/>
        <v>1</v>
      </c>
      <c r="P167">
        <f>VLOOKUP(F167,'银行-6.12'!F:G,2,FALSE)</f>
        <v>3000</v>
      </c>
      <c r="Q167">
        <f t="shared" si="5"/>
        <v>1</v>
      </c>
    </row>
    <row r="168" spans="1:17" ht="14.25">
      <c r="A168" s="16">
        <v>42898.387372685182</v>
      </c>
      <c r="B168" t="s">
        <v>15825</v>
      </c>
      <c r="C168" t="s">
        <v>15826</v>
      </c>
      <c r="D168" t="s">
        <v>13968</v>
      </c>
      <c r="E168" t="s">
        <v>13969</v>
      </c>
      <c r="F168" s="2" t="s">
        <v>13970</v>
      </c>
      <c r="G168" s="82">
        <v>2000</v>
      </c>
      <c r="H168" t="s">
        <v>398</v>
      </c>
      <c r="I168" t="s">
        <v>398</v>
      </c>
      <c r="J168" t="s">
        <v>35</v>
      </c>
      <c r="K168" t="s">
        <v>35</v>
      </c>
      <c r="L168" t="s">
        <v>36</v>
      </c>
      <c r="M168" t="s">
        <v>15827</v>
      </c>
      <c r="N168">
        <f>VLOOKUP(F168,'HIS-6.12'!E:F,2,FALSE)</f>
        <v>2000</v>
      </c>
      <c r="O168">
        <f t="shared" si="4"/>
        <v>1</v>
      </c>
      <c r="P168">
        <f>VLOOKUP(F168,'银行-6.12'!F:G,2,FALSE)</f>
        <v>2000</v>
      </c>
      <c r="Q168">
        <f t="shared" si="5"/>
        <v>1</v>
      </c>
    </row>
    <row r="169" spans="1:17" ht="14.25">
      <c r="A169" s="16">
        <v>42898.387557870374</v>
      </c>
      <c r="B169" t="s">
        <v>15828</v>
      </c>
      <c r="C169" t="s">
        <v>15829</v>
      </c>
      <c r="D169" t="s">
        <v>13974</v>
      </c>
      <c r="E169" t="s">
        <v>13975</v>
      </c>
      <c r="F169" s="2" t="s">
        <v>13976</v>
      </c>
      <c r="G169" s="82">
        <v>10</v>
      </c>
      <c r="H169" t="s">
        <v>398</v>
      </c>
      <c r="I169" t="s">
        <v>398</v>
      </c>
      <c r="J169" t="s">
        <v>35</v>
      </c>
      <c r="K169" t="s">
        <v>35</v>
      </c>
      <c r="L169" t="s">
        <v>36</v>
      </c>
      <c r="M169" t="s">
        <v>15830</v>
      </c>
      <c r="N169">
        <f>VLOOKUP(F169,'HIS-6.12'!E:F,2,FALSE)</f>
        <v>10</v>
      </c>
      <c r="O169">
        <f t="shared" si="4"/>
        <v>1</v>
      </c>
      <c r="P169">
        <f>VLOOKUP(F169,'银行-6.12'!F:G,2,FALSE)</f>
        <v>10</v>
      </c>
      <c r="Q169">
        <f t="shared" si="5"/>
        <v>1</v>
      </c>
    </row>
    <row r="170" spans="1:17" ht="14.25">
      <c r="A170" s="16">
        <v>42898.387627314813</v>
      </c>
      <c r="B170" t="s">
        <v>15831</v>
      </c>
      <c r="C170" t="s">
        <v>15832</v>
      </c>
      <c r="D170" t="s">
        <v>13971</v>
      </c>
      <c r="E170" t="s">
        <v>13972</v>
      </c>
      <c r="F170" s="2" t="s">
        <v>13973</v>
      </c>
      <c r="G170" s="82">
        <v>3000</v>
      </c>
      <c r="H170" t="s">
        <v>398</v>
      </c>
      <c r="I170" t="s">
        <v>398</v>
      </c>
      <c r="J170" t="s">
        <v>35</v>
      </c>
      <c r="K170" t="s">
        <v>35</v>
      </c>
      <c r="L170" t="s">
        <v>36</v>
      </c>
      <c r="M170" t="s">
        <v>15833</v>
      </c>
      <c r="N170">
        <f>VLOOKUP(F170,'HIS-6.12'!E:F,2,FALSE)</f>
        <v>3000</v>
      </c>
      <c r="O170">
        <f t="shared" si="4"/>
        <v>1</v>
      </c>
      <c r="P170">
        <f>VLOOKUP(F170,'银行-6.12'!F:G,2,FALSE)</f>
        <v>3000</v>
      </c>
      <c r="Q170">
        <f t="shared" si="5"/>
        <v>1</v>
      </c>
    </row>
    <row r="171" spans="1:17" ht="14.25">
      <c r="A171" s="16">
        <v>42898.38789351852</v>
      </c>
      <c r="B171" t="s">
        <v>15834</v>
      </c>
      <c r="C171" t="s">
        <v>15835</v>
      </c>
      <c r="D171" t="s">
        <v>13977</v>
      </c>
      <c r="E171" t="s">
        <v>13978</v>
      </c>
      <c r="F171" s="2" t="s">
        <v>13979</v>
      </c>
      <c r="G171" s="82">
        <v>500</v>
      </c>
      <c r="H171" t="s">
        <v>398</v>
      </c>
      <c r="I171" t="s">
        <v>398</v>
      </c>
      <c r="J171" t="s">
        <v>35</v>
      </c>
      <c r="K171" t="s">
        <v>35</v>
      </c>
      <c r="L171" t="s">
        <v>36</v>
      </c>
      <c r="M171" t="s">
        <v>15836</v>
      </c>
      <c r="N171">
        <f>VLOOKUP(F171,'HIS-6.12'!E:F,2,FALSE)</f>
        <v>500</v>
      </c>
      <c r="O171">
        <f t="shared" si="4"/>
        <v>1</v>
      </c>
      <c r="P171">
        <f>VLOOKUP(F171,'银行-6.12'!F:G,2,FALSE)</f>
        <v>500</v>
      </c>
      <c r="Q171">
        <f t="shared" si="5"/>
        <v>1</v>
      </c>
    </row>
    <row r="172" spans="1:17" ht="14.25">
      <c r="A172" s="16">
        <v>42898.388055555559</v>
      </c>
      <c r="B172" t="s">
        <v>15837</v>
      </c>
      <c r="C172" t="s">
        <v>15838</v>
      </c>
      <c r="D172" t="s">
        <v>13980</v>
      </c>
      <c r="E172" t="s">
        <v>6239</v>
      </c>
      <c r="F172" s="2" t="s">
        <v>13981</v>
      </c>
      <c r="G172" s="82">
        <v>2000</v>
      </c>
      <c r="H172" t="s">
        <v>398</v>
      </c>
      <c r="I172" t="s">
        <v>398</v>
      </c>
      <c r="J172" t="s">
        <v>35</v>
      </c>
      <c r="K172" t="s">
        <v>35</v>
      </c>
      <c r="L172" t="s">
        <v>36</v>
      </c>
      <c r="M172" t="s">
        <v>15839</v>
      </c>
      <c r="N172">
        <f>VLOOKUP(F172,'HIS-6.12'!E:F,2,FALSE)</f>
        <v>2000</v>
      </c>
      <c r="O172">
        <f t="shared" si="4"/>
        <v>1</v>
      </c>
      <c r="P172">
        <f>VLOOKUP(F172,'银行-6.12'!F:G,2,FALSE)</f>
        <v>2000</v>
      </c>
      <c r="Q172">
        <f t="shared" si="5"/>
        <v>1</v>
      </c>
    </row>
    <row r="173" spans="1:17" ht="14.25">
      <c r="A173" s="16">
        <v>42898.388969907406</v>
      </c>
      <c r="B173" t="s">
        <v>15840</v>
      </c>
      <c r="C173" t="s">
        <v>15841</v>
      </c>
      <c r="D173" t="s">
        <v>13982</v>
      </c>
      <c r="E173" t="s">
        <v>13983</v>
      </c>
      <c r="F173" s="2" t="s">
        <v>13984</v>
      </c>
      <c r="G173" s="82">
        <v>3000</v>
      </c>
      <c r="H173" t="s">
        <v>398</v>
      </c>
      <c r="I173" t="s">
        <v>398</v>
      </c>
      <c r="J173" t="s">
        <v>35</v>
      </c>
      <c r="K173" t="s">
        <v>35</v>
      </c>
      <c r="L173" t="s">
        <v>36</v>
      </c>
      <c r="M173" t="s">
        <v>15842</v>
      </c>
      <c r="N173">
        <f>VLOOKUP(F173,'HIS-6.12'!E:F,2,FALSE)</f>
        <v>3000</v>
      </c>
      <c r="O173">
        <f t="shared" si="4"/>
        <v>1</v>
      </c>
      <c r="P173">
        <f>VLOOKUP(F173,'银行-6.12'!F:G,2,FALSE)</f>
        <v>3000</v>
      </c>
      <c r="Q173">
        <f t="shared" si="5"/>
        <v>1</v>
      </c>
    </row>
    <row r="174" spans="1:17" ht="14.25">
      <c r="A174" s="16">
        <v>42898.389247685183</v>
      </c>
      <c r="B174" t="s">
        <v>15843</v>
      </c>
      <c r="C174" t="s">
        <v>15844</v>
      </c>
      <c r="D174" t="s">
        <v>13985</v>
      </c>
      <c r="E174" t="s">
        <v>13986</v>
      </c>
      <c r="F174" s="2" t="s">
        <v>13987</v>
      </c>
      <c r="G174" s="82">
        <v>1000</v>
      </c>
      <c r="H174" t="s">
        <v>398</v>
      </c>
      <c r="I174" t="s">
        <v>398</v>
      </c>
      <c r="J174" t="s">
        <v>35</v>
      </c>
      <c r="K174" t="s">
        <v>35</v>
      </c>
      <c r="L174" t="s">
        <v>36</v>
      </c>
      <c r="M174" t="s">
        <v>15845</v>
      </c>
      <c r="N174">
        <f>VLOOKUP(F174,'HIS-6.12'!E:F,2,FALSE)</f>
        <v>1000</v>
      </c>
      <c r="O174">
        <f t="shared" si="4"/>
        <v>1</v>
      </c>
      <c r="P174">
        <f>VLOOKUP(F174,'银行-6.12'!F:G,2,FALSE)</f>
        <v>1000</v>
      </c>
      <c r="Q174">
        <f t="shared" si="5"/>
        <v>1</v>
      </c>
    </row>
    <row r="175" spans="1:17" ht="14.25">
      <c r="A175" s="16">
        <v>42898.389270833337</v>
      </c>
      <c r="B175" t="s">
        <v>15846</v>
      </c>
      <c r="C175" t="s">
        <v>15847</v>
      </c>
      <c r="D175" t="s">
        <v>13988</v>
      </c>
      <c r="E175" t="s">
        <v>13989</v>
      </c>
      <c r="F175" s="2" t="s">
        <v>13990</v>
      </c>
      <c r="G175" s="82">
        <v>1000</v>
      </c>
      <c r="H175" t="s">
        <v>398</v>
      </c>
      <c r="I175" t="s">
        <v>398</v>
      </c>
      <c r="J175" t="s">
        <v>35</v>
      </c>
      <c r="K175" t="s">
        <v>35</v>
      </c>
      <c r="L175" t="s">
        <v>36</v>
      </c>
      <c r="M175" t="s">
        <v>15848</v>
      </c>
      <c r="N175">
        <f>VLOOKUP(F175,'HIS-6.12'!E:F,2,FALSE)</f>
        <v>1000</v>
      </c>
      <c r="O175">
        <f t="shared" si="4"/>
        <v>1</v>
      </c>
      <c r="P175">
        <f>VLOOKUP(F175,'银行-6.12'!F:G,2,FALSE)</f>
        <v>1000</v>
      </c>
      <c r="Q175">
        <f t="shared" si="5"/>
        <v>1</v>
      </c>
    </row>
    <row r="176" spans="1:17" ht="14.25">
      <c r="A176" s="16">
        <v>42898.389814814815</v>
      </c>
      <c r="B176" t="s">
        <v>15849</v>
      </c>
      <c r="C176" t="s">
        <v>15850</v>
      </c>
      <c r="D176" t="s">
        <v>13991</v>
      </c>
      <c r="E176" t="s">
        <v>13992</v>
      </c>
      <c r="F176" s="2" t="s">
        <v>13993</v>
      </c>
      <c r="G176" s="82">
        <v>1000</v>
      </c>
      <c r="H176" t="s">
        <v>398</v>
      </c>
      <c r="I176" t="s">
        <v>398</v>
      </c>
      <c r="J176" t="s">
        <v>35</v>
      </c>
      <c r="K176" t="s">
        <v>35</v>
      </c>
      <c r="L176" t="s">
        <v>36</v>
      </c>
      <c r="M176" t="s">
        <v>15851</v>
      </c>
      <c r="N176">
        <f>VLOOKUP(F176,'HIS-6.12'!E:F,2,FALSE)</f>
        <v>1000</v>
      </c>
      <c r="O176">
        <f t="shared" si="4"/>
        <v>1</v>
      </c>
      <c r="P176">
        <f>VLOOKUP(F176,'银行-6.12'!F:G,2,FALSE)</f>
        <v>1000</v>
      </c>
      <c r="Q176">
        <f t="shared" si="5"/>
        <v>1</v>
      </c>
    </row>
    <row r="177" spans="1:17" ht="14.25">
      <c r="A177" s="16">
        <v>42898.38994212963</v>
      </c>
      <c r="B177" t="s">
        <v>15852</v>
      </c>
      <c r="C177" t="s">
        <v>15853</v>
      </c>
      <c r="D177" t="s">
        <v>13994</v>
      </c>
      <c r="E177" t="s">
        <v>13995</v>
      </c>
      <c r="F177" s="2" t="s">
        <v>13996</v>
      </c>
      <c r="G177" s="82">
        <v>500</v>
      </c>
      <c r="H177" t="s">
        <v>398</v>
      </c>
      <c r="I177" t="s">
        <v>398</v>
      </c>
      <c r="J177" t="s">
        <v>35</v>
      </c>
      <c r="K177" t="s">
        <v>35</v>
      </c>
      <c r="L177" t="s">
        <v>36</v>
      </c>
      <c r="M177" t="s">
        <v>15854</v>
      </c>
      <c r="N177">
        <f>VLOOKUP(F177,'HIS-6.12'!E:F,2,FALSE)</f>
        <v>500</v>
      </c>
      <c r="O177">
        <f t="shared" si="4"/>
        <v>1</v>
      </c>
      <c r="P177">
        <f>VLOOKUP(F177,'银行-6.12'!F:G,2,FALSE)</f>
        <v>500</v>
      </c>
      <c r="Q177">
        <f t="shared" si="5"/>
        <v>1</v>
      </c>
    </row>
    <row r="178" spans="1:17" ht="14.25">
      <c r="A178" s="16">
        <v>42898.390532407408</v>
      </c>
      <c r="B178" t="s">
        <v>15855</v>
      </c>
      <c r="C178" t="s">
        <v>15856</v>
      </c>
      <c r="D178" t="s">
        <v>13997</v>
      </c>
      <c r="E178" t="s">
        <v>13998</v>
      </c>
      <c r="F178" s="2" t="s">
        <v>13999</v>
      </c>
      <c r="G178" s="82">
        <v>2000</v>
      </c>
      <c r="H178" t="s">
        <v>398</v>
      </c>
      <c r="I178" t="s">
        <v>398</v>
      </c>
      <c r="J178" t="s">
        <v>35</v>
      </c>
      <c r="K178" t="s">
        <v>35</v>
      </c>
      <c r="L178" t="s">
        <v>36</v>
      </c>
      <c r="M178" t="s">
        <v>15857</v>
      </c>
      <c r="N178">
        <f>VLOOKUP(F178,'HIS-6.12'!E:F,2,FALSE)</f>
        <v>2000</v>
      </c>
      <c r="O178">
        <f t="shared" si="4"/>
        <v>1</v>
      </c>
      <c r="P178">
        <f>VLOOKUP(F178,'银行-6.12'!F:G,2,FALSE)</f>
        <v>2000</v>
      </c>
      <c r="Q178">
        <f t="shared" si="5"/>
        <v>1</v>
      </c>
    </row>
    <row r="179" spans="1:17" ht="14.25">
      <c r="A179" s="16">
        <v>42898.390613425923</v>
      </c>
      <c r="B179" t="s">
        <v>15858</v>
      </c>
      <c r="C179" t="s">
        <v>15859</v>
      </c>
      <c r="D179" t="s">
        <v>14000</v>
      </c>
      <c r="E179" t="s">
        <v>14001</v>
      </c>
      <c r="F179" s="2" t="s">
        <v>14002</v>
      </c>
      <c r="G179" s="82">
        <v>600</v>
      </c>
      <c r="H179" t="s">
        <v>398</v>
      </c>
      <c r="I179" t="s">
        <v>398</v>
      </c>
      <c r="J179" t="s">
        <v>35</v>
      </c>
      <c r="K179" t="s">
        <v>35</v>
      </c>
      <c r="L179" t="s">
        <v>36</v>
      </c>
      <c r="M179" t="s">
        <v>15860</v>
      </c>
      <c r="N179">
        <f>VLOOKUP(F179,'HIS-6.12'!E:F,2,FALSE)</f>
        <v>600</v>
      </c>
      <c r="O179">
        <f t="shared" si="4"/>
        <v>1</v>
      </c>
      <c r="P179">
        <f>VLOOKUP(F179,'银行-6.12'!F:G,2,FALSE)</f>
        <v>600</v>
      </c>
      <c r="Q179">
        <f t="shared" si="5"/>
        <v>1</v>
      </c>
    </row>
    <row r="180" spans="1:17" ht="14.25">
      <c r="A180" s="16">
        <v>42898.390752314815</v>
      </c>
      <c r="B180" t="s">
        <v>15861</v>
      </c>
      <c r="C180" t="s">
        <v>15862</v>
      </c>
      <c r="D180" t="s">
        <v>13851</v>
      </c>
      <c r="E180" t="s">
        <v>13852</v>
      </c>
      <c r="F180" s="2" t="s">
        <v>14003</v>
      </c>
      <c r="G180" s="82">
        <v>100</v>
      </c>
      <c r="H180" t="s">
        <v>398</v>
      </c>
      <c r="I180" t="s">
        <v>398</v>
      </c>
      <c r="J180" t="s">
        <v>35</v>
      </c>
      <c r="K180" t="s">
        <v>35</v>
      </c>
      <c r="L180" t="s">
        <v>36</v>
      </c>
      <c r="M180" t="s">
        <v>15863</v>
      </c>
      <c r="N180">
        <f>VLOOKUP(F180,'HIS-6.12'!E:F,2,FALSE)</f>
        <v>100</v>
      </c>
      <c r="O180">
        <f t="shared" si="4"/>
        <v>1</v>
      </c>
      <c r="P180">
        <f>VLOOKUP(F180,'银行-6.12'!F:G,2,FALSE)</f>
        <v>100</v>
      </c>
      <c r="Q180">
        <f t="shared" si="5"/>
        <v>1</v>
      </c>
    </row>
    <row r="181" spans="1:17" ht="14.25">
      <c r="A181" s="16">
        <v>42898.3909375</v>
      </c>
      <c r="B181" t="s">
        <v>15864</v>
      </c>
      <c r="C181" t="s">
        <v>15865</v>
      </c>
      <c r="D181" t="s">
        <v>14004</v>
      </c>
      <c r="E181" t="s">
        <v>14005</v>
      </c>
      <c r="F181" s="2" t="s">
        <v>14006</v>
      </c>
      <c r="G181" s="82">
        <v>100</v>
      </c>
      <c r="H181" t="s">
        <v>398</v>
      </c>
      <c r="I181" t="s">
        <v>398</v>
      </c>
      <c r="J181" t="s">
        <v>35</v>
      </c>
      <c r="K181" t="s">
        <v>35</v>
      </c>
      <c r="L181" t="s">
        <v>36</v>
      </c>
      <c r="M181" t="s">
        <v>15866</v>
      </c>
      <c r="N181">
        <f>VLOOKUP(F181,'HIS-6.12'!E:F,2,FALSE)</f>
        <v>100</v>
      </c>
      <c r="O181">
        <f t="shared" si="4"/>
        <v>1</v>
      </c>
      <c r="P181">
        <f>VLOOKUP(F181,'银行-6.12'!F:G,2,FALSE)</f>
        <v>100</v>
      </c>
      <c r="Q181">
        <f t="shared" si="5"/>
        <v>1</v>
      </c>
    </row>
    <row r="182" spans="1:17" ht="14.25">
      <c r="A182" s="16">
        <v>42898.392627314817</v>
      </c>
      <c r="B182" t="s">
        <v>15867</v>
      </c>
      <c r="C182" t="s">
        <v>15868</v>
      </c>
      <c r="D182" t="s">
        <v>14007</v>
      </c>
      <c r="E182" t="s">
        <v>99</v>
      </c>
      <c r="F182" s="2" t="s">
        <v>14008</v>
      </c>
      <c r="G182" s="82">
        <v>500</v>
      </c>
      <c r="H182" t="s">
        <v>398</v>
      </c>
      <c r="I182" t="s">
        <v>398</v>
      </c>
      <c r="J182" t="s">
        <v>35</v>
      </c>
      <c r="K182" t="s">
        <v>35</v>
      </c>
      <c r="L182" t="s">
        <v>36</v>
      </c>
      <c r="M182" t="s">
        <v>15869</v>
      </c>
      <c r="N182">
        <f>VLOOKUP(F182,'HIS-6.12'!E:F,2,FALSE)</f>
        <v>500</v>
      </c>
      <c r="O182">
        <f t="shared" si="4"/>
        <v>1</v>
      </c>
      <c r="P182">
        <f>VLOOKUP(F182,'银行-6.12'!F:G,2,FALSE)</f>
        <v>500</v>
      </c>
      <c r="Q182">
        <f t="shared" si="5"/>
        <v>1</v>
      </c>
    </row>
    <row r="183" spans="1:17" ht="14.25">
      <c r="A183" s="16">
        <v>42898.39402777778</v>
      </c>
      <c r="B183" t="s">
        <v>15870</v>
      </c>
      <c r="C183" t="s">
        <v>15871</v>
      </c>
      <c r="D183" t="s">
        <v>13836</v>
      </c>
      <c r="E183" t="s">
        <v>13837</v>
      </c>
      <c r="F183" s="2" t="s">
        <v>14009</v>
      </c>
      <c r="G183" s="82">
        <v>500</v>
      </c>
      <c r="H183" t="s">
        <v>398</v>
      </c>
      <c r="I183" t="s">
        <v>398</v>
      </c>
      <c r="J183" t="s">
        <v>35</v>
      </c>
      <c r="K183" t="s">
        <v>35</v>
      </c>
      <c r="L183" t="s">
        <v>36</v>
      </c>
      <c r="M183" t="s">
        <v>15872</v>
      </c>
      <c r="N183">
        <f>VLOOKUP(F183,'HIS-6.12'!E:F,2,FALSE)</f>
        <v>500</v>
      </c>
      <c r="O183">
        <f t="shared" si="4"/>
        <v>1</v>
      </c>
      <c r="P183">
        <f>VLOOKUP(F183,'银行-6.12'!F:G,2,FALSE)</f>
        <v>500</v>
      </c>
      <c r="Q183">
        <f t="shared" si="5"/>
        <v>1</v>
      </c>
    </row>
    <row r="184" spans="1:17" ht="14.25">
      <c r="A184" s="16">
        <v>42898.394108796296</v>
      </c>
      <c r="B184" t="s">
        <v>15873</v>
      </c>
      <c r="C184" t="s">
        <v>15874</v>
      </c>
      <c r="D184" t="s">
        <v>14013</v>
      </c>
      <c r="E184" t="s">
        <v>14014</v>
      </c>
      <c r="F184" s="2" t="s">
        <v>14015</v>
      </c>
      <c r="G184" s="82">
        <v>2000</v>
      </c>
      <c r="H184" t="s">
        <v>398</v>
      </c>
      <c r="I184" t="s">
        <v>398</v>
      </c>
      <c r="J184" t="s">
        <v>35</v>
      </c>
      <c r="K184" t="s">
        <v>35</v>
      </c>
      <c r="L184" t="s">
        <v>36</v>
      </c>
      <c r="M184" t="s">
        <v>15875</v>
      </c>
      <c r="N184">
        <f>VLOOKUP(F184,'HIS-6.12'!E:F,2,FALSE)</f>
        <v>2000</v>
      </c>
      <c r="O184">
        <f t="shared" si="4"/>
        <v>1</v>
      </c>
      <c r="P184">
        <f>VLOOKUP(F184,'银行-6.12'!F:G,2,FALSE)</f>
        <v>2000</v>
      </c>
      <c r="Q184">
        <f t="shared" si="5"/>
        <v>1</v>
      </c>
    </row>
    <row r="185" spans="1:17" ht="14.25">
      <c r="A185" s="16">
        <v>42898.394305555557</v>
      </c>
      <c r="B185" t="s">
        <v>15876</v>
      </c>
      <c r="C185" t="s">
        <v>15877</v>
      </c>
      <c r="D185" t="s">
        <v>14010</v>
      </c>
      <c r="E185" t="s">
        <v>14011</v>
      </c>
      <c r="F185" s="2" t="s">
        <v>14012</v>
      </c>
      <c r="G185" s="82">
        <v>20</v>
      </c>
      <c r="H185" t="s">
        <v>398</v>
      </c>
      <c r="I185" t="s">
        <v>398</v>
      </c>
      <c r="J185" t="s">
        <v>35</v>
      </c>
      <c r="K185" t="s">
        <v>35</v>
      </c>
      <c r="L185" t="s">
        <v>36</v>
      </c>
      <c r="M185" t="s">
        <v>15878</v>
      </c>
      <c r="N185">
        <f>VLOOKUP(F185,'HIS-6.12'!E:F,2,FALSE)</f>
        <v>20</v>
      </c>
      <c r="O185">
        <f t="shared" si="4"/>
        <v>1</v>
      </c>
      <c r="P185">
        <f>VLOOKUP(F185,'银行-6.12'!F:G,2,FALSE)</f>
        <v>20</v>
      </c>
      <c r="Q185">
        <f t="shared" si="5"/>
        <v>1</v>
      </c>
    </row>
    <row r="186" spans="1:17" ht="14.25">
      <c r="A186" s="16">
        <v>42898.39603009259</v>
      </c>
      <c r="B186" t="s">
        <v>15879</v>
      </c>
      <c r="C186" t="s">
        <v>15880</v>
      </c>
      <c r="D186" t="s">
        <v>14017</v>
      </c>
      <c r="E186" t="s">
        <v>14018</v>
      </c>
      <c r="F186" s="2" t="s">
        <v>14019</v>
      </c>
      <c r="G186" s="82">
        <v>300</v>
      </c>
      <c r="H186" t="s">
        <v>398</v>
      </c>
      <c r="I186" t="s">
        <v>398</v>
      </c>
      <c r="J186" t="s">
        <v>35</v>
      </c>
      <c r="K186" t="s">
        <v>35</v>
      </c>
      <c r="L186" t="s">
        <v>36</v>
      </c>
      <c r="M186" t="s">
        <v>15881</v>
      </c>
      <c r="N186">
        <f>VLOOKUP(F186,'HIS-6.12'!E:F,2,FALSE)</f>
        <v>300</v>
      </c>
      <c r="O186">
        <f t="shared" si="4"/>
        <v>1</v>
      </c>
      <c r="P186">
        <f>VLOOKUP(F186,'银行-6.12'!F:G,2,FALSE)</f>
        <v>300</v>
      </c>
      <c r="Q186">
        <f t="shared" si="5"/>
        <v>1</v>
      </c>
    </row>
    <row r="187" spans="1:17" ht="14.25">
      <c r="A187" s="16">
        <v>42898.39603009259</v>
      </c>
      <c r="B187" t="s">
        <v>15882</v>
      </c>
      <c r="C187" t="s">
        <v>15883</v>
      </c>
      <c r="D187" t="s">
        <v>1209</v>
      </c>
      <c r="E187" t="s">
        <v>1210</v>
      </c>
      <c r="F187" s="2" t="s">
        <v>14016</v>
      </c>
      <c r="G187" s="82">
        <v>360</v>
      </c>
      <c r="H187" t="s">
        <v>398</v>
      </c>
      <c r="I187" t="s">
        <v>398</v>
      </c>
      <c r="J187" t="s">
        <v>35</v>
      </c>
      <c r="K187" t="s">
        <v>35</v>
      </c>
      <c r="L187" t="s">
        <v>36</v>
      </c>
      <c r="M187" t="s">
        <v>15884</v>
      </c>
      <c r="N187">
        <f>VLOOKUP(F187,'HIS-6.12'!E:F,2,FALSE)</f>
        <v>360</v>
      </c>
      <c r="O187">
        <f t="shared" si="4"/>
        <v>1</v>
      </c>
      <c r="P187">
        <f>VLOOKUP(F187,'银行-6.12'!F:G,2,FALSE)</f>
        <v>360</v>
      </c>
      <c r="Q187">
        <f t="shared" si="5"/>
        <v>1</v>
      </c>
    </row>
    <row r="188" spans="1:17" ht="14.25">
      <c r="A188" s="16">
        <v>42898.39607638889</v>
      </c>
      <c r="B188" t="s">
        <v>15885</v>
      </c>
      <c r="C188" t="s">
        <v>15886</v>
      </c>
      <c r="D188" t="s">
        <v>14023</v>
      </c>
      <c r="E188" t="s">
        <v>14024</v>
      </c>
      <c r="F188" s="2" t="s">
        <v>14025</v>
      </c>
      <c r="G188" s="82">
        <v>50</v>
      </c>
      <c r="H188" t="s">
        <v>398</v>
      </c>
      <c r="I188" t="s">
        <v>398</v>
      </c>
      <c r="J188" t="s">
        <v>35</v>
      </c>
      <c r="K188" t="s">
        <v>35</v>
      </c>
      <c r="L188" t="s">
        <v>36</v>
      </c>
      <c r="M188" t="s">
        <v>15887</v>
      </c>
      <c r="N188">
        <f>VLOOKUP(F188,'HIS-6.12'!E:F,2,FALSE)</f>
        <v>50</v>
      </c>
      <c r="O188">
        <f t="shared" si="4"/>
        <v>1</v>
      </c>
      <c r="P188">
        <f>VLOOKUP(F188,'银行-6.12'!F:G,2,FALSE)</f>
        <v>50</v>
      </c>
      <c r="Q188">
        <f t="shared" si="5"/>
        <v>1</v>
      </c>
    </row>
    <row r="189" spans="1:17" ht="14.25">
      <c r="A189" s="16">
        <v>42898.396145833336</v>
      </c>
      <c r="B189" t="s">
        <v>15888</v>
      </c>
      <c r="C189" t="s">
        <v>15889</v>
      </c>
      <c r="D189" t="s">
        <v>14020</v>
      </c>
      <c r="E189" t="s">
        <v>14021</v>
      </c>
      <c r="F189" s="2" t="s">
        <v>14022</v>
      </c>
      <c r="G189" s="82">
        <v>1000</v>
      </c>
      <c r="H189" t="s">
        <v>398</v>
      </c>
      <c r="I189" t="s">
        <v>398</v>
      </c>
      <c r="J189" t="s">
        <v>35</v>
      </c>
      <c r="K189" t="s">
        <v>35</v>
      </c>
      <c r="L189" t="s">
        <v>36</v>
      </c>
      <c r="M189" t="s">
        <v>15890</v>
      </c>
      <c r="N189">
        <f>VLOOKUP(F189,'HIS-6.12'!E:F,2,FALSE)</f>
        <v>1000</v>
      </c>
      <c r="O189">
        <f t="shared" si="4"/>
        <v>1</v>
      </c>
      <c r="P189">
        <f>VLOOKUP(F189,'银行-6.12'!F:G,2,FALSE)</f>
        <v>1000</v>
      </c>
      <c r="Q189">
        <f t="shared" si="5"/>
        <v>1</v>
      </c>
    </row>
    <row r="190" spans="1:17" ht="14.25">
      <c r="A190" s="16">
        <v>42898.396261574075</v>
      </c>
      <c r="B190" t="s">
        <v>15891</v>
      </c>
      <c r="C190" t="s">
        <v>15892</v>
      </c>
      <c r="D190" t="s">
        <v>14026</v>
      </c>
      <c r="E190" t="s">
        <v>14027</v>
      </c>
      <c r="F190" s="2" t="s">
        <v>14028</v>
      </c>
      <c r="G190" s="82">
        <v>2000</v>
      </c>
      <c r="H190" t="s">
        <v>398</v>
      </c>
      <c r="I190" t="s">
        <v>398</v>
      </c>
      <c r="J190" t="s">
        <v>35</v>
      </c>
      <c r="K190" t="s">
        <v>35</v>
      </c>
      <c r="L190" t="s">
        <v>36</v>
      </c>
      <c r="M190" t="s">
        <v>15893</v>
      </c>
      <c r="N190">
        <f>VLOOKUP(F190,'HIS-6.12'!E:F,2,FALSE)</f>
        <v>2000</v>
      </c>
      <c r="O190">
        <f t="shared" si="4"/>
        <v>1</v>
      </c>
      <c r="P190">
        <f>VLOOKUP(F190,'银行-6.12'!F:G,2,FALSE)</f>
        <v>2000</v>
      </c>
      <c r="Q190">
        <f t="shared" si="5"/>
        <v>1</v>
      </c>
    </row>
    <row r="191" spans="1:17" ht="14.25">
      <c r="A191" s="16">
        <v>42898.396932870368</v>
      </c>
      <c r="B191" t="s">
        <v>15894</v>
      </c>
      <c r="C191" t="s">
        <v>15895</v>
      </c>
      <c r="D191" t="s">
        <v>14029</v>
      </c>
      <c r="E191" t="s">
        <v>14030</v>
      </c>
      <c r="F191" s="2" t="s">
        <v>14031</v>
      </c>
      <c r="G191" s="82">
        <v>200</v>
      </c>
      <c r="H191" t="s">
        <v>398</v>
      </c>
      <c r="I191" t="s">
        <v>398</v>
      </c>
      <c r="J191" t="s">
        <v>35</v>
      </c>
      <c r="K191" t="s">
        <v>35</v>
      </c>
      <c r="L191" t="s">
        <v>36</v>
      </c>
      <c r="M191" t="s">
        <v>15896</v>
      </c>
      <c r="N191">
        <f>VLOOKUP(F191,'HIS-6.12'!E:F,2,FALSE)</f>
        <v>200</v>
      </c>
      <c r="O191">
        <f t="shared" si="4"/>
        <v>1</v>
      </c>
      <c r="P191">
        <f>VLOOKUP(F191,'银行-6.12'!F:G,2,FALSE)</f>
        <v>200</v>
      </c>
      <c r="Q191">
        <f t="shared" si="5"/>
        <v>1</v>
      </c>
    </row>
    <row r="192" spans="1:17" ht="14.25">
      <c r="A192" s="16">
        <v>42898.397546296299</v>
      </c>
      <c r="B192" t="s">
        <v>15897</v>
      </c>
      <c r="C192" t="s">
        <v>15898</v>
      </c>
      <c r="D192" t="s">
        <v>8050</v>
      </c>
      <c r="E192" t="s">
        <v>8051</v>
      </c>
      <c r="F192" s="2" t="s">
        <v>14032</v>
      </c>
      <c r="G192" s="82">
        <v>1200</v>
      </c>
      <c r="H192" t="s">
        <v>398</v>
      </c>
      <c r="I192" t="s">
        <v>398</v>
      </c>
      <c r="J192" t="s">
        <v>35</v>
      </c>
      <c r="K192" t="s">
        <v>35</v>
      </c>
      <c r="L192" t="s">
        <v>36</v>
      </c>
      <c r="M192" t="s">
        <v>15899</v>
      </c>
      <c r="N192">
        <f>VLOOKUP(F192,'HIS-6.12'!E:F,2,FALSE)</f>
        <v>1200</v>
      </c>
      <c r="O192">
        <f t="shared" si="4"/>
        <v>1</v>
      </c>
      <c r="P192">
        <f>VLOOKUP(F192,'银行-6.12'!F:G,2,FALSE)</f>
        <v>1200</v>
      </c>
      <c r="Q192">
        <f t="shared" si="5"/>
        <v>1</v>
      </c>
    </row>
    <row r="193" spans="1:17" ht="14.25">
      <c r="A193" s="16">
        <v>42898.397615740738</v>
      </c>
      <c r="B193" t="s">
        <v>15900</v>
      </c>
      <c r="C193" t="s">
        <v>15901</v>
      </c>
      <c r="D193" t="s">
        <v>14033</v>
      </c>
      <c r="E193" t="s">
        <v>14034</v>
      </c>
      <c r="F193" s="2" t="s">
        <v>14035</v>
      </c>
      <c r="G193" s="82">
        <v>1000</v>
      </c>
      <c r="H193" t="s">
        <v>398</v>
      </c>
      <c r="I193" t="s">
        <v>398</v>
      </c>
      <c r="J193" t="s">
        <v>35</v>
      </c>
      <c r="K193" t="s">
        <v>35</v>
      </c>
      <c r="L193" t="s">
        <v>36</v>
      </c>
      <c r="M193" t="s">
        <v>15902</v>
      </c>
      <c r="N193">
        <f>VLOOKUP(F193,'HIS-6.12'!E:F,2,FALSE)</f>
        <v>1000</v>
      </c>
      <c r="O193">
        <f t="shared" si="4"/>
        <v>1</v>
      </c>
      <c r="P193">
        <f>VLOOKUP(F193,'银行-6.12'!F:G,2,FALSE)</f>
        <v>1000</v>
      </c>
      <c r="Q193">
        <f t="shared" si="5"/>
        <v>1</v>
      </c>
    </row>
    <row r="194" spans="1:17" ht="14.25">
      <c r="A194" s="16">
        <v>42898.397824074076</v>
      </c>
      <c r="B194" t="s">
        <v>15903</v>
      </c>
      <c r="C194" t="s">
        <v>15904</v>
      </c>
      <c r="D194" t="s">
        <v>14036</v>
      </c>
      <c r="E194" t="s">
        <v>14037</v>
      </c>
      <c r="F194" s="2" t="s">
        <v>14038</v>
      </c>
      <c r="G194" s="82">
        <v>300</v>
      </c>
      <c r="H194" t="s">
        <v>398</v>
      </c>
      <c r="I194" t="s">
        <v>398</v>
      </c>
      <c r="J194" t="s">
        <v>35</v>
      </c>
      <c r="K194" t="s">
        <v>35</v>
      </c>
      <c r="L194" t="s">
        <v>36</v>
      </c>
      <c r="M194" t="s">
        <v>15905</v>
      </c>
      <c r="N194">
        <f>VLOOKUP(F194,'HIS-6.12'!E:F,2,FALSE)</f>
        <v>300</v>
      </c>
      <c r="O194">
        <f t="shared" si="4"/>
        <v>1</v>
      </c>
      <c r="P194">
        <f>VLOOKUP(F194,'银行-6.12'!F:G,2,FALSE)</f>
        <v>300</v>
      </c>
      <c r="Q194">
        <f t="shared" si="5"/>
        <v>1</v>
      </c>
    </row>
    <row r="195" spans="1:17" ht="14.25">
      <c r="A195" s="16">
        <v>42898.397905092592</v>
      </c>
      <c r="B195" t="s">
        <v>15906</v>
      </c>
      <c r="C195" t="s">
        <v>15907</v>
      </c>
      <c r="D195" t="s">
        <v>14039</v>
      </c>
      <c r="E195" t="s">
        <v>14040</v>
      </c>
      <c r="F195" s="2" t="s">
        <v>14041</v>
      </c>
      <c r="G195" s="82">
        <v>200</v>
      </c>
      <c r="H195" t="s">
        <v>398</v>
      </c>
      <c r="I195" t="s">
        <v>398</v>
      </c>
      <c r="J195" t="s">
        <v>35</v>
      </c>
      <c r="K195" t="s">
        <v>35</v>
      </c>
      <c r="L195" t="s">
        <v>36</v>
      </c>
      <c r="M195" t="s">
        <v>15908</v>
      </c>
      <c r="N195">
        <f>VLOOKUP(F195,'HIS-6.12'!E:F,2,FALSE)</f>
        <v>200</v>
      </c>
      <c r="O195">
        <f t="shared" ref="O195:O258" si="6">IF(G195=N195,1,0)</f>
        <v>1</v>
      </c>
      <c r="P195">
        <f>VLOOKUP(F195,'银行-6.12'!F:G,2,FALSE)</f>
        <v>200</v>
      </c>
      <c r="Q195">
        <f t="shared" ref="Q195:Q258" si="7">IF(G195=P195,1,0)</f>
        <v>1</v>
      </c>
    </row>
    <row r="196" spans="1:17" ht="14.25">
      <c r="A196" s="16">
        <v>42898.398125</v>
      </c>
      <c r="B196" t="s">
        <v>15909</v>
      </c>
      <c r="C196" t="s">
        <v>15910</v>
      </c>
      <c r="D196" t="s">
        <v>14042</v>
      </c>
      <c r="E196" t="s">
        <v>14043</v>
      </c>
      <c r="F196" s="2" t="s">
        <v>14044</v>
      </c>
      <c r="G196" s="82">
        <v>200</v>
      </c>
      <c r="H196" t="s">
        <v>398</v>
      </c>
      <c r="I196" t="s">
        <v>398</v>
      </c>
      <c r="J196" t="s">
        <v>35</v>
      </c>
      <c r="K196" t="s">
        <v>35</v>
      </c>
      <c r="L196" t="s">
        <v>36</v>
      </c>
      <c r="M196" t="s">
        <v>15911</v>
      </c>
      <c r="N196">
        <f>VLOOKUP(F196,'HIS-6.12'!E:F,2,FALSE)</f>
        <v>200</v>
      </c>
      <c r="O196">
        <f t="shared" si="6"/>
        <v>1</v>
      </c>
      <c r="P196">
        <f>VLOOKUP(F196,'银行-6.12'!F:G,2,FALSE)</f>
        <v>200</v>
      </c>
      <c r="Q196">
        <f t="shared" si="7"/>
        <v>1</v>
      </c>
    </row>
    <row r="197" spans="1:17" ht="14.25">
      <c r="A197" s="16">
        <v>42898.398229166669</v>
      </c>
      <c r="B197" t="s">
        <v>15912</v>
      </c>
      <c r="C197" t="s">
        <v>15913</v>
      </c>
      <c r="D197" t="s">
        <v>10684</v>
      </c>
      <c r="E197" t="s">
        <v>10685</v>
      </c>
      <c r="F197" s="2" t="s">
        <v>14045</v>
      </c>
      <c r="G197" s="82">
        <v>5000</v>
      </c>
      <c r="H197" t="s">
        <v>398</v>
      </c>
      <c r="I197" t="s">
        <v>398</v>
      </c>
      <c r="J197" t="s">
        <v>35</v>
      </c>
      <c r="K197" t="s">
        <v>35</v>
      </c>
      <c r="L197" t="s">
        <v>36</v>
      </c>
      <c r="M197" t="s">
        <v>15914</v>
      </c>
      <c r="N197">
        <f>VLOOKUP(F197,'HIS-6.12'!E:F,2,FALSE)</f>
        <v>5000</v>
      </c>
      <c r="O197">
        <f t="shared" si="6"/>
        <v>1</v>
      </c>
      <c r="P197">
        <f>VLOOKUP(F197,'银行-6.12'!F:G,2,FALSE)</f>
        <v>5000</v>
      </c>
      <c r="Q197">
        <f t="shared" si="7"/>
        <v>1</v>
      </c>
    </row>
    <row r="198" spans="1:17" ht="14.25">
      <c r="A198" s="16">
        <v>42898.3983912037</v>
      </c>
      <c r="B198" t="s">
        <v>15915</v>
      </c>
      <c r="C198" t="s">
        <v>15916</v>
      </c>
      <c r="D198" t="s">
        <v>14046</v>
      </c>
      <c r="E198" t="s">
        <v>14047</v>
      </c>
      <c r="F198" s="2" t="s">
        <v>14048</v>
      </c>
      <c r="G198" s="82">
        <v>500</v>
      </c>
      <c r="H198" t="s">
        <v>398</v>
      </c>
      <c r="I198" t="s">
        <v>398</v>
      </c>
      <c r="J198" t="s">
        <v>35</v>
      </c>
      <c r="K198" t="s">
        <v>35</v>
      </c>
      <c r="L198" t="s">
        <v>36</v>
      </c>
      <c r="M198" t="s">
        <v>15917</v>
      </c>
      <c r="N198">
        <f>VLOOKUP(F198,'HIS-6.12'!E:F,2,FALSE)</f>
        <v>500</v>
      </c>
      <c r="O198">
        <f t="shared" si="6"/>
        <v>1</v>
      </c>
      <c r="P198">
        <f>VLOOKUP(F198,'银行-6.12'!F:G,2,FALSE)</f>
        <v>500</v>
      </c>
      <c r="Q198">
        <f t="shared" si="7"/>
        <v>1</v>
      </c>
    </row>
    <row r="199" spans="1:17" ht="14.25">
      <c r="A199" s="16">
        <v>42898.398819444446</v>
      </c>
      <c r="B199" t="s">
        <v>15918</v>
      </c>
      <c r="C199" t="s">
        <v>15919</v>
      </c>
      <c r="D199" t="s">
        <v>14049</v>
      </c>
      <c r="E199" t="s">
        <v>14050</v>
      </c>
      <c r="F199" s="2" t="s">
        <v>14051</v>
      </c>
      <c r="G199" s="82">
        <v>3000</v>
      </c>
      <c r="H199" t="s">
        <v>398</v>
      </c>
      <c r="I199" t="s">
        <v>398</v>
      </c>
      <c r="J199" t="s">
        <v>35</v>
      </c>
      <c r="K199" t="s">
        <v>35</v>
      </c>
      <c r="L199" t="s">
        <v>36</v>
      </c>
      <c r="M199" t="s">
        <v>15920</v>
      </c>
      <c r="N199">
        <f>VLOOKUP(F199,'HIS-6.12'!E:F,2,FALSE)</f>
        <v>3000</v>
      </c>
      <c r="O199">
        <f t="shared" si="6"/>
        <v>1</v>
      </c>
      <c r="P199">
        <f>VLOOKUP(F199,'银行-6.12'!F:G,2,FALSE)</f>
        <v>3000</v>
      </c>
      <c r="Q199">
        <f t="shared" si="7"/>
        <v>1</v>
      </c>
    </row>
    <row r="200" spans="1:17" ht="14.25">
      <c r="A200" s="16">
        <v>42898.399016203701</v>
      </c>
      <c r="B200" t="s">
        <v>15921</v>
      </c>
      <c r="C200" t="s">
        <v>15922</v>
      </c>
      <c r="D200" t="s">
        <v>14052</v>
      </c>
      <c r="E200" t="s">
        <v>14053</v>
      </c>
      <c r="F200" s="2" t="s">
        <v>14054</v>
      </c>
      <c r="G200" s="82">
        <v>200</v>
      </c>
      <c r="H200" t="s">
        <v>398</v>
      </c>
      <c r="I200" t="s">
        <v>398</v>
      </c>
      <c r="J200" t="s">
        <v>35</v>
      </c>
      <c r="K200" t="s">
        <v>35</v>
      </c>
      <c r="L200" t="s">
        <v>36</v>
      </c>
      <c r="M200" t="s">
        <v>15923</v>
      </c>
      <c r="N200">
        <f>VLOOKUP(F200,'HIS-6.12'!E:F,2,FALSE)</f>
        <v>200</v>
      </c>
      <c r="O200">
        <f t="shared" si="6"/>
        <v>1</v>
      </c>
      <c r="P200">
        <f>VLOOKUP(F200,'银行-6.12'!F:G,2,FALSE)</f>
        <v>200</v>
      </c>
      <c r="Q200">
        <f t="shared" si="7"/>
        <v>1</v>
      </c>
    </row>
    <row r="201" spans="1:17" ht="14.25">
      <c r="A201" s="16">
        <v>42898.399293981478</v>
      </c>
      <c r="B201" t="s">
        <v>15924</v>
      </c>
      <c r="C201" t="s">
        <v>15925</v>
      </c>
      <c r="D201" t="s">
        <v>14058</v>
      </c>
      <c r="E201" t="s">
        <v>14059</v>
      </c>
      <c r="F201" s="2" t="s">
        <v>14060</v>
      </c>
      <c r="G201" s="82">
        <v>400</v>
      </c>
      <c r="H201" t="s">
        <v>398</v>
      </c>
      <c r="I201" t="s">
        <v>398</v>
      </c>
      <c r="J201" t="s">
        <v>35</v>
      </c>
      <c r="K201" t="s">
        <v>35</v>
      </c>
      <c r="L201" t="s">
        <v>36</v>
      </c>
      <c r="M201" t="s">
        <v>15926</v>
      </c>
      <c r="N201">
        <f>VLOOKUP(F201,'HIS-6.12'!E:F,2,FALSE)</f>
        <v>400</v>
      </c>
      <c r="O201">
        <f t="shared" si="6"/>
        <v>1</v>
      </c>
      <c r="P201">
        <f>VLOOKUP(F201,'银行-6.12'!F:G,2,FALSE)</f>
        <v>400</v>
      </c>
      <c r="Q201">
        <f t="shared" si="7"/>
        <v>1</v>
      </c>
    </row>
    <row r="202" spans="1:17" ht="14.25">
      <c r="A202" s="16">
        <v>42898.399525462963</v>
      </c>
      <c r="B202" t="s">
        <v>15927</v>
      </c>
      <c r="C202" t="s">
        <v>15928</v>
      </c>
      <c r="D202" t="s">
        <v>14055</v>
      </c>
      <c r="E202" t="s">
        <v>14056</v>
      </c>
      <c r="F202" s="2" t="s">
        <v>14057</v>
      </c>
      <c r="G202" s="82">
        <v>500</v>
      </c>
      <c r="H202" t="s">
        <v>398</v>
      </c>
      <c r="I202" t="s">
        <v>398</v>
      </c>
      <c r="J202" t="s">
        <v>35</v>
      </c>
      <c r="K202" t="s">
        <v>35</v>
      </c>
      <c r="L202" t="s">
        <v>36</v>
      </c>
      <c r="M202" t="s">
        <v>15929</v>
      </c>
      <c r="N202">
        <f>VLOOKUP(F202,'HIS-6.12'!E:F,2,FALSE)</f>
        <v>500</v>
      </c>
      <c r="O202">
        <f t="shared" si="6"/>
        <v>1</v>
      </c>
      <c r="P202">
        <f>VLOOKUP(F202,'银行-6.12'!F:G,2,FALSE)</f>
        <v>500</v>
      </c>
      <c r="Q202">
        <f t="shared" si="7"/>
        <v>1</v>
      </c>
    </row>
    <row r="203" spans="1:17" ht="14.25">
      <c r="A203" s="16">
        <v>42898.399733796294</v>
      </c>
      <c r="B203" t="s">
        <v>15930</v>
      </c>
      <c r="C203" t="s">
        <v>15931</v>
      </c>
      <c r="D203" t="s">
        <v>14061</v>
      </c>
      <c r="E203" t="s">
        <v>14062</v>
      </c>
      <c r="F203" s="2" t="s">
        <v>14063</v>
      </c>
      <c r="G203" s="82">
        <v>500</v>
      </c>
      <c r="H203" t="s">
        <v>398</v>
      </c>
      <c r="I203" t="s">
        <v>398</v>
      </c>
      <c r="J203" t="s">
        <v>35</v>
      </c>
      <c r="K203" t="s">
        <v>35</v>
      </c>
      <c r="L203" t="s">
        <v>36</v>
      </c>
      <c r="M203" t="s">
        <v>15932</v>
      </c>
      <c r="N203">
        <f>VLOOKUP(F203,'HIS-6.12'!E:F,2,FALSE)</f>
        <v>500</v>
      </c>
      <c r="O203">
        <f t="shared" si="6"/>
        <v>1</v>
      </c>
      <c r="P203">
        <f>VLOOKUP(F203,'银行-6.12'!F:G,2,FALSE)</f>
        <v>500</v>
      </c>
      <c r="Q203">
        <f t="shared" si="7"/>
        <v>1</v>
      </c>
    </row>
    <row r="204" spans="1:17" ht="14.25">
      <c r="A204" s="16">
        <v>42898.399930555555</v>
      </c>
      <c r="B204" t="s">
        <v>15933</v>
      </c>
      <c r="C204" t="s">
        <v>15934</v>
      </c>
      <c r="D204" t="s">
        <v>14064</v>
      </c>
      <c r="E204" t="s">
        <v>14065</v>
      </c>
      <c r="F204" s="2" t="s">
        <v>14066</v>
      </c>
      <c r="G204" s="82">
        <v>50</v>
      </c>
      <c r="H204" t="s">
        <v>398</v>
      </c>
      <c r="I204" t="s">
        <v>398</v>
      </c>
      <c r="J204" t="s">
        <v>35</v>
      </c>
      <c r="K204" t="s">
        <v>35</v>
      </c>
      <c r="L204" t="s">
        <v>36</v>
      </c>
      <c r="M204" t="s">
        <v>15935</v>
      </c>
      <c r="N204">
        <f>VLOOKUP(F204,'HIS-6.12'!E:F,2,FALSE)</f>
        <v>50</v>
      </c>
      <c r="O204">
        <f t="shared" si="6"/>
        <v>1</v>
      </c>
      <c r="P204">
        <f>VLOOKUP(F204,'银行-6.12'!F:G,2,FALSE)</f>
        <v>50</v>
      </c>
      <c r="Q204">
        <f t="shared" si="7"/>
        <v>1</v>
      </c>
    </row>
    <row r="205" spans="1:17" ht="14.25">
      <c r="A205" s="16">
        <v>42898.401782407411</v>
      </c>
      <c r="B205" t="s">
        <v>15936</v>
      </c>
      <c r="C205" t="s">
        <v>15937</v>
      </c>
      <c r="D205" t="s">
        <v>14067</v>
      </c>
      <c r="E205" t="s">
        <v>14068</v>
      </c>
      <c r="F205" s="2" t="s">
        <v>14069</v>
      </c>
      <c r="G205" s="82">
        <v>1000</v>
      </c>
      <c r="H205" t="s">
        <v>398</v>
      </c>
      <c r="I205" t="s">
        <v>398</v>
      </c>
      <c r="J205" t="s">
        <v>35</v>
      </c>
      <c r="K205" t="s">
        <v>35</v>
      </c>
      <c r="L205" t="s">
        <v>36</v>
      </c>
      <c r="M205" t="s">
        <v>15938</v>
      </c>
      <c r="N205">
        <f>VLOOKUP(F205,'HIS-6.12'!E:F,2,FALSE)</f>
        <v>1000</v>
      </c>
      <c r="O205">
        <f t="shared" si="6"/>
        <v>1</v>
      </c>
      <c r="P205">
        <f>VLOOKUP(F205,'银行-6.12'!F:G,2,FALSE)</f>
        <v>1000</v>
      </c>
      <c r="Q205">
        <f t="shared" si="7"/>
        <v>1</v>
      </c>
    </row>
    <row r="206" spans="1:17" ht="14.25">
      <c r="A206" s="16">
        <v>42898.401932870373</v>
      </c>
      <c r="B206" t="s">
        <v>15939</v>
      </c>
      <c r="C206" t="s">
        <v>15940</v>
      </c>
      <c r="D206" t="s">
        <v>14070</v>
      </c>
      <c r="E206" t="s">
        <v>14071</v>
      </c>
      <c r="F206" s="2" t="s">
        <v>14072</v>
      </c>
      <c r="G206" s="82">
        <v>500</v>
      </c>
      <c r="H206" t="s">
        <v>398</v>
      </c>
      <c r="I206" t="s">
        <v>398</v>
      </c>
      <c r="J206" t="s">
        <v>35</v>
      </c>
      <c r="K206" t="s">
        <v>35</v>
      </c>
      <c r="L206" t="s">
        <v>36</v>
      </c>
      <c r="M206" t="s">
        <v>15941</v>
      </c>
      <c r="N206">
        <f>VLOOKUP(F206,'HIS-6.12'!E:F,2,FALSE)</f>
        <v>500</v>
      </c>
      <c r="O206">
        <f t="shared" si="6"/>
        <v>1</v>
      </c>
      <c r="P206">
        <f>VLOOKUP(F206,'银行-6.12'!F:G,2,FALSE)</f>
        <v>500</v>
      </c>
      <c r="Q206">
        <f t="shared" si="7"/>
        <v>1</v>
      </c>
    </row>
    <row r="207" spans="1:17" ht="14.25">
      <c r="A207" s="16">
        <v>42898.402291666665</v>
      </c>
      <c r="B207" t="s">
        <v>15942</v>
      </c>
      <c r="C207" t="s">
        <v>15943</v>
      </c>
      <c r="D207" t="s">
        <v>14073</v>
      </c>
      <c r="E207" t="s">
        <v>14074</v>
      </c>
      <c r="F207" s="2" t="s">
        <v>14075</v>
      </c>
      <c r="G207" s="82">
        <v>200</v>
      </c>
      <c r="H207" t="s">
        <v>398</v>
      </c>
      <c r="I207" t="s">
        <v>398</v>
      </c>
      <c r="J207" t="s">
        <v>35</v>
      </c>
      <c r="K207" t="s">
        <v>35</v>
      </c>
      <c r="L207" t="s">
        <v>36</v>
      </c>
      <c r="M207" t="s">
        <v>15944</v>
      </c>
      <c r="N207">
        <f>VLOOKUP(F207,'HIS-6.12'!E:F,2,FALSE)</f>
        <v>200</v>
      </c>
      <c r="O207">
        <f t="shared" si="6"/>
        <v>1</v>
      </c>
      <c r="P207">
        <f>VLOOKUP(F207,'银行-6.12'!F:G,2,FALSE)</f>
        <v>200</v>
      </c>
      <c r="Q207">
        <f t="shared" si="7"/>
        <v>1</v>
      </c>
    </row>
    <row r="208" spans="1:17" ht="14.25">
      <c r="A208" s="16">
        <v>42898.402384259258</v>
      </c>
      <c r="B208" t="s">
        <v>15945</v>
      </c>
      <c r="C208" t="s">
        <v>15946</v>
      </c>
      <c r="D208" t="s">
        <v>14076</v>
      </c>
      <c r="E208" t="s">
        <v>14077</v>
      </c>
      <c r="F208" s="2" t="s">
        <v>14078</v>
      </c>
      <c r="G208" s="82">
        <v>200</v>
      </c>
      <c r="H208" t="s">
        <v>398</v>
      </c>
      <c r="I208" t="s">
        <v>398</v>
      </c>
      <c r="J208" t="s">
        <v>35</v>
      </c>
      <c r="K208" t="s">
        <v>35</v>
      </c>
      <c r="L208" t="s">
        <v>36</v>
      </c>
      <c r="M208" t="s">
        <v>15947</v>
      </c>
      <c r="N208">
        <f>VLOOKUP(F208,'HIS-6.12'!E:F,2,FALSE)</f>
        <v>200</v>
      </c>
      <c r="O208">
        <f t="shared" si="6"/>
        <v>1</v>
      </c>
      <c r="P208">
        <f>VLOOKUP(F208,'银行-6.12'!F:G,2,FALSE)</f>
        <v>200</v>
      </c>
      <c r="Q208">
        <f t="shared" si="7"/>
        <v>1</v>
      </c>
    </row>
    <row r="209" spans="1:17" ht="14.25">
      <c r="A209" s="16">
        <v>42898.402384259258</v>
      </c>
      <c r="B209" t="s">
        <v>15948</v>
      </c>
      <c r="C209" t="s">
        <v>15949</v>
      </c>
      <c r="D209" t="s">
        <v>14079</v>
      </c>
      <c r="E209" t="s">
        <v>14080</v>
      </c>
      <c r="F209" s="2" t="s">
        <v>14081</v>
      </c>
      <c r="G209" s="82">
        <v>200</v>
      </c>
      <c r="H209" t="s">
        <v>398</v>
      </c>
      <c r="I209" t="s">
        <v>398</v>
      </c>
      <c r="J209" t="s">
        <v>35</v>
      </c>
      <c r="K209" t="s">
        <v>35</v>
      </c>
      <c r="L209" t="s">
        <v>36</v>
      </c>
      <c r="M209" t="s">
        <v>15950</v>
      </c>
      <c r="N209">
        <f>VLOOKUP(F209,'HIS-6.12'!E:F,2,FALSE)</f>
        <v>200</v>
      </c>
      <c r="O209">
        <f t="shared" si="6"/>
        <v>1</v>
      </c>
      <c r="P209">
        <f>VLOOKUP(F209,'银行-6.12'!F:G,2,FALSE)</f>
        <v>200</v>
      </c>
      <c r="Q209">
        <f t="shared" si="7"/>
        <v>1</v>
      </c>
    </row>
    <row r="210" spans="1:17" ht="14.25">
      <c r="A210" s="16">
        <v>42898.403333333335</v>
      </c>
      <c r="B210" t="s">
        <v>15951</v>
      </c>
      <c r="C210" t="s">
        <v>15952</v>
      </c>
      <c r="D210" t="s">
        <v>14085</v>
      </c>
      <c r="E210" t="s">
        <v>14086</v>
      </c>
      <c r="F210" s="2" t="s">
        <v>14087</v>
      </c>
      <c r="G210" s="82">
        <v>400</v>
      </c>
      <c r="H210" t="s">
        <v>398</v>
      </c>
      <c r="I210" t="s">
        <v>398</v>
      </c>
      <c r="J210" t="s">
        <v>35</v>
      </c>
      <c r="K210" t="s">
        <v>35</v>
      </c>
      <c r="L210" t="s">
        <v>36</v>
      </c>
      <c r="M210" t="s">
        <v>15953</v>
      </c>
      <c r="N210">
        <f>VLOOKUP(F210,'HIS-6.12'!E:F,2,FALSE)</f>
        <v>400</v>
      </c>
      <c r="O210">
        <f t="shared" si="6"/>
        <v>1</v>
      </c>
      <c r="P210">
        <f>VLOOKUP(F210,'银行-6.12'!F:G,2,FALSE)</f>
        <v>400</v>
      </c>
      <c r="Q210">
        <f t="shared" si="7"/>
        <v>1</v>
      </c>
    </row>
    <row r="211" spans="1:17" ht="14.25">
      <c r="A211" s="16">
        <v>42898.403344907405</v>
      </c>
      <c r="B211" t="s">
        <v>15954</v>
      </c>
      <c r="C211" t="s">
        <v>15955</v>
      </c>
      <c r="D211" t="s">
        <v>14082</v>
      </c>
      <c r="E211" t="s">
        <v>14083</v>
      </c>
      <c r="F211" s="2" t="s">
        <v>14084</v>
      </c>
      <c r="G211" s="82">
        <v>1000</v>
      </c>
      <c r="H211" t="s">
        <v>398</v>
      </c>
      <c r="I211" t="s">
        <v>398</v>
      </c>
      <c r="J211" t="s">
        <v>35</v>
      </c>
      <c r="K211" t="s">
        <v>35</v>
      </c>
      <c r="L211" t="s">
        <v>36</v>
      </c>
      <c r="M211" t="s">
        <v>15956</v>
      </c>
      <c r="N211">
        <f>VLOOKUP(F211,'HIS-6.12'!E:F,2,FALSE)</f>
        <v>1000</v>
      </c>
      <c r="O211">
        <f t="shared" si="6"/>
        <v>1</v>
      </c>
      <c r="P211">
        <f>VLOOKUP(F211,'银行-6.12'!F:G,2,FALSE)</f>
        <v>1000</v>
      </c>
      <c r="Q211">
        <f t="shared" si="7"/>
        <v>1</v>
      </c>
    </row>
    <row r="212" spans="1:17" ht="14.25">
      <c r="A212" s="16">
        <v>42898.403680555559</v>
      </c>
      <c r="B212" t="s">
        <v>15957</v>
      </c>
      <c r="C212" t="s">
        <v>15958</v>
      </c>
      <c r="D212" t="s">
        <v>14088</v>
      </c>
      <c r="E212" t="s">
        <v>14089</v>
      </c>
      <c r="F212" s="2" t="s">
        <v>14090</v>
      </c>
      <c r="G212" s="82">
        <v>800</v>
      </c>
      <c r="H212" t="s">
        <v>398</v>
      </c>
      <c r="I212" t="s">
        <v>398</v>
      </c>
      <c r="J212" t="s">
        <v>35</v>
      </c>
      <c r="K212" t="s">
        <v>35</v>
      </c>
      <c r="L212" t="s">
        <v>36</v>
      </c>
      <c r="M212" t="s">
        <v>15959</v>
      </c>
      <c r="N212">
        <f>VLOOKUP(F212,'HIS-6.12'!E:F,2,FALSE)</f>
        <v>800</v>
      </c>
      <c r="O212">
        <f t="shared" si="6"/>
        <v>1</v>
      </c>
      <c r="P212">
        <f>VLOOKUP(F212,'银行-6.12'!F:G,2,FALSE)</f>
        <v>800</v>
      </c>
      <c r="Q212">
        <f t="shared" si="7"/>
        <v>1</v>
      </c>
    </row>
    <row r="213" spans="1:17" ht="14.25">
      <c r="A213" s="16">
        <v>42898.403738425928</v>
      </c>
      <c r="B213" t="s">
        <v>15960</v>
      </c>
      <c r="C213" t="s">
        <v>15961</v>
      </c>
      <c r="D213" t="s">
        <v>14091</v>
      </c>
      <c r="E213" t="s">
        <v>14092</v>
      </c>
      <c r="F213" s="2" t="s">
        <v>14093</v>
      </c>
      <c r="G213" s="82">
        <v>500</v>
      </c>
      <c r="H213" t="s">
        <v>398</v>
      </c>
      <c r="I213" t="s">
        <v>398</v>
      </c>
      <c r="J213" t="s">
        <v>35</v>
      </c>
      <c r="K213" t="s">
        <v>35</v>
      </c>
      <c r="L213" t="s">
        <v>36</v>
      </c>
      <c r="M213" t="s">
        <v>15962</v>
      </c>
      <c r="N213">
        <f>VLOOKUP(F213,'HIS-6.12'!E:F,2,FALSE)</f>
        <v>500</v>
      </c>
      <c r="O213">
        <f t="shared" si="6"/>
        <v>1</v>
      </c>
      <c r="P213">
        <f>VLOOKUP(F213,'银行-6.12'!F:G,2,FALSE)</f>
        <v>500</v>
      </c>
      <c r="Q213">
        <f t="shared" si="7"/>
        <v>1</v>
      </c>
    </row>
    <row r="214" spans="1:17" ht="14.25">
      <c r="A214" s="16">
        <v>42898.404224537036</v>
      </c>
      <c r="B214" t="s">
        <v>15963</v>
      </c>
      <c r="C214" t="s">
        <v>15964</v>
      </c>
      <c r="D214" t="s">
        <v>14094</v>
      </c>
      <c r="E214" t="s">
        <v>14095</v>
      </c>
      <c r="F214" s="2" t="s">
        <v>14096</v>
      </c>
      <c r="G214" s="82">
        <v>500</v>
      </c>
      <c r="H214" t="s">
        <v>398</v>
      </c>
      <c r="I214" t="s">
        <v>398</v>
      </c>
      <c r="J214" t="s">
        <v>35</v>
      </c>
      <c r="K214" t="s">
        <v>35</v>
      </c>
      <c r="L214" t="s">
        <v>36</v>
      </c>
      <c r="M214" t="s">
        <v>15965</v>
      </c>
      <c r="N214">
        <f>VLOOKUP(F214,'HIS-6.12'!E:F,2,FALSE)</f>
        <v>500</v>
      </c>
      <c r="O214">
        <f t="shared" si="6"/>
        <v>1</v>
      </c>
      <c r="P214">
        <f>VLOOKUP(F214,'银行-6.12'!F:G,2,FALSE)</f>
        <v>500</v>
      </c>
      <c r="Q214">
        <f t="shared" si="7"/>
        <v>1</v>
      </c>
    </row>
    <row r="215" spans="1:17" ht="14.25">
      <c r="A215" s="16">
        <v>42898.404386574075</v>
      </c>
      <c r="B215" t="s">
        <v>15966</v>
      </c>
      <c r="C215" t="s">
        <v>15967</v>
      </c>
      <c r="D215" t="s">
        <v>14097</v>
      </c>
      <c r="E215" t="s">
        <v>14098</v>
      </c>
      <c r="F215" s="2" t="s">
        <v>14099</v>
      </c>
      <c r="G215" s="82">
        <v>200</v>
      </c>
      <c r="H215" t="s">
        <v>398</v>
      </c>
      <c r="I215" t="s">
        <v>398</v>
      </c>
      <c r="J215" t="s">
        <v>35</v>
      </c>
      <c r="K215" t="s">
        <v>35</v>
      </c>
      <c r="L215" t="s">
        <v>36</v>
      </c>
      <c r="M215" t="s">
        <v>15968</v>
      </c>
      <c r="N215">
        <f>VLOOKUP(F215,'HIS-6.12'!E:F,2,FALSE)</f>
        <v>200</v>
      </c>
      <c r="O215">
        <f t="shared" si="6"/>
        <v>1</v>
      </c>
      <c r="P215">
        <f>VLOOKUP(F215,'银行-6.12'!F:G,2,FALSE)</f>
        <v>200</v>
      </c>
      <c r="Q215">
        <f t="shared" si="7"/>
        <v>1</v>
      </c>
    </row>
    <row r="216" spans="1:17" ht="14.25">
      <c r="A216" s="16">
        <v>42898.404814814814</v>
      </c>
      <c r="B216" t="s">
        <v>15969</v>
      </c>
      <c r="C216" t="s">
        <v>15970</v>
      </c>
      <c r="D216" t="s">
        <v>14100</v>
      </c>
      <c r="E216" t="s">
        <v>14101</v>
      </c>
      <c r="F216" s="2" t="s">
        <v>14102</v>
      </c>
      <c r="G216" s="82">
        <v>50</v>
      </c>
      <c r="H216" t="s">
        <v>398</v>
      </c>
      <c r="I216" t="s">
        <v>398</v>
      </c>
      <c r="J216" t="s">
        <v>35</v>
      </c>
      <c r="K216" t="s">
        <v>35</v>
      </c>
      <c r="L216" t="s">
        <v>36</v>
      </c>
      <c r="M216" t="s">
        <v>15971</v>
      </c>
      <c r="N216">
        <f>VLOOKUP(F216,'HIS-6.12'!E:F,2,FALSE)</f>
        <v>50</v>
      </c>
      <c r="O216">
        <f t="shared" si="6"/>
        <v>1</v>
      </c>
      <c r="P216">
        <f>VLOOKUP(F216,'银行-6.12'!F:G,2,FALSE)</f>
        <v>50</v>
      </c>
      <c r="Q216">
        <f t="shared" si="7"/>
        <v>1</v>
      </c>
    </row>
    <row r="217" spans="1:17" ht="14.25">
      <c r="A217" s="16">
        <v>42898.40488425926</v>
      </c>
      <c r="B217" t="s">
        <v>15972</v>
      </c>
      <c r="C217" t="s">
        <v>15973</v>
      </c>
      <c r="D217" t="s">
        <v>14103</v>
      </c>
      <c r="E217" t="s">
        <v>14104</v>
      </c>
      <c r="F217" s="2" t="s">
        <v>14105</v>
      </c>
      <c r="G217" s="82">
        <v>1000</v>
      </c>
      <c r="H217" t="s">
        <v>398</v>
      </c>
      <c r="I217" t="s">
        <v>398</v>
      </c>
      <c r="J217" t="s">
        <v>35</v>
      </c>
      <c r="K217" t="s">
        <v>35</v>
      </c>
      <c r="L217" t="s">
        <v>36</v>
      </c>
      <c r="M217" t="s">
        <v>15974</v>
      </c>
      <c r="N217">
        <f>VLOOKUP(F217,'HIS-6.12'!E:F,2,FALSE)</f>
        <v>1000</v>
      </c>
      <c r="O217">
        <f t="shared" si="6"/>
        <v>1</v>
      </c>
      <c r="P217">
        <f>VLOOKUP(F217,'银行-6.12'!F:G,2,FALSE)</f>
        <v>1000</v>
      </c>
      <c r="Q217">
        <f t="shared" si="7"/>
        <v>1</v>
      </c>
    </row>
    <row r="218" spans="1:17" ht="14.25">
      <c r="A218" s="16">
        <v>42898.405243055553</v>
      </c>
      <c r="B218" t="s">
        <v>15975</v>
      </c>
      <c r="C218" t="s">
        <v>15976</v>
      </c>
      <c r="D218" t="s">
        <v>14106</v>
      </c>
      <c r="E218" t="s">
        <v>14107</v>
      </c>
      <c r="F218" s="2" t="s">
        <v>14108</v>
      </c>
      <c r="G218" s="82">
        <v>1000</v>
      </c>
      <c r="H218" t="s">
        <v>398</v>
      </c>
      <c r="I218" t="s">
        <v>398</v>
      </c>
      <c r="J218" t="s">
        <v>35</v>
      </c>
      <c r="K218" t="s">
        <v>35</v>
      </c>
      <c r="L218" t="s">
        <v>36</v>
      </c>
      <c r="M218" t="s">
        <v>15977</v>
      </c>
      <c r="N218">
        <f>VLOOKUP(F218,'HIS-6.12'!E:F,2,FALSE)</f>
        <v>1000</v>
      </c>
      <c r="O218">
        <f t="shared" si="6"/>
        <v>1</v>
      </c>
      <c r="P218">
        <f>VLOOKUP(F218,'银行-6.12'!F:G,2,FALSE)</f>
        <v>1000</v>
      </c>
      <c r="Q218">
        <f t="shared" si="7"/>
        <v>1</v>
      </c>
    </row>
    <row r="219" spans="1:17" ht="14.25">
      <c r="A219" s="16">
        <v>42898.406134259261</v>
      </c>
      <c r="B219" t="s">
        <v>15978</v>
      </c>
      <c r="C219" t="s">
        <v>15979</v>
      </c>
      <c r="D219" t="s">
        <v>14109</v>
      </c>
      <c r="E219" t="s">
        <v>14110</v>
      </c>
      <c r="F219" s="2" t="s">
        <v>14111</v>
      </c>
      <c r="G219" s="82">
        <v>220</v>
      </c>
      <c r="H219" t="s">
        <v>398</v>
      </c>
      <c r="I219" t="s">
        <v>398</v>
      </c>
      <c r="J219" t="s">
        <v>35</v>
      </c>
      <c r="K219" t="s">
        <v>35</v>
      </c>
      <c r="L219" t="s">
        <v>36</v>
      </c>
      <c r="M219" t="s">
        <v>15980</v>
      </c>
      <c r="N219">
        <f>VLOOKUP(F219,'HIS-6.12'!E:F,2,FALSE)</f>
        <v>220</v>
      </c>
      <c r="O219">
        <f t="shared" si="6"/>
        <v>1</v>
      </c>
      <c r="P219">
        <f>VLOOKUP(F219,'银行-6.12'!F:G,2,FALSE)</f>
        <v>220</v>
      </c>
      <c r="Q219">
        <f t="shared" si="7"/>
        <v>1</v>
      </c>
    </row>
    <row r="220" spans="1:17" ht="14.25">
      <c r="A220" s="16">
        <v>42898.406192129631</v>
      </c>
      <c r="B220" t="s">
        <v>15981</v>
      </c>
      <c r="C220" t="s">
        <v>15982</v>
      </c>
      <c r="D220" t="s">
        <v>14112</v>
      </c>
      <c r="E220" t="s">
        <v>14113</v>
      </c>
      <c r="F220" s="2" t="s">
        <v>14114</v>
      </c>
      <c r="G220" s="82">
        <v>1000</v>
      </c>
      <c r="H220" t="s">
        <v>398</v>
      </c>
      <c r="I220" t="s">
        <v>398</v>
      </c>
      <c r="J220" t="s">
        <v>35</v>
      </c>
      <c r="K220" t="s">
        <v>35</v>
      </c>
      <c r="L220" t="s">
        <v>36</v>
      </c>
      <c r="M220" t="s">
        <v>15983</v>
      </c>
      <c r="N220">
        <f>VLOOKUP(F220,'HIS-6.12'!E:F,2,FALSE)</f>
        <v>1000</v>
      </c>
      <c r="O220">
        <f t="shared" si="6"/>
        <v>1</v>
      </c>
      <c r="P220">
        <f>VLOOKUP(F220,'银行-6.12'!F:G,2,FALSE)</f>
        <v>1000</v>
      </c>
      <c r="Q220">
        <f t="shared" si="7"/>
        <v>1</v>
      </c>
    </row>
    <row r="221" spans="1:17" ht="14.25">
      <c r="A221" s="16">
        <v>42898.406828703701</v>
      </c>
      <c r="B221" t="s">
        <v>15984</v>
      </c>
      <c r="C221" t="s">
        <v>15985</v>
      </c>
      <c r="D221" t="s">
        <v>14115</v>
      </c>
      <c r="E221" t="s">
        <v>14116</v>
      </c>
      <c r="F221" s="2" t="s">
        <v>14117</v>
      </c>
      <c r="G221" s="82">
        <v>100</v>
      </c>
      <c r="H221" t="s">
        <v>398</v>
      </c>
      <c r="I221" t="s">
        <v>398</v>
      </c>
      <c r="J221" t="s">
        <v>35</v>
      </c>
      <c r="K221" t="s">
        <v>35</v>
      </c>
      <c r="L221" t="s">
        <v>36</v>
      </c>
      <c r="M221" t="s">
        <v>15986</v>
      </c>
      <c r="N221">
        <f>VLOOKUP(F221,'HIS-6.12'!E:F,2,FALSE)</f>
        <v>100</v>
      </c>
      <c r="O221">
        <f t="shared" si="6"/>
        <v>1</v>
      </c>
      <c r="P221">
        <f>VLOOKUP(F221,'银行-6.12'!F:G,2,FALSE)</f>
        <v>100</v>
      </c>
      <c r="Q221">
        <f t="shared" si="7"/>
        <v>1</v>
      </c>
    </row>
    <row r="222" spans="1:17" ht="14.25">
      <c r="A222" s="16">
        <v>42898.407997685186</v>
      </c>
      <c r="B222" t="s">
        <v>15987</v>
      </c>
      <c r="C222" t="s">
        <v>15988</v>
      </c>
      <c r="D222" t="s">
        <v>14118</v>
      </c>
      <c r="E222" t="s">
        <v>14119</v>
      </c>
      <c r="F222" s="2" t="s">
        <v>14120</v>
      </c>
      <c r="G222" s="82">
        <v>500</v>
      </c>
      <c r="H222" t="s">
        <v>398</v>
      </c>
      <c r="I222" t="s">
        <v>398</v>
      </c>
      <c r="J222" t="s">
        <v>35</v>
      </c>
      <c r="K222" t="s">
        <v>35</v>
      </c>
      <c r="L222" t="s">
        <v>36</v>
      </c>
      <c r="M222" t="s">
        <v>15989</v>
      </c>
      <c r="N222">
        <f>VLOOKUP(F222,'HIS-6.12'!E:F,2,FALSE)</f>
        <v>500</v>
      </c>
      <c r="O222">
        <f t="shared" si="6"/>
        <v>1</v>
      </c>
      <c r="P222">
        <f>VLOOKUP(F222,'银行-6.12'!F:G,2,FALSE)</f>
        <v>500</v>
      </c>
      <c r="Q222">
        <f t="shared" si="7"/>
        <v>1</v>
      </c>
    </row>
    <row r="223" spans="1:17" ht="14.25">
      <c r="A223" s="16">
        <v>42898.408020833333</v>
      </c>
      <c r="B223" t="s">
        <v>15990</v>
      </c>
      <c r="C223" t="s">
        <v>15991</v>
      </c>
      <c r="D223" t="s">
        <v>14121</v>
      </c>
      <c r="E223" t="s">
        <v>14122</v>
      </c>
      <c r="F223" s="2" t="s">
        <v>14123</v>
      </c>
      <c r="G223" s="82">
        <v>200</v>
      </c>
      <c r="H223" t="s">
        <v>398</v>
      </c>
      <c r="I223" t="s">
        <v>398</v>
      </c>
      <c r="J223" t="s">
        <v>35</v>
      </c>
      <c r="K223" t="s">
        <v>35</v>
      </c>
      <c r="L223" t="s">
        <v>36</v>
      </c>
      <c r="M223" t="s">
        <v>15992</v>
      </c>
      <c r="N223">
        <f>VLOOKUP(F223,'HIS-6.12'!E:F,2,FALSE)</f>
        <v>200</v>
      </c>
      <c r="O223">
        <f t="shared" si="6"/>
        <v>1</v>
      </c>
      <c r="P223">
        <f>VLOOKUP(F223,'银行-6.12'!F:G,2,FALSE)</f>
        <v>200</v>
      </c>
      <c r="Q223">
        <f t="shared" si="7"/>
        <v>1</v>
      </c>
    </row>
    <row r="224" spans="1:17" ht="14.25">
      <c r="A224" s="16">
        <v>42898.408483796295</v>
      </c>
      <c r="B224" t="s">
        <v>15993</v>
      </c>
      <c r="C224" t="s">
        <v>15994</v>
      </c>
      <c r="D224" t="s">
        <v>14124</v>
      </c>
      <c r="E224" t="s">
        <v>14125</v>
      </c>
      <c r="F224" s="2" t="s">
        <v>14126</v>
      </c>
      <c r="G224" s="82">
        <v>1000</v>
      </c>
      <c r="H224" t="s">
        <v>398</v>
      </c>
      <c r="I224" t="s">
        <v>398</v>
      </c>
      <c r="J224" t="s">
        <v>35</v>
      </c>
      <c r="K224" t="s">
        <v>35</v>
      </c>
      <c r="L224" t="s">
        <v>36</v>
      </c>
      <c r="M224" t="s">
        <v>15995</v>
      </c>
      <c r="N224">
        <f>VLOOKUP(F224,'HIS-6.12'!E:F,2,FALSE)</f>
        <v>1000</v>
      </c>
      <c r="O224">
        <f t="shared" si="6"/>
        <v>1</v>
      </c>
      <c r="P224">
        <f>VLOOKUP(F224,'银行-6.12'!F:G,2,FALSE)</f>
        <v>1000</v>
      </c>
      <c r="Q224">
        <f t="shared" si="7"/>
        <v>1</v>
      </c>
    </row>
    <row r="225" spans="1:17" ht="14.25">
      <c r="A225" s="16">
        <v>42898.410775462966</v>
      </c>
      <c r="B225" t="s">
        <v>15996</v>
      </c>
      <c r="C225" t="s">
        <v>15997</v>
      </c>
      <c r="D225" t="s">
        <v>14127</v>
      </c>
      <c r="E225" t="s">
        <v>14128</v>
      </c>
      <c r="F225" s="2" t="s">
        <v>14129</v>
      </c>
      <c r="G225" s="82">
        <v>2000</v>
      </c>
      <c r="H225" t="s">
        <v>398</v>
      </c>
      <c r="I225" t="s">
        <v>398</v>
      </c>
      <c r="J225" t="s">
        <v>35</v>
      </c>
      <c r="K225" t="s">
        <v>35</v>
      </c>
      <c r="L225" t="s">
        <v>36</v>
      </c>
      <c r="M225" t="s">
        <v>15998</v>
      </c>
      <c r="N225">
        <f>VLOOKUP(F225,'HIS-6.12'!E:F,2,FALSE)</f>
        <v>2000</v>
      </c>
      <c r="O225">
        <f t="shared" si="6"/>
        <v>1</v>
      </c>
      <c r="P225">
        <f>VLOOKUP(F225,'银行-6.12'!F:G,2,FALSE)</f>
        <v>2000</v>
      </c>
      <c r="Q225">
        <f t="shared" si="7"/>
        <v>1</v>
      </c>
    </row>
    <row r="226" spans="1:17" ht="14.25">
      <c r="A226" s="16">
        <v>42898.411504629628</v>
      </c>
      <c r="B226" t="s">
        <v>15999</v>
      </c>
      <c r="C226" t="s">
        <v>16000</v>
      </c>
      <c r="D226" t="s">
        <v>14130</v>
      </c>
      <c r="E226" t="s">
        <v>14131</v>
      </c>
      <c r="F226" s="2" t="s">
        <v>14132</v>
      </c>
      <c r="G226" s="82">
        <v>400</v>
      </c>
      <c r="H226" t="s">
        <v>398</v>
      </c>
      <c r="I226" t="s">
        <v>398</v>
      </c>
      <c r="J226" t="s">
        <v>35</v>
      </c>
      <c r="K226" t="s">
        <v>35</v>
      </c>
      <c r="L226" t="s">
        <v>36</v>
      </c>
      <c r="M226" t="s">
        <v>16001</v>
      </c>
      <c r="N226">
        <f>VLOOKUP(F226,'HIS-6.12'!E:F,2,FALSE)</f>
        <v>400</v>
      </c>
      <c r="O226">
        <f t="shared" si="6"/>
        <v>1</v>
      </c>
      <c r="P226">
        <f>VLOOKUP(F226,'银行-6.12'!F:G,2,FALSE)</f>
        <v>400</v>
      </c>
      <c r="Q226">
        <f t="shared" si="7"/>
        <v>1</v>
      </c>
    </row>
    <row r="227" spans="1:17" ht="14.25">
      <c r="A227" s="16">
        <v>42898.41202546296</v>
      </c>
      <c r="B227" t="s">
        <v>16002</v>
      </c>
      <c r="C227" t="s">
        <v>16003</v>
      </c>
      <c r="D227" t="s">
        <v>14133</v>
      </c>
      <c r="E227" t="s">
        <v>187</v>
      </c>
      <c r="F227" s="2" t="s">
        <v>14134</v>
      </c>
      <c r="G227" s="82">
        <v>100</v>
      </c>
      <c r="H227" t="s">
        <v>398</v>
      </c>
      <c r="I227" t="s">
        <v>398</v>
      </c>
      <c r="J227" t="s">
        <v>35</v>
      </c>
      <c r="K227" t="s">
        <v>35</v>
      </c>
      <c r="L227" t="s">
        <v>36</v>
      </c>
      <c r="M227" t="s">
        <v>16004</v>
      </c>
      <c r="N227">
        <f>VLOOKUP(F227,'HIS-6.12'!E:F,2,FALSE)</f>
        <v>100</v>
      </c>
      <c r="O227">
        <f t="shared" si="6"/>
        <v>1</v>
      </c>
      <c r="P227">
        <f>VLOOKUP(F227,'银行-6.12'!F:G,2,FALSE)</f>
        <v>100</v>
      </c>
      <c r="Q227">
        <f t="shared" si="7"/>
        <v>1</v>
      </c>
    </row>
    <row r="228" spans="1:17" ht="14.25">
      <c r="A228" s="16">
        <v>42898.412731481483</v>
      </c>
      <c r="B228" t="s">
        <v>16005</v>
      </c>
      <c r="C228" t="s">
        <v>16006</v>
      </c>
      <c r="D228" t="s">
        <v>14135</v>
      </c>
      <c r="E228" t="s">
        <v>14136</v>
      </c>
      <c r="F228" s="2" t="s">
        <v>14137</v>
      </c>
      <c r="G228" s="82">
        <v>400</v>
      </c>
      <c r="H228" t="s">
        <v>398</v>
      </c>
      <c r="I228" t="s">
        <v>398</v>
      </c>
      <c r="J228" t="s">
        <v>35</v>
      </c>
      <c r="K228" t="s">
        <v>35</v>
      </c>
      <c r="L228" t="s">
        <v>36</v>
      </c>
      <c r="M228" t="s">
        <v>16007</v>
      </c>
      <c r="N228">
        <f>VLOOKUP(F228,'HIS-6.12'!E:F,2,FALSE)</f>
        <v>400</v>
      </c>
      <c r="O228">
        <f t="shared" si="6"/>
        <v>1</v>
      </c>
      <c r="P228">
        <f>VLOOKUP(F228,'银行-6.12'!F:G,2,FALSE)</f>
        <v>400</v>
      </c>
      <c r="Q228">
        <f t="shared" si="7"/>
        <v>1</v>
      </c>
    </row>
    <row r="229" spans="1:17" ht="14.25">
      <c r="A229" s="16">
        <v>42898.41333333333</v>
      </c>
      <c r="B229" t="s">
        <v>16008</v>
      </c>
      <c r="C229" t="s">
        <v>16009</v>
      </c>
      <c r="D229" t="s">
        <v>14138</v>
      </c>
      <c r="E229" t="s">
        <v>14139</v>
      </c>
      <c r="F229" s="2" t="s">
        <v>14140</v>
      </c>
      <c r="G229" s="82">
        <v>200</v>
      </c>
      <c r="H229" t="s">
        <v>398</v>
      </c>
      <c r="I229" t="s">
        <v>398</v>
      </c>
      <c r="J229" t="s">
        <v>35</v>
      </c>
      <c r="K229" t="s">
        <v>35</v>
      </c>
      <c r="L229" t="s">
        <v>36</v>
      </c>
      <c r="M229" t="s">
        <v>16010</v>
      </c>
      <c r="N229">
        <f>VLOOKUP(F229,'HIS-6.12'!E:F,2,FALSE)</f>
        <v>200</v>
      </c>
      <c r="O229">
        <f t="shared" si="6"/>
        <v>1</v>
      </c>
      <c r="P229">
        <f>VLOOKUP(F229,'银行-6.12'!F:G,2,FALSE)</f>
        <v>200</v>
      </c>
      <c r="Q229">
        <f t="shared" si="7"/>
        <v>1</v>
      </c>
    </row>
    <row r="230" spans="1:17" ht="14.25">
      <c r="A230" s="16">
        <v>42898.413761574076</v>
      </c>
      <c r="B230" t="s">
        <v>16011</v>
      </c>
      <c r="C230" t="s">
        <v>16012</v>
      </c>
      <c r="D230" t="s">
        <v>14141</v>
      </c>
      <c r="E230" t="s">
        <v>14142</v>
      </c>
      <c r="F230" s="2" t="s">
        <v>14143</v>
      </c>
      <c r="G230" s="82">
        <v>1000</v>
      </c>
      <c r="H230" t="s">
        <v>398</v>
      </c>
      <c r="I230" t="s">
        <v>398</v>
      </c>
      <c r="J230" t="s">
        <v>35</v>
      </c>
      <c r="K230" t="s">
        <v>35</v>
      </c>
      <c r="L230" t="s">
        <v>36</v>
      </c>
      <c r="M230" t="s">
        <v>16013</v>
      </c>
      <c r="N230">
        <f>VLOOKUP(F230,'HIS-6.12'!E:F,2,FALSE)</f>
        <v>1000</v>
      </c>
      <c r="O230">
        <f t="shared" si="6"/>
        <v>1</v>
      </c>
      <c r="P230">
        <f>VLOOKUP(F230,'银行-6.12'!F:G,2,FALSE)</f>
        <v>1000</v>
      </c>
      <c r="Q230">
        <f t="shared" si="7"/>
        <v>1</v>
      </c>
    </row>
    <row r="231" spans="1:17" ht="14.25">
      <c r="A231" s="16">
        <v>42898.413993055554</v>
      </c>
      <c r="B231" t="s">
        <v>16014</v>
      </c>
      <c r="C231" t="s">
        <v>16015</v>
      </c>
      <c r="D231" t="s">
        <v>14144</v>
      </c>
      <c r="E231" t="s">
        <v>14145</v>
      </c>
      <c r="F231" s="2" t="s">
        <v>14146</v>
      </c>
      <c r="G231" s="82">
        <v>1000</v>
      </c>
      <c r="H231" t="s">
        <v>398</v>
      </c>
      <c r="I231" t="s">
        <v>398</v>
      </c>
      <c r="J231" t="s">
        <v>35</v>
      </c>
      <c r="K231" t="s">
        <v>35</v>
      </c>
      <c r="L231" t="s">
        <v>36</v>
      </c>
      <c r="M231" t="s">
        <v>16016</v>
      </c>
      <c r="N231">
        <f>VLOOKUP(F231,'HIS-6.12'!E:F,2,FALSE)</f>
        <v>1000</v>
      </c>
      <c r="O231">
        <f t="shared" si="6"/>
        <v>1</v>
      </c>
      <c r="P231">
        <f>VLOOKUP(F231,'银行-6.12'!F:G,2,FALSE)</f>
        <v>1000</v>
      </c>
      <c r="Q231">
        <f t="shared" si="7"/>
        <v>1</v>
      </c>
    </row>
    <row r="232" spans="1:17" ht="14.25">
      <c r="A232" s="16">
        <v>42898.414027777777</v>
      </c>
      <c r="B232" t="s">
        <v>16017</v>
      </c>
      <c r="C232" t="s">
        <v>16018</v>
      </c>
      <c r="D232" t="s">
        <v>14147</v>
      </c>
      <c r="E232" t="s">
        <v>14148</v>
      </c>
      <c r="F232" s="2" t="s">
        <v>14149</v>
      </c>
      <c r="G232" s="82">
        <v>400</v>
      </c>
      <c r="H232" t="s">
        <v>398</v>
      </c>
      <c r="I232" t="s">
        <v>398</v>
      </c>
      <c r="J232" t="s">
        <v>35</v>
      </c>
      <c r="K232" t="s">
        <v>35</v>
      </c>
      <c r="L232" t="s">
        <v>36</v>
      </c>
      <c r="M232" t="s">
        <v>16019</v>
      </c>
      <c r="N232">
        <f>VLOOKUP(F232,'HIS-6.12'!E:F,2,FALSE)</f>
        <v>400</v>
      </c>
      <c r="O232">
        <f t="shared" si="6"/>
        <v>1</v>
      </c>
      <c r="P232">
        <f>VLOOKUP(F232,'银行-6.12'!F:G,2,FALSE)</f>
        <v>400</v>
      </c>
      <c r="Q232">
        <f t="shared" si="7"/>
        <v>1</v>
      </c>
    </row>
    <row r="233" spans="1:17" ht="14.25">
      <c r="A233" s="16">
        <v>42898.414305555554</v>
      </c>
      <c r="B233" t="s">
        <v>16020</v>
      </c>
      <c r="C233" t="s">
        <v>16021</v>
      </c>
      <c r="D233" t="s">
        <v>14150</v>
      </c>
      <c r="E233" t="s">
        <v>14151</v>
      </c>
      <c r="F233" s="2" t="s">
        <v>14152</v>
      </c>
      <c r="G233" s="82">
        <v>1000</v>
      </c>
      <c r="H233" t="s">
        <v>398</v>
      </c>
      <c r="I233" t="s">
        <v>398</v>
      </c>
      <c r="J233" t="s">
        <v>35</v>
      </c>
      <c r="K233" t="s">
        <v>35</v>
      </c>
      <c r="L233" t="s">
        <v>36</v>
      </c>
      <c r="M233" t="s">
        <v>16022</v>
      </c>
      <c r="N233">
        <f>VLOOKUP(F233,'HIS-6.12'!E:F,2,FALSE)</f>
        <v>1000</v>
      </c>
      <c r="O233">
        <f t="shared" si="6"/>
        <v>1</v>
      </c>
      <c r="P233">
        <f>VLOOKUP(F233,'银行-6.12'!F:G,2,FALSE)</f>
        <v>1000</v>
      </c>
      <c r="Q233">
        <f t="shared" si="7"/>
        <v>1</v>
      </c>
    </row>
    <row r="234" spans="1:17" ht="14.25">
      <c r="A234" s="16">
        <v>42898.414537037039</v>
      </c>
      <c r="B234" t="s">
        <v>16023</v>
      </c>
      <c r="C234" t="s">
        <v>16024</v>
      </c>
      <c r="D234" t="s">
        <v>14153</v>
      </c>
      <c r="E234" t="s">
        <v>14154</v>
      </c>
      <c r="F234" s="2" t="s">
        <v>14155</v>
      </c>
      <c r="G234" s="82">
        <v>1000</v>
      </c>
      <c r="H234" t="s">
        <v>398</v>
      </c>
      <c r="I234" t="s">
        <v>398</v>
      </c>
      <c r="J234" t="s">
        <v>35</v>
      </c>
      <c r="K234" t="s">
        <v>35</v>
      </c>
      <c r="L234" t="s">
        <v>36</v>
      </c>
      <c r="M234" t="s">
        <v>16025</v>
      </c>
      <c r="N234">
        <f>VLOOKUP(F234,'HIS-6.12'!E:F,2,FALSE)</f>
        <v>1000</v>
      </c>
      <c r="O234">
        <f t="shared" si="6"/>
        <v>1</v>
      </c>
      <c r="P234">
        <f>VLOOKUP(F234,'银行-6.12'!F:G,2,FALSE)</f>
        <v>1000</v>
      </c>
      <c r="Q234">
        <f t="shared" si="7"/>
        <v>1</v>
      </c>
    </row>
    <row r="235" spans="1:17" ht="14.25">
      <c r="A235" s="16">
        <v>42898.415173611109</v>
      </c>
      <c r="B235" t="s">
        <v>16026</v>
      </c>
      <c r="C235" t="s">
        <v>16027</v>
      </c>
      <c r="D235" t="s">
        <v>14156</v>
      </c>
      <c r="E235" t="s">
        <v>14157</v>
      </c>
      <c r="F235" s="2" t="s">
        <v>14158</v>
      </c>
      <c r="G235" s="82">
        <v>100</v>
      </c>
      <c r="H235" t="s">
        <v>398</v>
      </c>
      <c r="I235" t="s">
        <v>398</v>
      </c>
      <c r="J235" t="s">
        <v>35</v>
      </c>
      <c r="K235" t="s">
        <v>35</v>
      </c>
      <c r="L235" t="s">
        <v>36</v>
      </c>
      <c r="M235" t="s">
        <v>16028</v>
      </c>
      <c r="N235">
        <f>VLOOKUP(F235,'HIS-6.12'!E:F,2,FALSE)</f>
        <v>100</v>
      </c>
      <c r="O235">
        <f t="shared" si="6"/>
        <v>1</v>
      </c>
      <c r="P235">
        <f>VLOOKUP(F235,'银行-6.12'!F:G,2,FALSE)</f>
        <v>100</v>
      </c>
      <c r="Q235">
        <f t="shared" si="7"/>
        <v>1</v>
      </c>
    </row>
    <row r="236" spans="1:17" ht="14.25">
      <c r="A236" s="16">
        <v>42898.415983796294</v>
      </c>
      <c r="B236" t="s">
        <v>16029</v>
      </c>
      <c r="C236" t="s">
        <v>16030</v>
      </c>
      <c r="D236" t="s">
        <v>14091</v>
      </c>
      <c r="E236" t="s">
        <v>14092</v>
      </c>
      <c r="F236" s="2" t="s">
        <v>14159</v>
      </c>
      <c r="G236" s="82">
        <v>1000</v>
      </c>
      <c r="H236" t="s">
        <v>398</v>
      </c>
      <c r="I236" t="s">
        <v>398</v>
      </c>
      <c r="J236" t="s">
        <v>35</v>
      </c>
      <c r="K236" t="s">
        <v>35</v>
      </c>
      <c r="L236" t="s">
        <v>36</v>
      </c>
      <c r="M236" t="s">
        <v>16031</v>
      </c>
      <c r="N236">
        <f>VLOOKUP(F236,'HIS-6.12'!E:F,2,FALSE)</f>
        <v>1000</v>
      </c>
      <c r="O236">
        <f t="shared" si="6"/>
        <v>1</v>
      </c>
      <c r="P236">
        <f>VLOOKUP(F236,'银行-6.12'!F:G,2,FALSE)</f>
        <v>1000</v>
      </c>
      <c r="Q236">
        <f t="shared" si="7"/>
        <v>1</v>
      </c>
    </row>
    <row r="237" spans="1:17" ht="14.25">
      <c r="A237" s="16">
        <v>42898.41605324074</v>
      </c>
      <c r="B237" t="s">
        <v>16032</v>
      </c>
      <c r="C237" t="s">
        <v>16033</v>
      </c>
      <c r="D237" t="s">
        <v>14160</v>
      </c>
      <c r="E237" t="s">
        <v>14161</v>
      </c>
      <c r="F237" s="2" t="s">
        <v>14162</v>
      </c>
      <c r="G237" s="82">
        <v>100</v>
      </c>
      <c r="H237" t="s">
        <v>398</v>
      </c>
      <c r="I237" t="s">
        <v>398</v>
      </c>
      <c r="J237" t="s">
        <v>35</v>
      </c>
      <c r="K237" t="s">
        <v>35</v>
      </c>
      <c r="L237" t="s">
        <v>36</v>
      </c>
      <c r="M237" t="s">
        <v>16034</v>
      </c>
      <c r="N237">
        <f>VLOOKUP(F237,'HIS-6.12'!E:F,2,FALSE)</f>
        <v>100</v>
      </c>
      <c r="O237">
        <f t="shared" si="6"/>
        <v>1</v>
      </c>
      <c r="P237">
        <f>VLOOKUP(F237,'银行-6.12'!F:G,2,FALSE)</f>
        <v>100</v>
      </c>
      <c r="Q237">
        <f t="shared" si="7"/>
        <v>1</v>
      </c>
    </row>
    <row r="238" spans="1:17" ht="14.25">
      <c r="A238" s="16">
        <v>42898.416134259256</v>
      </c>
      <c r="B238" t="s">
        <v>16035</v>
      </c>
      <c r="C238" t="s">
        <v>16036</v>
      </c>
      <c r="D238" t="s">
        <v>14163</v>
      </c>
      <c r="E238" t="s">
        <v>14164</v>
      </c>
      <c r="F238" s="2" t="s">
        <v>14165</v>
      </c>
      <c r="G238" s="82">
        <v>600</v>
      </c>
      <c r="H238" t="s">
        <v>398</v>
      </c>
      <c r="I238" t="s">
        <v>398</v>
      </c>
      <c r="J238" t="s">
        <v>35</v>
      </c>
      <c r="K238" t="s">
        <v>35</v>
      </c>
      <c r="L238" t="s">
        <v>36</v>
      </c>
      <c r="M238" t="s">
        <v>16037</v>
      </c>
      <c r="N238">
        <f>VLOOKUP(F238,'HIS-6.12'!E:F,2,FALSE)</f>
        <v>600</v>
      </c>
      <c r="O238">
        <f t="shared" si="6"/>
        <v>1</v>
      </c>
      <c r="P238">
        <f>VLOOKUP(F238,'银行-6.12'!F:G,2,FALSE)</f>
        <v>600</v>
      </c>
      <c r="Q238">
        <f t="shared" si="7"/>
        <v>1</v>
      </c>
    </row>
    <row r="239" spans="1:17" ht="14.25">
      <c r="A239" s="16">
        <v>42898.41642361111</v>
      </c>
      <c r="B239" t="s">
        <v>16038</v>
      </c>
      <c r="C239" t="s">
        <v>16039</v>
      </c>
      <c r="D239" t="s">
        <v>14166</v>
      </c>
      <c r="E239" t="s">
        <v>14167</v>
      </c>
      <c r="F239" s="2" t="s">
        <v>14168</v>
      </c>
      <c r="G239" s="82">
        <v>1000</v>
      </c>
      <c r="H239" t="s">
        <v>398</v>
      </c>
      <c r="I239" t="s">
        <v>398</v>
      </c>
      <c r="J239" t="s">
        <v>35</v>
      </c>
      <c r="K239" t="s">
        <v>35</v>
      </c>
      <c r="L239" t="s">
        <v>36</v>
      </c>
      <c r="M239" t="s">
        <v>16040</v>
      </c>
      <c r="N239">
        <f>VLOOKUP(F239,'HIS-6.12'!E:F,2,FALSE)</f>
        <v>1000</v>
      </c>
      <c r="O239">
        <f t="shared" si="6"/>
        <v>1</v>
      </c>
      <c r="P239">
        <f>VLOOKUP(F239,'银行-6.12'!F:G,2,FALSE)</f>
        <v>1000</v>
      </c>
      <c r="Q239">
        <f t="shared" si="7"/>
        <v>1</v>
      </c>
    </row>
    <row r="240" spans="1:17" ht="14.25">
      <c r="A240" s="16">
        <v>42898.417037037034</v>
      </c>
      <c r="B240" t="s">
        <v>16041</v>
      </c>
      <c r="C240" t="s">
        <v>16042</v>
      </c>
      <c r="D240" t="s">
        <v>14169</v>
      </c>
      <c r="E240" t="s">
        <v>14170</v>
      </c>
      <c r="F240" s="2" t="s">
        <v>14171</v>
      </c>
      <c r="G240" s="82">
        <v>50</v>
      </c>
      <c r="H240" t="s">
        <v>398</v>
      </c>
      <c r="I240" t="s">
        <v>398</v>
      </c>
      <c r="J240" t="s">
        <v>35</v>
      </c>
      <c r="K240" t="s">
        <v>35</v>
      </c>
      <c r="L240" t="s">
        <v>36</v>
      </c>
      <c r="M240" t="s">
        <v>16043</v>
      </c>
      <c r="N240">
        <f>VLOOKUP(F240,'HIS-6.12'!E:F,2,FALSE)</f>
        <v>50</v>
      </c>
      <c r="O240">
        <f t="shared" si="6"/>
        <v>1</v>
      </c>
      <c r="P240">
        <f>VLOOKUP(F240,'银行-6.12'!F:G,2,FALSE)</f>
        <v>50</v>
      </c>
      <c r="Q240">
        <f t="shared" si="7"/>
        <v>1</v>
      </c>
    </row>
    <row r="241" spans="1:17" ht="14.25">
      <c r="A241" s="16">
        <v>42898.417268518519</v>
      </c>
      <c r="B241" t="s">
        <v>16044</v>
      </c>
      <c r="C241" t="s">
        <v>16045</v>
      </c>
      <c r="D241" t="s">
        <v>14172</v>
      </c>
      <c r="E241" t="s">
        <v>14173</v>
      </c>
      <c r="F241" s="2" t="s">
        <v>14174</v>
      </c>
      <c r="G241" s="82">
        <v>200</v>
      </c>
      <c r="H241" t="s">
        <v>398</v>
      </c>
      <c r="I241" t="s">
        <v>398</v>
      </c>
      <c r="J241" t="s">
        <v>35</v>
      </c>
      <c r="K241" t="s">
        <v>35</v>
      </c>
      <c r="L241" t="s">
        <v>36</v>
      </c>
      <c r="M241" t="s">
        <v>16046</v>
      </c>
      <c r="N241">
        <f>VLOOKUP(F241,'HIS-6.12'!E:F,2,FALSE)</f>
        <v>200</v>
      </c>
      <c r="O241">
        <f t="shared" si="6"/>
        <v>1</v>
      </c>
      <c r="P241">
        <f>VLOOKUP(F241,'银行-6.12'!F:G,2,FALSE)</f>
        <v>200</v>
      </c>
      <c r="Q241">
        <f t="shared" si="7"/>
        <v>1</v>
      </c>
    </row>
    <row r="242" spans="1:17" ht="14.25">
      <c r="A242" s="16">
        <v>42898.417685185188</v>
      </c>
      <c r="B242" t="s">
        <v>16047</v>
      </c>
      <c r="C242" t="s">
        <v>16048</v>
      </c>
      <c r="D242" t="s">
        <v>14175</v>
      </c>
      <c r="E242" t="s">
        <v>14176</v>
      </c>
      <c r="F242" s="2" t="s">
        <v>14177</v>
      </c>
      <c r="G242" s="82">
        <v>500</v>
      </c>
      <c r="H242" t="s">
        <v>398</v>
      </c>
      <c r="I242" t="s">
        <v>398</v>
      </c>
      <c r="J242" t="s">
        <v>35</v>
      </c>
      <c r="K242" t="s">
        <v>35</v>
      </c>
      <c r="L242" t="s">
        <v>36</v>
      </c>
      <c r="M242" t="s">
        <v>16049</v>
      </c>
      <c r="N242">
        <f>VLOOKUP(F242,'HIS-6.12'!E:F,2,FALSE)</f>
        <v>500</v>
      </c>
      <c r="O242">
        <f t="shared" si="6"/>
        <v>1</v>
      </c>
      <c r="P242">
        <f>VLOOKUP(F242,'银行-6.12'!F:G,2,FALSE)</f>
        <v>500</v>
      </c>
      <c r="Q242">
        <f t="shared" si="7"/>
        <v>1</v>
      </c>
    </row>
    <row r="243" spans="1:17" ht="14.25">
      <c r="A243" s="16">
        <v>42898.420763888891</v>
      </c>
      <c r="B243" t="s">
        <v>16050</v>
      </c>
      <c r="C243" t="s">
        <v>16051</v>
      </c>
      <c r="D243" t="s">
        <v>14178</v>
      </c>
      <c r="E243" t="s">
        <v>14179</v>
      </c>
      <c r="F243" s="2" t="s">
        <v>14180</v>
      </c>
      <c r="G243" s="82">
        <v>50</v>
      </c>
      <c r="H243" t="s">
        <v>398</v>
      </c>
      <c r="I243" t="s">
        <v>398</v>
      </c>
      <c r="J243" t="s">
        <v>35</v>
      </c>
      <c r="K243" t="s">
        <v>35</v>
      </c>
      <c r="L243" t="s">
        <v>36</v>
      </c>
      <c r="M243" t="s">
        <v>16052</v>
      </c>
      <c r="N243">
        <f>VLOOKUP(F243,'HIS-6.12'!E:F,2,FALSE)</f>
        <v>50</v>
      </c>
      <c r="O243">
        <f t="shared" si="6"/>
        <v>1</v>
      </c>
      <c r="P243">
        <f>VLOOKUP(F243,'银行-6.12'!F:G,2,FALSE)</f>
        <v>50</v>
      </c>
      <c r="Q243">
        <f t="shared" si="7"/>
        <v>1</v>
      </c>
    </row>
    <row r="244" spans="1:17" ht="14.25">
      <c r="A244" s="16">
        <v>42898.421076388891</v>
      </c>
      <c r="B244" t="s">
        <v>16053</v>
      </c>
      <c r="C244" t="s">
        <v>16054</v>
      </c>
      <c r="D244" t="s">
        <v>14181</v>
      </c>
      <c r="E244" t="s">
        <v>14182</v>
      </c>
      <c r="F244" s="2" t="s">
        <v>14183</v>
      </c>
      <c r="G244" s="82">
        <v>3300</v>
      </c>
      <c r="H244" t="s">
        <v>398</v>
      </c>
      <c r="I244" t="s">
        <v>398</v>
      </c>
      <c r="J244" t="s">
        <v>35</v>
      </c>
      <c r="K244" t="s">
        <v>35</v>
      </c>
      <c r="L244" t="s">
        <v>36</v>
      </c>
      <c r="M244" t="s">
        <v>16055</v>
      </c>
      <c r="N244">
        <f>VLOOKUP(F244,'HIS-6.12'!E:F,2,FALSE)</f>
        <v>3300</v>
      </c>
      <c r="O244">
        <f t="shared" si="6"/>
        <v>1</v>
      </c>
      <c r="P244">
        <f>VLOOKUP(F244,'银行-6.12'!F:G,2,FALSE)</f>
        <v>3300</v>
      </c>
      <c r="Q244">
        <f t="shared" si="7"/>
        <v>1</v>
      </c>
    </row>
    <row r="245" spans="1:17" ht="14.25">
      <c r="A245" s="16">
        <v>42898.421215277776</v>
      </c>
      <c r="B245" t="s">
        <v>16056</v>
      </c>
      <c r="C245" t="s">
        <v>16057</v>
      </c>
      <c r="D245" t="s">
        <v>14184</v>
      </c>
      <c r="E245" t="s">
        <v>164</v>
      </c>
      <c r="F245" s="2" t="s">
        <v>14185</v>
      </c>
      <c r="G245" s="82">
        <v>2000</v>
      </c>
      <c r="H245" t="s">
        <v>398</v>
      </c>
      <c r="I245" t="s">
        <v>398</v>
      </c>
      <c r="J245" t="s">
        <v>35</v>
      </c>
      <c r="K245" t="s">
        <v>35</v>
      </c>
      <c r="L245" t="s">
        <v>36</v>
      </c>
      <c r="M245" t="s">
        <v>16058</v>
      </c>
      <c r="N245">
        <f>VLOOKUP(F245,'HIS-6.12'!E:F,2,FALSE)</f>
        <v>2000</v>
      </c>
      <c r="O245">
        <f t="shared" si="6"/>
        <v>1</v>
      </c>
      <c r="P245">
        <f>VLOOKUP(F245,'银行-6.12'!F:G,2,FALSE)</f>
        <v>2000</v>
      </c>
      <c r="Q245">
        <f t="shared" si="7"/>
        <v>1</v>
      </c>
    </row>
    <row r="246" spans="1:17" ht="14.25">
      <c r="A246" s="16">
        <v>42898.42150462963</v>
      </c>
      <c r="B246" t="s">
        <v>16059</v>
      </c>
      <c r="C246" t="s">
        <v>16060</v>
      </c>
      <c r="D246" t="s">
        <v>14186</v>
      </c>
      <c r="E246" t="s">
        <v>14187</v>
      </c>
      <c r="F246" s="2" t="s">
        <v>14188</v>
      </c>
      <c r="G246" s="82">
        <v>500</v>
      </c>
      <c r="H246" t="s">
        <v>398</v>
      </c>
      <c r="I246" t="s">
        <v>398</v>
      </c>
      <c r="J246" t="s">
        <v>35</v>
      </c>
      <c r="K246" t="s">
        <v>35</v>
      </c>
      <c r="L246" t="s">
        <v>36</v>
      </c>
      <c r="M246" t="s">
        <v>16061</v>
      </c>
      <c r="N246">
        <f>VLOOKUP(F246,'HIS-6.12'!E:F,2,FALSE)</f>
        <v>500</v>
      </c>
      <c r="O246">
        <f t="shared" si="6"/>
        <v>1</v>
      </c>
      <c r="P246">
        <f>VLOOKUP(F246,'银行-6.12'!F:G,2,FALSE)</f>
        <v>500</v>
      </c>
      <c r="Q246">
        <f t="shared" si="7"/>
        <v>1</v>
      </c>
    </row>
    <row r="247" spans="1:17" ht="14.25">
      <c r="A247" s="16">
        <v>42898.421585648146</v>
      </c>
      <c r="B247" t="s">
        <v>16062</v>
      </c>
      <c r="C247" t="s">
        <v>16063</v>
      </c>
      <c r="D247" t="s">
        <v>14192</v>
      </c>
      <c r="E247" t="s">
        <v>14193</v>
      </c>
      <c r="F247" s="2" t="s">
        <v>14194</v>
      </c>
      <c r="G247" s="82">
        <v>500</v>
      </c>
      <c r="H247" t="s">
        <v>398</v>
      </c>
      <c r="I247" t="s">
        <v>398</v>
      </c>
      <c r="J247" t="s">
        <v>35</v>
      </c>
      <c r="K247" t="s">
        <v>35</v>
      </c>
      <c r="L247" t="s">
        <v>36</v>
      </c>
      <c r="M247" t="s">
        <v>16064</v>
      </c>
      <c r="N247">
        <f>VLOOKUP(F247,'HIS-6.12'!E:F,2,FALSE)</f>
        <v>500</v>
      </c>
      <c r="O247">
        <f t="shared" si="6"/>
        <v>1</v>
      </c>
      <c r="P247">
        <f>VLOOKUP(F247,'银行-6.12'!F:G,2,FALSE)</f>
        <v>500</v>
      </c>
      <c r="Q247">
        <f t="shared" si="7"/>
        <v>1</v>
      </c>
    </row>
    <row r="248" spans="1:17" ht="14.25">
      <c r="A248" s="16">
        <v>42898.421597222223</v>
      </c>
      <c r="B248" t="s">
        <v>16065</v>
      </c>
      <c r="C248" t="s">
        <v>16066</v>
      </c>
      <c r="D248" t="s">
        <v>14195</v>
      </c>
      <c r="E248" t="s">
        <v>14196</v>
      </c>
      <c r="F248" s="2" t="s">
        <v>14197</v>
      </c>
      <c r="G248" s="82">
        <v>5000</v>
      </c>
      <c r="H248" t="s">
        <v>398</v>
      </c>
      <c r="I248" t="s">
        <v>398</v>
      </c>
      <c r="J248" t="s">
        <v>35</v>
      </c>
      <c r="K248" t="s">
        <v>35</v>
      </c>
      <c r="L248" t="s">
        <v>36</v>
      </c>
      <c r="M248" t="s">
        <v>16067</v>
      </c>
      <c r="N248">
        <f>VLOOKUP(F248,'HIS-6.12'!E:F,2,FALSE)</f>
        <v>5000</v>
      </c>
      <c r="O248">
        <f t="shared" si="6"/>
        <v>1</v>
      </c>
      <c r="P248">
        <f>VLOOKUP(F248,'银行-6.12'!F:G,2,FALSE)</f>
        <v>5000</v>
      </c>
      <c r="Q248">
        <f t="shared" si="7"/>
        <v>1</v>
      </c>
    </row>
    <row r="249" spans="1:17" ht="14.25">
      <c r="A249" s="16">
        <v>42898.421620370369</v>
      </c>
      <c r="B249" t="s">
        <v>16068</v>
      </c>
      <c r="C249" t="s">
        <v>16069</v>
      </c>
      <c r="D249" t="s">
        <v>14189</v>
      </c>
      <c r="E249" t="s">
        <v>14190</v>
      </c>
      <c r="F249" s="2" t="s">
        <v>14191</v>
      </c>
      <c r="G249" s="82">
        <v>1000</v>
      </c>
      <c r="H249" t="s">
        <v>398</v>
      </c>
      <c r="I249" t="s">
        <v>398</v>
      </c>
      <c r="J249" t="s">
        <v>35</v>
      </c>
      <c r="K249" t="s">
        <v>35</v>
      </c>
      <c r="L249" t="s">
        <v>36</v>
      </c>
      <c r="M249" t="s">
        <v>16070</v>
      </c>
      <c r="N249">
        <f>VLOOKUP(F249,'HIS-6.12'!E:F,2,FALSE)</f>
        <v>1000</v>
      </c>
      <c r="O249">
        <f t="shared" si="6"/>
        <v>1</v>
      </c>
      <c r="P249">
        <f>VLOOKUP(F249,'银行-6.12'!F:G,2,FALSE)</f>
        <v>1000</v>
      </c>
      <c r="Q249">
        <f t="shared" si="7"/>
        <v>1</v>
      </c>
    </row>
    <row r="250" spans="1:17" ht="14.25">
      <c r="A250" s="16">
        <v>42898.421793981484</v>
      </c>
      <c r="B250" t="s">
        <v>16071</v>
      </c>
      <c r="C250" t="s">
        <v>16072</v>
      </c>
      <c r="D250" t="s">
        <v>14198</v>
      </c>
      <c r="E250" t="s">
        <v>14199</v>
      </c>
      <c r="F250" s="2" t="s">
        <v>14200</v>
      </c>
      <c r="G250" s="82">
        <v>1200</v>
      </c>
      <c r="H250" t="s">
        <v>398</v>
      </c>
      <c r="I250" t="s">
        <v>398</v>
      </c>
      <c r="J250" t="s">
        <v>35</v>
      </c>
      <c r="K250" t="s">
        <v>35</v>
      </c>
      <c r="L250" t="s">
        <v>36</v>
      </c>
      <c r="M250" t="s">
        <v>16073</v>
      </c>
      <c r="N250">
        <f>VLOOKUP(F250,'HIS-6.12'!E:F,2,FALSE)</f>
        <v>1200</v>
      </c>
      <c r="O250">
        <f t="shared" si="6"/>
        <v>1</v>
      </c>
      <c r="P250">
        <f>VLOOKUP(F250,'银行-6.12'!F:G,2,FALSE)</f>
        <v>1200</v>
      </c>
      <c r="Q250">
        <f t="shared" si="7"/>
        <v>1</v>
      </c>
    </row>
    <row r="251" spans="1:17" ht="14.25">
      <c r="A251" s="16">
        <v>42898.421863425923</v>
      </c>
      <c r="B251" t="s">
        <v>16074</v>
      </c>
      <c r="C251" t="s">
        <v>16075</v>
      </c>
      <c r="D251" t="s">
        <v>14201</v>
      </c>
      <c r="E251" t="s">
        <v>14202</v>
      </c>
      <c r="F251" s="2" t="s">
        <v>14203</v>
      </c>
      <c r="G251" s="82">
        <v>3000</v>
      </c>
      <c r="H251" t="s">
        <v>398</v>
      </c>
      <c r="I251" t="s">
        <v>398</v>
      </c>
      <c r="J251" t="s">
        <v>35</v>
      </c>
      <c r="K251" t="s">
        <v>35</v>
      </c>
      <c r="L251" t="s">
        <v>36</v>
      </c>
      <c r="M251" t="s">
        <v>16076</v>
      </c>
      <c r="N251">
        <f>VLOOKUP(F251,'HIS-6.12'!E:F,2,FALSE)</f>
        <v>3000</v>
      </c>
      <c r="O251">
        <f t="shared" si="6"/>
        <v>1</v>
      </c>
      <c r="P251">
        <f>VLOOKUP(F251,'银行-6.12'!F:G,2,FALSE)</f>
        <v>3000</v>
      </c>
      <c r="Q251">
        <f t="shared" si="7"/>
        <v>1</v>
      </c>
    </row>
    <row r="252" spans="1:17" ht="14.25">
      <c r="A252" s="16">
        <v>42898.422106481485</v>
      </c>
      <c r="B252" t="s">
        <v>16077</v>
      </c>
      <c r="C252" t="s">
        <v>16078</v>
      </c>
      <c r="D252" t="s">
        <v>14204</v>
      </c>
      <c r="E252" t="s">
        <v>14205</v>
      </c>
      <c r="F252" s="2" t="s">
        <v>14206</v>
      </c>
      <c r="G252" s="82">
        <v>500</v>
      </c>
      <c r="H252" t="s">
        <v>398</v>
      </c>
      <c r="I252" t="s">
        <v>398</v>
      </c>
      <c r="J252" t="s">
        <v>35</v>
      </c>
      <c r="K252" t="s">
        <v>35</v>
      </c>
      <c r="L252" t="s">
        <v>36</v>
      </c>
      <c r="M252" t="s">
        <v>16079</v>
      </c>
      <c r="N252">
        <f>VLOOKUP(F252,'HIS-6.12'!E:F,2,FALSE)</f>
        <v>500</v>
      </c>
      <c r="O252">
        <f t="shared" si="6"/>
        <v>1</v>
      </c>
      <c r="P252">
        <f>VLOOKUP(F252,'银行-6.12'!F:G,2,FALSE)</f>
        <v>500</v>
      </c>
      <c r="Q252">
        <f t="shared" si="7"/>
        <v>1</v>
      </c>
    </row>
    <row r="253" spans="1:17" ht="14.25">
      <c r="A253" s="16">
        <v>42898.422534722224</v>
      </c>
      <c r="B253" t="s">
        <v>16080</v>
      </c>
      <c r="C253" t="s">
        <v>16081</v>
      </c>
      <c r="D253" t="s">
        <v>7992</v>
      </c>
      <c r="E253" t="s">
        <v>7993</v>
      </c>
      <c r="F253" s="2" t="s">
        <v>14207</v>
      </c>
      <c r="G253" s="82">
        <v>700</v>
      </c>
      <c r="H253" t="s">
        <v>398</v>
      </c>
      <c r="I253" t="s">
        <v>398</v>
      </c>
      <c r="J253" t="s">
        <v>35</v>
      </c>
      <c r="K253" t="s">
        <v>35</v>
      </c>
      <c r="L253" t="s">
        <v>36</v>
      </c>
      <c r="M253" t="s">
        <v>16082</v>
      </c>
      <c r="N253">
        <f>VLOOKUP(F253,'HIS-6.12'!E:F,2,FALSE)</f>
        <v>700</v>
      </c>
      <c r="O253">
        <f t="shared" si="6"/>
        <v>1</v>
      </c>
      <c r="P253">
        <f>VLOOKUP(F253,'银行-6.12'!F:G,2,FALSE)</f>
        <v>700</v>
      </c>
      <c r="Q253">
        <f t="shared" si="7"/>
        <v>1</v>
      </c>
    </row>
    <row r="254" spans="1:17" ht="14.25">
      <c r="A254" s="16">
        <v>42898.423067129632</v>
      </c>
      <c r="B254" t="s">
        <v>16083</v>
      </c>
      <c r="C254" t="s">
        <v>16084</v>
      </c>
      <c r="D254" t="s">
        <v>14121</v>
      </c>
      <c r="E254" t="s">
        <v>14122</v>
      </c>
      <c r="F254" s="2" t="s">
        <v>14211</v>
      </c>
      <c r="G254" s="82">
        <v>200</v>
      </c>
      <c r="H254" t="s">
        <v>398</v>
      </c>
      <c r="I254" t="s">
        <v>398</v>
      </c>
      <c r="J254" t="s">
        <v>35</v>
      </c>
      <c r="K254" t="s">
        <v>35</v>
      </c>
      <c r="L254" t="s">
        <v>36</v>
      </c>
      <c r="M254" t="s">
        <v>16085</v>
      </c>
      <c r="N254">
        <f>VLOOKUP(F254,'HIS-6.12'!E:F,2,FALSE)</f>
        <v>200</v>
      </c>
      <c r="O254">
        <f t="shared" si="6"/>
        <v>1</v>
      </c>
      <c r="P254">
        <f>VLOOKUP(F254,'银行-6.12'!F:G,2,FALSE)</f>
        <v>200</v>
      </c>
      <c r="Q254">
        <f t="shared" si="7"/>
        <v>1</v>
      </c>
    </row>
    <row r="255" spans="1:17" ht="14.25">
      <c r="A255" s="16">
        <v>42898.423067129632</v>
      </c>
      <c r="B255" t="s">
        <v>16086</v>
      </c>
      <c r="C255" t="s">
        <v>16087</v>
      </c>
      <c r="D255" t="s">
        <v>14212</v>
      </c>
      <c r="E255" t="s">
        <v>14213</v>
      </c>
      <c r="F255" s="2" t="s">
        <v>14214</v>
      </c>
      <c r="G255" s="82">
        <v>200</v>
      </c>
      <c r="H255" t="s">
        <v>398</v>
      </c>
      <c r="I255" t="s">
        <v>398</v>
      </c>
      <c r="J255" t="s">
        <v>35</v>
      </c>
      <c r="K255" t="s">
        <v>35</v>
      </c>
      <c r="L255" t="s">
        <v>36</v>
      </c>
      <c r="M255" t="s">
        <v>16088</v>
      </c>
      <c r="N255">
        <f>VLOOKUP(F255,'HIS-6.12'!E:F,2,FALSE)</f>
        <v>200</v>
      </c>
      <c r="O255">
        <f t="shared" si="6"/>
        <v>1</v>
      </c>
      <c r="P255">
        <f>VLOOKUP(F255,'银行-6.12'!F:G,2,FALSE)</f>
        <v>200</v>
      </c>
      <c r="Q255">
        <f t="shared" si="7"/>
        <v>1</v>
      </c>
    </row>
    <row r="256" spans="1:17" ht="14.25">
      <c r="A256" s="16">
        <v>42898.423101851855</v>
      </c>
      <c r="B256" t="s">
        <v>16089</v>
      </c>
      <c r="C256" t="s">
        <v>16090</v>
      </c>
      <c r="D256" t="s">
        <v>14208</v>
      </c>
      <c r="E256" t="s">
        <v>14209</v>
      </c>
      <c r="F256" s="2" t="s">
        <v>14210</v>
      </c>
      <c r="G256" s="82">
        <v>500</v>
      </c>
      <c r="H256" t="s">
        <v>398</v>
      </c>
      <c r="I256" t="s">
        <v>398</v>
      </c>
      <c r="J256" t="s">
        <v>35</v>
      </c>
      <c r="K256" t="s">
        <v>35</v>
      </c>
      <c r="L256" t="s">
        <v>36</v>
      </c>
      <c r="M256" t="s">
        <v>16091</v>
      </c>
      <c r="N256">
        <f>VLOOKUP(F256,'HIS-6.12'!E:F,2,FALSE)</f>
        <v>500</v>
      </c>
      <c r="O256">
        <f t="shared" si="6"/>
        <v>1</v>
      </c>
      <c r="P256">
        <f>VLOOKUP(F256,'银行-6.12'!F:G,2,FALSE)</f>
        <v>500</v>
      </c>
      <c r="Q256">
        <f t="shared" si="7"/>
        <v>1</v>
      </c>
    </row>
    <row r="257" spans="1:17" ht="14.25">
      <c r="A257" s="16">
        <v>42898.424814814818</v>
      </c>
      <c r="B257" t="s">
        <v>16092</v>
      </c>
      <c r="C257" t="s">
        <v>16093</v>
      </c>
      <c r="D257" t="s">
        <v>14218</v>
      </c>
      <c r="E257" t="s">
        <v>14219</v>
      </c>
      <c r="F257" s="2" t="s">
        <v>14220</v>
      </c>
      <c r="G257" s="82">
        <v>500</v>
      </c>
      <c r="H257" t="s">
        <v>398</v>
      </c>
      <c r="I257" t="s">
        <v>398</v>
      </c>
      <c r="J257" t="s">
        <v>35</v>
      </c>
      <c r="K257" t="s">
        <v>35</v>
      </c>
      <c r="L257" t="s">
        <v>36</v>
      </c>
      <c r="M257" t="s">
        <v>16094</v>
      </c>
      <c r="N257">
        <f>VLOOKUP(F257,'HIS-6.12'!E:F,2,FALSE)</f>
        <v>500</v>
      </c>
      <c r="O257">
        <f t="shared" si="6"/>
        <v>1</v>
      </c>
      <c r="P257">
        <f>VLOOKUP(F257,'银行-6.12'!F:G,2,FALSE)</f>
        <v>500</v>
      </c>
      <c r="Q257">
        <f t="shared" si="7"/>
        <v>1</v>
      </c>
    </row>
    <row r="258" spans="1:17" ht="14.25">
      <c r="A258" s="16">
        <v>42898.424826388888</v>
      </c>
      <c r="B258" t="s">
        <v>16095</v>
      </c>
      <c r="C258" t="s">
        <v>16096</v>
      </c>
      <c r="D258" t="s">
        <v>14215</v>
      </c>
      <c r="E258" t="s">
        <v>14216</v>
      </c>
      <c r="F258" s="2" t="s">
        <v>14217</v>
      </c>
      <c r="G258" s="82">
        <v>1000</v>
      </c>
      <c r="H258" t="s">
        <v>398</v>
      </c>
      <c r="I258" t="s">
        <v>398</v>
      </c>
      <c r="J258" t="s">
        <v>35</v>
      </c>
      <c r="K258" t="s">
        <v>35</v>
      </c>
      <c r="L258" t="s">
        <v>36</v>
      </c>
      <c r="M258" t="s">
        <v>16097</v>
      </c>
      <c r="N258">
        <f>VLOOKUP(F258,'HIS-6.12'!E:F,2,FALSE)</f>
        <v>1000</v>
      </c>
      <c r="O258">
        <f t="shared" si="6"/>
        <v>1</v>
      </c>
      <c r="P258">
        <f>VLOOKUP(F258,'银行-6.12'!F:G,2,FALSE)</f>
        <v>1000</v>
      </c>
      <c r="Q258">
        <f t="shared" si="7"/>
        <v>1</v>
      </c>
    </row>
    <row r="259" spans="1:17" ht="14.25">
      <c r="A259" s="16">
        <v>42898.425034722219</v>
      </c>
      <c r="B259" t="s">
        <v>16098</v>
      </c>
      <c r="C259" t="s">
        <v>16099</v>
      </c>
      <c r="D259" t="s">
        <v>10043</v>
      </c>
      <c r="E259" t="s">
        <v>10044</v>
      </c>
      <c r="F259" s="2" t="s">
        <v>14221</v>
      </c>
      <c r="G259" s="82">
        <v>1000</v>
      </c>
      <c r="H259" t="s">
        <v>398</v>
      </c>
      <c r="I259" t="s">
        <v>398</v>
      </c>
      <c r="J259" t="s">
        <v>35</v>
      </c>
      <c r="K259" t="s">
        <v>35</v>
      </c>
      <c r="L259" t="s">
        <v>36</v>
      </c>
      <c r="M259" t="s">
        <v>16100</v>
      </c>
      <c r="N259">
        <f>VLOOKUP(F259,'HIS-6.12'!E:F,2,FALSE)</f>
        <v>1000</v>
      </c>
      <c r="O259">
        <f t="shared" ref="O259:O322" si="8">IF(G259=N259,1,0)</f>
        <v>1</v>
      </c>
      <c r="P259">
        <f>VLOOKUP(F259,'银行-6.12'!F:G,2,FALSE)</f>
        <v>1000</v>
      </c>
      <c r="Q259">
        <f t="shared" ref="Q259:Q322" si="9">IF(G259=P259,1,0)</f>
        <v>1</v>
      </c>
    </row>
    <row r="260" spans="1:17" ht="14.25">
      <c r="A260" s="16">
        <v>42898.425381944442</v>
      </c>
      <c r="B260" t="s">
        <v>16101</v>
      </c>
      <c r="C260" t="s">
        <v>16102</v>
      </c>
      <c r="D260" t="s">
        <v>14225</v>
      </c>
      <c r="E260" t="s">
        <v>14226</v>
      </c>
      <c r="F260" s="2" t="s">
        <v>14227</v>
      </c>
      <c r="G260" s="82">
        <v>100</v>
      </c>
      <c r="H260" t="s">
        <v>398</v>
      </c>
      <c r="I260" t="s">
        <v>398</v>
      </c>
      <c r="J260" t="s">
        <v>35</v>
      </c>
      <c r="K260" t="s">
        <v>35</v>
      </c>
      <c r="L260" t="s">
        <v>36</v>
      </c>
      <c r="M260" t="s">
        <v>16103</v>
      </c>
      <c r="N260">
        <f>VLOOKUP(F260,'HIS-6.12'!E:F,2,FALSE)</f>
        <v>100</v>
      </c>
      <c r="O260">
        <f t="shared" si="8"/>
        <v>1</v>
      </c>
      <c r="P260">
        <f>VLOOKUP(F260,'银行-6.12'!F:G,2,FALSE)</f>
        <v>100</v>
      </c>
      <c r="Q260">
        <f t="shared" si="9"/>
        <v>1</v>
      </c>
    </row>
    <row r="261" spans="1:17" ht="14.25">
      <c r="A261" s="16">
        <v>42898.425439814811</v>
      </c>
      <c r="B261" t="s">
        <v>16104</v>
      </c>
      <c r="C261" t="s">
        <v>16105</v>
      </c>
      <c r="D261" t="s">
        <v>14222</v>
      </c>
      <c r="E261" t="s">
        <v>14223</v>
      </c>
      <c r="F261" s="2" t="s">
        <v>14224</v>
      </c>
      <c r="G261" s="82">
        <v>100</v>
      </c>
      <c r="H261" t="s">
        <v>398</v>
      </c>
      <c r="I261" t="s">
        <v>398</v>
      </c>
      <c r="J261" t="s">
        <v>35</v>
      </c>
      <c r="K261" t="s">
        <v>35</v>
      </c>
      <c r="L261" t="s">
        <v>36</v>
      </c>
      <c r="M261" t="s">
        <v>16106</v>
      </c>
      <c r="N261">
        <f>VLOOKUP(F261,'HIS-6.12'!E:F,2,FALSE)</f>
        <v>100</v>
      </c>
      <c r="O261">
        <f t="shared" si="8"/>
        <v>1</v>
      </c>
      <c r="P261">
        <f>VLOOKUP(F261,'银行-6.12'!F:G,2,FALSE)</f>
        <v>100</v>
      </c>
      <c r="Q261">
        <f t="shared" si="9"/>
        <v>1</v>
      </c>
    </row>
    <row r="262" spans="1:17" ht="14.25">
      <c r="A262" s="16">
        <v>42898.425740740742</v>
      </c>
      <c r="B262" t="s">
        <v>16107</v>
      </c>
      <c r="C262" t="s">
        <v>16108</v>
      </c>
      <c r="D262" t="s">
        <v>14228</v>
      </c>
      <c r="E262" t="s">
        <v>14229</v>
      </c>
      <c r="F262" s="2" t="s">
        <v>14230</v>
      </c>
      <c r="G262" s="82">
        <v>800</v>
      </c>
      <c r="H262" t="s">
        <v>398</v>
      </c>
      <c r="I262" t="s">
        <v>398</v>
      </c>
      <c r="J262" t="s">
        <v>35</v>
      </c>
      <c r="K262" t="s">
        <v>35</v>
      </c>
      <c r="L262" t="s">
        <v>36</v>
      </c>
      <c r="M262" t="s">
        <v>16109</v>
      </c>
      <c r="N262">
        <f>VLOOKUP(F262,'HIS-6.12'!E:F,2,FALSE)</f>
        <v>800</v>
      </c>
      <c r="O262">
        <f t="shared" si="8"/>
        <v>1</v>
      </c>
      <c r="P262">
        <f>VLOOKUP(F262,'银行-6.12'!F:G,2,FALSE)</f>
        <v>800</v>
      </c>
      <c r="Q262">
        <f t="shared" si="9"/>
        <v>1</v>
      </c>
    </row>
    <row r="263" spans="1:17" ht="14.25">
      <c r="A263" s="16">
        <v>42898.426053240742</v>
      </c>
      <c r="B263" t="s">
        <v>16110</v>
      </c>
      <c r="C263" t="s">
        <v>16111</v>
      </c>
      <c r="D263" t="s">
        <v>14231</v>
      </c>
      <c r="E263" t="s">
        <v>14232</v>
      </c>
      <c r="F263" s="2" t="s">
        <v>14233</v>
      </c>
      <c r="G263" s="82">
        <v>500</v>
      </c>
      <c r="H263" t="s">
        <v>398</v>
      </c>
      <c r="I263" t="s">
        <v>398</v>
      </c>
      <c r="J263" t="s">
        <v>35</v>
      </c>
      <c r="K263" t="s">
        <v>35</v>
      </c>
      <c r="L263" t="s">
        <v>36</v>
      </c>
      <c r="M263" t="s">
        <v>16112</v>
      </c>
      <c r="N263">
        <f>VLOOKUP(F263,'HIS-6.12'!E:F,2,FALSE)</f>
        <v>500</v>
      </c>
      <c r="O263">
        <f t="shared" si="8"/>
        <v>1</v>
      </c>
      <c r="P263">
        <f>VLOOKUP(F263,'银行-6.12'!F:G,2,FALSE)</f>
        <v>500</v>
      </c>
      <c r="Q263">
        <f t="shared" si="9"/>
        <v>1</v>
      </c>
    </row>
    <row r="264" spans="1:17" ht="14.25">
      <c r="A264" s="16">
        <v>42898.426215277781</v>
      </c>
      <c r="B264" t="s">
        <v>16113</v>
      </c>
      <c r="C264" t="s">
        <v>16114</v>
      </c>
      <c r="D264" t="s">
        <v>14237</v>
      </c>
      <c r="E264" t="s">
        <v>14238</v>
      </c>
      <c r="F264" s="2" t="s">
        <v>14239</v>
      </c>
      <c r="G264" s="82">
        <v>700</v>
      </c>
      <c r="H264" t="s">
        <v>398</v>
      </c>
      <c r="I264" t="s">
        <v>398</v>
      </c>
      <c r="J264" t="s">
        <v>35</v>
      </c>
      <c r="K264" t="s">
        <v>35</v>
      </c>
      <c r="L264" t="s">
        <v>36</v>
      </c>
      <c r="M264" t="s">
        <v>16115</v>
      </c>
      <c r="N264">
        <f>VLOOKUP(F264,'HIS-6.12'!E:F,2,FALSE)</f>
        <v>700</v>
      </c>
      <c r="O264">
        <f t="shared" si="8"/>
        <v>1</v>
      </c>
      <c r="P264">
        <f>VLOOKUP(F264,'银行-6.12'!F:G,2,FALSE)</f>
        <v>700</v>
      </c>
      <c r="Q264">
        <f t="shared" si="9"/>
        <v>1</v>
      </c>
    </row>
    <row r="265" spans="1:17" ht="14.25">
      <c r="A265" s="16">
        <v>42898.42628472222</v>
      </c>
      <c r="B265" t="s">
        <v>16116</v>
      </c>
      <c r="C265" t="s">
        <v>16117</v>
      </c>
      <c r="D265" t="s">
        <v>14234</v>
      </c>
      <c r="E265" t="s">
        <v>14235</v>
      </c>
      <c r="F265" s="2" t="s">
        <v>14236</v>
      </c>
      <c r="G265" s="82">
        <v>1000</v>
      </c>
      <c r="H265" t="s">
        <v>398</v>
      </c>
      <c r="I265" t="s">
        <v>398</v>
      </c>
      <c r="J265" t="s">
        <v>35</v>
      </c>
      <c r="K265" t="s">
        <v>35</v>
      </c>
      <c r="L265" t="s">
        <v>36</v>
      </c>
      <c r="M265" t="s">
        <v>16118</v>
      </c>
      <c r="N265">
        <f>VLOOKUP(F265,'HIS-6.12'!E:F,2,FALSE)</f>
        <v>1000</v>
      </c>
      <c r="O265">
        <f t="shared" si="8"/>
        <v>1</v>
      </c>
      <c r="P265">
        <f>VLOOKUP(F265,'银行-6.12'!F:G,2,FALSE)</f>
        <v>1000</v>
      </c>
      <c r="Q265">
        <f t="shared" si="9"/>
        <v>1</v>
      </c>
    </row>
    <row r="266" spans="1:17" ht="14.25">
      <c r="A266" s="16">
        <v>42898.426319444443</v>
      </c>
      <c r="B266" t="s">
        <v>16119</v>
      </c>
      <c r="C266" t="s">
        <v>16120</v>
      </c>
      <c r="D266" t="s">
        <v>14240</v>
      </c>
      <c r="E266" t="s">
        <v>14241</v>
      </c>
      <c r="F266" s="2" t="s">
        <v>14242</v>
      </c>
      <c r="G266" s="82">
        <v>100</v>
      </c>
      <c r="H266" t="s">
        <v>398</v>
      </c>
      <c r="I266" t="s">
        <v>398</v>
      </c>
      <c r="J266" t="s">
        <v>35</v>
      </c>
      <c r="K266" t="s">
        <v>35</v>
      </c>
      <c r="L266" t="s">
        <v>36</v>
      </c>
      <c r="M266" t="s">
        <v>16121</v>
      </c>
      <c r="N266">
        <f>VLOOKUP(F266,'HIS-6.12'!E:F,2,FALSE)</f>
        <v>100</v>
      </c>
      <c r="O266">
        <f t="shared" si="8"/>
        <v>1</v>
      </c>
      <c r="P266">
        <f>VLOOKUP(F266,'银行-6.12'!F:G,2,FALSE)</f>
        <v>100</v>
      </c>
      <c r="Q266">
        <f t="shared" si="9"/>
        <v>1</v>
      </c>
    </row>
    <row r="267" spans="1:17" ht="14.25">
      <c r="A267" s="16">
        <v>42898.426724537036</v>
      </c>
      <c r="B267" t="s">
        <v>16122</v>
      </c>
      <c r="C267" t="s">
        <v>16123</v>
      </c>
      <c r="D267" t="s">
        <v>14243</v>
      </c>
      <c r="E267" t="s">
        <v>14244</v>
      </c>
      <c r="F267" s="2" t="s">
        <v>14245</v>
      </c>
      <c r="G267" s="82">
        <v>200</v>
      </c>
      <c r="H267" t="s">
        <v>398</v>
      </c>
      <c r="I267" t="s">
        <v>398</v>
      </c>
      <c r="J267" t="s">
        <v>35</v>
      </c>
      <c r="K267" t="s">
        <v>35</v>
      </c>
      <c r="L267" t="s">
        <v>36</v>
      </c>
      <c r="M267" t="s">
        <v>16124</v>
      </c>
      <c r="N267">
        <f>VLOOKUP(F267,'HIS-6.12'!E:F,2,FALSE)</f>
        <v>200</v>
      </c>
      <c r="O267">
        <f t="shared" si="8"/>
        <v>1</v>
      </c>
      <c r="P267">
        <f>VLOOKUP(F267,'银行-6.12'!F:G,2,FALSE)</f>
        <v>200</v>
      </c>
      <c r="Q267">
        <f t="shared" si="9"/>
        <v>1</v>
      </c>
    </row>
    <row r="268" spans="1:17" ht="14.25">
      <c r="A268" s="16">
        <v>42898.426828703705</v>
      </c>
      <c r="B268" t="s">
        <v>16125</v>
      </c>
      <c r="C268" t="s">
        <v>16126</v>
      </c>
      <c r="D268" t="s">
        <v>14246</v>
      </c>
      <c r="E268" t="s">
        <v>13825</v>
      </c>
      <c r="F268" s="2" t="s">
        <v>14247</v>
      </c>
      <c r="G268" s="82">
        <v>5000</v>
      </c>
      <c r="H268" t="s">
        <v>398</v>
      </c>
      <c r="I268" t="s">
        <v>398</v>
      </c>
      <c r="J268" t="s">
        <v>35</v>
      </c>
      <c r="K268" t="s">
        <v>35</v>
      </c>
      <c r="L268" t="s">
        <v>36</v>
      </c>
      <c r="M268" t="s">
        <v>16127</v>
      </c>
      <c r="N268">
        <f>VLOOKUP(F268,'HIS-6.12'!E:F,2,FALSE)</f>
        <v>5000</v>
      </c>
      <c r="O268">
        <f t="shared" si="8"/>
        <v>1</v>
      </c>
      <c r="P268">
        <f>VLOOKUP(F268,'银行-6.12'!F:G,2,FALSE)</f>
        <v>5000</v>
      </c>
      <c r="Q268">
        <f t="shared" si="9"/>
        <v>1</v>
      </c>
    </row>
    <row r="269" spans="1:17" ht="14.25">
      <c r="A269" s="16">
        <v>42898.426874999997</v>
      </c>
      <c r="B269" t="s">
        <v>16128</v>
      </c>
      <c r="C269" t="s">
        <v>16129</v>
      </c>
      <c r="D269" t="s">
        <v>14248</v>
      </c>
      <c r="E269" t="s">
        <v>14249</v>
      </c>
      <c r="F269" s="2" t="s">
        <v>14250</v>
      </c>
      <c r="G269" s="82">
        <v>100</v>
      </c>
      <c r="H269" t="s">
        <v>398</v>
      </c>
      <c r="I269" t="s">
        <v>398</v>
      </c>
      <c r="J269" t="s">
        <v>35</v>
      </c>
      <c r="K269" t="s">
        <v>35</v>
      </c>
      <c r="L269" t="s">
        <v>36</v>
      </c>
      <c r="M269" t="s">
        <v>16130</v>
      </c>
      <c r="N269">
        <f>VLOOKUP(F269,'HIS-6.12'!E:F,2,FALSE)</f>
        <v>100</v>
      </c>
      <c r="O269">
        <f t="shared" si="8"/>
        <v>1</v>
      </c>
      <c r="P269">
        <f>VLOOKUP(F269,'银行-6.12'!F:G,2,FALSE)</f>
        <v>100</v>
      </c>
      <c r="Q269">
        <f t="shared" si="9"/>
        <v>1</v>
      </c>
    </row>
    <row r="270" spans="1:17" ht="14.25">
      <c r="A270" s="16">
        <v>42898.427337962959</v>
      </c>
      <c r="B270" t="s">
        <v>16131</v>
      </c>
      <c r="C270" t="s">
        <v>16132</v>
      </c>
      <c r="D270" t="s">
        <v>14251</v>
      </c>
      <c r="E270" t="s">
        <v>14252</v>
      </c>
      <c r="F270" s="2" t="s">
        <v>14253</v>
      </c>
      <c r="G270" s="82">
        <v>300</v>
      </c>
      <c r="H270" t="s">
        <v>398</v>
      </c>
      <c r="I270" t="s">
        <v>398</v>
      </c>
      <c r="J270" t="s">
        <v>35</v>
      </c>
      <c r="K270" t="s">
        <v>35</v>
      </c>
      <c r="L270" t="s">
        <v>36</v>
      </c>
      <c r="M270" t="s">
        <v>16133</v>
      </c>
      <c r="N270">
        <f>VLOOKUP(F270,'HIS-6.12'!E:F,2,FALSE)</f>
        <v>300</v>
      </c>
      <c r="O270">
        <f t="shared" si="8"/>
        <v>1</v>
      </c>
      <c r="P270">
        <f>VLOOKUP(F270,'银行-6.12'!F:G,2,FALSE)</f>
        <v>300</v>
      </c>
      <c r="Q270">
        <f t="shared" si="9"/>
        <v>1</v>
      </c>
    </row>
    <row r="271" spans="1:17" ht="14.25">
      <c r="A271" s="16">
        <v>42898.427372685182</v>
      </c>
      <c r="B271" t="s">
        <v>16134</v>
      </c>
      <c r="C271" t="s">
        <v>16135</v>
      </c>
      <c r="D271" t="s">
        <v>14254</v>
      </c>
      <c r="E271" t="s">
        <v>14255</v>
      </c>
      <c r="F271" s="2" t="s">
        <v>14256</v>
      </c>
      <c r="G271" s="82">
        <v>2000</v>
      </c>
      <c r="H271" t="s">
        <v>398</v>
      </c>
      <c r="I271" t="s">
        <v>398</v>
      </c>
      <c r="J271" t="s">
        <v>35</v>
      </c>
      <c r="K271" t="s">
        <v>35</v>
      </c>
      <c r="L271" t="s">
        <v>36</v>
      </c>
      <c r="M271" t="s">
        <v>16136</v>
      </c>
      <c r="N271">
        <f>VLOOKUP(F271,'HIS-6.12'!E:F,2,FALSE)</f>
        <v>2000</v>
      </c>
      <c r="O271">
        <f t="shared" si="8"/>
        <v>1</v>
      </c>
      <c r="P271">
        <f>VLOOKUP(F271,'银行-6.12'!F:G,2,FALSE)</f>
        <v>2000</v>
      </c>
      <c r="Q271">
        <f t="shared" si="9"/>
        <v>1</v>
      </c>
    </row>
    <row r="272" spans="1:17" ht="14.25">
      <c r="A272" s="16">
        <v>42898.429016203707</v>
      </c>
      <c r="B272" t="s">
        <v>16137</v>
      </c>
      <c r="C272" t="s">
        <v>16138</v>
      </c>
      <c r="D272" t="s">
        <v>14257</v>
      </c>
      <c r="E272" t="s">
        <v>14258</v>
      </c>
      <c r="F272" s="2" t="s">
        <v>14259</v>
      </c>
      <c r="G272" s="82">
        <v>1000</v>
      </c>
      <c r="H272" t="s">
        <v>398</v>
      </c>
      <c r="I272" t="s">
        <v>398</v>
      </c>
      <c r="J272" t="s">
        <v>35</v>
      </c>
      <c r="K272" t="s">
        <v>35</v>
      </c>
      <c r="L272" t="s">
        <v>36</v>
      </c>
      <c r="M272" t="s">
        <v>16139</v>
      </c>
      <c r="N272">
        <f>VLOOKUP(F272,'HIS-6.12'!E:F,2,FALSE)</f>
        <v>1000</v>
      </c>
      <c r="O272">
        <f t="shared" si="8"/>
        <v>1</v>
      </c>
      <c r="P272">
        <f>VLOOKUP(F272,'银行-6.12'!F:G,2,FALSE)</f>
        <v>1000</v>
      </c>
      <c r="Q272">
        <f t="shared" si="9"/>
        <v>1</v>
      </c>
    </row>
    <row r="273" spans="1:17" ht="14.25">
      <c r="A273" s="16">
        <v>42898.4296875</v>
      </c>
      <c r="B273" t="s">
        <v>16140</v>
      </c>
      <c r="C273" t="s">
        <v>16141</v>
      </c>
      <c r="D273" t="s">
        <v>14260</v>
      </c>
      <c r="E273" t="s">
        <v>14261</v>
      </c>
      <c r="F273" s="2" t="s">
        <v>14262</v>
      </c>
      <c r="G273" s="82">
        <v>1000</v>
      </c>
      <c r="H273" t="s">
        <v>398</v>
      </c>
      <c r="I273" t="s">
        <v>398</v>
      </c>
      <c r="J273" t="s">
        <v>35</v>
      </c>
      <c r="K273" t="s">
        <v>35</v>
      </c>
      <c r="L273" t="s">
        <v>36</v>
      </c>
      <c r="M273" t="s">
        <v>16142</v>
      </c>
      <c r="N273">
        <f>VLOOKUP(F273,'HIS-6.12'!E:F,2,FALSE)</f>
        <v>1000</v>
      </c>
      <c r="O273">
        <f t="shared" si="8"/>
        <v>1</v>
      </c>
      <c r="P273">
        <f>VLOOKUP(F273,'银行-6.12'!F:G,2,FALSE)</f>
        <v>1000</v>
      </c>
      <c r="Q273">
        <f t="shared" si="9"/>
        <v>1</v>
      </c>
    </row>
    <row r="274" spans="1:17" ht="14.25">
      <c r="A274" s="16">
        <v>42898.430555555555</v>
      </c>
      <c r="B274" t="s">
        <v>16143</v>
      </c>
      <c r="C274" t="s">
        <v>16144</v>
      </c>
      <c r="D274" t="s">
        <v>14263</v>
      </c>
      <c r="E274" t="s">
        <v>14264</v>
      </c>
      <c r="F274" s="2" t="s">
        <v>14265</v>
      </c>
      <c r="G274" s="82">
        <v>500</v>
      </c>
      <c r="H274" t="s">
        <v>398</v>
      </c>
      <c r="I274" t="s">
        <v>398</v>
      </c>
      <c r="J274" t="s">
        <v>35</v>
      </c>
      <c r="K274" t="s">
        <v>35</v>
      </c>
      <c r="L274" t="s">
        <v>36</v>
      </c>
      <c r="M274" t="s">
        <v>16145</v>
      </c>
      <c r="N274">
        <f>VLOOKUP(F274,'HIS-6.12'!E:F,2,FALSE)</f>
        <v>500</v>
      </c>
      <c r="O274">
        <f t="shared" si="8"/>
        <v>1</v>
      </c>
      <c r="P274">
        <f>VLOOKUP(F274,'银行-6.12'!F:G,2,FALSE)</f>
        <v>500</v>
      </c>
      <c r="Q274">
        <f t="shared" si="9"/>
        <v>1</v>
      </c>
    </row>
    <row r="275" spans="1:17" ht="14.25">
      <c r="A275" s="16">
        <v>42898.431527777779</v>
      </c>
      <c r="B275" t="s">
        <v>16146</v>
      </c>
      <c r="C275" t="s">
        <v>16147</v>
      </c>
      <c r="D275" t="s">
        <v>14266</v>
      </c>
      <c r="E275" t="s">
        <v>10522</v>
      </c>
      <c r="F275" s="2" t="s">
        <v>14267</v>
      </c>
      <c r="G275" s="82">
        <v>700</v>
      </c>
      <c r="H275" t="s">
        <v>398</v>
      </c>
      <c r="I275" t="s">
        <v>398</v>
      </c>
      <c r="J275" t="s">
        <v>35</v>
      </c>
      <c r="K275" t="s">
        <v>35</v>
      </c>
      <c r="L275" t="s">
        <v>36</v>
      </c>
      <c r="M275" t="s">
        <v>16148</v>
      </c>
      <c r="N275">
        <f>VLOOKUP(F275,'HIS-6.12'!E:F,2,FALSE)</f>
        <v>700</v>
      </c>
      <c r="O275">
        <f t="shared" si="8"/>
        <v>1</v>
      </c>
      <c r="P275">
        <f>VLOOKUP(F275,'银行-6.12'!F:G,2,FALSE)</f>
        <v>700</v>
      </c>
      <c r="Q275">
        <f t="shared" si="9"/>
        <v>1</v>
      </c>
    </row>
    <row r="276" spans="1:17" ht="14.25">
      <c r="A276" s="16">
        <v>42898.43309027778</v>
      </c>
      <c r="B276" t="s">
        <v>16149</v>
      </c>
      <c r="C276" t="s">
        <v>16150</v>
      </c>
      <c r="D276" t="s">
        <v>13851</v>
      </c>
      <c r="E276" t="s">
        <v>13852</v>
      </c>
      <c r="F276" s="2" t="s">
        <v>14268</v>
      </c>
      <c r="G276" s="82">
        <v>470</v>
      </c>
      <c r="H276" t="s">
        <v>398</v>
      </c>
      <c r="I276" t="s">
        <v>398</v>
      </c>
      <c r="J276" t="s">
        <v>35</v>
      </c>
      <c r="K276" t="s">
        <v>35</v>
      </c>
      <c r="L276" t="s">
        <v>36</v>
      </c>
      <c r="M276" t="s">
        <v>16151</v>
      </c>
      <c r="N276">
        <f>VLOOKUP(F276,'HIS-6.12'!E:F,2,FALSE)</f>
        <v>470</v>
      </c>
      <c r="O276">
        <f t="shared" si="8"/>
        <v>1</v>
      </c>
      <c r="P276">
        <f>VLOOKUP(F276,'银行-6.12'!F:G,2,FALSE)</f>
        <v>470</v>
      </c>
      <c r="Q276">
        <f t="shared" si="9"/>
        <v>1</v>
      </c>
    </row>
    <row r="277" spans="1:17" ht="14.25">
      <c r="A277" s="16">
        <v>42898.433738425927</v>
      </c>
      <c r="B277" t="s">
        <v>16152</v>
      </c>
      <c r="C277" t="s">
        <v>16153</v>
      </c>
      <c r="D277" t="s">
        <v>14269</v>
      </c>
      <c r="E277" t="s">
        <v>14270</v>
      </c>
      <c r="F277" s="2" t="s">
        <v>14271</v>
      </c>
      <c r="G277" s="82">
        <v>5000</v>
      </c>
      <c r="H277" t="s">
        <v>398</v>
      </c>
      <c r="I277" t="s">
        <v>398</v>
      </c>
      <c r="J277" t="s">
        <v>35</v>
      </c>
      <c r="K277" t="s">
        <v>35</v>
      </c>
      <c r="L277" t="s">
        <v>36</v>
      </c>
      <c r="M277" t="s">
        <v>16154</v>
      </c>
      <c r="N277">
        <f>VLOOKUP(F277,'HIS-6.12'!E:F,2,FALSE)</f>
        <v>5000</v>
      </c>
      <c r="O277">
        <f t="shared" si="8"/>
        <v>1</v>
      </c>
      <c r="P277">
        <f>VLOOKUP(F277,'银行-6.12'!F:G,2,FALSE)</f>
        <v>5000</v>
      </c>
      <c r="Q277">
        <f t="shared" si="9"/>
        <v>1</v>
      </c>
    </row>
    <row r="278" spans="1:17" ht="14.25">
      <c r="A278" s="16">
        <v>42898.434398148151</v>
      </c>
      <c r="B278" t="s">
        <v>16155</v>
      </c>
      <c r="C278" t="s">
        <v>16156</v>
      </c>
      <c r="D278" t="s">
        <v>14272</v>
      </c>
      <c r="E278" t="s">
        <v>14273</v>
      </c>
      <c r="F278" s="2" t="s">
        <v>14274</v>
      </c>
      <c r="G278" s="82">
        <v>2000</v>
      </c>
      <c r="H278" t="s">
        <v>398</v>
      </c>
      <c r="I278" t="s">
        <v>398</v>
      </c>
      <c r="J278" t="s">
        <v>35</v>
      </c>
      <c r="K278" t="s">
        <v>35</v>
      </c>
      <c r="L278" t="s">
        <v>36</v>
      </c>
      <c r="M278" t="s">
        <v>16157</v>
      </c>
      <c r="N278">
        <f>VLOOKUP(F278,'HIS-6.12'!E:F,2,FALSE)</f>
        <v>2000</v>
      </c>
      <c r="O278">
        <f t="shared" si="8"/>
        <v>1</v>
      </c>
      <c r="P278">
        <f>VLOOKUP(F278,'银行-6.12'!F:G,2,FALSE)</f>
        <v>2000</v>
      </c>
      <c r="Q278">
        <f t="shared" si="9"/>
        <v>1</v>
      </c>
    </row>
    <row r="279" spans="1:17" ht="14.25">
      <c r="A279" s="16">
        <v>42898.434479166666</v>
      </c>
      <c r="B279" t="s">
        <v>16158</v>
      </c>
      <c r="C279" t="s">
        <v>16159</v>
      </c>
      <c r="D279" t="s">
        <v>14275</v>
      </c>
      <c r="E279" t="s">
        <v>14276</v>
      </c>
      <c r="F279" s="2" t="s">
        <v>14277</v>
      </c>
      <c r="G279" s="82">
        <v>100</v>
      </c>
      <c r="H279" t="s">
        <v>398</v>
      </c>
      <c r="I279" t="s">
        <v>398</v>
      </c>
      <c r="J279" t="s">
        <v>35</v>
      </c>
      <c r="K279" t="s">
        <v>35</v>
      </c>
      <c r="L279" t="s">
        <v>36</v>
      </c>
      <c r="M279" t="s">
        <v>16160</v>
      </c>
      <c r="N279">
        <f>VLOOKUP(F279,'HIS-6.12'!E:F,2,FALSE)</f>
        <v>100</v>
      </c>
      <c r="O279">
        <f t="shared" si="8"/>
        <v>1</v>
      </c>
      <c r="P279">
        <f>VLOOKUP(F279,'银行-6.12'!F:G,2,FALSE)</f>
        <v>100</v>
      </c>
      <c r="Q279">
        <f t="shared" si="9"/>
        <v>1</v>
      </c>
    </row>
    <row r="280" spans="1:17" ht="14.25">
      <c r="A280" s="16">
        <v>42898.434699074074</v>
      </c>
      <c r="B280" t="s">
        <v>16161</v>
      </c>
      <c r="C280" t="s">
        <v>16162</v>
      </c>
      <c r="D280" t="s">
        <v>14225</v>
      </c>
      <c r="E280" t="s">
        <v>14226</v>
      </c>
      <c r="F280" s="2" t="s">
        <v>14278</v>
      </c>
      <c r="G280" s="82">
        <v>200</v>
      </c>
      <c r="H280" t="s">
        <v>398</v>
      </c>
      <c r="I280" t="s">
        <v>398</v>
      </c>
      <c r="J280" t="s">
        <v>35</v>
      </c>
      <c r="K280" t="s">
        <v>35</v>
      </c>
      <c r="L280" t="s">
        <v>36</v>
      </c>
      <c r="M280" t="s">
        <v>16163</v>
      </c>
      <c r="N280">
        <f>VLOOKUP(F280,'HIS-6.12'!E:F,2,FALSE)</f>
        <v>200</v>
      </c>
      <c r="O280">
        <f t="shared" si="8"/>
        <v>1</v>
      </c>
      <c r="P280">
        <f>VLOOKUP(F280,'银行-6.12'!F:G,2,FALSE)</f>
        <v>200</v>
      </c>
      <c r="Q280">
        <f t="shared" si="9"/>
        <v>1</v>
      </c>
    </row>
    <row r="281" spans="1:17" ht="14.25">
      <c r="A281" s="16">
        <v>42898.435023148151</v>
      </c>
      <c r="B281" t="s">
        <v>16164</v>
      </c>
      <c r="C281" t="s">
        <v>16165</v>
      </c>
      <c r="D281" t="s">
        <v>13974</v>
      </c>
      <c r="E281" t="s">
        <v>13975</v>
      </c>
      <c r="F281" s="2" t="s">
        <v>14279</v>
      </c>
      <c r="G281" s="82">
        <v>200</v>
      </c>
      <c r="H281" t="s">
        <v>398</v>
      </c>
      <c r="I281" t="s">
        <v>398</v>
      </c>
      <c r="J281" t="s">
        <v>35</v>
      </c>
      <c r="K281" t="s">
        <v>35</v>
      </c>
      <c r="L281" t="s">
        <v>36</v>
      </c>
      <c r="M281" t="s">
        <v>16166</v>
      </c>
      <c r="N281">
        <f>VLOOKUP(F281,'HIS-6.12'!E:F,2,FALSE)</f>
        <v>200</v>
      </c>
      <c r="O281">
        <f t="shared" si="8"/>
        <v>1</v>
      </c>
      <c r="P281">
        <f>VLOOKUP(F281,'银行-6.12'!F:G,2,FALSE)</f>
        <v>200</v>
      </c>
      <c r="Q281">
        <f t="shared" si="9"/>
        <v>1</v>
      </c>
    </row>
    <row r="282" spans="1:17" ht="14.25">
      <c r="A282" s="16">
        <v>42898.435729166667</v>
      </c>
      <c r="B282" t="s">
        <v>16167</v>
      </c>
      <c r="C282" t="s">
        <v>16168</v>
      </c>
      <c r="D282" t="s">
        <v>14240</v>
      </c>
      <c r="E282" t="s">
        <v>14241</v>
      </c>
      <c r="F282" s="2" t="s">
        <v>14280</v>
      </c>
      <c r="G282" s="82">
        <v>500</v>
      </c>
      <c r="H282" t="s">
        <v>398</v>
      </c>
      <c r="I282" t="s">
        <v>398</v>
      </c>
      <c r="J282" t="s">
        <v>35</v>
      </c>
      <c r="K282" t="s">
        <v>35</v>
      </c>
      <c r="L282" t="s">
        <v>36</v>
      </c>
      <c r="M282" t="s">
        <v>16169</v>
      </c>
      <c r="N282">
        <f>VLOOKUP(F282,'HIS-6.12'!E:F,2,FALSE)</f>
        <v>500</v>
      </c>
      <c r="O282">
        <f t="shared" si="8"/>
        <v>1</v>
      </c>
      <c r="P282">
        <f>VLOOKUP(F282,'银行-6.12'!F:G,2,FALSE)</f>
        <v>500</v>
      </c>
      <c r="Q282">
        <f t="shared" si="9"/>
        <v>1</v>
      </c>
    </row>
    <row r="283" spans="1:17" ht="14.25">
      <c r="A283" s="16">
        <v>42898.436412037037</v>
      </c>
      <c r="B283" t="s">
        <v>16170</v>
      </c>
      <c r="C283" t="s">
        <v>16171</v>
      </c>
      <c r="D283" t="s">
        <v>14281</v>
      </c>
      <c r="E283" t="s">
        <v>14282</v>
      </c>
      <c r="F283" s="2" t="s">
        <v>14283</v>
      </c>
      <c r="G283" s="82">
        <v>1000</v>
      </c>
      <c r="H283" t="s">
        <v>398</v>
      </c>
      <c r="I283" t="s">
        <v>398</v>
      </c>
      <c r="J283" t="s">
        <v>35</v>
      </c>
      <c r="K283" t="s">
        <v>35</v>
      </c>
      <c r="L283" t="s">
        <v>36</v>
      </c>
      <c r="M283" t="s">
        <v>16172</v>
      </c>
      <c r="N283">
        <f>VLOOKUP(F283,'HIS-6.12'!E:F,2,FALSE)</f>
        <v>1000</v>
      </c>
      <c r="O283">
        <f t="shared" si="8"/>
        <v>1</v>
      </c>
      <c r="P283">
        <f>VLOOKUP(F283,'银行-6.12'!F:G,2,FALSE)</f>
        <v>1000</v>
      </c>
      <c r="Q283">
        <f t="shared" si="9"/>
        <v>1</v>
      </c>
    </row>
    <row r="284" spans="1:17" ht="14.25">
      <c r="A284" s="16">
        <v>42898.436944444446</v>
      </c>
      <c r="B284" t="s">
        <v>16173</v>
      </c>
      <c r="C284" t="s">
        <v>16174</v>
      </c>
      <c r="D284" t="s">
        <v>14284</v>
      </c>
      <c r="E284" t="s">
        <v>14285</v>
      </c>
      <c r="F284" s="2" t="s">
        <v>14286</v>
      </c>
      <c r="G284" s="82">
        <v>7000</v>
      </c>
      <c r="H284" t="s">
        <v>398</v>
      </c>
      <c r="I284" t="s">
        <v>398</v>
      </c>
      <c r="J284" t="s">
        <v>35</v>
      </c>
      <c r="K284" t="s">
        <v>35</v>
      </c>
      <c r="L284" t="s">
        <v>36</v>
      </c>
      <c r="M284" t="s">
        <v>16175</v>
      </c>
      <c r="N284">
        <f>VLOOKUP(F284,'HIS-6.12'!E:F,2,FALSE)</f>
        <v>7000</v>
      </c>
      <c r="O284">
        <f t="shared" si="8"/>
        <v>1</v>
      </c>
      <c r="P284">
        <f>VLOOKUP(F284,'银行-6.12'!F:G,2,FALSE)</f>
        <v>7000</v>
      </c>
      <c r="Q284">
        <f t="shared" si="9"/>
        <v>1</v>
      </c>
    </row>
    <row r="285" spans="1:17" ht="14.25">
      <c r="A285" s="16">
        <v>42898.437314814815</v>
      </c>
      <c r="B285" t="s">
        <v>16176</v>
      </c>
      <c r="C285" t="s">
        <v>16177</v>
      </c>
      <c r="D285" t="s">
        <v>14287</v>
      </c>
      <c r="E285" t="s">
        <v>14288</v>
      </c>
      <c r="F285" s="2" t="s">
        <v>14289</v>
      </c>
      <c r="G285" s="82">
        <v>300</v>
      </c>
      <c r="H285" t="s">
        <v>398</v>
      </c>
      <c r="I285" t="s">
        <v>398</v>
      </c>
      <c r="J285" t="s">
        <v>35</v>
      </c>
      <c r="K285" t="s">
        <v>35</v>
      </c>
      <c r="L285" t="s">
        <v>36</v>
      </c>
      <c r="M285" t="s">
        <v>16178</v>
      </c>
      <c r="N285">
        <f>VLOOKUP(F285,'HIS-6.12'!E:F,2,FALSE)</f>
        <v>300</v>
      </c>
      <c r="O285">
        <f t="shared" si="8"/>
        <v>1</v>
      </c>
      <c r="P285">
        <f>VLOOKUP(F285,'银行-6.12'!F:G,2,FALSE)</f>
        <v>300</v>
      </c>
      <c r="Q285">
        <f t="shared" si="9"/>
        <v>1</v>
      </c>
    </row>
    <row r="286" spans="1:17" ht="14.25">
      <c r="A286" s="16">
        <v>42898.437361111108</v>
      </c>
      <c r="B286" t="s">
        <v>16179</v>
      </c>
      <c r="C286" t="s">
        <v>16180</v>
      </c>
      <c r="D286" t="s">
        <v>14290</v>
      </c>
      <c r="E286" t="s">
        <v>14291</v>
      </c>
      <c r="F286" s="2" t="s">
        <v>14292</v>
      </c>
      <c r="G286" s="82">
        <v>1000</v>
      </c>
      <c r="H286" t="s">
        <v>398</v>
      </c>
      <c r="I286" t="s">
        <v>398</v>
      </c>
      <c r="J286" t="s">
        <v>35</v>
      </c>
      <c r="K286" t="s">
        <v>35</v>
      </c>
      <c r="L286" t="s">
        <v>36</v>
      </c>
      <c r="M286" t="s">
        <v>16181</v>
      </c>
      <c r="N286">
        <f>VLOOKUP(F286,'HIS-6.12'!E:F,2,FALSE)</f>
        <v>1000</v>
      </c>
      <c r="O286">
        <f t="shared" si="8"/>
        <v>1</v>
      </c>
      <c r="P286">
        <f>VLOOKUP(F286,'银行-6.12'!F:G,2,FALSE)</f>
        <v>1000</v>
      </c>
      <c r="Q286">
        <f t="shared" si="9"/>
        <v>1</v>
      </c>
    </row>
    <row r="287" spans="1:17" ht="14.25">
      <c r="A287" s="16">
        <v>42898.4375462963</v>
      </c>
      <c r="B287" t="s">
        <v>16182</v>
      </c>
      <c r="C287" t="s">
        <v>16183</v>
      </c>
      <c r="D287" t="s">
        <v>14293</v>
      </c>
      <c r="E287" t="s">
        <v>14294</v>
      </c>
      <c r="F287" s="2" t="s">
        <v>14295</v>
      </c>
      <c r="G287" s="82">
        <v>500</v>
      </c>
      <c r="H287" t="s">
        <v>398</v>
      </c>
      <c r="I287" t="s">
        <v>398</v>
      </c>
      <c r="J287" t="s">
        <v>35</v>
      </c>
      <c r="K287" t="s">
        <v>35</v>
      </c>
      <c r="L287" t="s">
        <v>36</v>
      </c>
      <c r="M287" t="s">
        <v>16184</v>
      </c>
      <c r="N287">
        <f>VLOOKUP(F287,'HIS-6.12'!E:F,2,FALSE)</f>
        <v>500</v>
      </c>
      <c r="O287">
        <f t="shared" si="8"/>
        <v>1</v>
      </c>
      <c r="P287">
        <f>VLOOKUP(F287,'银行-6.12'!F:G,2,FALSE)</f>
        <v>500</v>
      </c>
      <c r="Q287">
        <f t="shared" si="9"/>
        <v>1</v>
      </c>
    </row>
    <row r="288" spans="1:17" ht="14.25">
      <c r="A288" s="16">
        <v>42898.440462962964</v>
      </c>
      <c r="B288" t="s">
        <v>16185</v>
      </c>
      <c r="C288" t="s">
        <v>16186</v>
      </c>
      <c r="D288" t="s">
        <v>14296</v>
      </c>
      <c r="E288" t="s">
        <v>14297</v>
      </c>
      <c r="F288" s="2" t="s">
        <v>14298</v>
      </c>
      <c r="G288" s="82">
        <v>20</v>
      </c>
      <c r="H288" t="s">
        <v>398</v>
      </c>
      <c r="I288" t="s">
        <v>398</v>
      </c>
      <c r="J288" t="s">
        <v>35</v>
      </c>
      <c r="K288" t="s">
        <v>35</v>
      </c>
      <c r="L288" t="s">
        <v>36</v>
      </c>
      <c r="M288" t="s">
        <v>16187</v>
      </c>
      <c r="N288">
        <f>VLOOKUP(F288,'HIS-6.12'!E:F,2,FALSE)</f>
        <v>20</v>
      </c>
      <c r="O288">
        <f t="shared" si="8"/>
        <v>1</v>
      </c>
      <c r="P288">
        <f>VLOOKUP(F288,'银行-6.12'!F:G,2,FALSE)</f>
        <v>20</v>
      </c>
      <c r="Q288">
        <f t="shared" si="9"/>
        <v>1</v>
      </c>
    </row>
    <row r="289" spans="1:17" ht="14.25">
      <c r="A289" s="16">
        <v>42898.441203703704</v>
      </c>
      <c r="B289" t="s">
        <v>16188</v>
      </c>
      <c r="C289" t="s">
        <v>16189</v>
      </c>
      <c r="D289" t="s">
        <v>14299</v>
      </c>
      <c r="E289" t="s">
        <v>14300</v>
      </c>
      <c r="F289" s="2" t="s">
        <v>14301</v>
      </c>
      <c r="G289" s="82">
        <v>1000</v>
      </c>
      <c r="H289" t="s">
        <v>398</v>
      </c>
      <c r="I289" t="s">
        <v>398</v>
      </c>
      <c r="J289" t="s">
        <v>35</v>
      </c>
      <c r="K289" t="s">
        <v>35</v>
      </c>
      <c r="L289" t="s">
        <v>36</v>
      </c>
      <c r="M289" t="s">
        <v>16190</v>
      </c>
      <c r="N289">
        <f>VLOOKUP(F289,'HIS-6.12'!E:F,2,FALSE)</f>
        <v>1000</v>
      </c>
      <c r="O289">
        <f t="shared" si="8"/>
        <v>1</v>
      </c>
      <c r="P289">
        <f>VLOOKUP(F289,'银行-6.12'!F:G,2,FALSE)</f>
        <v>1000</v>
      </c>
      <c r="Q289">
        <f t="shared" si="9"/>
        <v>1</v>
      </c>
    </row>
    <row r="290" spans="1:17" ht="14.25">
      <c r="A290" s="16">
        <v>42898.441574074073</v>
      </c>
      <c r="B290" t="s">
        <v>16191</v>
      </c>
      <c r="C290" t="s">
        <v>16192</v>
      </c>
      <c r="D290" t="s">
        <v>14302</v>
      </c>
      <c r="E290" t="s">
        <v>14303</v>
      </c>
      <c r="F290" s="2" t="s">
        <v>14304</v>
      </c>
      <c r="G290" s="82">
        <v>2000</v>
      </c>
      <c r="H290" t="s">
        <v>398</v>
      </c>
      <c r="I290" t="s">
        <v>398</v>
      </c>
      <c r="J290" t="s">
        <v>35</v>
      </c>
      <c r="K290" t="s">
        <v>35</v>
      </c>
      <c r="L290" t="s">
        <v>36</v>
      </c>
      <c r="M290" t="s">
        <v>16193</v>
      </c>
      <c r="N290">
        <f>VLOOKUP(F290,'HIS-6.12'!E:F,2,FALSE)</f>
        <v>2000</v>
      </c>
      <c r="O290">
        <f t="shared" si="8"/>
        <v>1</v>
      </c>
      <c r="P290">
        <f>VLOOKUP(F290,'银行-6.12'!F:G,2,FALSE)</f>
        <v>2000</v>
      </c>
      <c r="Q290">
        <f t="shared" si="9"/>
        <v>1</v>
      </c>
    </row>
    <row r="291" spans="1:17" ht="14.25">
      <c r="A291" s="16">
        <v>42898.441620370373</v>
      </c>
      <c r="B291" t="s">
        <v>16194</v>
      </c>
      <c r="C291" t="s">
        <v>16195</v>
      </c>
      <c r="D291" t="s">
        <v>14305</v>
      </c>
      <c r="E291" t="s">
        <v>14306</v>
      </c>
      <c r="F291" s="2" t="s">
        <v>14307</v>
      </c>
      <c r="G291" s="82">
        <v>200</v>
      </c>
      <c r="H291" t="s">
        <v>398</v>
      </c>
      <c r="I291" t="s">
        <v>398</v>
      </c>
      <c r="J291" t="s">
        <v>35</v>
      </c>
      <c r="K291" t="s">
        <v>35</v>
      </c>
      <c r="L291" t="s">
        <v>36</v>
      </c>
      <c r="M291" t="s">
        <v>16196</v>
      </c>
      <c r="N291">
        <f>VLOOKUP(F291,'HIS-6.12'!E:F,2,FALSE)</f>
        <v>200</v>
      </c>
      <c r="O291">
        <f t="shared" si="8"/>
        <v>1</v>
      </c>
      <c r="P291">
        <f>VLOOKUP(F291,'银行-6.12'!F:G,2,FALSE)</f>
        <v>200</v>
      </c>
      <c r="Q291">
        <f t="shared" si="9"/>
        <v>1</v>
      </c>
    </row>
    <row r="292" spans="1:17" ht="14.25">
      <c r="A292" s="16">
        <v>42898.441736111112</v>
      </c>
      <c r="B292" t="s">
        <v>16197</v>
      </c>
      <c r="C292" t="s">
        <v>16198</v>
      </c>
      <c r="D292" t="s">
        <v>14308</v>
      </c>
      <c r="E292" t="s">
        <v>14309</v>
      </c>
      <c r="F292" s="2" t="s">
        <v>14310</v>
      </c>
      <c r="G292" s="82">
        <v>500</v>
      </c>
      <c r="H292" t="s">
        <v>398</v>
      </c>
      <c r="I292" t="s">
        <v>398</v>
      </c>
      <c r="J292" t="s">
        <v>35</v>
      </c>
      <c r="K292" t="s">
        <v>35</v>
      </c>
      <c r="L292" t="s">
        <v>36</v>
      </c>
      <c r="M292" t="s">
        <v>16199</v>
      </c>
      <c r="N292">
        <f>VLOOKUP(F292,'HIS-6.12'!E:F,2,FALSE)</f>
        <v>500</v>
      </c>
      <c r="O292">
        <f t="shared" si="8"/>
        <v>1</v>
      </c>
      <c r="P292">
        <f>VLOOKUP(F292,'银行-6.12'!F:G,2,FALSE)</f>
        <v>500</v>
      </c>
      <c r="Q292">
        <f t="shared" si="9"/>
        <v>1</v>
      </c>
    </row>
    <row r="293" spans="1:17" ht="14.25">
      <c r="A293" s="16">
        <v>42898.442071759258</v>
      </c>
      <c r="B293" t="s">
        <v>16200</v>
      </c>
      <c r="C293" t="s">
        <v>16201</v>
      </c>
      <c r="D293" t="s">
        <v>14311</v>
      </c>
      <c r="E293" t="s">
        <v>14312</v>
      </c>
      <c r="F293" s="2" t="s">
        <v>14313</v>
      </c>
      <c r="G293" s="82">
        <v>3000</v>
      </c>
      <c r="H293" t="s">
        <v>398</v>
      </c>
      <c r="I293" t="s">
        <v>398</v>
      </c>
      <c r="J293" t="s">
        <v>35</v>
      </c>
      <c r="K293" t="s">
        <v>35</v>
      </c>
      <c r="L293" t="s">
        <v>36</v>
      </c>
      <c r="M293" t="s">
        <v>16202</v>
      </c>
      <c r="N293">
        <f>VLOOKUP(F293,'HIS-6.12'!E:F,2,FALSE)</f>
        <v>3000</v>
      </c>
      <c r="O293">
        <f t="shared" si="8"/>
        <v>1</v>
      </c>
      <c r="P293">
        <f>VLOOKUP(F293,'银行-6.12'!F:G,2,FALSE)</f>
        <v>3000</v>
      </c>
      <c r="Q293">
        <f t="shared" si="9"/>
        <v>1</v>
      </c>
    </row>
    <row r="294" spans="1:17" ht="14.25">
      <c r="A294" s="16">
        <v>42898.442627314813</v>
      </c>
      <c r="B294" t="s">
        <v>16203</v>
      </c>
      <c r="C294" t="s">
        <v>16204</v>
      </c>
      <c r="D294" t="s">
        <v>14314</v>
      </c>
      <c r="E294" t="s">
        <v>14315</v>
      </c>
      <c r="F294" s="2" t="s">
        <v>14316</v>
      </c>
      <c r="G294" s="82">
        <v>1300</v>
      </c>
      <c r="H294" t="s">
        <v>398</v>
      </c>
      <c r="I294" t="s">
        <v>398</v>
      </c>
      <c r="J294" t="s">
        <v>35</v>
      </c>
      <c r="K294" t="s">
        <v>35</v>
      </c>
      <c r="L294" t="s">
        <v>36</v>
      </c>
      <c r="M294" t="s">
        <v>16205</v>
      </c>
      <c r="N294">
        <f>VLOOKUP(F294,'HIS-6.12'!E:F,2,FALSE)</f>
        <v>1300</v>
      </c>
      <c r="O294">
        <f t="shared" si="8"/>
        <v>1</v>
      </c>
      <c r="P294">
        <f>VLOOKUP(F294,'银行-6.12'!F:G,2,FALSE)</f>
        <v>1300</v>
      </c>
      <c r="Q294">
        <f t="shared" si="9"/>
        <v>1</v>
      </c>
    </row>
    <row r="295" spans="1:17" ht="14.25">
      <c r="A295" s="16">
        <v>42898.442685185182</v>
      </c>
      <c r="B295" t="s">
        <v>16206</v>
      </c>
      <c r="C295" t="s">
        <v>16207</v>
      </c>
      <c r="D295" t="s">
        <v>14317</v>
      </c>
      <c r="E295" t="s">
        <v>14318</v>
      </c>
      <c r="F295" s="2" t="s">
        <v>14319</v>
      </c>
      <c r="G295" s="82">
        <v>2000</v>
      </c>
      <c r="H295" t="s">
        <v>398</v>
      </c>
      <c r="I295" t="s">
        <v>398</v>
      </c>
      <c r="J295" t="s">
        <v>35</v>
      </c>
      <c r="K295" t="s">
        <v>35</v>
      </c>
      <c r="L295" t="s">
        <v>36</v>
      </c>
      <c r="M295" t="s">
        <v>16208</v>
      </c>
      <c r="N295">
        <f>VLOOKUP(F295,'HIS-6.12'!E:F,2,FALSE)</f>
        <v>2000</v>
      </c>
      <c r="O295">
        <f t="shared" si="8"/>
        <v>1</v>
      </c>
      <c r="P295">
        <f>VLOOKUP(F295,'银行-6.12'!F:G,2,FALSE)</f>
        <v>2000</v>
      </c>
      <c r="Q295">
        <f t="shared" si="9"/>
        <v>1</v>
      </c>
    </row>
    <row r="296" spans="1:17" ht="14.25">
      <c r="A296" s="16">
        <v>42898.442835648151</v>
      </c>
      <c r="B296" t="s">
        <v>16209</v>
      </c>
      <c r="C296" t="s">
        <v>16210</v>
      </c>
      <c r="D296" t="s">
        <v>14186</v>
      </c>
      <c r="E296" t="s">
        <v>14187</v>
      </c>
      <c r="F296" s="2" t="s">
        <v>14320</v>
      </c>
      <c r="G296" s="82">
        <v>1000</v>
      </c>
      <c r="H296" t="s">
        <v>398</v>
      </c>
      <c r="I296" t="s">
        <v>398</v>
      </c>
      <c r="J296" t="s">
        <v>35</v>
      </c>
      <c r="K296" t="s">
        <v>35</v>
      </c>
      <c r="L296" t="s">
        <v>36</v>
      </c>
      <c r="M296" t="s">
        <v>16211</v>
      </c>
      <c r="N296">
        <f>VLOOKUP(F296,'HIS-6.12'!E:F,2,FALSE)</f>
        <v>1000</v>
      </c>
      <c r="O296">
        <f t="shared" si="8"/>
        <v>1</v>
      </c>
      <c r="P296">
        <f>VLOOKUP(F296,'银行-6.12'!F:G,2,FALSE)</f>
        <v>1000</v>
      </c>
      <c r="Q296">
        <f t="shared" si="9"/>
        <v>1</v>
      </c>
    </row>
    <row r="297" spans="1:17" ht="14.25">
      <c r="A297" s="16">
        <v>42898.44321759259</v>
      </c>
      <c r="B297" t="s">
        <v>16212</v>
      </c>
      <c r="C297" t="s">
        <v>16213</v>
      </c>
      <c r="D297" t="s">
        <v>14321</v>
      </c>
      <c r="E297" t="s">
        <v>14322</v>
      </c>
      <c r="F297" s="2" t="s">
        <v>14323</v>
      </c>
      <c r="G297" s="82">
        <v>300</v>
      </c>
      <c r="H297" t="s">
        <v>398</v>
      </c>
      <c r="I297" t="s">
        <v>398</v>
      </c>
      <c r="J297" t="s">
        <v>35</v>
      </c>
      <c r="K297" t="s">
        <v>35</v>
      </c>
      <c r="L297" t="s">
        <v>36</v>
      </c>
      <c r="M297" t="s">
        <v>16214</v>
      </c>
      <c r="N297">
        <f>VLOOKUP(F297,'HIS-6.12'!E:F,2,FALSE)</f>
        <v>300</v>
      </c>
      <c r="O297">
        <f t="shared" si="8"/>
        <v>1</v>
      </c>
      <c r="P297">
        <f>VLOOKUP(F297,'银行-6.12'!F:G,2,FALSE)</f>
        <v>300</v>
      </c>
      <c r="Q297">
        <f t="shared" si="9"/>
        <v>1</v>
      </c>
    </row>
    <row r="298" spans="1:17" ht="14.25">
      <c r="A298" s="16">
        <v>42898.44321759259</v>
      </c>
      <c r="B298" t="s">
        <v>16215</v>
      </c>
      <c r="C298" t="s">
        <v>16216</v>
      </c>
      <c r="D298" t="s">
        <v>13617</v>
      </c>
      <c r="E298" t="s">
        <v>13618</v>
      </c>
      <c r="F298" s="2" t="s">
        <v>14324</v>
      </c>
      <c r="G298" s="82">
        <v>1000</v>
      </c>
      <c r="H298" t="s">
        <v>398</v>
      </c>
      <c r="I298" t="s">
        <v>398</v>
      </c>
      <c r="J298" t="s">
        <v>35</v>
      </c>
      <c r="K298" t="s">
        <v>35</v>
      </c>
      <c r="L298" t="s">
        <v>36</v>
      </c>
      <c r="M298" t="s">
        <v>16217</v>
      </c>
      <c r="N298">
        <f>VLOOKUP(F298,'HIS-6.12'!E:F,2,FALSE)</f>
        <v>1000</v>
      </c>
      <c r="O298">
        <f t="shared" si="8"/>
        <v>1</v>
      </c>
      <c r="P298">
        <f>VLOOKUP(F298,'银行-6.12'!F:G,2,FALSE)</f>
        <v>1000</v>
      </c>
      <c r="Q298">
        <f t="shared" si="9"/>
        <v>1</v>
      </c>
    </row>
    <row r="299" spans="1:17" ht="14.25">
      <c r="A299" s="16">
        <v>42898.443402777775</v>
      </c>
      <c r="B299" t="s">
        <v>16218</v>
      </c>
      <c r="C299" t="s">
        <v>16219</v>
      </c>
      <c r="D299" t="s">
        <v>14325</v>
      </c>
      <c r="E299" t="s">
        <v>14326</v>
      </c>
      <c r="F299" s="2" t="s">
        <v>14327</v>
      </c>
      <c r="G299" s="82">
        <v>800</v>
      </c>
      <c r="H299" t="s">
        <v>398</v>
      </c>
      <c r="I299" t="s">
        <v>398</v>
      </c>
      <c r="J299" t="s">
        <v>35</v>
      </c>
      <c r="K299" t="s">
        <v>35</v>
      </c>
      <c r="L299" t="s">
        <v>36</v>
      </c>
      <c r="M299" t="s">
        <v>16220</v>
      </c>
      <c r="N299">
        <f>VLOOKUP(F299,'HIS-6.12'!E:F,2,FALSE)</f>
        <v>800</v>
      </c>
      <c r="O299">
        <f t="shared" si="8"/>
        <v>1</v>
      </c>
      <c r="P299">
        <f>VLOOKUP(F299,'银行-6.12'!F:G,2,FALSE)</f>
        <v>800</v>
      </c>
      <c r="Q299">
        <f t="shared" si="9"/>
        <v>1</v>
      </c>
    </row>
    <row r="300" spans="1:17" ht="14.25">
      <c r="A300" s="16">
        <v>42898.443645833337</v>
      </c>
      <c r="B300" t="s">
        <v>16221</v>
      </c>
      <c r="C300" t="s">
        <v>16222</v>
      </c>
      <c r="D300" t="s">
        <v>14328</v>
      </c>
      <c r="E300" t="s">
        <v>14329</v>
      </c>
      <c r="F300" s="2" t="s">
        <v>14330</v>
      </c>
      <c r="G300" s="82">
        <v>200</v>
      </c>
      <c r="H300" t="s">
        <v>398</v>
      </c>
      <c r="I300" t="s">
        <v>398</v>
      </c>
      <c r="J300" t="s">
        <v>35</v>
      </c>
      <c r="K300" t="s">
        <v>35</v>
      </c>
      <c r="L300" t="s">
        <v>36</v>
      </c>
      <c r="M300" t="s">
        <v>16223</v>
      </c>
      <c r="N300">
        <f>VLOOKUP(F300,'HIS-6.12'!E:F,2,FALSE)</f>
        <v>200</v>
      </c>
      <c r="O300">
        <f t="shared" si="8"/>
        <v>1</v>
      </c>
      <c r="P300">
        <f>VLOOKUP(F300,'银行-6.12'!F:G,2,FALSE)</f>
        <v>200</v>
      </c>
      <c r="Q300">
        <f t="shared" si="9"/>
        <v>1</v>
      </c>
    </row>
    <row r="301" spans="1:17" ht="14.25">
      <c r="A301" s="16">
        <v>42898.443657407406</v>
      </c>
      <c r="B301" t="s">
        <v>16224</v>
      </c>
      <c r="C301" t="s">
        <v>16225</v>
      </c>
      <c r="D301" t="s">
        <v>14331</v>
      </c>
      <c r="E301" t="s">
        <v>14332</v>
      </c>
      <c r="F301" s="2" t="s">
        <v>14333</v>
      </c>
      <c r="G301" s="82">
        <v>1000</v>
      </c>
      <c r="H301" t="s">
        <v>398</v>
      </c>
      <c r="I301" t="s">
        <v>398</v>
      </c>
      <c r="J301" t="s">
        <v>35</v>
      </c>
      <c r="K301" t="s">
        <v>35</v>
      </c>
      <c r="L301" t="s">
        <v>36</v>
      </c>
      <c r="M301" t="s">
        <v>16226</v>
      </c>
      <c r="N301">
        <f>VLOOKUP(F301,'HIS-6.12'!E:F,2,FALSE)</f>
        <v>1000</v>
      </c>
      <c r="O301">
        <f t="shared" si="8"/>
        <v>1</v>
      </c>
      <c r="P301">
        <f>VLOOKUP(F301,'银行-6.12'!F:G,2,FALSE)</f>
        <v>1000</v>
      </c>
      <c r="Q301">
        <f t="shared" si="9"/>
        <v>1</v>
      </c>
    </row>
    <row r="302" spans="1:17" ht="14.25">
      <c r="A302" s="16">
        <v>42898.444606481484</v>
      </c>
      <c r="B302" t="s">
        <v>16227</v>
      </c>
      <c r="C302" t="s">
        <v>16228</v>
      </c>
      <c r="D302" t="s">
        <v>14334</v>
      </c>
      <c r="E302" t="s">
        <v>14335</v>
      </c>
      <c r="F302" s="2" t="s">
        <v>14336</v>
      </c>
      <c r="G302" s="82">
        <v>1000</v>
      </c>
      <c r="H302" t="s">
        <v>398</v>
      </c>
      <c r="I302" t="s">
        <v>398</v>
      </c>
      <c r="J302" t="s">
        <v>35</v>
      </c>
      <c r="K302" t="s">
        <v>35</v>
      </c>
      <c r="L302" t="s">
        <v>36</v>
      </c>
      <c r="M302" t="s">
        <v>16229</v>
      </c>
      <c r="N302">
        <f>VLOOKUP(F302,'HIS-6.12'!E:F,2,FALSE)</f>
        <v>1000</v>
      </c>
      <c r="O302">
        <f t="shared" si="8"/>
        <v>1</v>
      </c>
      <c r="P302">
        <f>VLOOKUP(F302,'银行-6.12'!F:G,2,FALSE)</f>
        <v>1000</v>
      </c>
      <c r="Q302">
        <f t="shared" si="9"/>
        <v>1</v>
      </c>
    </row>
    <row r="303" spans="1:17" ht="14.25">
      <c r="A303" s="16">
        <v>42898.444837962961</v>
      </c>
      <c r="B303" t="s">
        <v>16230</v>
      </c>
      <c r="C303" t="s">
        <v>16231</v>
      </c>
      <c r="D303" t="s">
        <v>14337</v>
      </c>
      <c r="E303" t="s">
        <v>14338</v>
      </c>
      <c r="F303" s="2" t="s">
        <v>14339</v>
      </c>
      <c r="G303" s="82">
        <v>100</v>
      </c>
      <c r="H303" t="s">
        <v>398</v>
      </c>
      <c r="I303" t="s">
        <v>398</v>
      </c>
      <c r="J303" t="s">
        <v>35</v>
      </c>
      <c r="K303" t="s">
        <v>35</v>
      </c>
      <c r="L303" t="s">
        <v>36</v>
      </c>
      <c r="M303" t="s">
        <v>16232</v>
      </c>
      <c r="N303">
        <f>VLOOKUP(F303,'HIS-6.12'!E:F,2,FALSE)</f>
        <v>100</v>
      </c>
      <c r="O303">
        <f t="shared" si="8"/>
        <v>1</v>
      </c>
      <c r="P303">
        <f>VLOOKUP(F303,'银行-6.12'!F:G,2,FALSE)</f>
        <v>100</v>
      </c>
      <c r="Q303">
        <f t="shared" si="9"/>
        <v>1</v>
      </c>
    </row>
    <row r="304" spans="1:17" ht="14.25">
      <c r="A304" s="16">
        <v>42898.444953703707</v>
      </c>
      <c r="B304" t="s">
        <v>16233</v>
      </c>
      <c r="C304" t="s">
        <v>16234</v>
      </c>
      <c r="D304" t="s">
        <v>14341</v>
      </c>
      <c r="E304" t="s">
        <v>14342</v>
      </c>
      <c r="F304" s="2" t="s">
        <v>14343</v>
      </c>
      <c r="G304" s="82">
        <v>500</v>
      </c>
      <c r="H304" t="s">
        <v>398</v>
      </c>
      <c r="I304" t="s">
        <v>398</v>
      </c>
      <c r="J304" t="s">
        <v>35</v>
      </c>
      <c r="K304" t="s">
        <v>35</v>
      </c>
      <c r="L304" t="s">
        <v>36</v>
      </c>
      <c r="M304" t="s">
        <v>16235</v>
      </c>
      <c r="N304">
        <f>VLOOKUP(F304,'HIS-6.12'!E:F,2,FALSE)</f>
        <v>500</v>
      </c>
      <c r="O304">
        <f t="shared" si="8"/>
        <v>1</v>
      </c>
      <c r="P304">
        <f>VLOOKUP(F304,'银行-6.12'!F:G,2,FALSE)</f>
        <v>500</v>
      </c>
      <c r="Q304">
        <f t="shared" si="9"/>
        <v>1</v>
      </c>
    </row>
    <row r="305" spans="1:17" ht="14.25">
      <c r="A305" s="16">
        <v>42898.444965277777</v>
      </c>
      <c r="B305" t="s">
        <v>16236</v>
      </c>
      <c r="C305" t="s">
        <v>16237</v>
      </c>
      <c r="D305" t="s">
        <v>1163</v>
      </c>
      <c r="E305" t="s">
        <v>1164</v>
      </c>
      <c r="F305" s="2" t="s">
        <v>14340</v>
      </c>
      <c r="G305" s="82">
        <v>100</v>
      </c>
      <c r="H305" t="s">
        <v>398</v>
      </c>
      <c r="I305" t="s">
        <v>398</v>
      </c>
      <c r="J305" t="s">
        <v>35</v>
      </c>
      <c r="K305" t="s">
        <v>35</v>
      </c>
      <c r="L305" t="s">
        <v>36</v>
      </c>
      <c r="M305" t="s">
        <v>16238</v>
      </c>
      <c r="N305">
        <f>VLOOKUP(F305,'HIS-6.12'!E:F,2,FALSE)</f>
        <v>100</v>
      </c>
      <c r="O305">
        <f t="shared" si="8"/>
        <v>1</v>
      </c>
      <c r="P305">
        <f>VLOOKUP(F305,'银行-6.12'!F:G,2,FALSE)</f>
        <v>100</v>
      </c>
      <c r="Q305">
        <f t="shared" si="9"/>
        <v>1</v>
      </c>
    </row>
    <row r="306" spans="1:17" ht="14.25">
      <c r="A306" s="16">
        <v>42898.445648148147</v>
      </c>
      <c r="B306" t="s">
        <v>16239</v>
      </c>
      <c r="C306" t="s">
        <v>16240</v>
      </c>
      <c r="D306" t="s">
        <v>14344</v>
      </c>
      <c r="E306" t="s">
        <v>14345</v>
      </c>
      <c r="F306" s="2" t="s">
        <v>14346</v>
      </c>
      <c r="G306" s="82">
        <v>520</v>
      </c>
      <c r="H306" t="s">
        <v>398</v>
      </c>
      <c r="I306" t="s">
        <v>398</v>
      </c>
      <c r="J306" t="s">
        <v>35</v>
      </c>
      <c r="K306" t="s">
        <v>35</v>
      </c>
      <c r="L306" t="s">
        <v>36</v>
      </c>
      <c r="M306" t="s">
        <v>16241</v>
      </c>
      <c r="N306">
        <f>VLOOKUP(F306,'HIS-6.12'!E:F,2,FALSE)</f>
        <v>520</v>
      </c>
      <c r="O306">
        <f t="shared" si="8"/>
        <v>1</v>
      </c>
      <c r="P306">
        <f>VLOOKUP(F306,'银行-6.12'!F:G,2,FALSE)</f>
        <v>520</v>
      </c>
      <c r="Q306">
        <f t="shared" si="9"/>
        <v>1</v>
      </c>
    </row>
    <row r="307" spans="1:17" ht="14.25">
      <c r="A307" s="16">
        <v>42898.446157407408</v>
      </c>
      <c r="B307" t="s">
        <v>16242</v>
      </c>
      <c r="C307" t="s">
        <v>16243</v>
      </c>
      <c r="D307" t="s">
        <v>14349</v>
      </c>
      <c r="E307" t="s">
        <v>14350</v>
      </c>
      <c r="F307" s="2" t="s">
        <v>14351</v>
      </c>
      <c r="G307" s="82">
        <v>2000</v>
      </c>
      <c r="H307" t="s">
        <v>398</v>
      </c>
      <c r="I307" t="s">
        <v>398</v>
      </c>
      <c r="J307" t="s">
        <v>35</v>
      </c>
      <c r="K307" t="s">
        <v>35</v>
      </c>
      <c r="L307" t="s">
        <v>36</v>
      </c>
      <c r="M307" t="s">
        <v>16244</v>
      </c>
      <c r="N307">
        <f>VLOOKUP(F307,'HIS-6.12'!E:F,2,FALSE)</f>
        <v>2000</v>
      </c>
      <c r="O307">
        <f t="shared" si="8"/>
        <v>1</v>
      </c>
      <c r="P307">
        <f>VLOOKUP(F307,'银行-6.12'!F:G,2,FALSE)</f>
        <v>2000</v>
      </c>
      <c r="Q307">
        <f t="shared" si="9"/>
        <v>1</v>
      </c>
    </row>
    <row r="308" spans="1:17" ht="14.25">
      <c r="A308" s="16">
        <v>42898.446261574078</v>
      </c>
      <c r="B308" t="s">
        <v>13247</v>
      </c>
      <c r="C308" t="s">
        <v>16245</v>
      </c>
      <c r="D308" t="s">
        <v>14347</v>
      </c>
      <c r="E308" t="s">
        <v>6151</v>
      </c>
      <c r="F308" s="2" t="s">
        <v>14348</v>
      </c>
      <c r="G308" s="82">
        <v>100</v>
      </c>
      <c r="H308" t="s">
        <v>398</v>
      </c>
      <c r="I308" t="s">
        <v>398</v>
      </c>
      <c r="J308" t="s">
        <v>35</v>
      </c>
      <c r="K308" t="s">
        <v>35</v>
      </c>
      <c r="L308" t="s">
        <v>36</v>
      </c>
      <c r="M308" t="s">
        <v>16246</v>
      </c>
      <c r="N308">
        <f>VLOOKUP(F308,'HIS-6.12'!E:F,2,FALSE)</f>
        <v>100</v>
      </c>
      <c r="O308">
        <f t="shared" si="8"/>
        <v>1</v>
      </c>
      <c r="P308">
        <f>VLOOKUP(F308,'银行-6.12'!F:G,2,FALSE)</f>
        <v>100</v>
      </c>
      <c r="Q308">
        <f t="shared" si="9"/>
        <v>1</v>
      </c>
    </row>
    <row r="309" spans="1:17" ht="14.25">
      <c r="A309" s="16">
        <v>42898.44635416667</v>
      </c>
      <c r="B309" t="s">
        <v>16247</v>
      </c>
      <c r="C309" t="s">
        <v>16248</v>
      </c>
      <c r="D309" t="s">
        <v>14352</v>
      </c>
      <c r="E309" t="s">
        <v>14353</v>
      </c>
      <c r="F309" s="2" t="s">
        <v>14354</v>
      </c>
      <c r="G309" s="82">
        <v>1000</v>
      </c>
      <c r="H309" t="s">
        <v>398</v>
      </c>
      <c r="I309" t="s">
        <v>398</v>
      </c>
      <c r="J309" t="s">
        <v>35</v>
      </c>
      <c r="K309" t="s">
        <v>35</v>
      </c>
      <c r="L309" t="s">
        <v>36</v>
      </c>
      <c r="M309" t="s">
        <v>16249</v>
      </c>
      <c r="N309">
        <f>VLOOKUP(F309,'HIS-6.12'!E:F,2,FALSE)</f>
        <v>1000</v>
      </c>
      <c r="O309">
        <f t="shared" si="8"/>
        <v>1</v>
      </c>
      <c r="P309">
        <f>VLOOKUP(F309,'银行-6.12'!F:G,2,FALSE)</f>
        <v>1000</v>
      </c>
      <c r="Q309">
        <f t="shared" si="9"/>
        <v>1</v>
      </c>
    </row>
    <row r="310" spans="1:17" ht="14.25">
      <c r="A310" s="16">
        <v>42898.446423611109</v>
      </c>
      <c r="B310" t="s">
        <v>16250</v>
      </c>
      <c r="C310" t="s">
        <v>16251</v>
      </c>
      <c r="D310" t="s">
        <v>14344</v>
      </c>
      <c r="E310" t="s">
        <v>14345</v>
      </c>
      <c r="F310" s="2" t="s">
        <v>14355</v>
      </c>
      <c r="G310" s="82">
        <v>80</v>
      </c>
      <c r="H310" t="s">
        <v>398</v>
      </c>
      <c r="I310" t="s">
        <v>398</v>
      </c>
      <c r="J310" t="s">
        <v>35</v>
      </c>
      <c r="K310" t="s">
        <v>35</v>
      </c>
      <c r="L310" t="s">
        <v>36</v>
      </c>
      <c r="M310" t="s">
        <v>16252</v>
      </c>
      <c r="N310">
        <f>VLOOKUP(F310,'HIS-6.12'!E:F,2,FALSE)</f>
        <v>80</v>
      </c>
      <c r="O310">
        <f t="shared" si="8"/>
        <v>1</v>
      </c>
      <c r="P310">
        <f>VLOOKUP(F310,'银行-6.12'!F:G,2,FALSE)</f>
        <v>80</v>
      </c>
      <c r="Q310">
        <f t="shared" si="9"/>
        <v>1</v>
      </c>
    </row>
    <row r="311" spans="1:17" ht="14.25">
      <c r="A311" s="16">
        <v>42898.446481481478</v>
      </c>
      <c r="B311" t="s">
        <v>16253</v>
      </c>
      <c r="C311" t="s">
        <v>16254</v>
      </c>
      <c r="D311" t="s">
        <v>14357</v>
      </c>
      <c r="E311" t="s">
        <v>14358</v>
      </c>
      <c r="F311" s="2" t="s">
        <v>14359</v>
      </c>
      <c r="G311" s="82">
        <v>300</v>
      </c>
      <c r="H311" t="s">
        <v>398</v>
      </c>
      <c r="I311" t="s">
        <v>398</v>
      </c>
      <c r="J311" t="s">
        <v>35</v>
      </c>
      <c r="K311" t="s">
        <v>35</v>
      </c>
      <c r="L311" t="s">
        <v>36</v>
      </c>
      <c r="M311" t="s">
        <v>16255</v>
      </c>
      <c r="N311">
        <f>VLOOKUP(F311,'HIS-6.12'!E:F,2,FALSE)</f>
        <v>300</v>
      </c>
      <c r="O311">
        <f t="shared" si="8"/>
        <v>1</v>
      </c>
      <c r="P311">
        <f>VLOOKUP(F311,'银行-6.12'!F:G,2,FALSE)</f>
        <v>300</v>
      </c>
      <c r="Q311">
        <f t="shared" si="9"/>
        <v>1</v>
      </c>
    </row>
    <row r="312" spans="1:17" ht="14.25">
      <c r="A312" s="16">
        <v>42898.446562500001</v>
      </c>
      <c r="B312" t="s">
        <v>16256</v>
      </c>
      <c r="C312" t="s">
        <v>16257</v>
      </c>
      <c r="D312" t="s">
        <v>91</v>
      </c>
      <c r="E312" t="s">
        <v>92</v>
      </c>
      <c r="F312" s="2" t="s">
        <v>14356</v>
      </c>
      <c r="G312" s="82">
        <v>280</v>
      </c>
      <c r="H312" t="s">
        <v>398</v>
      </c>
      <c r="I312" t="s">
        <v>398</v>
      </c>
      <c r="J312" t="s">
        <v>35</v>
      </c>
      <c r="K312" t="s">
        <v>35</v>
      </c>
      <c r="L312" t="s">
        <v>36</v>
      </c>
      <c r="M312" t="s">
        <v>16258</v>
      </c>
      <c r="N312">
        <f>VLOOKUP(F312,'HIS-6.12'!E:F,2,FALSE)</f>
        <v>280</v>
      </c>
      <c r="O312">
        <f t="shared" si="8"/>
        <v>1</v>
      </c>
      <c r="P312">
        <f>VLOOKUP(F312,'银行-6.12'!F:G,2,FALSE)</f>
        <v>280</v>
      </c>
      <c r="Q312">
        <f t="shared" si="9"/>
        <v>1</v>
      </c>
    </row>
    <row r="313" spans="1:17" ht="14.25">
      <c r="A313" s="16">
        <v>42898.447048611109</v>
      </c>
      <c r="B313" t="s">
        <v>16259</v>
      </c>
      <c r="C313" t="s">
        <v>16260</v>
      </c>
      <c r="D313" t="s">
        <v>14360</v>
      </c>
      <c r="E313" t="s">
        <v>14361</v>
      </c>
      <c r="F313" s="2" t="s">
        <v>14362</v>
      </c>
      <c r="G313" s="82">
        <v>3000</v>
      </c>
      <c r="H313" t="s">
        <v>398</v>
      </c>
      <c r="I313" t="s">
        <v>398</v>
      </c>
      <c r="J313" t="s">
        <v>35</v>
      </c>
      <c r="K313" t="s">
        <v>35</v>
      </c>
      <c r="L313" t="s">
        <v>36</v>
      </c>
      <c r="M313" t="s">
        <v>16261</v>
      </c>
      <c r="N313">
        <f>VLOOKUP(F313,'HIS-6.12'!E:F,2,FALSE)</f>
        <v>3000</v>
      </c>
      <c r="O313">
        <f t="shared" si="8"/>
        <v>1</v>
      </c>
      <c r="P313">
        <f>VLOOKUP(F313,'银行-6.12'!F:G,2,FALSE)</f>
        <v>3000</v>
      </c>
      <c r="Q313">
        <f t="shared" si="9"/>
        <v>1</v>
      </c>
    </row>
    <row r="314" spans="1:17" ht="14.25">
      <c r="A314" s="16">
        <v>42898.447280092594</v>
      </c>
      <c r="B314" t="s">
        <v>16262</v>
      </c>
      <c r="C314" t="s">
        <v>16263</v>
      </c>
      <c r="D314" t="s">
        <v>14363</v>
      </c>
      <c r="E314" t="s">
        <v>14364</v>
      </c>
      <c r="F314" s="2" t="s">
        <v>14365</v>
      </c>
      <c r="G314" s="82">
        <v>2000</v>
      </c>
      <c r="H314" t="s">
        <v>398</v>
      </c>
      <c r="I314" t="s">
        <v>398</v>
      </c>
      <c r="J314" t="s">
        <v>35</v>
      </c>
      <c r="K314" t="s">
        <v>35</v>
      </c>
      <c r="L314" t="s">
        <v>36</v>
      </c>
      <c r="M314" t="s">
        <v>16264</v>
      </c>
      <c r="N314">
        <f>VLOOKUP(F314,'HIS-6.12'!E:F,2,FALSE)</f>
        <v>2000</v>
      </c>
      <c r="O314">
        <f t="shared" si="8"/>
        <v>1</v>
      </c>
      <c r="P314">
        <f>VLOOKUP(F314,'银行-6.12'!F:G,2,FALSE)</f>
        <v>2000</v>
      </c>
      <c r="Q314">
        <f t="shared" si="9"/>
        <v>1</v>
      </c>
    </row>
    <row r="315" spans="1:17" ht="14.25">
      <c r="A315" s="16">
        <v>42898.447881944441</v>
      </c>
      <c r="B315" t="s">
        <v>16265</v>
      </c>
      <c r="C315" t="s">
        <v>16266</v>
      </c>
      <c r="D315" t="s">
        <v>14366</v>
      </c>
      <c r="E315" t="s">
        <v>14367</v>
      </c>
      <c r="F315" s="2" t="s">
        <v>14368</v>
      </c>
      <c r="G315" s="82">
        <v>500</v>
      </c>
      <c r="H315" t="s">
        <v>398</v>
      </c>
      <c r="I315" t="s">
        <v>398</v>
      </c>
      <c r="J315" t="s">
        <v>35</v>
      </c>
      <c r="K315" t="s">
        <v>35</v>
      </c>
      <c r="L315" t="s">
        <v>36</v>
      </c>
      <c r="M315" t="s">
        <v>16267</v>
      </c>
      <c r="N315">
        <f>VLOOKUP(F315,'HIS-6.12'!E:F,2,FALSE)</f>
        <v>500</v>
      </c>
      <c r="O315">
        <f t="shared" si="8"/>
        <v>1</v>
      </c>
      <c r="P315">
        <f>VLOOKUP(F315,'银行-6.12'!F:G,2,FALSE)</f>
        <v>500</v>
      </c>
      <c r="Q315">
        <f t="shared" si="9"/>
        <v>1</v>
      </c>
    </row>
    <row r="316" spans="1:17" ht="14.25">
      <c r="A316" s="16">
        <v>42898.448159722226</v>
      </c>
      <c r="B316" t="s">
        <v>16268</v>
      </c>
      <c r="C316" t="s">
        <v>16269</v>
      </c>
      <c r="D316" t="s">
        <v>14369</v>
      </c>
      <c r="E316" t="s">
        <v>14370</v>
      </c>
      <c r="F316" s="2" t="s">
        <v>14371</v>
      </c>
      <c r="G316" s="82">
        <v>50</v>
      </c>
      <c r="H316" t="s">
        <v>398</v>
      </c>
      <c r="I316" t="s">
        <v>398</v>
      </c>
      <c r="J316" t="s">
        <v>35</v>
      </c>
      <c r="K316" t="s">
        <v>35</v>
      </c>
      <c r="L316" t="s">
        <v>36</v>
      </c>
      <c r="M316" t="s">
        <v>16270</v>
      </c>
      <c r="N316">
        <f>VLOOKUP(F316,'HIS-6.12'!E:F,2,FALSE)</f>
        <v>50</v>
      </c>
      <c r="O316">
        <f t="shared" si="8"/>
        <v>1</v>
      </c>
      <c r="P316">
        <f>VLOOKUP(F316,'银行-6.12'!F:G,2,FALSE)</f>
        <v>50</v>
      </c>
      <c r="Q316">
        <f t="shared" si="9"/>
        <v>1</v>
      </c>
    </row>
    <row r="317" spans="1:17" ht="14.25">
      <c r="A317" s="16">
        <v>42898.448784722219</v>
      </c>
      <c r="B317" t="s">
        <v>16271</v>
      </c>
      <c r="C317" t="s">
        <v>16272</v>
      </c>
      <c r="D317" t="s">
        <v>14372</v>
      </c>
      <c r="E317" t="s">
        <v>14373</v>
      </c>
      <c r="F317" s="2" t="s">
        <v>14374</v>
      </c>
      <c r="G317" s="82">
        <v>600</v>
      </c>
      <c r="H317" t="s">
        <v>398</v>
      </c>
      <c r="I317" t="s">
        <v>398</v>
      </c>
      <c r="J317" t="s">
        <v>35</v>
      </c>
      <c r="K317" t="s">
        <v>35</v>
      </c>
      <c r="L317" t="s">
        <v>36</v>
      </c>
      <c r="M317" t="s">
        <v>16273</v>
      </c>
      <c r="N317">
        <f>VLOOKUP(F317,'HIS-6.12'!E:F,2,FALSE)</f>
        <v>600</v>
      </c>
      <c r="O317">
        <f t="shared" si="8"/>
        <v>1</v>
      </c>
      <c r="P317">
        <f>VLOOKUP(F317,'银行-6.12'!F:G,2,FALSE)</f>
        <v>600</v>
      </c>
      <c r="Q317">
        <f t="shared" si="9"/>
        <v>1</v>
      </c>
    </row>
    <row r="318" spans="1:17" ht="14.25">
      <c r="A318" s="16">
        <v>42898.449629629627</v>
      </c>
      <c r="B318" t="s">
        <v>16274</v>
      </c>
      <c r="C318" t="s">
        <v>16275</v>
      </c>
      <c r="D318" t="s">
        <v>14375</v>
      </c>
      <c r="E318" t="s">
        <v>14376</v>
      </c>
      <c r="F318" s="2" t="s">
        <v>14377</v>
      </c>
      <c r="G318" s="82">
        <v>1000</v>
      </c>
      <c r="H318" t="s">
        <v>398</v>
      </c>
      <c r="I318" t="s">
        <v>398</v>
      </c>
      <c r="J318" t="s">
        <v>35</v>
      </c>
      <c r="K318" t="s">
        <v>35</v>
      </c>
      <c r="L318" t="s">
        <v>36</v>
      </c>
      <c r="M318" t="s">
        <v>16276</v>
      </c>
      <c r="N318">
        <f>VLOOKUP(F318,'HIS-6.12'!E:F,2,FALSE)</f>
        <v>1000</v>
      </c>
      <c r="O318">
        <f t="shared" si="8"/>
        <v>1</v>
      </c>
      <c r="P318">
        <f>VLOOKUP(F318,'银行-6.12'!F:G,2,FALSE)</f>
        <v>1000</v>
      </c>
      <c r="Q318">
        <f t="shared" si="9"/>
        <v>1</v>
      </c>
    </row>
    <row r="319" spans="1:17" ht="14.25">
      <c r="A319" s="16">
        <v>42898.450879629629</v>
      </c>
      <c r="B319" t="s">
        <v>16277</v>
      </c>
      <c r="C319" t="s">
        <v>16278</v>
      </c>
      <c r="D319" t="s">
        <v>14378</v>
      </c>
      <c r="E319" t="s">
        <v>14379</v>
      </c>
      <c r="F319" s="2" t="s">
        <v>14380</v>
      </c>
      <c r="G319" s="82">
        <v>292</v>
      </c>
      <c r="H319" t="s">
        <v>398</v>
      </c>
      <c r="I319" t="s">
        <v>398</v>
      </c>
      <c r="J319" t="s">
        <v>35</v>
      </c>
      <c r="K319" t="s">
        <v>35</v>
      </c>
      <c r="L319" t="s">
        <v>36</v>
      </c>
      <c r="M319" t="s">
        <v>16279</v>
      </c>
      <c r="N319">
        <f>VLOOKUP(F319,'HIS-6.12'!E:F,2,FALSE)</f>
        <v>292</v>
      </c>
      <c r="O319">
        <f t="shared" si="8"/>
        <v>1</v>
      </c>
      <c r="P319">
        <f>VLOOKUP(F319,'银行-6.12'!F:G,2,FALSE)</f>
        <v>292</v>
      </c>
      <c r="Q319">
        <f t="shared" si="9"/>
        <v>1</v>
      </c>
    </row>
    <row r="320" spans="1:17" ht="14.25">
      <c r="A320" s="16">
        <v>42898.451354166667</v>
      </c>
      <c r="B320" t="s">
        <v>16280</v>
      </c>
      <c r="C320" t="s">
        <v>16281</v>
      </c>
      <c r="D320" t="s">
        <v>14384</v>
      </c>
      <c r="E320" t="s">
        <v>14385</v>
      </c>
      <c r="F320" s="2" t="s">
        <v>14386</v>
      </c>
      <c r="G320" s="82">
        <v>170</v>
      </c>
      <c r="H320" t="s">
        <v>398</v>
      </c>
      <c r="I320" t="s">
        <v>398</v>
      </c>
      <c r="J320" t="s">
        <v>35</v>
      </c>
      <c r="K320" t="s">
        <v>35</v>
      </c>
      <c r="L320" t="s">
        <v>36</v>
      </c>
      <c r="M320" t="s">
        <v>16282</v>
      </c>
      <c r="N320">
        <f>VLOOKUP(F320,'HIS-6.12'!E:F,2,FALSE)</f>
        <v>170</v>
      </c>
      <c r="O320">
        <f t="shared" si="8"/>
        <v>1</v>
      </c>
      <c r="P320">
        <f>VLOOKUP(F320,'银行-6.12'!F:G,2,FALSE)</f>
        <v>170</v>
      </c>
      <c r="Q320">
        <f t="shared" si="9"/>
        <v>1</v>
      </c>
    </row>
    <row r="321" spans="1:17" ht="14.25">
      <c r="A321" s="16">
        <v>42898.451365740744</v>
      </c>
      <c r="B321" t="s">
        <v>16283</v>
      </c>
      <c r="C321" t="s">
        <v>16284</v>
      </c>
      <c r="D321" t="s">
        <v>14381</v>
      </c>
      <c r="E321" t="s">
        <v>14382</v>
      </c>
      <c r="F321" s="2" t="s">
        <v>14383</v>
      </c>
      <c r="G321" s="82">
        <v>500</v>
      </c>
      <c r="H321" t="s">
        <v>398</v>
      </c>
      <c r="I321" t="s">
        <v>398</v>
      </c>
      <c r="J321" t="s">
        <v>35</v>
      </c>
      <c r="K321" t="s">
        <v>35</v>
      </c>
      <c r="L321" t="s">
        <v>36</v>
      </c>
      <c r="M321" t="s">
        <v>16285</v>
      </c>
      <c r="N321">
        <f>VLOOKUP(F321,'HIS-6.12'!E:F,2,FALSE)</f>
        <v>500</v>
      </c>
      <c r="O321">
        <f t="shared" si="8"/>
        <v>1</v>
      </c>
      <c r="P321">
        <f>VLOOKUP(F321,'银行-6.12'!F:G,2,FALSE)</f>
        <v>500</v>
      </c>
      <c r="Q321">
        <f t="shared" si="9"/>
        <v>1</v>
      </c>
    </row>
    <row r="322" spans="1:17" ht="14.25">
      <c r="A322" s="16">
        <v>42898.451666666668</v>
      </c>
      <c r="B322" t="s">
        <v>16286</v>
      </c>
      <c r="C322" t="s">
        <v>16287</v>
      </c>
      <c r="D322" t="s">
        <v>14387</v>
      </c>
      <c r="E322" t="s">
        <v>14388</v>
      </c>
      <c r="F322" s="2" t="s">
        <v>14389</v>
      </c>
      <c r="G322" s="82">
        <v>300</v>
      </c>
      <c r="H322" t="s">
        <v>398</v>
      </c>
      <c r="I322" t="s">
        <v>398</v>
      </c>
      <c r="J322" t="s">
        <v>35</v>
      </c>
      <c r="K322" t="s">
        <v>35</v>
      </c>
      <c r="L322" t="s">
        <v>36</v>
      </c>
      <c r="M322" t="s">
        <v>16288</v>
      </c>
      <c r="N322">
        <f>VLOOKUP(F322,'HIS-6.12'!E:F,2,FALSE)</f>
        <v>300</v>
      </c>
      <c r="O322">
        <f t="shared" si="8"/>
        <v>1</v>
      </c>
      <c r="P322">
        <f>VLOOKUP(F322,'银行-6.12'!F:G,2,FALSE)</f>
        <v>300</v>
      </c>
      <c r="Q322">
        <f t="shared" si="9"/>
        <v>1</v>
      </c>
    </row>
    <row r="323" spans="1:17" ht="14.25">
      <c r="A323" s="16">
        <v>42898.452002314814</v>
      </c>
      <c r="B323" t="s">
        <v>16289</v>
      </c>
      <c r="C323" t="s">
        <v>16290</v>
      </c>
      <c r="D323" t="s">
        <v>14390</v>
      </c>
      <c r="E323" t="s">
        <v>14391</v>
      </c>
      <c r="F323" s="2" t="s">
        <v>14392</v>
      </c>
      <c r="G323" s="82">
        <v>800</v>
      </c>
      <c r="H323" t="s">
        <v>398</v>
      </c>
      <c r="I323" t="s">
        <v>398</v>
      </c>
      <c r="J323" t="s">
        <v>35</v>
      </c>
      <c r="K323" t="s">
        <v>35</v>
      </c>
      <c r="L323" t="s">
        <v>36</v>
      </c>
      <c r="M323" t="s">
        <v>16291</v>
      </c>
      <c r="N323">
        <f>VLOOKUP(F323,'HIS-6.12'!E:F,2,FALSE)</f>
        <v>800</v>
      </c>
      <c r="O323">
        <f t="shared" ref="O323:O386" si="10">IF(G323=N323,1,0)</f>
        <v>1</v>
      </c>
      <c r="P323">
        <f>VLOOKUP(F323,'银行-6.12'!F:G,2,FALSE)</f>
        <v>800</v>
      </c>
      <c r="Q323">
        <f t="shared" ref="Q323:Q386" si="11">IF(G323=P323,1,0)</f>
        <v>1</v>
      </c>
    </row>
    <row r="324" spans="1:17" ht="14.25">
      <c r="A324" s="16">
        <v>42898.452361111114</v>
      </c>
      <c r="B324" t="s">
        <v>16292</v>
      </c>
      <c r="C324" t="s">
        <v>16293</v>
      </c>
      <c r="D324" t="s">
        <v>14393</v>
      </c>
      <c r="E324" t="s">
        <v>14394</v>
      </c>
      <c r="F324" s="2" t="s">
        <v>14395</v>
      </c>
      <c r="G324" s="82">
        <v>2400</v>
      </c>
      <c r="H324" t="s">
        <v>398</v>
      </c>
      <c r="I324" t="s">
        <v>398</v>
      </c>
      <c r="J324" t="s">
        <v>35</v>
      </c>
      <c r="K324" t="s">
        <v>35</v>
      </c>
      <c r="L324" t="s">
        <v>36</v>
      </c>
      <c r="M324" t="s">
        <v>16294</v>
      </c>
      <c r="N324">
        <f>VLOOKUP(F324,'HIS-6.12'!E:F,2,FALSE)</f>
        <v>2400</v>
      </c>
      <c r="O324">
        <f t="shared" si="10"/>
        <v>1</v>
      </c>
      <c r="P324">
        <f>VLOOKUP(F324,'银行-6.12'!F:G,2,FALSE)</f>
        <v>2400</v>
      </c>
      <c r="Q324">
        <f t="shared" si="11"/>
        <v>1</v>
      </c>
    </row>
    <row r="325" spans="1:17" ht="14.25">
      <c r="A325" s="16">
        <v>42898.453182870369</v>
      </c>
      <c r="B325" t="s">
        <v>16295</v>
      </c>
      <c r="C325" t="s">
        <v>16296</v>
      </c>
      <c r="D325" t="s">
        <v>14396</v>
      </c>
      <c r="E325" t="s">
        <v>14397</v>
      </c>
      <c r="F325" s="2" t="s">
        <v>14398</v>
      </c>
      <c r="G325" s="82">
        <v>1300</v>
      </c>
      <c r="H325" t="s">
        <v>398</v>
      </c>
      <c r="I325" t="s">
        <v>398</v>
      </c>
      <c r="J325" t="s">
        <v>35</v>
      </c>
      <c r="K325" t="s">
        <v>35</v>
      </c>
      <c r="L325" t="s">
        <v>36</v>
      </c>
      <c r="M325" t="s">
        <v>16297</v>
      </c>
      <c r="N325">
        <f>VLOOKUP(F325,'HIS-6.12'!E:F,2,FALSE)</f>
        <v>1300</v>
      </c>
      <c r="O325">
        <f t="shared" si="10"/>
        <v>1</v>
      </c>
      <c r="P325">
        <f>VLOOKUP(F325,'银行-6.12'!F:G,2,FALSE)</f>
        <v>1300</v>
      </c>
      <c r="Q325">
        <f t="shared" si="11"/>
        <v>1</v>
      </c>
    </row>
    <row r="326" spans="1:17" ht="14.25">
      <c r="A326" s="16">
        <v>42898.454710648148</v>
      </c>
      <c r="B326" t="s">
        <v>16298</v>
      </c>
      <c r="C326" t="s">
        <v>16299</v>
      </c>
      <c r="D326" t="s">
        <v>14399</v>
      </c>
      <c r="E326" t="s">
        <v>14400</v>
      </c>
      <c r="F326" s="2" t="s">
        <v>14401</v>
      </c>
      <c r="G326" s="82">
        <v>2000</v>
      </c>
      <c r="H326" t="s">
        <v>398</v>
      </c>
      <c r="I326" t="s">
        <v>398</v>
      </c>
      <c r="J326" t="s">
        <v>35</v>
      </c>
      <c r="K326" t="s">
        <v>35</v>
      </c>
      <c r="L326" t="s">
        <v>36</v>
      </c>
      <c r="M326" t="s">
        <v>16300</v>
      </c>
      <c r="N326">
        <f>VLOOKUP(F326,'HIS-6.12'!E:F,2,FALSE)</f>
        <v>2000</v>
      </c>
      <c r="O326">
        <f t="shared" si="10"/>
        <v>1</v>
      </c>
      <c r="P326">
        <f>VLOOKUP(F326,'银行-6.12'!F:G,2,FALSE)</f>
        <v>2000</v>
      </c>
      <c r="Q326">
        <f t="shared" si="11"/>
        <v>1</v>
      </c>
    </row>
    <row r="327" spans="1:17" ht="14.25">
      <c r="A327" s="16">
        <v>42898.455625000002</v>
      </c>
      <c r="B327" t="s">
        <v>16301</v>
      </c>
      <c r="C327" t="s">
        <v>16302</v>
      </c>
      <c r="D327" t="s">
        <v>14402</v>
      </c>
      <c r="E327" t="s">
        <v>14403</v>
      </c>
      <c r="F327" s="2" t="s">
        <v>14404</v>
      </c>
      <c r="G327" s="82">
        <v>1000</v>
      </c>
      <c r="H327" t="s">
        <v>398</v>
      </c>
      <c r="I327" t="s">
        <v>398</v>
      </c>
      <c r="J327" t="s">
        <v>35</v>
      </c>
      <c r="K327" t="s">
        <v>35</v>
      </c>
      <c r="L327" t="s">
        <v>36</v>
      </c>
      <c r="M327" t="s">
        <v>16303</v>
      </c>
      <c r="N327">
        <f>VLOOKUP(F327,'HIS-6.12'!E:F,2,FALSE)</f>
        <v>1000</v>
      </c>
      <c r="O327">
        <f t="shared" si="10"/>
        <v>1</v>
      </c>
      <c r="P327">
        <f>VLOOKUP(F327,'银行-6.12'!F:G,2,FALSE)</f>
        <v>1000</v>
      </c>
      <c r="Q327">
        <f t="shared" si="11"/>
        <v>1</v>
      </c>
    </row>
    <row r="328" spans="1:17" ht="14.25">
      <c r="A328" s="16">
        <v>42898.455960648149</v>
      </c>
      <c r="B328" t="s">
        <v>16304</v>
      </c>
      <c r="C328" t="s">
        <v>16305</v>
      </c>
      <c r="D328" t="s">
        <v>14408</v>
      </c>
      <c r="E328" t="s">
        <v>14409</v>
      </c>
      <c r="F328" s="2" t="s">
        <v>14410</v>
      </c>
      <c r="G328" s="82">
        <v>3300</v>
      </c>
      <c r="H328" t="s">
        <v>398</v>
      </c>
      <c r="I328" t="s">
        <v>398</v>
      </c>
      <c r="J328" t="s">
        <v>35</v>
      </c>
      <c r="K328" t="s">
        <v>35</v>
      </c>
      <c r="L328" t="s">
        <v>36</v>
      </c>
      <c r="M328" t="s">
        <v>16306</v>
      </c>
      <c r="N328">
        <f>VLOOKUP(F328,'HIS-6.12'!E:F,2,FALSE)</f>
        <v>3300</v>
      </c>
      <c r="O328">
        <f t="shared" si="10"/>
        <v>1</v>
      </c>
      <c r="P328">
        <f>VLOOKUP(F328,'银行-6.12'!F:G,2,FALSE)</f>
        <v>3300</v>
      </c>
      <c r="Q328">
        <f t="shared" si="11"/>
        <v>1</v>
      </c>
    </row>
    <row r="329" spans="1:17" ht="14.25">
      <c r="A329" s="16">
        <v>42898.455983796295</v>
      </c>
      <c r="B329" t="s">
        <v>16307</v>
      </c>
      <c r="C329" t="s">
        <v>16308</v>
      </c>
      <c r="D329" t="s">
        <v>14405</v>
      </c>
      <c r="E329" t="s">
        <v>14406</v>
      </c>
      <c r="F329" s="2" t="s">
        <v>14407</v>
      </c>
      <c r="G329" s="82">
        <v>3000</v>
      </c>
      <c r="H329" t="s">
        <v>398</v>
      </c>
      <c r="I329" t="s">
        <v>398</v>
      </c>
      <c r="J329" t="s">
        <v>35</v>
      </c>
      <c r="K329" t="s">
        <v>35</v>
      </c>
      <c r="L329" t="s">
        <v>36</v>
      </c>
      <c r="M329" t="s">
        <v>16309</v>
      </c>
      <c r="N329">
        <f>VLOOKUP(F329,'HIS-6.12'!E:F,2,FALSE)</f>
        <v>3000</v>
      </c>
      <c r="O329">
        <f t="shared" si="10"/>
        <v>1</v>
      </c>
      <c r="P329">
        <f>VLOOKUP(F329,'银行-6.12'!F:G,2,FALSE)</f>
        <v>3000</v>
      </c>
      <c r="Q329">
        <f t="shared" si="11"/>
        <v>1</v>
      </c>
    </row>
    <row r="330" spans="1:17" ht="14.25">
      <c r="A330" s="16">
        <v>42898.456226851849</v>
      </c>
      <c r="B330" t="s">
        <v>16310</v>
      </c>
      <c r="C330" t="s">
        <v>16311</v>
      </c>
      <c r="D330" t="s">
        <v>14414</v>
      </c>
      <c r="E330" t="s">
        <v>14415</v>
      </c>
      <c r="F330" s="2" t="s">
        <v>14416</v>
      </c>
      <c r="G330" s="82">
        <v>700</v>
      </c>
      <c r="H330" t="s">
        <v>398</v>
      </c>
      <c r="I330" t="s">
        <v>398</v>
      </c>
      <c r="J330" t="s">
        <v>35</v>
      </c>
      <c r="K330" t="s">
        <v>35</v>
      </c>
      <c r="L330" t="s">
        <v>36</v>
      </c>
      <c r="M330" t="s">
        <v>16312</v>
      </c>
      <c r="N330">
        <f>VLOOKUP(F330,'HIS-6.12'!E:F,2,FALSE)</f>
        <v>700</v>
      </c>
      <c r="O330">
        <f t="shared" si="10"/>
        <v>1</v>
      </c>
      <c r="P330">
        <f>VLOOKUP(F330,'银行-6.12'!F:G,2,FALSE)</f>
        <v>700</v>
      </c>
      <c r="Q330">
        <f t="shared" si="11"/>
        <v>1</v>
      </c>
    </row>
    <row r="331" spans="1:17" ht="14.25">
      <c r="A331" s="16">
        <v>42898.456284722219</v>
      </c>
      <c r="B331" t="s">
        <v>16313</v>
      </c>
      <c r="C331" t="s">
        <v>16314</v>
      </c>
      <c r="D331" t="s">
        <v>14411</v>
      </c>
      <c r="E331" t="s">
        <v>14412</v>
      </c>
      <c r="F331" s="2" t="s">
        <v>14413</v>
      </c>
      <c r="G331" s="82">
        <v>2400</v>
      </c>
      <c r="H331" t="s">
        <v>398</v>
      </c>
      <c r="I331" t="s">
        <v>398</v>
      </c>
      <c r="J331" t="s">
        <v>35</v>
      </c>
      <c r="K331" t="s">
        <v>35</v>
      </c>
      <c r="L331" t="s">
        <v>36</v>
      </c>
      <c r="M331" t="s">
        <v>16315</v>
      </c>
      <c r="N331">
        <f>VLOOKUP(F331,'HIS-6.12'!E:F,2,FALSE)</f>
        <v>2400</v>
      </c>
      <c r="O331">
        <f t="shared" si="10"/>
        <v>1</v>
      </c>
      <c r="P331">
        <f>VLOOKUP(F331,'银行-6.12'!F:G,2,FALSE)</f>
        <v>2400</v>
      </c>
      <c r="Q331">
        <f t="shared" si="11"/>
        <v>1</v>
      </c>
    </row>
    <row r="332" spans="1:17" ht="14.25">
      <c r="A332" s="16">
        <v>42898.45653935185</v>
      </c>
      <c r="B332" t="s">
        <v>16316</v>
      </c>
      <c r="C332" t="s">
        <v>16317</v>
      </c>
      <c r="D332" t="s">
        <v>14417</v>
      </c>
      <c r="E332" t="s">
        <v>14418</v>
      </c>
      <c r="F332" s="2" t="s">
        <v>14419</v>
      </c>
      <c r="G332" s="82">
        <v>100</v>
      </c>
      <c r="H332" t="s">
        <v>398</v>
      </c>
      <c r="I332" t="s">
        <v>398</v>
      </c>
      <c r="J332" t="s">
        <v>35</v>
      </c>
      <c r="K332" t="s">
        <v>35</v>
      </c>
      <c r="L332" t="s">
        <v>36</v>
      </c>
      <c r="M332" t="s">
        <v>16318</v>
      </c>
      <c r="N332">
        <f>VLOOKUP(F332,'HIS-6.12'!E:F,2,FALSE)</f>
        <v>100</v>
      </c>
      <c r="O332">
        <f t="shared" si="10"/>
        <v>1</v>
      </c>
      <c r="P332">
        <f>VLOOKUP(F332,'银行-6.12'!F:G,2,FALSE)</f>
        <v>100</v>
      </c>
      <c r="Q332">
        <f t="shared" si="11"/>
        <v>1</v>
      </c>
    </row>
    <row r="333" spans="1:17" ht="14.25">
      <c r="A333" s="16">
        <v>42898.456585648149</v>
      </c>
      <c r="B333" t="s">
        <v>16319</v>
      </c>
      <c r="C333" t="s">
        <v>16320</v>
      </c>
      <c r="D333" t="s">
        <v>14420</v>
      </c>
      <c r="E333" t="s">
        <v>14421</v>
      </c>
      <c r="F333" s="2" t="s">
        <v>14422</v>
      </c>
      <c r="G333" s="82">
        <v>3000</v>
      </c>
      <c r="H333" t="s">
        <v>398</v>
      </c>
      <c r="I333" t="s">
        <v>398</v>
      </c>
      <c r="J333" t="s">
        <v>35</v>
      </c>
      <c r="K333" t="s">
        <v>35</v>
      </c>
      <c r="L333" t="s">
        <v>36</v>
      </c>
      <c r="M333" t="s">
        <v>16321</v>
      </c>
      <c r="N333">
        <f>VLOOKUP(F333,'HIS-6.12'!E:F,2,FALSE)</f>
        <v>3000</v>
      </c>
      <c r="O333">
        <f t="shared" si="10"/>
        <v>1</v>
      </c>
      <c r="P333">
        <f>VLOOKUP(F333,'银行-6.12'!F:G,2,FALSE)</f>
        <v>3000</v>
      </c>
      <c r="Q333">
        <f t="shared" si="11"/>
        <v>1</v>
      </c>
    </row>
    <row r="334" spans="1:17" ht="14.25">
      <c r="A334" s="16">
        <v>42898.457372685189</v>
      </c>
      <c r="B334" t="s">
        <v>16322</v>
      </c>
      <c r="C334" t="s">
        <v>16323</v>
      </c>
      <c r="D334" t="s">
        <v>14423</v>
      </c>
      <c r="E334" t="s">
        <v>14424</v>
      </c>
      <c r="F334" s="2" t="s">
        <v>14425</v>
      </c>
      <c r="G334" s="82">
        <v>1000</v>
      </c>
      <c r="H334" t="s">
        <v>398</v>
      </c>
      <c r="I334" t="s">
        <v>398</v>
      </c>
      <c r="J334" t="s">
        <v>35</v>
      </c>
      <c r="K334" t="s">
        <v>35</v>
      </c>
      <c r="L334" t="s">
        <v>36</v>
      </c>
      <c r="M334" t="s">
        <v>16324</v>
      </c>
      <c r="N334">
        <f>VLOOKUP(F334,'HIS-6.12'!E:F,2,FALSE)</f>
        <v>1000</v>
      </c>
      <c r="O334">
        <f t="shared" si="10"/>
        <v>1</v>
      </c>
      <c r="P334">
        <f>VLOOKUP(F334,'银行-6.12'!F:G,2,FALSE)</f>
        <v>1000</v>
      </c>
      <c r="Q334">
        <f t="shared" si="11"/>
        <v>1</v>
      </c>
    </row>
    <row r="335" spans="1:17" ht="14.25">
      <c r="A335" s="16">
        <v>42898.457418981481</v>
      </c>
      <c r="B335" t="s">
        <v>16325</v>
      </c>
      <c r="C335" t="s">
        <v>16326</v>
      </c>
      <c r="D335" t="s">
        <v>13922</v>
      </c>
      <c r="E335" t="s">
        <v>13923</v>
      </c>
      <c r="F335" s="2" t="s">
        <v>14426</v>
      </c>
      <c r="G335" s="82">
        <v>800</v>
      </c>
      <c r="H335" t="s">
        <v>398</v>
      </c>
      <c r="I335" t="s">
        <v>398</v>
      </c>
      <c r="J335" t="s">
        <v>35</v>
      </c>
      <c r="K335" t="s">
        <v>35</v>
      </c>
      <c r="L335" t="s">
        <v>36</v>
      </c>
      <c r="M335" t="s">
        <v>16327</v>
      </c>
      <c r="N335">
        <f>VLOOKUP(F335,'HIS-6.12'!E:F,2,FALSE)</f>
        <v>800</v>
      </c>
      <c r="O335">
        <f t="shared" si="10"/>
        <v>1</v>
      </c>
      <c r="P335">
        <f>VLOOKUP(F335,'银行-6.12'!F:G,2,FALSE)</f>
        <v>800</v>
      </c>
      <c r="Q335">
        <f t="shared" si="11"/>
        <v>1</v>
      </c>
    </row>
    <row r="336" spans="1:17" ht="14.25">
      <c r="A336" s="16">
        <v>42898.457812499997</v>
      </c>
      <c r="B336" t="s">
        <v>16328</v>
      </c>
      <c r="C336" t="s">
        <v>16329</v>
      </c>
      <c r="D336" t="s">
        <v>14427</v>
      </c>
      <c r="E336" t="s">
        <v>14428</v>
      </c>
      <c r="F336" s="2" t="s">
        <v>14429</v>
      </c>
      <c r="G336" s="82">
        <v>150</v>
      </c>
      <c r="H336" t="s">
        <v>398</v>
      </c>
      <c r="I336" t="s">
        <v>398</v>
      </c>
      <c r="J336" t="s">
        <v>35</v>
      </c>
      <c r="K336" t="s">
        <v>35</v>
      </c>
      <c r="L336" t="s">
        <v>36</v>
      </c>
      <c r="M336" t="s">
        <v>16330</v>
      </c>
      <c r="N336">
        <f>VLOOKUP(F336,'HIS-6.12'!E:F,2,FALSE)</f>
        <v>150</v>
      </c>
      <c r="O336">
        <f t="shared" si="10"/>
        <v>1</v>
      </c>
      <c r="P336">
        <f>VLOOKUP(F336,'银行-6.12'!F:G,2,FALSE)</f>
        <v>150</v>
      </c>
      <c r="Q336">
        <f t="shared" si="11"/>
        <v>1</v>
      </c>
    </row>
    <row r="337" spans="1:17" ht="14.25">
      <c r="A337" s="16">
        <v>42898.457974537036</v>
      </c>
      <c r="B337" t="s">
        <v>16331</v>
      </c>
      <c r="C337" t="s">
        <v>16332</v>
      </c>
      <c r="D337" t="s">
        <v>14430</v>
      </c>
      <c r="E337" t="s">
        <v>14431</v>
      </c>
      <c r="F337" s="2" t="s">
        <v>14432</v>
      </c>
      <c r="G337" s="82">
        <v>3000</v>
      </c>
      <c r="H337" t="s">
        <v>398</v>
      </c>
      <c r="I337" t="s">
        <v>398</v>
      </c>
      <c r="J337" t="s">
        <v>35</v>
      </c>
      <c r="K337" t="s">
        <v>35</v>
      </c>
      <c r="L337" t="s">
        <v>36</v>
      </c>
      <c r="M337" t="s">
        <v>16333</v>
      </c>
      <c r="N337">
        <f>VLOOKUP(F337,'HIS-6.12'!E:F,2,FALSE)</f>
        <v>3000</v>
      </c>
      <c r="O337">
        <f t="shared" si="10"/>
        <v>1</v>
      </c>
      <c r="P337">
        <f>VLOOKUP(F337,'银行-6.12'!F:G,2,FALSE)</f>
        <v>3000</v>
      </c>
      <c r="Q337">
        <f t="shared" si="11"/>
        <v>1</v>
      </c>
    </row>
    <row r="338" spans="1:17" ht="14.25">
      <c r="A338" s="16">
        <v>42898.458078703705</v>
      </c>
      <c r="B338" t="s">
        <v>16334</v>
      </c>
      <c r="C338" t="s">
        <v>16335</v>
      </c>
      <c r="D338" t="s">
        <v>14423</v>
      </c>
      <c r="E338" t="s">
        <v>14424</v>
      </c>
      <c r="F338" s="2" t="s">
        <v>14433</v>
      </c>
      <c r="G338" s="82">
        <v>500</v>
      </c>
      <c r="H338" t="s">
        <v>398</v>
      </c>
      <c r="I338" t="s">
        <v>398</v>
      </c>
      <c r="J338" t="s">
        <v>35</v>
      </c>
      <c r="K338" t="s">
        <v>35</v>
      </c>
      <c r="L338" t="s">
        <v>36</v>
      </c>
      <c r="M338" t="s">
        <v>16336</v>
      </c>
      <c r="N338">
        <f>VLOOKUP(F338,'HIS-6.12'!E:F,2,FALSE)</f>
        <v>500</v>
      </c>
      <c r="O338">
        <f t="shared" si="10"/>
        <v>1</v>
      </c>
      <c r="P338">
        <f>VLOOKUP(F338,'银行-6.12'!F:G,2,FALSE)</f>
        <v>500</v>
      </c>
      <c r="Q338">
        <f t="shared" si="11"/>
        <v>1</v>
      </c>
    </row>
    <row r="339" spans="1:17" ht="14.25">
      <c r="A339" s="16">
        <v>42898.45826388889</v>
      </c>
      <c r="B339" t="s">
        <v>16337</v>
      </c>
      <c r="C339" t="s">
        <v>16338</v>
      </c>
      <c r="D339" t="s">
        <v>14434</v>
      </c>
      <c r="E339" t="s">
        <v>14435</v>
      </c>
      <c r="F339" s="2" t="s">
        <v>14436</v>
      </c>
      <c r="G339" s="82">
        <v>2700</v>
      </c>
      <c r="H339" t="s">
        <v>398</v>
      </c>
      <c r="I339" t="s">
        <v>398</v>
      </c>
      <c r="J339" t="s">
        <v>35</v>
      </c>
      <c r="K339" t="s">
        <v>35</v>
      </c>
      <c r="L339" t="s">
        <v>36</v>
      </c>
      <c r="M339" t="s">
        <v>16339</v>
      </c>
      <c r="N339">
        <f>VLOOKUP(F339,'HIS-6.12'!E:F,2,FALSE)</f>
        <v>2700</v>
      </c>
      <c r="O339">
        <f t="shared" si="10"/>
        <v>1</v>
      </c>
      <c r="P339">
        <f>VLOOKUP(F339,'银行-6.12'!F:G,2,FALSE)</f>
        <v>2700</v>
      </c>
      <c r="Q339">
        <f t="shared" si="11"/>
        <v>1</v>
      </c>
    </row>
    <row r="340" spans="1:17" ht="14.25">
      <c r="A340" s="16">
        <v>42898.458356481482</v>
      </c>
      <c r="B340" t="s">
        <v>16340</v>
      </c>
      <c r="C340" t="s">
        <v>16341</v>
      </c>
      <c r="D340" t="s">
        <v>14437</v>
      </c>
      <c r="E340" t="s">
        <v>14438</v>
      </c>
      <c r="F340" s="2" t="s">
        <v>14439</v>
      </c>
      <c r="G340" s="82">
        <v>400</v>
      </c>
      <c r="H340" t="s">
        <v>398</v>
      </c>
      <c r="I340" t="s">
        <v>398</v>
      </c>
      <c r="J340" t="s">
        <v>35</v>
      </c>
      <c r="K340" t="s">
        <v>35</v>
      </c>
      <c r="L340" t="s">
        <v>36</v>
      </c>
      <c r="M340" t="s">
        <v>16342</v>
      </c>
      <c r="N340">
        <f>VLOOKUP(F340,'HIS-6.12'!E:F,2,FALSE)</f>
        <v>400</v>
      </c>
      <c r="O340">
        <f t="shared" si="10"/>
        <v>1</v>
      </c>
      <c r="P340">
        <f>VLOOKUP(F340,'银行-6.12'!F:G,2,FALSE)</f>
        <v>400</v>
      </c>
      <c r="Q340">
        <f t="shared" si="11"/>
        <v>1</v>
      </c>
    </row>
    <row r="341" spans="1:17" ht="14.25">
      <c r="A341" s="16">
        <v>42898.458958333336</v>
      </c>
      <c r="B341" t="s">
        <v>16343</v>
      </c>
      <c r="C341" t="s">
        <v>16344</v>
      </c>
      <c r="D341" t="s">
        <v>14440</v>
      </c>
      <c r="E341" t="s">
        <v>14441</v>
      </c>
      <c r="F341" s="2" t="s">
        <v>14442</v>
      </c>
      <c r="G341" s="82">
        <v>5000</v>
      </c>
      <c r="H341" t="s">
        <v>398</v>
      </c>
      <c r="I341" t="s">
        <v>398</v>
      </c>
      <c r="J341" t="s">
        <v>35</v>
      </c>
      <c r="K341" t="s">
        <v>35</v>
      </c>
      <c r="L341" t="s">
        <v>36</v>
      </c>
      <c r="M341" t="s">
        <v>16345</v>
      </c>
      <c r="N341">
        <f>VLOOKUP(F341,'HIS-6.12'!E:F,2,FALSE)</f>
        <v>5000</v>
      </c>
      <c r="O341">
        <f t="shared" si="10"/>
        <v>1</v>
      </c>
      <c r="P341">
        <f>VLOOKUP(F341,'银行-6.12'!F:G,2,FALSE)</f>
        <v>5000</v>
      </c>
      <c r="Q341">
        <f t="shared" si="11"/>
        <v>1</v>
      </c>
    </row>
    <row r="342" spans="1:17" ht="14.25">
      <c r="A342" s="16">
        <v>42898.459548611114</v>
      </c>
      <c r="B342" t="s">
        <v>16346</v>
      </c>
      <c r="C342" t="s">
        <v>16347</v>
      </c>
      <c r="D342" t="s">
        <v>14446</v>
      </c>
      <c r="E342" t="s">
        <v>14447</v>
      </c>
      <c r="F342" s="2" t="s">
        <v>14448</v>
      </c>
      <c r="G342" s="82">
        <v>500</v>
      </c>
      <c r="H342" t="s">
        <v>398</v>
      </c>
      <c r="I342" t="s">
        <v>398</v>
      </c>
      <c r="J342" t="s">
        <v>35</v>
      </c>
      <c r="K342" t="s">
        <v>35</v>
      </c>
      <c r="L342" t="s">
        <v>36</v>
      </c>
      <c r="M342" t="s">
        <v>16348</v>
      </c>
      <c r="N342">
        <f>VLOOKUP(F342,'HIS-6.12'!E:F,2,FALSE)</f>
        <v>500</v>
      </c>
      <c r="O342">
        <f t="shared" si="10"/>
        <v>1</v>
      </c>
      <c r="P342">
        <f>VLOOKUP(F342,'银行-6.12'!F:G,2,FALSE)</f>
        <v>500</v>
      </c>
      <c r="Q342">
        <f t="shared" si="11"/>
        <v>1</v>
      </c>
    </row>
    <row r="343" spans="1:17" ht="14.25">
      <c r="A343" s="16">
        <v>42898.459664351853</v>
      </c>
      <c r="B343" t="s">
        <v>16349</v>
      </c>
      <c r="C343" t="s">
        <v>16350</v>
      </c>
      <c r="D343" t="s">
        <v>14443</v>
      </c>
      <c r="E343" t="s">
        <v>14444</v>
      </c>
      <c r="F343" s="2" t="s">
        <v>14445</v>
      </c>
      <c r="G343" s="82">
        <v>2000</v>
      </c>
      <c r="H343" t="s">
        <v>398</v>
      </c>
      <c r="I343" t="s">
        <v>398</v>
      </c>
      <c r="J343" t="s">
        <v>35</v>
      </c>
      <c r="K343" t="s">
        <v>35</v>
      </c>
      <c r="L343" t="s">
        <v>36</v>
      </c>
      <c r="M343" t="s">
        <v>16351</v>
      </c>
      <c r="N343">
        <f>VLOOKUP(F343,'HIS-6.12'!E:F,2,FALSE)</f>
        <v>2000</v>
      </c>
      <c r="O343">
        <f t="shared" si="10"/>
        <v>1</v>
      </c>
      <c r="P343">
        <f>VLOOKUP(F343,'银行-6.12'!F:G,2,FALSE)</f>
        <v>2000</v>
      </c>
      <c r="Q343">
        <f t="shared" si="11"/>
        <v>1</v>
      </c>
    </row>
    <row r="344" spans="1:17" ht="14.25">
      <c r="A344" s="16">
        <v>42898.460023148145</v>
      </c>
      <c r="B344" t="s">
        <v>16352</v>
      </c>
      <c r="C344" t="s">
        <v>16353</v>
      </c>
      <c r="D344" t="s">
        <v>14449</v>
      </c>
      <c r="E344" t="s">
        <v>14450</v>
      </c>
      <c r="F344" s="2" t="s">
        <v>14451</v>
      </c>
      <c r="G344" s="82">
        <v>1000</v>
      </c>
      <c r="H344" t="s">
        <v>398</v>
      </c>
      <c r="I344" t="s">
        <v>398</v>
      </c>
      <c r="J344" t="s">
        <v>35</v>
      </c>
      <c r="K344" t="s">
        <v>35</v>
      </c>
      <c r="L344" t="s">
        <v>36</v>
      </c>
      <c r="M344" t="s">
        <v>16354</v>
      </c>
      <c r="N344">
        <f>VLOOKUP(F344,'HIS-6.12'!E:F,2,FALSE)</f>
        <v>1000</v>
      </c>
      <c r="O344">
        <f t="shared" si="10"/>
        <v>1</v>
      </c>
      <c r="P344">
        <f>VLOOKUP(F344,'银行-6.12'!F:G,2,FALSE)</f>
        <v>1000</v>
      </c>
      <c r="Q344">
        <f t="shared" si="11"/>
        <v>1</v>
      </c>
    </row>
    <row r="345" spans="1:17" ht="14.25">
      <c r="A345" s="16">
        <v>42898.460243055553</v>
      </c>
      <c r="B345" t="s">
        <v>16355</v>
      </c>
      <c r="C345" t="s">
        <v>16356</v>
      </c>
      <c r="D345" t="s">
        <v>14452</v>
      </c>
      <c r="E345" t="s">
        <v>14453</v>
      </c>
      <c r="F345" s="2" t="s">
        <v>14454</v>
      </c>
      <c r="G345" s="82">
        <v>20</v>
      </c>
      <c r="H345" t="s">
        <v>398</v>
      </c>
      <c r="I345" t="s">
        <v>398</v>
      </c>
      <c r="J345" t="s">
        <v>35</v>
      </c>
      <c r="K345" t="s">
        <v>35</v>
      </c>
      <c r="L345" t="s">
        <v>36</v>
      </c>
      <c r="M345" t="s">
        <v>16357</v>
      </c>
      <c r="N345">
        <f>VLOOKUP(F345,'HIS-6.12'!E:F,2,FALSE)</f>
        <v>20</v>
      </c>
      <c r="O345">
        <f t="shared" si="10"/>
        <v>1</v>
      </c>
      <c r="P345">
        <f>VLOOKUP(F345,'银行-6.12'!F:G,2,FALSE)</f>
        <v>20</v>
      </c>
      <c r="Q345">
        <f t="shared" si="11"/>
        <v>1</v>
      </c>
    </row>
    <row r="346" spans="1:17" ht="14.25">
      <c r="A346" s="16">
        <v>42898.460335648146</v>
      </c>
      <c r="B346" t="s">
        <v>16358</v>
      </c>
      <c r="C346" t="s">
        <v>16359</v>
      </c>
      <c r="D346" t="s">
        <v>14455</v>
      </c>
      <c r="E346" t="s">
        <v>14456</v>
      </c>
      <c r="F346" s="2" t="s">
        <v>14457</v>
      </c>
      <c r="G346" s="82">
        <v>50</v>
      </c>
      <c r="H346" t="s">
        <v>398</v>
      </c>
      <c r="I346" t="s">
        <v>398</v>
      </c>
      <c r="J346" t="s">
        <v>35</v>
      </c>
      <c r="K346" t="s">
        <v>35</v>
      </c>
      <c r="L346" t="s">
        <v>36</v>
      </c>
      <c r="M346" t="s">
        <v>16360</v>
      </c>
      <c r="N346">
        <f>VLOOKUP(F346,'HIS-6.12'!E:F,2,FALSE)</f>
        <v>50</v>
      </c>
      <c r="O346">
        <f t="shared" si="10"/>
        <v>1</v>
      </c>
      <c r="P346">
        <f>VLOOKUP(F346,'银行-6.12'!F:G,2,FALSE)</f>
        <v>50</v>
      </c>
      <c r="Q346">
        <f t="shared" si="11"/>
        <v>1</v>
      </c>
    </row>
    <row r="347" spans="1:17" ht="14.25">
      <c r="A347" s="16">
        <v>42898.461435185185</v>
      </c>
      <c r="B347" t="s">
        <v>16361</v>
      </c>
      <c r="C347" t="s">
        <v>16362</v>
      </c>
      <c r="D347" t="s">
        <v>14458</v>
      </c>
      <c r="E347" t="s">
        <v>14459</v>
      </c>
      <c r="F347" s="2" t="s">
        <v>14460</v>
      </c>
      <c r="G347" s="82">
        <v>600</v>
      </c>
      <c r="H347" t="s">
        <v>398</v>
      </c>
      <c r="I347" t="s">
        <v>398</v>
      </c>
      <c r="J347" t="s">
        <v>35</v>
      </c>
      <c r="K347" t="s">
        <v>35</v>
      </c>
      <c r="L347" t="s">
        <v>36</v>
      </c>
      <c r="M347" t="s">
        <v>16363</v>
      </c>
      <c r="N347">
        <f>VLOOKUP(F347,'HIS-6.12'!E:F,2,FALSE)</f>
        <v>600</v>
      </c>
      <c r="O347">
        <f t="shared" si="10"/>
        <v>1</v>
      </c>
      <c r="P347">
        <f>VLOOKUP(F347,'银行-6.12'!F:G,2,FALSE)</f>
        <v>600</v>
      </c>
      <c r="Q347">
        <f t="shared" si="11"/>
        <v>1</v>
      </c>
    </row>
    <row r="348" spans="1:17" ht="14.25">
      <c r="A348" s="16">
        <v>42898.46193287037</v>
      </c>
      <c r="B348" t="s">
        <v>16364</v>
      </c>
      <c r="C348" t="s">
        <v>16365</v>
      </c>
      <c r="D348" t="s">
        <v>14073</v>
      </c>
      <c r="E348" t="s">
        <v>14074</v>
      </c>
      <c r="F348" s="2" t="s">
        <v>14461</v>
      </c>
      <c r="G348" s="82">
        <v>300</v>
      </c>
      <c r="H348" t="s">
        <v>398</v>
      </c>
      <c r="I348" t="s">
        <v>398</v>
      </c>
      <c r="J348" t="s">
        <v>35</v>
      </c>
      <c r="K348" t="s">
        <v>35</v>
      </c>
      <c r="L348" t="s">
        <v>36</v>
      </c>
      <c r="M348" t="s">
        <v>16366</v>
      </c>
      <c r="N348">
        <f>VLOOKUP(F348,'HIS-6.12'!E:F,2,FALSE)</f>
        <v>300</v>
      </c>
      <c r="O348">
        <f t="shared" si="10"/>
        <v>1</v>
      </c>
      <c r="P348">
        <f>VLOOKUP(F348,'银行-6.12'!F:G,2,FALSE)</f>
        <v>300</v>
      </c>
      <c r="Q348">
        <f t="shared" si="11"/>
        <v>1</v>
      </c>
    </row>
    <row r="349" spans="1:17" ht="14.25">
      <c r="A349" s="16">
        <v>42898.462164351855</v>
      </c>
      <c r="B349" t="s">
        <v>16367</v>
      </c>
      <c r="C349" t="s">
        <v>16368</v>
      </c>
      <c r="D349" t="s">
        <v>14462</v>
      </c>
      <c r="E349" t="s">
        <v>14463</v>
      </c>
      <c r="F349" s="2" t="s">
        <v>14464</v>
      </c>
      <c r="G349" s="82">
        <v>50</v>
      </c>
      <c r="H349" t="s">
        <v>398</v>
      </c>
      <c r="I349" t="s">
        <v>398</v>
      </c>
      <c r="J349" t="s">
        <v>35</v>
      </c>
      <c r="K349" t="s">
        <v>35</v>
      </c>
      <c r="L349" t="s">
        <v>36</v>
      </c>
      <c r="M349" t="s">
        <v>16369</v>
      </c>
      <c r="N349">
        <f>VLOOKUP(F349,'HIS-6.12'!E:F,2,FALSE)</f>
        <v>50</v>
      </c>
      <c r="O349">
        <f t="shared" si="10"/>
        <v>1</v>
      </c>
      <c r="P349">
        <f>VLOOKUP(F349,'银行-6.12'!F:G,2,FALSE)</f>
        <v>50</v>
      </c>
      <c r="Q349">
        <f t="shared" si="11"/>
        <v>1</v>
      </c>
    </row>
    <row r="350" spans="1:17" ht="14.25">
      <c r="A350" s="16">
        <v>42898.462592592594</v>
      </c>
      <c r="B350" t="s">
        <v>16370</v>
      </c>
      <c r="C350" t="s">
        <v>16371</v>
      </c>
      <c r="D350" t="s">
        <v>14465</v>
      </c>
      <c r="E350" t="s">
        <v>14466</v>
      </c>
      <c r="F350" s="2" t="s">
        <v>14467</v>
      </c>
      <c r="G350" s="82">
        <v>600</v>
      </c>
      <c r="H350" t="s">
        <v>398</v>
      </c>
      <c r="I350" t="s">
        <v>398</v>
      </c>
      <c r="J350" t="s">
        <v>35</v>
      </c>
      <c r="K350" t="s">
        <v>35</v>
      </c>
      <c r="L350" t="s">
        <v>36</v>
      </c>
      <c r="M350" t="s">
        <v>16372</v>
      </c>
      <c r="N350">
        <f>VLOOKUP(F350,'HIS-6.12'!E:F,2,FALSE)</f>
        <v>600</v>
      </c>
      <c r="O350">
        <f t="shared" si="10"/>
        <v>1</v>
      </c>
      <c r="P350">
        <f>VLOOKUP(F350,'银行-6.12'!F:G,2,FALSE)</f>
        <v>600</v>
      </c>
      <c r="Q350">
        <f t="shared" si="11"/>
        <v>1</v>
      </c>
    </row>
    <row r="351" spans="1:17" ht="14.25">
      <c r="A351" s="16">
        <v>42898.462743055556</v>
      </c>
      <c r="B351" t="s">
        <v>16373</v>
      </c>
      <c r="C351" t="s">
        <v>16374</v>
      </c>
      <c r="D351" t="s">
        <v>14468</v>
      </c>
      <c r="E351" t="s">
        <v>14469</v>
      </c>
      <c r="F351" s="2" t="s">
        <v>14470</v>
      </c>
      <c r="G351" s="82">
        <v>20</v>
      </c>
      <c r="H351" t="s">
        <v>398</v>
      </c>
      <c r="I351" t="s">
        <v>398</v>
      </c>
      <c r="J351" t="s">
        <v>35</v>
      </c>
      <c r="K351" t="s">
        <v>35</v>
      </c>
      <c r="L351" t="s">
        <v>36</v>
      </c>
      <c r="M351" t="s">
        <v>16375</v>
      </c>
      <c r="N351">
        <f>VLOOKUP(F351,'HIS-6.12'!E:F,2,FALSE)</f>
        <v>20</v>
      </c>
      <c r="O351">
        <f t="shared" si="10"/>
        <v>1</v>
      </c>
      <c r="P351">
        <f>VLOOKUP(F351,'银行-6.12'!F:G,2,FALSE)</f>
        <v>20</v>
      </c>
      <c r="Q351">
        <f t="shared" si="11"/>
        <v>1</v>
      </c>
    </row>
    <row r="352" spans="1:17" ht="14.25">
      <c r="A352" s="16">
        <v>42898.462881944448</v>
      </c>
      <c r="B352" t="s">
        <v>16376</v>
      </c>
      <c r="C352" t="s">
        <v>16377</v>
      </c>
      <c r="D352" t="s">
        <v>14471</v>
      </c>
      <c r="E352" t="s">
        <v>14472</v>
      </c>
      <c r="F352" s="2" t="s">
        <v>14473</v>
      </c>
      <c r="G352" s="82">
        <v>200</v>
      </c>
      <c r="H352" t="s">
        <v>398</v>
      </c>
      <c r="I352" t="s">
        <v>398</v>
      </c>
      <c r="J352" t="s">
        <v>35</v>
      </c>
      <c r="K352" t="s">
        <v>35</v>
      </c>
      <c r="L352" t="s">
        <v>36</v>
      </c>
      <c r="M352" t="s">
        <v>16378</v>
      </c>
      <c r="N352">
        <f>VLOOKUP(F352,'HIS-6.12'!E:F,2,FALSE)</f>
        <v>200</v>
      </c>
      <c r="O352">
        <f t="shared" si="10"/>
        <v>1</v>
      </c>
      <c r="P352">
        <f>VLOOKUP(F352,'银行-6.12'!F:G,2,FALSE)</f>
        <v>200</v>
      </c>
      <c r="Q352">
        <f t="shared" si="11"/>
        <v>1</v>
      </c>
    </row>
    <row r="353" spans="1:17" ht="14.25">
      <c r="A353" s="16">
        <v>42898.463113425925</v>
      </c>
      <c r="B353" t="s">
        <v>16379</v>
      </c>
      <c r="C353" t="s">
        <v>16380</v>
      </c>
      <c r="D353" t="s">
        <v>14474</v>
      </c>
      <c r="E353" t="s">
        <v>14475</v>
      </c>
      <c r="F353" s="2" t="s">
        <v>14476</v>
      </c>
      <c r="G353" s="82">
        <v>600</v>
      </c>
      <c r="H353" t="s">
        <v>398</v>
      </c>
      <c r="I353" t="s">
        <v>398</v>
      </c>
      <c r="J353" t="s">
        <v>35</v>
      </c>
      <c r="K353" t="s">
        <v>35</v>
      </c>
      <c r="L353" t="s">
        <v>36</v>
      </c>
      <c r="M353" t="s">
        <v>16381</v>
      </c>
      <c r="N353">
        <f>VLOOKUP(F353,'HIS-6.12'!E:F,2,FALSE)</f>
        <v>600</v>
      </c>
      <c r="O353">
        <f t="shared" si="10"/>
        <v>1</v>
      </c>
      <c r="P353">
        <f>VLOOKUP(F353,'银行-6.12'!F:G,2,FALSE)</f>
        <v>600</v>
      </c>
      <c r="Q353">
        <f t="shared" si="11"/>
        <v>1</v>
      </c>
    </row>
    <row r="354" spans="1:17" ht="14.25">
      <c r="A354" s="16">
        <v>42898.463194444441</v>
      </c>
      <c r="B354" t="s">
        <v>16382</v>
      </c>
      <c r="C354" t="s">
        <v>16383</v>
      </c>
      <c r="D354" t="s">
        <v>14477</v>
      </c>
      <c r="E354" t="s">
        <v>14478</v>
      </c>
      <c r="F354" s="2" t="s">
        <v>14479</v>
      </c>
      <c r="G354" s="82">
        <v>3000</v>
      </c>
      <c r="H354" t="s">
        <v>398</v>
      </c>
      <c r="I354" t="s">
        <v>398</v>
      </c>
      <c r="J354" t="s">
        <v>35</v>
      </c>
      <c r="K354" t="s">
        <v>35</v>
      </c>
      <c r="L354" t="s">
        <v>36</v>
      </c>
      <c r="M354" t="s">
        <v>16384</v>
      </c>
      <c r="N354">
        <f>VLOOKUP(F354,'HIS-6.12'!E:F,2,FALSE)</f>
        <v>3000</v>
      </c>
      <c r="O354">
        <f t="shared" si="10"/>
        <v>1</v>
      </c>
      <c r="P354">
        <f>VLOOKUP(F354,'银行-6.12'!F:G,2,FALSE)</f>
        <v>3000</v>
      </c>
      <c r="Q354">
        <f t="shared" si="11"/>
        <v>1</v>
      </c>
    </row>
    <row r="355" spans="1:17" ht="14.25">
      <c r="A355" s="16">
        <v>42898.463391203702</v>
      </c>
      <c r="B355" t="s">
        <v>16385</v>
      </c>
      <c r="C355" t="s">
        <v>16386</v>
      </c>
      <c r="D355" t="s">
        <v>14480</v>
      </c>
      <c r="E355" t="s">
        <v>14481</v>
      </c>
      <c r="F355" s="2" t="s">
        <v>14482</v>
      </c>
      <c r="G355" s="82">
        <v>200</v>
      </c>
      <c r="H355" t="s">
        <v>398</v>
      </c>
      <c r="I355" t="s">
        <v>398</v>
      </c>
      <c r="J355" t="s">
        <v>35</v>
      </c>
      <c r="K355" t="s">
        <v>35</v>
      </c>
      <c r="L355" t="s">
        <v>36</v>
      </c>
      <c r="M355" t="s">
        <v>16387</v>
      </c>
      <c r="N355">
        <f>VLOOKUP(F355,'HIS-6.12'!E:F,2,FALSE)</f>
        <v>200</v>
      </c>
      <c r="O355">
        <f t="shared" si="10"/>
        <v>1</v>
      </c>
      <c r="P355">
        <f>VLOOKUP(F355,'银行-6.12'!F:G,2,FALSE)</f>
        <v>200</v>
      </c>
      <c r="Q355">
        <f t="shared" si="11"/>
        <v>1</v>
      </c>
    </row>
    <row r="356" spans="1:17" ht="14.25">
      <c r="A356" s="16">
        <v>42898.463900462964</v>
      </c>
      <c r="B356" t="s">
        <v>16388</v>
      </c>
      <c r="C356" t="s">
        <v>16389</v>
      </c>
      <c r="D356" t="s">
        <v>14483</v>
      </c>
      <c r="E356" t="s">
        <v>14484</v>
      </c>
      <c r="F356" s="2" t="s">
        <v>14485</v>
      </c>
      <c r="G356" s="82">
        <v>600</v>
      </c>
      <c r="H356" t="s">
        <v>398</v>
      </c>
      <c r="I356" t="s">
        <v>398</v>
      </c>
      <c r="J356" t="s">
        <v>35</v>
      </c>
      <c r="K356" t="s">
        <v>35</v>
      </c>
      <c r="L356" t="s">
        <v>36</v>
      </c>
      <c r="M356" t="s">
        <v>16390</v>
      </c>
      <c r="N356">
        <f>VLOOKUP(F356,'HIS-6.12'!E:F,2,FALSE)</f>
        <v>600</v>
      </c>
      <c r="O356">
        <f t="shared" si="10"/>
        <v>1</v>
      </c>
      <c r="P356">
        <f>VLOOKUP(F356,'银行-6.12'!F:G,2,FALSE)</f>
        <v>600</v>
      </c>
      <c r="Q356">
        <f t="shared" si="11"/>
        <v>1</v>
      </c>
    </row>
    <row r="357" spans="1:17" ht="14.25">
      <c r="A357" s="16">
        <v>42898.464502314811</v>
      </c>
      <c r="B357" t="s">
        <v>16391</v>
      </c>
      <c r="C357" t="s">
        <v>16392</v>
      </c>
      <c r="D357" t="s">
        <v>14486</v>
      </c>
      <c r="E357" t="s">
        <v>14487</v>
      </c>
      <c r="F357" s="2" t="s">
        <v>14488</v>
      </c>
      <c r="G357" s="82">
        <v>1600</v>
      </c>
      <c r="H357" t="s">
        <v>398</v>
      </c>
      <c r="I357" t="s">
        <v>398</v>
      </c>
      <c r="J357" t="s">
        <v>35</v>
      </c>
      <c r="K357" t="s">
        <v>35</v>
      </c>
      <c r="L357" t="s">
        <v>36</v>
      </c>
      <c r="M357" t="s">
        <v>16393</v>
      </c>
      <c r="N357">
        <f>VLOOKUP(F357,'HIS-6.12'!E:F,2,FALSE)</f>
        <v>1600</v>
      </c>
      <c r="O357">
        <f t="shared" si="10"/>
        <v>1</v>
      </c>
      <c r="P357">
        <f>VLOOKUP(F357,'银行-6.12'!F:G,2,FALSE)</f>
        <v>1600</v>
      </c>
      <c r="Q357">
        <f t="shared" si="11"/>
        <v>1</v>
      </c>
    </row>
    <row r="358" spans="1:17" ht="14.25">
      <c r="A358" s="16">
        <v>42898.466226851851</v>
      </c>
      <c r="B358" t="s">
        <v>16394</v>
      </c>
      <c r="C358" t="s">
        <v>16395</v>
      </c>
      <c r="D358" t="s">
        <v>14489</v>
      </c>
      <c r="E358" t="s">
        <v>14490</v>
      </c>
      <c r="F358" s="2" t="s">
        <v>14491</v>
      </c>
      <c r="G358" s="82">
        <v>8000</v>
      </c>
      <c r="H358" t="s">
        <v>398</v>
      </c>
      <c r="I358" t="s">
        <v>398</v>
      </c>
      <c r="J358" t="s">
        <v>35</v>
      </c>
      <c r="K358" t="s">
        <v>35</v>
      </c>
      <c r="L358" t="s">
        <v>36</v>
      </c>
      <c r="M358" t="s">
        <v>16396</v>
      </c>
      <c r="N358">
        <f>VLOOKUP(F358,'HIS-6.12'!E:F,2,FALSE)</f>
        <v>8000</v>
      </c>
      <c r="O358">
        <f t="shared" si="10"/>
        <v>1</v>
      </c>
      <c r="P358">
        <f>VLOOKUP(F358,'银行-6.12'!F:G,2,FALSE)</f>
        <v>8000</v>
      </c>
      <c r="Q358">
        <f t="shared" si="11"/>
        <v>1</v>
      </c>
    </row>
    <row r="359" spans="1:17" ht="14.25">
      <c r="A359" s="16">
        <v>42898.466261574074</v>
      </c>
      <c r="B359" t="s">
        <v>16397</v>
      </c>
      <c r="C359" t="s">
        <v>16398</v>
      </c>
      <c r="D359" t="s">
        <v>14492</v>
      </c>
      <c r="E359" t="s">
        <v>14493</v>
      </c>
      <c r="F359" s="2" t="s">
        <v>14494</v>
      </c>
      <c r="G359" s="82">
        <v>200</v>
      </c>
      <c r="H359" t="s">
        <v>398</v>
      </c>
      <c r="I359" t="s">
        <v>398</v>
      </c>
      <c r="J359" t="s">
        <v>35</v>
      </c>
      <c r="K359" t="s">
        <v>35</v>
      </c>
      <c r="L359" t="s">
        <v>36</v>
      </c>
      <c r="M359" t="s">
        <v>16399</v>
      </c>
      <c r="N359">
        <f>VLOOKUP(F359,'HIS-6.12'!E:F,2,FALSE)</f>
        <v>200</v>
      </c>
      <c r="O359">
        <f t="shared" si="10"/>
        <v>1</v>
      </c>
      <c r="P359">
        <f>VLOOKUP(F359,'银行-6.12'!F:G,2,FALSE)</f>
        <v>200</v>
      </c>
      <c r="Q359">
        <f t="shared" si="11"/>
        <v>1</v>
      </c>
    </row>
    <row r="360" spans="1:17" ht="14.25">
      <c r="A360" s="16">
        <v>42898.467083333337</v>
      </c>
      <c r="B360" t="s">
        <v>16400</v>
      </c>
      <c r="C360" t="s">
        <v>16401</v>
      </c>
      <c r="D360" t="s">
        <v>14495</v>
      </c>
      <c r="E360" t="s">
        <v>14496</v>
      </c>
      <c r="F360" s="2" t="s">
        <v>14497</v>
      </c>
      <c r="G360" s="82">
        <v>2100</v>
      </c>
      <c r="H360" t="s">
        <v>398</v>
      </c>
      <c r="I360" t="s">
        <v>398</v>
      </c>
      <c r="J360" t="s">
        <v>35</v>
      </c>
      <c r="K360" t="s">
        <v>35</v>
      </c>
      <c r="L360" t="s">
        <v>36</v>
      </c>
      <c r="M360" t="s">
        <v>16402</v>
      </c>
      <c r="N360">
        <f>VLOOKUP(F360,'HIS-6.12'!E:F,2,FALSE)</f>
        <v>2100</v>
      </c>
      <c r="O360">
        <f t="shared" si="10"/>
        <v>1</v>
      </c>
      <c r="P360">
        <f>VLOOKUP(F360,'银行-6.12'!F:G,2,FALSE)</f>
        <v>2100</v>
      </c>
      <c r="Q360">
        <f t="shared" si="11"/>
        <v>1</v>
      </c>
    </row>
    <row r="361" spans="1:17" ht="14.25">
      <c r="A361" s="16">
        <v>42898.467719907407</v>
      </c>
      <c r="B361" t="s">
        <v>16403</v>
      </c>
      <c r="C361" t="s">
        <v>16404</v>
      </c>
      <c r="D361" t="s">
        <v>14498</v>
      </c>
      <c r="E361" t="s">
        <v>1082</v>
      </c>
      <c r="F361" s="2" t="s">
        <v>14499</v>
      </c>
      <c r="G361" s="82">
        <v>1000</v>
      </c>
      <c r="H361" t="s">
        <v>398</v>
      </c>
      <c r="I361" t="s">
        <v>398</v>
      </c>
      <c r="J361" t="s">
        <v>35</v>
      </c>
      <c r="K361" t="s">
        <v>35</v>
      </c>
      <c r="L361" t="s">
        <v>36</v>
      </c>
      <c r="M361" t="s">
        <v>16405</v>
      </c>
      <c r="N361">
        <f>VLOOKUP(F361,'HIS-6.12'!E:F,2,FALSE)</f>
        <v>1000</v>
      </c>
      <c r="O361">
        <f t="shared" si="10"/>
        <v>1</v>
      </c>
      <c r="P361">
        <f>VLOOKUP(F361,'银行-6.12'!F:G,2,FALSE)</f>
        <v>1000</v>
      </c>
      <c r="Q361">
        <f t="shared" si="11"/>
        <v>1</v>
      </c>
    </row>
    <row r="362" spans="1:17" ht="14.25">
      <c r="A362" s="16">
        <v>42898.468692129631</v>
      </c>
      <c r="B362" t="s">
        <v>16406</v>
      </c>
      <c r="C362" t="s">
        <v>16407</v>
      </c>
      <c r="D362" t="s">
        <v>14465</v>
      </c>
      <c r="E362" t="s">
        <v>14466</v>
      </c>
      <c r="F362" s="2" t="s">
        <v>14500</v>
      </c>
      <c r="G362" s="82">
        <v>50</v>
      </c>
      <c r="H362" t="s">
        <v>398</v>
      </c>
      <c r="I362" t="s">
        <v>398</v>
      </c>
      <c r="J362" t="s">
        <v>35</v>
      </c>
      <c r="K362" t="s">
        <v>35</v>
      </c>
      <c r="L362" t="s">
        <v>36</v>
      </c>
      <c r="M362" t="s">
        <v>16408</v>
      </c>
      <c r="N362">
        <f>VLOOKUP(F362,'HIS-6.12'!E:F,2,FALSE)</f>
        <v>50</v>
      </c>
      <c r="O362">
        <f t="shared" si="10"/>
        <v>1</v>
      </c>
      <c r="P362">
        <f>VLOOKUP(F362,'银行-6.12'!F:G,2,FALSE)</f>
        <v>50</v>
      </c>
      <c r="Q362">
        <f t="shared" si="11"/>
        <v>1</v>
      </c>
    </row>
    <row r="363" spans="1:17" ht="14.25">
      <c r="A363" s="16">
        <v>42898.468807870369</v>
      </c>
      <c r="B363" t="s">
        <v>16409</v>
      </c>
      <c r="C363" t="s">
        <v>16410</v>
      </c>
      <c r="D363" t="s">
        <v>14501</v>
      </c>
      <c r="E363" t="s">
        <v>14502</v>
      </c>
      <c r="F363" s="2" t="s">
        <v>14503</v>
      </c>
      <c r="G363" s="82">
        <v>200</v>
      </c>
      <c r="H363" t="s">
        <v>398</v>
      </c>
      <c r="I363" t="s">
        <v>398</v>
      </c>
      <c r="J363" t="s">
        <v>35</v>
      </c>
      <c r="K363" t="s">
        <v>35</v>
      </c>
      <c r="L363" t="s">
        <v>36</v>
      </c>
      <c r="M363" t="s">
        <v>16411</v>
      </c>
      <c r="N363">
        <f>VLOOKUP(F363,'HIS-6.12'!E:F,2,FALSE)</f>
        <v>200</v>
      </c>
      <c r="O363">
        <f t="shared" si="10"/>
        <v>1</v>
      </c>
      <c r="P363">
        <f>VLOOKUP(F363,'银行-6.12'!F:G,2,FALSE)</f>
        <v>200</v>
      </c>
      <c r="Q363">
        <f t="shared" si="11"/>
        <v>1</v>
      </c>
    </row>
    <row r="364" spans="1:17" ht="14.25">
      <c r="A364" s="16">
        <v>42898.470173611109</v>
      </c>
      <c r="B364" t="s">
        <v>16412</v>
      </c>
      <c r="C364" t="s">
        <v>16413</v>
      </c>
      <c r="D364" t="s">
        <v>14504</v>
      </c>
      <c r="E364" t="s">
        <v>14505</v>
      </c>
      <c r="F364" s="2" t="s">
        <v>14506</v>
      </c>
      <c r="G364" s="82">
        <v>100</v>
      </c>
      <c r="H364" t="s">
        <v>398</v>
      </c>
      <c r="I364" t="s">
        <v>398</v>
      </c>
      <c r="J364" t="s">
        <v>35</v>
      </c>
      <c r="K364" t="s">
        <v>35</v>
      </c>
      <c r="L364" t="s">
        <v>36</v>
      </c>
      <c r="M364" t="s">
        <v>16414</v>
      </c>
      <c r="N364">
        <f>VLOOKUP(F364,'HIS-6.12'!E:F,2,FALSE)</f>
        <v>100</v>
      </c>
      <c r="O364">
        <f t="shared" si="10"/>
        <v>1</v>
      </c>
      <c r="P364">
        <f>VLOOKUP(F364,'银行-6.12'!F:G,2,FALSE)</f>
        <v>100</v>
      </c>
      <c r="Q364">
        <f t="shared" si="11"/>
        <v>1</v>
      </c>
    </row>
    <row r="365" spans="1:17" ht="14.25">
      <c r="A365" s="16">
        <v>42898.470891203702</v>
      </c>
      <c r="B365" t="s">
        <v>16415</v>
      </c>
      <c r="C365" t="s">
        <v>16416</v>
      </c>
      <c r="D365" t="s">
        <v>14507</v>
      </c>
      <c r="E365" t="s">
        <v>14508</v>
      </c>
      <c r="F365" s="2" t="s">
        <v>14509</v>
      </c>
      <c r="G365" s="82">
        <v>1000</v>
      </c>
      <c r="H365" t="s">
        <v>398</v>
      </c>
      <c r="I365" t="s">
        <v>398</v>
      </c>
      <c r="J365" t="s">
        <v>35</v>
      </c>
      <c r="K365" t="s">
        <v>35</v>
      </c>
      <c r="L365" t="s">
        <v>36</v>
      </c>
      <c r="M365" t="s">
        <v>16417</v>
      </c>
      <c r="N365">
        <f>VLOOKUP(F365,'HIS-6.12'!E:F,2,FALSE)</f>
        <v>1000</v>
      </c>
      <c r="O365">
        <f t="shared" si="10"/>
        <v>1</v>
      </c>
      <c r="P365">
        <f>VLOOKUP(F365,'银行-6.12'!F:G,2,FALSE)</f>
        <v>1000</v>
      </c>
      <c r="Q365">
        <f t="shared" si="11"/>
        <v>1</v>
      </c>
    </row>
    <row r="366" spans="1:17" ht="14.25">
      <c r="A366" s="16">
        <v>42898.471122685187</v>
      </c>
      <c r="B366" t="s">
        <v>16418</v>
      </c>
      <c r="C366" t="s">
        <v>16419</v>
      </c>
      <c r="D366" t="s">
        <v>14510</v>
      </c>
      <c r="E366" t="s">
        <v>14511</v>
      </c>
      <c r="F366" s="2" t="s">
        <v>14512</v>
      </c>
      <c r="G366" s="82">
        <v>500</v>
      </c>
      <c r="H366" t="s">
        <v>398</v>
      </c>
      <c r="I366" t="s">
        <v>398</v>
      </c>
      <c r="J366" t="s">
        <v>35</v>
      </c>
      <c r="K366" t="s">
        <v>35</v>
      </c>
      <c r="L366" t="s">
        <v>36</v>
      </c>
      <c r="M366" t="s">
        <v>16420</v>
      </c>
      <c r="N366">
        <f>VLOOKUP(F366,'HIS-6.12'!E:F,2,FALSE)</f>
        <v>500</v>
      </c>
      <c r="O366">
        <f t="shared" si="10"/>
        <v>1</v>
      </c>
      <c r="P366">
        <f>VLOOKUP(F366,'银行-6.12'!F:G,2,FALSE)</f>
        <v>500</v>
      </c>
      <c r="Q366">
        <f t="shared" si="11"/>
        <v>1</v>
      </c>
    </row>
    <row r="367" spans="1:17" ht="14.25">
      <c r="A367" s="16">
        <v>42898.471608796295</v>
      </c>
      <c r="B367" t="s">
        <v>16421</v>
      </c>
      <c r="C367" t="s">
        <v>16422</v>
      </c>
      <c r="D367" t="s">
        <v>13741</v>
      </c>
      <c r="E367" t="s">
        <v>13742</v>
      </c>
      <c r="F367" s="2" t="s">
        <v>14513</v>
      </c>
      <c r="G367" s="82">
        <v>200</v>
      </c>
      <c r="H367" t="s">
        <v>398</v>
      </c>
      <c r="I367" t="s">
        <v>398</v>
      </c>
      <c r="J367" t="s">
        <v>35</v>
      </c>
      <c r="K367" t="s">
        <v>35</v>
      </c>
      <c r="L367" t="s">
        <v>36</v>
      </c>
      <c r="M367" t="s">
        <v>16423</v>
      </c>
      <c r="N367">
        <f>VLOOKUP(F367,'HIS-6.12'!E:F,2,FALSE)</f>
        <v>200</v>
      </c>
      <c r="O367">
        <f t="shared" si="10"/>
        <v>1</v>
      </c>
      <c r="P367">
        <f>VLOOKUP(F367,'银行-6.12'!F:G,2,FALSE)</f>
        <v>200</v>
      </c>
      <c r="Q367">
        <f t="shared" si="11"/>
        <v>1</v>
      </c>
    </row>
    <row r="368" spans="1:17" ht="14.25">
      <c r="A368" s="16">
        <v>42898.472430555557</v>
      </c>
      <c r="B368" t="s">
        <v>16424</v>
      </c>
      <c r="C368" t="s">
        <v>16425</v>
      </c>
      <c r="D368" t="s">
        <v>14514</v>
      </c>
      <c r="E368" t="s">
        <v>14515</v>
      </c>
      <c r="F368" s="2" t="s">
        <v>14516</v>
      </c>
      <c r="G368" s="82">
        <v>1000</v>
      </c>
      <c r="H368" t="s">
        <v>398</v>
      </c>
      <c r="I368" t="s">
        <v>398</v>
      </c>
      <c r="J368" t="s">
        <v>35</v>
      </c>
      <c r="K368" t="s">
        <v>35</v>
      </c>
      <c r="L368" t="s">
        <v>36</v>
      </c>
      <c r="M368" t="s">
        <v>16426</v>
      </c>
      <c r="N368">
        <f>VLOOKUP(F368,'HIS-6.12'!E:F,2,FALSE)</f>
        <v>1000</v>
      </c>
      <c r="O368">
        <f t="shared" si="10"/>
        <v>1</v>
      </c>
      <c r="P368">
        <f>VLOOKUP(F368,'银行-6.12'!F:G,2,FALSE)</f>
        <v>1000</v>
      </c>
      <c r="Q368">
        <f t="shared" si="11"/>
        <v>1</v>
      </c>
    </row>
    <row r="369" spans="1:17" ht="14.25">
      <c r="A369" s="16">
        <v>42898.472986111112</v>
      </c>
      <c r="B369" t="s">
        <v>16427</v>
      </c>
      <c r="C369" t="s">
        <v>16428</v>
      </c>
      <c r="D369" t="s">
        <v>14517</v>
      </c>
      <c r="E369" t="s">
        <v>14518</v>
      </c>
      <c r="F369" s="2" t="s">
        <v>14519</v>
      </c>
      <c r="G369" s="82">
        <v>1000</v>
      </c>
      <c r="H369" t="s">
        <v>398</v>
      </c>
      <c r="I369" t="s">
        <v>398</v>
      </c>
      <c r="J369" t="s">
        <v>35</v>
      </c>
      <c r="K369" t="s">
        <v>35</v>
      </c>
      <c r="L369" t="s">
        <v>36</v>
      </c>
      <c r="M369" t="s">
        <v>16429</v>
      </c>
      <c r="N369">
        <f>VLOOKUP(F369,'HIS-6.12'!E:F,2,FALSE)</f>
        <v>1000</v>
      </c>
      <c r="O369">
        <f t="shared" si="10"/>
        <v>1</v>
      </c>
      <c r="P369">
        <f>VLOOKUP(F369,'银行-6.12'!F:G,2,FALSE)</f>
        <v>1000</v>
      </c>
      <c r="Q369">
        <f t="shared" si="11"/>
        <v>1</v>
      </c>
    </row>
    <row r="370" spans="1:17" ht="14.25">
      <c r="A370" s="16">
        <v>42898.473194444443</v>
      </c>
      <c r="B370" t="s">
        <v>16430</v>
      </c>
      <c r="C370" t="s">
        <v>16431</v>
      </c>
      <c r="D370" t="s">
        <v>14523</v>
      </c>
      <c r="E370" t="s">
        <v>10615</v>
      </c>
      <c r="F370" s="2" t="s">
        <v>14524</v>
      </c>
      <c r="G370" s="82">
        <v>1500</v>
      </c>
      <c r="H370" t="s">
        <v>398</v>
      </c>
      <c r="I370" t="s">
        <v>398</v>
      </c>
      <c r="J370" t="s">
        <v>35</v>
      </c>
      <c r="K370" t="s">
        <v>35</v>
      </c>
      <c r="L370" t="s">
        <v>36</v>
      </c>
      <c r="M370" t="s">
        <v>16432</v>
      </c>
      <c r="N370">
        <f>VLOOKUP(F370,'HIS-6.12'!E:F,2,FALSE)</f>
        <v>1500</v>
      </c>
      <c r="O370">
        <f t="shared" si="10"/>
        <v>1</v>
      </c>
      <c r="P370">
        <f>VLOOKUP(F370,'银行-6.12'!F:G,2,FALSE)</f>
        <v>1500</v>
      </c>
      <c r="Q370">
        <f t="shared" si="11"/>
        <v>1</v>
      </c>
    </row>
    <row r="371" spans="1:17" ht="14.25">
      <c r="A371" s="16">
        <v>42898.473252314812</v>
      </c>
      <c r="B371" t="s">
        <v>16433</v>
      </c>
      <c r="C371" t="s">
        <v>16434</v>
      </c>
      <c r="D371" t="s">
        <v>14520</v>
      </c>
      <c r="E371" t="s">
        <v>14521</v>
      </c>
      <c r="F371" s="2" t="s">
        <v>14522</v>
      </c>
      <c r="G371" s="82">
        <v>300</v>
      </c>
      <c r="H371" t="s">
        <v>398</v>
      </c>
      <c r="I371" t="s">
        <v>398</v>
      </c>
      <c r="J371" t="s">
        <v>35</v>
      </c>
      <c r="K371" t="s">
        <v>35</v>
      </c>
      <c r="L371" t="s">
        <v>36</v>
      </c>
      <c r="M371" t="s">
        <v>16435</v>
      </c>
      <c r="N371">
        <f>VLOOKUP(F371,'HIS-6.12'!E:F,2,FALSE)</f>
        <v>300</v>
      </c>
      <c r="O371">
        <f t="shared" si="10"/>
        <v>1</v>
      </c>
      <c r="P371">
        <f>VLOOKUP(F371,'银行-6.12'!F:G,2,FALSE)</f>
        <v>300</v>
      </c>
      <c r="Q371">
        <f t="shared" si="11"/>
        <v>1</v>
      </c>
    </row>
    <row r="372" spans="1:17" ht="14.25">
      <c r="A372" s="16">
        <v>42898.473692129628</v>
      </c>
      <c r="B372" t="s">
        <v>16436</v>
      </c>
      <c r="C372" t="s">
        <v>16437</v>
      </c>
      <c r="D372" t="s">
        <v>14528</v>
      </c>
      <c r="E372" t="s">
        <v>14529</v>
      </c>
      <c r="F372" s="2" t="s">
        <v>14530</v>
      </c>
      <c r="G372" s="82">
        <v>2000</v>
      </c>
      <c r="H372" t="s">
        <v>398</v>
      </c>
      <c r="I372" t="s">
        <v>398</v>
      </c>
      <c r="J372" t="s">
        <v>35</v>
      </c>
      <c r="K372" t="s">
        <v>35</v>
      </c>
      <c r="L372" t="s">
        <v>36</v>
      </c>
      <c r="M372" t="s">
        <v>16438</v>
      </c>
      <c r="N372">
        <f>VLOOKUP(F372,'HIS-6.12'!E:F,2,FALSE)</f>
        <v>2000</v>
      </c>
      <c r="O372">
        <f t="shared" si="10"/>
        <v>1</v>
      </c>
      <c r="P372">
        <f>VLOOKUP(F372,'银行-6.12'!F:G,2,FALSE)</f>
        <v>2000</v>
      </c>
      <c r="Q372">
        <f t="shared" si="11"/>
        <v>1</v>
      </c>
    </row>
    <row r="373" spans="1:17" ht="14.25">
      <c r="A373" s="16">
        <v>42898.473807870374</v>
      </c>
      <c r="B373" t="s">
        <v>16439</v>
      </c>
      <c r="C373" t="s">
        <v>16440</v>
      </c>
      <c r="D373" t="s">
        <v>14525</v>
      </c>
      <c r="E373" t="s">
        <v>14526</v>
      </c>
      <c r="F373" s="2" t="s">
        <v>14527</v>
      </c>
      <c r="G373" s="82">
        <v>2300</v>
      </c>
      <c r="H373" t="s">
        <v>398</v>
      </c>
      <c r="I373" t="s">
        <v>398</v>
      </c>
      <c r="J373" t="s">
        <v>35</v>
      </c>
      <c r="K373" t="s">
        <v>35</v>
      </c>
      <c r="L373" t="s">
        <v>36</v>
      </c>
      <c r="M373" t="s">
        <v>16441</v>
      </c>
      <c r="N373">
        <f>VLOOKUP(F373,'HIS-6.12'!E:F,2,FALSE)</f>
        <v>2300</v>
      </c>
      <c r="O373">
        <f t="shared" si="10"/>
        <v>1</v>
      </c>
      <c r="P373">
        <f>VLOOKUP(F373,'银行-6.12'!F:G,2,FALSE)</f>
        <v>2300</v>
      </c>
      <c r="Q373">
        <f t="shared" si="11"/>
        <v>1</v>
      </c>
    </row>
    <row r="374" spans="1:17" ht="14.25">
      <c r="A374" s="16">
        <v>42898.474895833337</v>
      </c>
      <c r="B374" t="s">
        <v>16442</v>
      </c>
      <c r="C374" t="s">
        <v>16443</v>
      </c>
      <c r="D374" t="s">
        <v>14531</v>
      </c>
      <c r="E374" t="s">
        <v>14532</v>
      </c>
      <c r="F374" s="2" t="s">
        <v>14533</v>
      </c>
      <c r="G374" s="82">
        <v>2000</v>
      </c>
      <c r="H374" t="s">
        <v>398</v>
      </c>
      <c r="I374" t="s">
        <v>398</v>
      </c>
      <c r="J374" t="s">
        <v>35</v>
      </c>
      <c r="K374" t="s">
        <v>35</v>
      </c>
      <c r="L374" t="s">
        <v>36</v>
      </c>
      <c r="M374" t="s">
        <v>16444</v>
      </c>
      <c r="N374">
        <f>VLOOKUP(F374,'HIS-6.12'!E:F,2,FALSE)</f>
        <v>2000</v>
      </c>
      <c r="O374">
        <f t="shared" si="10"/>
        <v>1</v>
      </c>
      <c r="P374">
        <f>VLOOKUP(F374,'银行-6.12'!F:G,2,FALSE)</f>
        <v>2000</v>
      </c>
      <c r="Q374">
        <f t="shared" si="11"/>
        <v>1</v>
      </c>
    </row>
    <row r="375" spans="1:17" ht="14.25">
      <c r="A375" s="16">
        <v>42898.475671296299</v>
      </c>
      <c r="B375" t="s">
        <v>16445</v>
      </c>
      <c r="C375" t="s">
        <v>16446</v>
      </c>
      <c r="D375" t="s">
        <v>14534</v>
      </c>
      <c r="E375" t="s">
        <v>14535</v>
      </c>
      <c r="F375" s="2" t="s">
        <v>14536</v>
      </c>
      <c r="G375" s="82">
        <v>1400</v>
      </c>
      <c r="H375" t="s">
        <v>398</v>
      </c>
      <c r="I375" t="s">
        <v>398</v>
      </c>
      <c r="J375" t="s">
        <v>35</v>
      </c>
      <c r="K375" t="s">
        <v>35</v>
      </c>
      <c r="L375" t="s">
        <v>36</v>
      </c>
      <c r="M375" t="s">
        <v>16447</v>
      </c>
      <c r="N375">
        <f>VLOOKUP(F375,'HIS-6.12'!E:F,2,FALSE)</f>
        <v>1400</v>
      </c>
      <c r="O375">
        <f t="shared" si="10"/>
        <v>1</v>
      </c>
      <c r="P375">
        <f>VLOOKUP(F375,'银行-6.12'!F:G,2,FALSE)</f>
        <v>1400</v>
      </c>
      <c r="Q375">
        <f t="shared" si="11"/>
        <v>1</v>
      </c>
    </row>
    <row r="376" spans="1:17" ht="14.25">
      <c r="A376" s="16">
        <v>42898.476840277777</v>
      </c>
      <c r="B376" t="s">
        <v>16448</v>
      </c>
      <c r="C376" t="s">
        <v>16449</v>
      </c>
      <c r="D376" t="s">
        <v>14537</v>
      </c>
      <c r="E376" t="s">
        <v>14538</v>
      </c>
      <c r="F376" s="2" t="s">
        <v>14539</v>
      </c>
      <c r="G376" s="82">
        <v>1000</v>
      </c>
      <c r="H376" t="s">
        <v>398</v>
      </c>
      <c r="I376" t="s">
        <v>398</v>
      </c>
      <c r="J376" t="s">
        <v>35</v>
      </c>
      <c r="K376" t="s">
        <v>35</v>
      </c>
      <c r="L376" t="s">
        <v>36</v>
      </c>
      <c r="M376" t="s">
        <v>16450</v>
      </c>
      <c r="N376">
        <f>VLOOKUP(F376,'HIS-6.12'!E:F,2,FALSE)</f>
        <v>1000</v>
      </c>
      <c r="O376">
        <f t="shared" si="10"/>
        <v>1</v>
      </c>
      <c r="P376">
        <f>VLOOKUP(F376,'银行-6.12'!F:G,2,FALSE)</f>
        <v>1000</v>
      </c>
      <c r="Q376">
        <f t="shared" si="11"/>
        <v>1</v>
      </c>
    </row>
    <row r="377" spans="1:17" ht="14.25">
      <c r="A377" s="16">
        <v>42898.476990740739</v>
      </c>
      <c r="B377" t="s">
        <v>16451</v>
      </c>
      <c r="C377" t="s">
        <v>16452</v>
      </c>
      <c r="D377" t="s">
        <v>9838</v>
      </c>
      <c r="E377" t="s">
        <v>9839</v>
      </c>
      <c r="F377" s="2" t="s">
        <v>14540</v>
      </c>
      <c r="G377" s="82">
        <v>5000</v>
      </c>
      <c r="H377" t="s">
        <v>398</v>
      </c>
      <c r="I377" t="s">
        <v>398</v>
      </c>
      <c r="J377" t="s">
        <v>35</v>
      </c>
      <c r="K377" t="s">
        <v>35</v>
      </c>
      <c r="L377" t="s">
        <v>36</v>
      </c>
      <c r="M377" t="s">
        <v>16453</v>
      </c>
      <c r="N377">
        <f>VLOOKUP(F377,'HIS-6.12'!E:F,2,FALSE)</f>
        <v>5000</v>
      </c>
      <c r="O377">
        <f t="shared" si="10"/>
        <v>1</v>
      </c>
      <c r="P377">
        <f>VLOOKUP(F377,'银行-6.12'!F:G,2,FALSE)</f>
        <v>5000</v>
      </c>
      <c r="Q377">
        <f t="shared" si="11"/>
        <v>1</v>
      </c>
    </row>
    <row r="378" spans="1:17" ht="14.25">
      <c r="A378" s="16">
        <v>42898.477523148147</v>
      </c>
      <c r="B378" t="s">
        <v>16454</v>
      </c>
      <c r="C378" t="s">
        <v>16455</v>
      </c>
      <c r="D378" t="s">
        <v>13510</v>
      </c>
      <c r="E378" t="s">
        <v>13511</v>
      </c>
      <c r="F378" s="2" t="s">
        <v>14541</v>
      </c>
      <c r="G378" s="82">
        <v>1000</v>
      </c>
      <c r="H378" t="s">
        <v>398</v>
      </c>
      <c r="I378" t="s">
        <v>398</v>
      </c>
      <c r="J378" t="s">
        <v>35</v>
      </c>
      <c r="K378" t="s">
        <v>35</v>
      </c>
      <c r="L378" t="s">
        <v>36</v>
      </c>
      <c r="M378" t="s">
        <v>16456</v>
      </c>
      <c r="N378">
        <f>VLOOKUP(F378,'HIS-6.12'!E:F,2,FALSE)</f>
        <v>1000</v>
      </c>
      <c r="O378">
        <f t="shared" si="10"/>
        <v>1</v>
      </c>
      <c r="P378">
        <f>VLOOKUP(F378,'银行-6.12'!F:G,2,FALSE)</f>
        <v>1000</v>
      </c>
      <c r="Q378">
        <f t="shared" si="11"/>
        <v>1</v>
      </c>
    </row>
    <row r="379" spans="1:17" ht="14.25">
      <c r="A379" s="16">
        <v>42898.477534722224</v>
      </c>
      <c r="B379" t="s">
        <v>16457</v>
      </c>
      <c r="C379" t="s">
        <v>16458</v>
      </c>
      <c r="D379" t="s">
        <v>13915</v>
      </c>
      <c r="E379" t="s">
        <v>13916</v>
      </c>
      <c r="F379" s="2" t="s">
        <v>14542</v>
      </c>
      <c r="G379" s="82">
        <v>500</v>
      </c>
      <c r="H379" t="s">
        <v>398</v>
      </c>
      <c r="I379" t="s">
        <v>398</v>
      </c>
      <c r="J379" t="s">
        <v>35</v>
      </c>
      <c r="K379" t="s">
        <v>35</v>
      </c>
      <c r="L379" t="s">
        <v>36</v>
      </c>
      <c r="M379" t="s">
        <v>16459</v>
      </c>
      <c r="N379">
        <f>VLOOKUP(F379,'HIS-6.12'!E:F,2,FALSE)</f>
        <v>500</v>
      </c>
      <c r="O379">
        <f t="shared" si="10"/>
        <v>1</v>
      </c>
      <c r="P379">
        <f>VLOOKUP(F379,'银行-6.12'!F:G,2,FALSE)</f>
        <v>500</v>
      </c>
      <c r="Q379">
        <f t="shared" si="11"/>
        <v>1</v>
      </c>
    </row>
    <row r="380" spans="1:17" ht="14.25">
      <c r="A380" s="16">
        <v>42898.478043981479</v>
      </c>
      <c r="B380" t="s">
        <v>16460</v>
      </c>
      <c r="C380" t="s">
        <v>16461</v>
      </c>
      <c r="D380" t="s">
        <v>14543</v>
      </c>
      <c r="E380" t="s">
        <v>14544</v>
      </c>
      <c r="F380" s="2" t="s">
        <v>14545</v>
      </c>
      <c r="G380" s="82">
        <v>700</v>
      </c>
      <c r="H380" t="s">
        <v>398</v>
      </c>
      <c r="I380" t="s">
        <v>398</v>
      </c>
      <c r="J380" t="s">
        <v>35</v>
      </c>
      <c r="K380" t="s">
        <v>35</v>
      </c>
      <c r="L380" t="s">
        <v>36</v>
      </c>
      <c r="M380" t="s">
        <v>16462</v>
      </c>
      <c r="N380">
        <f>VLOOKUP(F380,'HIS-6.12'!E:F,2,FALSE)</f>
        <v>700</v>
      </c>
      <c r="O380">
        <f t="shared" si="10"/>
        <v>1</v>
      </c>
      <c r="P380">
        <f>VLOOKUP(F380,'银行-6.12'!F:G,2,FALSE)</f>
        <v>700</v>
      </c>
      <c r="Q380">
        <f t="shared" si="11"/>
        <v>1</v>
      </c>
    </row>
    <row r="381" spans="1:17" ht="14.25">
      <c r="A381" s="16">
        <v>42898.478668981479</v>
      </c>
      <c r="B381" t="s">
        <v>16463</v>
      </c>
      <c r="C381" t="s">
        <v>16464</v>
      </c>
      <c r="D381" t="s">
        <v>14546</v>
      </c>
      <c r="E381" t="s">
        <v>14547</v>
      </c>
      <c r="F381" s="2" t="s">
        <v>14548</v>
      </c>
      <c r="G381" s="82">
        <v>1000</v>
      </c>
      <c r="H381" t="s">
        <v>398</v>
      </c>
      <c r="I381" t="s">
        <v>398</v>
      </c>
      <c r="J381" t="s">
        <v>35</v>
      </c>
      <c r="K381" t="s">
        <v>35</v>
      </c>
      <c r="L381" t="s">
        <v>36</v>
      </c>
      <c r="M381" t="s">
        <v>16465</v>
      </c>
      <c r="N381">
        <f>VLOOKUP(F381,'HIS-6.12'!E:F,2,FALSE)</f>
        <v>1000</v>
      </c>
      <c r="O381">
        <f t="shared" si="10"/>
        <v>1</v>
      </c>
      <c r="P381">
        <f>VLOOKUP(F381,'银行-6.12'!F:G,2,FALSE)</f>
        <v>1000</v>
      </c>
      <c r="Q381">
        <f t="shared" si="11"/>
        <v>1</v>
      </c>
    </row>
    <row r="382" spans="1:17" ht="14.25">
      <c r="A382" s="16">
        <v>42898.479317129626</v>
      </c>
      <c r="B382" t="s">
        <v>16466</v>
      </c>
      <c r="C382" t="s">
        <v>16467</v>
      </c>
      <c r="D382" t="s">
        <v>14549</v>
      </c>
      <c r="E382" t="s">
        <v>14550</v>
      </c>
      <c r="F382" s="2" t="s">
        <v>14551</v>
      </c>
      <c r="G382" s="82">
        <v>3400</v>
      </c>
      <c r="H382" t="s">
        <v>398</v>
      </c>
      <c r="I382" t="s">
        <v>398</v>
      </c>
      <c r="J382" t="s">
        <v>35</v>
      </c>
      <c r="K382" t="s">
        <v>35</v>
      </c>
      <c r="L382" t="s">
        <v>36</v>
      </c>
      <c r="M382" t="s">
        <v>16468</v>
      </c>
      <c r="N382">
        <f>VLOOKUP(F382,'HIS-6.12'!E:F,2,FALSE)</f>
        <v>3400</v>
      </c>
      <c r="O382">
        <f t="shared" si="10"/>
        <v>1</v>
      </c>
      <c r="P382">
        <f>VLOOKUP(F382,'银行-6.12'!F:G,2,FALSE)</f>
        <v>3400</v>
      </c>
      <c r="Q382">
        <f t="shared" si="11"/>
        <v>1</v>
      </c>
    </row>
    <row r="383" spans="1:17" ht="14.25">
      <c r="A383" s="16">
        <v>42898.480069444442</v>
      </c>
      <c r="B383" t="s">
        <v>16469</v>
      </c>
      <c r="C383" t="s">
        <v>16470</v>
      </c>
      <c r="D383" t="s">
        <v>14552</v>
      </c>
      <c r="E383" t="s">
        <v>14553</v>
      </c>
      <c r="F383" s="2" t="s">
        <v>14554</v>
      </c>
      <c r="G383" s="82">
        <v>1800</v>
      </c>
      <c r="H383" t="s">
        <v>398</v>
      </c>
      <c r="I383" t="s">
        <v>398</v>
      </c>
      <c r="J383" t="s">
        <v>35</v>
      </c>
      <c r="K383" t="s">
        <v>35</v>
      </c>
      <c r="L383" t="s">
        <v>36</v>
      </c>
      <c r="M383" t="s">
        <v>16471</v>
      </c>
      <c r="N383">
        <f>VLOOKUP(F383,'HIS-6.12'!E:F,2,FALSE)</f>
        <v>1800</v>
      </c>
      <c r="O383">
        <f t="shared" si="10"/>
        <v>1</v>
      </c>
      <c r="P383">
        <f>VLOOKUP(F383,'银行-6.12'!F:G,2,FALSE)</f>
        <v>1800</v>
      </c>
      <c r="Q383">
        <f t="shared" si="11"/>
        <v>1</v>
      </c>
    </row>
    <row r="384" spans="1:17" ht="14.25">
      <c r="A384" s="16">
        <v>42898.480312500003</v>
      </c>
      <c r="B384" t="s">
        <v>16472</v>
      </c>
      <c r="C384" t="s">
        <v>16473</v>
      </c>
      <c r="D384" t="s">
        <v>14555</v>
      </c>
      <c r="E384" t="s">
        <v>14556</v>
      </c>
      <c r="F384" s="2" t="s">
        <v>14557</v>
      </c>
      <c r="G384" s="82">
        <v>300</v>
      </c>
      <c r="H384" t="s">
        <v>398</v>
      </c>
      <c r="I384" t="s">
        <v>398</v>
      </c>
      <c r="J384" t="s">
        <v>35</v>
      </c>
      <c r="K384" t="s">
        <v>35</v>
      </c>
      <c r="L384" t="s">
        <v>36</v>
      </c>
      <c r="M384" t="s">
        <v>16474</v>
      </c>
      <c r="N384">
        <f>VLOOKUP(F384,'HIS-6.12'!E:F,2,FALSE)</f>
        <v>300</v>
      </c>
      <c r="O384">
        <f t="shared" si="10"/>
        <v>1</v>
      </c>
      <c r="P384">
        <f>VLOOKUP(F384,'银行-6.12'!F:G,2,FALSE)</f>
        <v>300</v>
      </c>
      <c r="Q384">
        <f t="shared" si="11"/>
        <v>1</v>
      </c>
    </row>
    <row r="385" spans="1:17" ht="14.25">
      <c r="A385" s="16">
        <v>42898.480497685188</v>
      </c>
      <c r="B385" t="s">
        <v>16475</v>
      </c>
      <c r="C385" t="s">
        <v>16476</v>
      </c>
      <c r="D385" t="s">
        <v>14558</v>
      </c>
      <c r="E385" t="s">
        <v>14559</v>
      </c>
      <c r="F385" s="2" t="s">
        <v>14560</v>
      </c>
      <c r="G385" s="82">
        <v>1850</v>
      </c>
      <c r="H385" t="s">
        <v>398</v>
      </c>
      <c r="I385" t="s">
        <v>398</v>
      </c>
      <c r="J385" t="s">
        <v>35</v>
      </c>
      <c r="K385" t="s">
        <v>35</v>
      </c>
      <c r="L385" t="s">
        <v>36</v>
      </c>
      <c r="M385" t="s">
        <v>16477</v>
      </c>
      <c r="N385">
        <f>VLOOKUP(F385,'HIS-6.12'!E:F,2,FALSE)</f>
        <v>1850</v>
      </c>
      <c r="O385">
        <f t="shared" si="10"/>
        <v>1</v>
      </c>
      <c r="P385">
        <f>VLOOKUP(F385,'银行-6.12'!F:G,2,FALSE)</f>
        <v>1850</v>
      </c>
      <c r="Q385">
        <f t="shared" si="11"/>
        <v>1</v>
      </c>
    </row>
    <row r="386" spans="1:17" ht="14.25">
      <c r="A386" s="16">
        <v>42898.480682870373</v>
      </c>
      <c r="B386" t="s">
        <v>16478</v>
      </c>
      <c r="C386" t="s">
        <v>16479</v>
      </c>
      <c r="D386" t="s">
        <v>14552</v>
      </c>
      <c r="E386" t="s">
        <v>14553</v>
      </c>
      <c r="F386" s="2" t="s">
        <v>14561</v>
      </c>
      <c r="G386" s="82">
        <v>60</v>
      </c>
      <c r="H386" t="s">
        <v>398</v>
      </c>
      <c r="I386" t="s">
        <v>398</v>
      </c>
      <c r="J386" t="s">
        <v>35</v>
      </c>
      <c r="K386" t="s">
        <v>35</v>
      </c>
      <c r="L386" t="s">
        <v>36</v>
      </c>
      <c r="M386" t="s">
        <v>16480</v>
      </c>
      <c r="N386">
        <f>VLOOKUP(F386,'HIS-6.12'!E:F,2,FALSE)</f>
        <v>60</v>
      </c>
      <c r="O386">
        <f t="shared" si="10"/>
        <v>1</v>
      </c>
      <c r="P386">
        <f>VLOOKUP(F386,'银行-6.12'!F:G,2,FALSE)</f>
        <v>60</v>
      </c>
      <c r="Q386">
        <f t="shared" si="11"/>
        <v>1</v>
      </c>
    </row>
    <row r="387" spans="1:17" ht="14.25">
      <c r="A387" s="16">
        <v>42898.480891203704</v>
      </c>
      <c r="B387" t="s">
        <v>16481</v>
      </c>
      <c r="C387" t="s">
        <v>16482</v>
      </c>
      <c r="D387" t="s">
        <v>14480</v>
      </c>
      <c r="E387" t="s">
        <v>14481</v>
      </c>
      <c r="F387" s="2" t="s">
        <v>14562</v>
      </c>
      <c r="G387" s="82">
        <v>200</v>
      </c>
      <c r="H387" t="s">
        <v>398</v>
      </c>
      <c r="I387" t="s">
        <v>398</v>
      </c>
      <c r="J387" t="s">
        <v>35</v>
      </c>
      <c r="K387" t="s">
        <v>35</v>
      </c>
      <c r="L387" t="s">
        <v>36</v>
      </c>
      <c r="M387" t="s">
        <v>16483</v>
      </c>
      <c r="N387">
        <f>VLOOKUP(F387,'HIS-6.12'!E:F,2,FALSE)</f>
        <v>200</v>
      </c>
      <c r="O387">
        <f t="shared" ref="O387:O450" si="12">IF(G387=N387,1,0)</f>
        <v>1</v>
      </c>
      <c r="P387">
        <f>VLOOKUP(F387,'银行-6.12'!F:G,2,FALSE)</f>
        <v>200</v>
      </c>
      <c r="Q387">
        <f t="shared" ref="Q387:Q450" si="13">IF(G387=P387,1,0)</f>
        <v>1</v>
      </c>
    </row>
    <row r="388" spans="1:17" ht="14.25">
      <c r="A388" s="16">
        <v>42898.48096064815</v>
      </c>
      <c r="B388" t="s">
        <v>16484</v>
      </c>
      <c r="C388" t="s">
        <v>16485</v>
      </c>
      <c r="D388" t="s">
        <v>13741</v>
      </c>
      <c r="E388" t="s">
        <v>13742</v>
      </c>
      <c r="F388" s="2" t="s">
        <v>14563</v>
      </c>
      <c r="G388" s="82">
        <v>260</v>
      </c>
      <c r="H388" t="s">
        <v>398</v>
      </c>
      <c r="I388" t="s">
        <v>398</v>
      </c>
      <c r="J388" t="s">
        <v>35</v>
      </c>
      <c r="K388" t="s">
        <v>35</v>
      </c>
      <c r="L388" t="s">
        <v>36</v>
      </c>
      <c r="M388" t="s">
        <v>16486</v>
      </c>
      <c r="N388">
        <f>VLOOKUP(F388,'HIS-6.12'!E:F,2,FALSE)</f>
        <v>260</v>
      </c>
      <c r="O388">
        <f t="shared" si="12"/>
        <v>1</v>
      </c>
      <c r="P388">
        <f>VLOOKUP(F388,'银行-6.12'!F:G,2,FALSE)</f>
        <v>260</v>
      </c>
      <c r="Q388">
        <f t="shared" si="13"/>
        <v>1</v>
      </c>
    </row>
    <row r="389" spans="1:17" ht="14.25">
      <c r="A389" s="16">
        <v>42898.481145833335</v>
      </c>
      <c r="B389" t="s">
        <v>16487</v>
      </c>
      <c r="C389" t="s">
        <v>16488</v>
      </c>
      <c r="D389" t="s">
        <v>14564</v>
      </c>
      <c r="E389" t="s">
        <v>14565</v>
      </c>
      <c r="F389" s="2" t="s">
        <v>14566</v>
      </c>
      <c r="G389" s="82">
        <v>100</v>
      </c>
      <c r="H389" t="s">
        <v>398</v>
      </c>
      <c r="I389" t="s">
        <v>398</v>
      </c>
      <c r="J389" t="s">
        <v>35</v>
      </c>
      <c r="K389" t="s">
        <v>35</v>
      </c>
      <c r="L389" t="s">
        <v>36</v>
      </c>
      <c r="M389" t="s">
        <v>16489</v>
      </c>
      <c r="N389">
        <f>VLOOKUP(F389,'HIS-6.12'!E:F,2,FALSE)</f>
        <v>100</v>
      </c>
      <c r="O389">
        <f t="shared" si="12"/>
        <v>1</v>
      </c>
      <c r="P389">
        <f>VLOOKUP(F389,'银行-6.12'!F:G,2,FALSE)</f>
        <v>100</v>
      </c>
      <c r="Q389">
        <f t="shared" si="13"/>
        <v>1</v>
      </c>
    </row>
    <row r="390" spans="1:17" ht="14.25">
      <c r="A390" s="16">
        <v>42898.481273148151</v>
      </c>
      <c r="B390" t="s">
        <v>16490</v>
      </c>
      <c r="C390" t="s">
        <v>16491</v>
      </c>
      <c r="D390" t="s">
        <v>14567</v>
      </c>
      <c r="E390" t="s">
        <v>14568</v>
      </c>
      <c r="F390" s="2" t="s">
        <v>14569</v>
      </c>
      <c r="G390" s="82">
        <v>9900</v>
      </c>
      <c r="H390" t="s">
        <v>398</v>
      </c>
      <c r="I390" t="s">
        <v>398</v>
      </c>
      <c r="J390" t="s">
        <v>35</v>
      </c>
      <c r="K390" t="s">
        <v>35</v>
      </c>
      <c r="L390" t="s">
        <v>36</v>
      </c>
      <c r="M390" t="s">
        <v>16492</v>
      </c>
      <c r="N390">
        <f>VLOOKUP(F390,'HIS-6.12'!E:F,2,FALSE)</f>
        <v>9900</v>
      </c>
      <c r="O390">
        <f t="shared" si="12"/>
        <v>1</v>
      </c>
      <c r="P390">
        <f>VLOOKUP(F390,'银行-6.12'!F:G,2,FALSE)</f>
        <v>9900</v>
      </c>
      <c r="Q390">
        <f t="shared" si="13"/>
        <v>1</v>
      </c>
    </row>
    <row r="391" spans="1:17" ht="14.25">
      <c r="A391" s="16">
        <v>42898.481817129628</v>
      </c>
      <c r="B391" t="s">
        <v>16493</v>
      </c>
      <c r="C391" t="s">
        <v>16494</v>
      </c>
      <c r="D391" t="s">
        <v>14567</v>
      </c>
      <c r="E391" t="s">
        <v>14568</v>
      </c>
      <c r="F391" s="2" t="s">
        <v>14570</v>
      </c>
      <c r="G391" s="82">
        <v>7</v>
      </c>
      <c r="H391" t="s">
        <v>398</v>
      </c>
      <c r="I391" t="s">
        <v>398</v>
      </c>
      <c r="J391" t="s">
        <v>35</v>
      </c>
      <c r="K391" t="s">
        <v>35</v>
      </c>
      <c r="L391" t="s">
        <v>36</v>
      </c>
      <c r="M391" t="s">
        <v>16495</v>
      </c>
      <c r="N391">
        <f>VLOOKUP(F391,'HIS-6.12'!E:F,2,FALSE)</f>
        <v>7</v>
      </c>
      <c r="O391">
        <f t="shared" si="12"/>
        <v>1</v>
      </c>
      <c r="P391">
        <f>VLOOKUP(F391,'银行-6.12'!F:G,2,FALSE)</f>
        <v>7</v>
      </c>
      <c r="Q391">
        <f t="shared" si="13"/>
        <v>1</v>
      </c>
    </row>
    <row r="392" spans="1:17" ht="14.25">
      <c r="A392" s="16">
        <v>42898.481863425928</v>
      </c>
      <c r="B392" t="s">
        <v>16496</v>
      </c>
      <c r="C392" t="s">
        <v>16497</v>
      </c>
      <c r="D392" t="s">
        <v>14571</v>
      </c>
      <c r="E392" t="s">
        <v>14572</v>
      </c>
      <c r="F392" s="2" t="s">
        <v>14573</v>
      </c>
      <c r="G392" s="82">
        <v>800</v>
      </c>
      <c r="H392" t="s">
        <v>398</v>
      </c>
      <c r="I392" t="s">
        <v>398</v>
      </c>
      <c r="J392" t="s">
        <v>35</v>
      </c>
      <c r="K392" t="s">
        <v>35</v>
      </c>
      <c r="L392" t="s">
        <v>36</v>
      </c>
      <c r="M392" t="s">
        <v>16498</v>
      </c>
      <c r="N392">
        <f>VLOOKUP(F392,'HIS-6.12'!E:F,2,FALSE)</f>
        <v>800</v>
      </c>
      <c r="O392">
        <f t="shared" si="12"/>
        <v>1</v>
      </c>
      <c r="P392">
        <f>VLOOKUP(F392,'银行-6.12'!F:G,2,FALSE)</f>
        <v>800</v>
      </c>
      <c r="Q392">
        <f t="shared" si="13"/>
        <v>1</v>
      </c>
    </row>
    <row r="393" spans="1:17" ht="14.25">
      <c r="A393" s="16">
        <v>42898.482164351852</v>
      </c>
      <c r="B393" t="s">
        <v>16499</v>
      </c>
      <c r="C393" t="s">
        <v>16500</v>
      </c>
      <c r="D393" t="s">
        <v>14574</v>
      </c>
      <c r="E393" t="s">
        <v>14575</v>
      </c>
      <c r="F393" s="2" t="s">
        <v>14576</v>
      </c>
      <c r="G393" s="82">
        <v>3000</v>
      </c>
      <c r="H393" t="s">
        <v>398</v>
      </c>
      <c r="I393" t="s">
        <v>398</v>
      </c>
      <c r="J393" t="s">
        <v>35</v>
      </c>
      <c r="K393" t="s">
        <v>35</v>
      </c>
      <c r="L393" t="s">
        <v>36</v>
      </c>
      <c r="M393" t="s">
        <v>16501</v>
      </c>
      <c r="N393">
        <f>VLOOKUP(F393,'HIS-6.12'!E:F,2,FALSE)</f>
        <v>3000</v>
      </c>
      <c r="O393">
        <f t="shared" si="12"/>
        <v>1</v>
      </c>
      <c r="P393">
        <f>VLOOKUP(F393,'银行-6.12'!F:G,2,FALSE)</f>
        <v>3000</v>
      </c>
      <c r="Q393">
        <f t="shared" si="13"/>
        <v>1</v>
      </c>
    </row>
    <row r="394" spans="1:17" ht="14.25">
      <c r="A394" s="16">
        <v>42898.483275462961</v>
      </c>
      <c r="B394" t="s">
        <v>16502</v>
      </c>
      <c r="C394" t="s">
        <v>16503</v>
      </c>
      <c r="D394" t="s">
        <v>14577</v>
      </c>
      <c r="E394" t="s">
        <v>14578</v>
      </c>
      <c r="F394" s="2" t="s">
        <v>14579</v>
      </c>
      <c r="G394" s="82">
        <v>1000</v>
      </c>
      <c r="H394" t="s">
        <v>398</v>
      </c>
      <c r="I394" t="s">
        <v>398</v>
      </c>
      <c r="J394" t="s">
        <v>35</v>
      </c>
      <c r="K394" t="s">
        <v>35</v>
      </c>
      <c r="L394" t="s">
        <v>36</v>
      </c>
      <c r="M394" t="s">
        <v>16504</v>
      </c>
      <c r="N394">
        <f>VLOOKUP(F394,'HIS-6.12'!E:F,2,FALSE)</f>
        <v>1000</v>
      </c>
      <c r="O394">
        <f t="shared" si="12"/>
        <v>1</v>
      </c>
      <c r="P394">
        <f>VLOOKUP(F394,'银行-6.12'!F:G,2,FALSE)</f>
        <v>1000</v>
      </c>
      <c r="Q394">
        <f t="shared" si="13"/>
        <v>1</v>
      </c>
    </row>
    <row r="395" spans="1:17" ht="14.25">
      <c r="A395" s="16">
        <v>42898.486215277779</v>
      </c>
      <c r="B395" t="s">
        <v>16505</v>
      </c>
      <c r="C395" t="s">
        <v>16506</v>
      </c>
      <c r="D395" t="s">
        <v>14580</v>
      </c>
      <c r="E395" t="s">
        <v>14581</v>
      </c>
      <c r="F395" s="2" t="s">
        <v>14582</v>
      </c>
      <c r="G395" s="82">
        <v>300</v>
      </c>
      <c r="H395" t="s">
        <v>398</v>
      </c>
      <c r="I395" t="s">
        <v>398</v>
      </c>
      <c r="J395" t="s">
        <v>35</v>
      </c>
      <c r="K395" t="s">
        <v>35</v>
      </c>
      <c r="L395" t="s">
        <v>36</v>
      </c>
      <c r="M395" t="s">
        <v>16507</v>
      </c>
      <c r="N395">
        <f>VLOOKUP(F395,'HIS-6.12'!E:F,2,FALSE)</f>
        <v>300</v>
      </c>
      <c r="O395">
        <f t="shared" si="12"/>
        <v>1</v>
      </c>
      <c r="P395">
        <f>VLOOKUP(F395,'银行-6.12'!F:G,2,FALSE)</f>
        <v>300</v>
      </c>
      <c r="Q395">
        <f t="shared" si="13"/>
        <v>1</v>
      </c>
    </row>
    <row r="396" spans="1:17" ht="14.25">
      <c r="A396" s="16">
        <v>42898.486574074072</v>
      </c>
      <c r="B396" t="s">
        <v>16508</v>
      </c>
      <c r="C396" t="s">
        <v>16509</v>
      </c>
      <c r="D396" t="s">
        <v>14583</v>
      </c>
      <c r="E396" t="s">
        <v>14584</v>
      </c>
      <c r="F396" s="2" t="s">
        <v>14585</v>
      </c>
      <c r="G396" s="82">
        <v>500</v>
      </c>
      <c r="H396" t="s">
        <v>398</v>
      </c>
      <c r="I396" t="s">
        <v>398</v>
      </c>
      <c r="J396" t="s">
        <v>35</v>
      </c>
      <c r="K396" t="s">
        <v>35</v>
      </c>
      <c r="L396" t="s">
        <v>36</v>
      </c>
      <c r="M396" t="s">
        <v>16510</v>
      </c>
      <c r="N396">
        <f>VLOOKUP(F396,'HIS-6.12'!E:F,2,FALSE)</f>
        <v>500</v>
      </c>
      <c r="O396">
        <f t="shared" si="12"/>
        <v>1</v>
      </c>
      <c r="P396">
        <f>VLOOKUP(F396,'银行-6.12'!F:G,2,FALSE)</f>
        <v>500</v>
      </c>
      <c r="Q396">
        <f t="shared" si="13"/>
        <v>1</v>
      </c>
    </row>
    <row r="397" spans="1:17" ht="14.25">
      <c r="A397" s="16">
        <v>42898.487141203703</v>
      </c>
      <c r="B397" t="s">
        <v>16511</v>
      </c>
      <c r="C397" t="s">
        <v>16512</v>
      </c>
      <c r="D397" t="s">
        <v>14586</v>
      </c>
      <c r="E397" t="s">
        <v>14587</v>
      </c>
      <c r="F397" s="2" t="s">
        <v>14588</v>
      </c>
      <c r="G397" s="82">
        <v>1000</v>
      </c>
      <c r="H397" t="s">
        <v>398</v>
      </c>
      <c r="I397" t="s">
        <v>398</v>
      </c>
      <c r="J397" t="s">
        <v>35</v>
      </c>
      <c r="K397" t="s">
        <v>35</v>
      </c>
      <c r="L397" t="s">
        <v>36</v>
      </c>
      <c r="M397" t="s">
        <v>16513</v>
      </c>
      <c r="N397">
        <f>VLOOKUP(F397,'HIS-6.12'!E:F,2,FALSE)</f>
        <v>1000</v>
      </c>
      <c r="O397">
        <f t="shared" si="12"/>
        <v>1</v>
      </c>
      <c r="P397">
        <f>VLOOKUP(F397,'银行-6.12'!F:G,2,FALSE)</f>
        <v>1000</v>
      </c>
      <c r="Q397">
        <f t="shared" si="13"/>
        <v>1</v>
      </c>
    </row>
    <row r="398" spans="1:17" ht="14.25">
      <c r="A398" s="16">
        <v>42898.487372685187</v>
      </c>
      <c r="B398" t="s">
        <v>16514</v>
      </c>
      <c r="C398" t="s">
        <v>16515</v>
      </c>
      <c r="D398" t="s">
        <v>842</v>
      </c>
      <c r="E398" t="s">
        <v>843</v>
      </c>
      <c r="F398" s="2" t="s">
        <v>14589</v>
      </c>
      <c r="G398" s="82">
        <v>2000</v>
      </c>
      <c r="H398" t="s">
        <v>398</v>
      </c>
      <c r="I398" t="s">
        <v>398</v>
      </c>
      <c r="J398" t="s">
        <v>35</v>
      </c>
      <c r="K398" t="s">
        <v>35</v>
      </c>
      <c r="L398" t="s">
        <v>36</v>
      </c>
      <c r="M398" t="s">
        <v>16516</v>
      </c>
      <c r="N398">
        <f>VLOOKUP(F398,'HIS-6.12'!E:F,2,FALSE)</f>
        <v>2000</v>
      </c>
      <c r="O398">
        <f t="shared" si="12"/>
        <v>1</v>
      </c>
      <c r="P398">
        <f>VLOOKUP(F398,'银行-6.12'!F:G,2,FALSE)</f>
        <v>2000</v>
      </c>
      <c r="Q398">
        <f t="shared" si="13"/>
        <v>1</v>
      </c>
    </row>
    <row r="399" spans="1:17" ht="14.25">
      <c r="A399" s="16">
        <v>42898.488425925927</v>
      </c>
      <c r="B399" t="s">
        <v>16517</v>
      </c>
      <c r="C399" t="s">
        <v>16518</v>
      </c>
      <c r="D399" t="s">
        <v>14590</v>
      </c>
      <c r="E399" t="s">
        <v>14591</v>
      </c>
      <c r="F399" s="2" t="s">
        <v>14592</v>
      </c>
      <c r="G399" s="82">
        <v>2000</v>
      </c>
      <c r="H399" t="s">
        <v>398</v>
      </c>
      <c r="I399" t="s">
        <v>398</v>
      </c>
      <c r="J399" t="s">
        <v>35</v>
      </c>
      <c r="K399" t="s">
        <v>35</v>
      </c>
      <c r="L399" t="s">
        <v>36</v>
      </c>
      <c r="M399" t="s">
        <v>16519</v>
      </c>
      <c r="N399">
        <f>VLOOKUP(F399,'HIS-6.12'!E:F,2,FALSE)</f>
        <v>2000</v>
      </c>
      <c r="O399">
        <f t="shared" si="12"/>
        <v>1</v>
      </c>
      <c r="P399">
        <f>VLOOKUP(F399,'银行-6.12'!F:G,2,FALSE)</f>
        <v>2000</v>
      </c>
      <c r="Q399">
        <f t="shared" si="13"/>
        <v>1</v>
      </c>
    </row>
    <row r="400" spans="1:17" ht="14.25">
      <c r="A400" s="16">
        <v>42898.488819444443</v>
      </c>
      <c r="B400" t="s">
        <v>16520</v>
      </c>
      <c r="C400" t="s">
        <v>16521</v>
      </c>
      <c r="D400" t="s">
        <v>14372</v>
      </c>
      <c r="E400" t="s">
        <v>14373</v>
      </c>
      <c r="F400" s="2" t="s">
        <v>14593</v>
      </c>
      <c r="G400" s="82">
        <v>200</v>
      </c>
      <c r="H400" t="s">
        <v>398</v>
      </c>
      <c r="I400" t="s">
        <v>398</v>
      </c>
      <c r="J400" t="s">
        <v>35</v>
      </c>
      <c r="K400" t="s">
        <v>35</v>
      </c>
      <c r="L400" t="s">
        <v>36</v>
      </c>
      <c r="M400" t="s">
        <v>16522</v>
      </c>
      <c r="N400">
        <f>VLOOKUP(F400,'HIS-6.12'!E:F,2,FALSE)</f>
        <v>200</v>
      </c>
      <c r="O400">
        <f t="shared" si="12"/>
        <v>1</v>
      </c>
      <c r="P400">
        <f>VLOOKUP(F400,'银行-6.12'!F:G,2,FALSE)</f>
        <v>200</v>
      </c>
      <c r="Q400">
        <f t="shared" si="13"/>
        <v>1</v>
      </c>
    </row>
    <row r="401" spans="1:17" ht="14.25">
      <c r="A401" s="16">
        <v>42898.488865740743</v>
      </c>
      <c r="B401" t="s">
        <v>16523</v>
      </c>
      <c r="C401" t="s">
        <v>16524</v>
      </c>
      <c r="D401" t="s">
        <v>14594</v>
      </c>
      <c r="E401" t="s">
        <v>14595</v>
      </c>
      <c r="F401" s="2" t="s">
        <v>14596</v>
      </c>
      <c r="G401" s="82">
        <v>200</v>
      </c>
      <c r="H401" t="s">
        <v>398</v>
      </c>
      <c r="I401" t="s">
        <v>398</v>
      </c>
      <c r="J401" t="s">
        <v>35</v>
      </c>
      <c r="K401" t="s">
        <v>35</v>
      </c>
      <c r="L401" t="s">
        <v>36</v>
      </c>
      <c r="M401" t="s">
        <v>16525</v>
      </c>
      <c r="N401">
        <f>VLOOKUP(F401,'HIS-6.12'!E:F,2,FALSE)</f>
        <v>200</v>
      </c>
      <c r="O401">
        <f t="shared" si="12"/>
        <v>1</v>
      </c>
      <c r="P401">
        <f>VLOOKUP(F401,'银行-6.12'!F:G,2,FALSE)</f>
        <v>200</v>
      </c>
      <c r="Q401">
        <f t="shared" si="13"/>
        <v>1</v>
      </c>
    </row>
    <row r="402" spans="1:17" ht="14.25">
      <c r="A402" s="16">
        <v>42898.489074074074</v>
      </c>
      <c r="B402" t="s">
        <v>16526</v>
      </c>
      <c r="C402" t="s">
        <v>16527</v>
      </c>
      <c r="D402" t="s">
        <v>1193</v>
      </c>
      <c r="E402" t="s">
        <v>1194</v>
      </c>
      <c r="F402" s="2" t="s">
        <v>14597</v>
      </c>
      <c r="G402" s="82">
        <v>300</v>
      </c>
      <c r="H402" t="s">
        <v>398</v>
      </c>
      <c r="I402" t="s">
        <v>398</v>
      </c>
      <c r="J402" t="s">
        <v>35</v>
      </c>
      <c r="K402" t="s">
        <v>35</v>
      </c>
      <c r="L402" t="s">
        <v>36</v>
      </c>
      <c r="M402" t="s">
        <v>16528</v>
      </c>
      <c r="N402">
        <f>VLOOKUP(F402,'HIS-6.12'!E:F,2,FALSE)</f>
        <v>300</v>
      </c>
      <c r="O402">
        <f t="shared" si="12"/>
        <v>1</v>
      </c>
      <c r="P402">
        <f>VLOOKUP(F402,'银行-6.12'!F:G,2,FALSE)</f>
        <v>300</v>
      </c>
      <c r="Q402">
        <f t="shared" si="13"/>
        <v>1</v>
      </c>
    </row>
    <row r="403" spans="1:17" ht="14.25">
      <c r="A403" s="16">
        <v>42898.48940972222</v>
      </c>
      <c r="B403" t="s">
        <v>16529</v>
      </c>
      <c r="C403" t="s">
        <v>16530</v>
      </c>
      <c r="D403" t="s">
        <v>14175</v>
      </c>
      <c r="E403" t="s">
        <v>14176</v>
      </c>
      <c r="F403" s="2" t="s">
        <v>14598</v>
      </c>
      <c r="G403" s="82">
        <v>100</v>
      </c>
      <c r="H403" t="s">
        <v>398</v>
      </c>
      <c r="I403" t="s">
        <v>398</v>
      </c>
      <c r="J403" t="s">
        <v>35</v>
      </c>
      <c r="K403" t="s">
        <v>35</v>
      </c>
      <c r="L403" t="s">
        <v>36</v>
      </c>
      <c r="M403" t="s">
        <v>16531</v>
      </c>
      <c r="N403">
        <f>VLOOKUP(F403,'HIS-6.12'!E:F,2,FALSE)</f>
        <v>100</v>
      </c>
      <c r="O403">
        <f t="shared" si="12"/>
        <v>1</v>
      </c>
      <c r="P403">
        <f>VLOOKUP(F403,'银行-6.12'!F:G,2,FALSE)</f>
        <v>100</v>
      </c>
      <c r="Q403">
        <f t="shared" si="13"/>
        <v>1</v>
      </c>
    </row>
    <row r="404" spans="1:17" ht="14.25">
      <c r="A404" s="16">
        <v>42898.489803240744</v>
      </c>
      <c r="B404" t="s">
        <v>16532</v>
      </c>
      <c r="C404" t="s">
        <v>16533</v>
      </c>
      <c r="D404" t="s">
        <v>14599</v>
      </c>
      <c r="E404" t="s">
        <v>14600</v>
      </c>
      <c r="F404" s="2" t="s">
        <v>14601</v>
      </c>
      <c r="G404" s="82">
        <v>1000</v>
      </c>
      <c r="H404" t="s">
        <v>398</v>
      </c>
      <c r="I404" t="s">
        <v>398</v>
      </c>
      <c r="J404" t="s">
        <v>35</v>
      </c>
      <c r="K404" t="s">
        <v>35</v>
      </c>
      <c r="L404" t="s">
        <v>36</v>
      </c>
      <c r="M404" t="s">
        <v>16534</v>
      </c>
      <c r="N404">
        <f>VLOOKUP(F404,'HIS-6.12'!E:F,2,FALSE)</f>
        <v>1000</v>
      </c>
      <c r="O404">
        <f t="shared" si="12"/>
        <v>1</v>
      </c>
      <c r="P404">
        <f>VLOOKUP(F404,'银行-6.12'!F:G,2,FALSE)</f>
        <v>1000</v>
      </c>
      <c r="Q404">
        <f t="shared" si="13"/>
        <v>1</v>
      </c>
    </row>
    <row r="405" spans="1:17" ht="14.25">
      <c r="A405" s="16">
        <v>42898.49009259259</v>
      </c>
      <c r="B405" t="s">
        <v>16535</v>
      </c>
      <c r="C405" t="s">
        <v>16536</v>
      </c>
      <c r="D405" t="s">
        <v>14602</v>
      </c>
      <c r="E405" t="s">
        <v>14603</v>
      </c>
      <c r="F405" s="2" t="s">
        <v>14604</v>
      </c>
      <c r="G405" s="82">
        <v>1900</v>
      </c>
      <c r="H405" t="s">
        <v>398</v>
      </c>
      <c r="I405" t="s">
        <v>398</v>
      </c>
      <c r="J405" t="s">
        <v>35</v>
      </c>
      <c r="K405" t="s">
        <v>35</v>
      </c>
      <c r="L405" t="s">
        <v>36</v>
      </c>
      <c r="M405" t="s">
        <v>16537</v>
      </c>
      <c r="N405">
        <f>VLOOKUP(F405,'HIS-6.12'!E:F,2,FALSE)</f>
        <v>1900</v>
      </c>
      <c r="O405">
        <f t="shared" si="12"/>
        <v>1</v>
      </c>
      <c r="P405">
        <f>VLOOKUP(F405,'银行-6.12'!F:G,2,FALSE)</f>
        <v>1900</v>
      </c>
      <c r="Q405">
        <f t="shared" si="13"/>
        <v>1</v>
      </c>
    </row>
    <row r="406" spans="1:17" ht="14.25">
      <c r="A406" s="16">
        <v>42898.490995370368</v>
      </c>
      <c r="B406" t="s">
        <v>16538</v>
      </c>
      <c r="C406" t="s">
        <v>16539</v>
      </c>
      <c r="D406" t="s">
        <v>14605</v>
      </c>
      <c r="E406" t="s">
        <v>1067</v>
      </c>
      <c r="F406" s="2" t="s">
        <v>14606</v>
      </c>
      <c r="G406" s="82">
        <v>1000</v>
      </c>
      <c r="H406" t="s">
        <v>398</v>
      </c>
      <c r="I406" t="s">
        <v>398</v>
      </c>
      <c r="J406" t="s">
        <v>35</v>
      </c>
      <c r="K406" t="s">
        <v>35</v>
      </c>
      <c r="L406" t="s">
        <v>36</v>
      </c>
      <c r="M406" t="s">
        <v>16540</v>
      </c>
      <c r="N406">
        <f>VLOOKUP(F406,'HIS-6.12'!E:F,2,FALSE)</f>
        <v>1000</v>
      </c>
      <c r="O406">
        <f t="shared" si="12"/>
        <v>1</v>
      </c>
      <c r="P406">
        <f>VLOOKUP(F406,'银行-6.12'!F:G,2,FALSE)</f>
        <v>1000</v>
      </c>
      <c r="Q406">
        <f t="shared" si="13"/>
        <v>1</v>
      </c>
    </row>
    <row r="407" spans="1:17" ht="14.25">
      <c r="A407" s="16">
        <v>42898.491053240738</v>
      </c>
      <c r="B407" t="s">
        <v>16541</v>
      </c>
      <c r="C407" t="s">
        <v>16542</v>
      </c>
      <c r="D407" t="s">
        <v>14607</v>
      </c>
      <c r="E407" t="s">
        <v>14608</v>
      </c>
      <c r="F407" s="2" t="s">
        <v>14609</v>
      </c>
      <c r="G407" s="82">
        <v>1000</v>
      </c>
      <c r="H407" t="s">
        <v>398</v>
      </c>
      <c r="I407" t="s">
        <v>398</v>
      </c>
      <c r="J407" t="s">
        <v>35</v>
      </c>
      <c r="K407" t="s">
        <v>35</v>
      </c>
      <c r="L407" t="s">
        <v>36</v>
      </c>
      <c r="M407" t="s">
        <v>16543</v>
      </c>
      <c r="N407">
        <f>VLOOKUP(F407,'HIS-6.12'!E:F,2,FALSE)</f>
        <v>1000</v>
      </c>
      <c r="O407">
        <f t="shared" si="12"/>
        <v>1</v>
      </c>
      <c r="P407">
        <f>VLOOKUP(F407,'银行-6.12'!F:G,2,FALSE)</f>
        <v>1000</v>
      </c>
      <c r="Q407">
        <f t="shared" si="13"/>
        <v>1</v>
      </c>
    </row>
    <row r="408" spans="1:17" ht="14.25">
      <c r="A408" s="16">
        <v>42898.491469907407</v>
      </c>
      <c r="B408" t="s">
        <v>16544</v>
      </c>
      <c r="C408" t="s">
        <v>16545</v>
      </c>
      <c r="D408" t="s">
        <v>14599</v>
      </c>
      <c r="E408" t="s">
        <v>14600</v>
      </c>
      <c r="F408" s="2" t="s">
        <v>14610</v>
      </c>
      <c r="G408" s="82">
        <v>2000</v>
      </c>
      <c r="H408" t="s">
        <v>398</v>
      </c>
      <c r="I408" t="s">
        <v>398</v>
      </c>
      <c r="J408" t="s">
        <v>35</v>
      </c>
      <c r="K408" t="s">
        <v>35</v>
      </c>
      <c r="L408" t="s">
        <v>36</v>
      </c>
      <c r="M408" t="s">
        <v>16546</v>
      </c>
      <c r="N408">
        <f>VLOOKUP(F408,'HIS-6.12'!E:F,2,FALSE)</f>
        <v>2000</v>
      </c>
      <c r="O408">
        <f t="shared" si="12"/>
        <v>1</v>
      </c>
      <c r="P408">
        <f>VLOOKUP(F408,'银行-6.12'!F:G,2,FALSE)</f>
        <v>2000</v>
      </c>
      <c r="Q408">
        <f t="shared" si="13"/>
        <v>1</v>
      </c>
    </row>
    <row r="409" spans="1:17" ht="14.25">
      <c r="A409" s="16">
        <v>42898.491863425923</v>
      </c>
      <c r="B409" t="s">
        <v>16547</v>
      </c>
      <c r="C409" t="s">
        <v>16548</v>
      </c>
      <c r="D409" t="s">
        <v>14611</v>
      </c>
      <c r="E409" t="s">
        <v>14612</v>
      </c>
      <c r="F409" s="2" t="s">
        <v>14613</v>
      </c>
      <c r="G409" s="82">
        <v>1500</v>
      </c>
      <c r="H409" t="s">
        <v>398</v>
      </c>
      <c r="I409" t="s">
        <v>398</v>
      </c>
      <c r="J409" t="s">
        <v>35</v>
      </c>
      <c r="K409" t="s">
        <v>35</v>
      </c>
      <c r="L409" t="s">
        <v>36</v>
      </c>
      <c r="M409" t="s">
        <v>16549</v>
      </c>
      <c r="N409">
        <f>VLOOKUP(F409,'HIS-6.12'!E:F,2,FALSE)</f>
        <v>1500</v>
      </c>
      <c r="O409">
        <f t="shared" si="12"/>
        <v>1</v>
      </c>
      <c r="P409">
        <f>VLOOKUP(F409,'银行-6.12'!F:G,2,FALSE)</f>
        <v>1500</v>
      </c>
      <c r="Q409">
        <f t="shared" si="13"/>
        <v>1</v>
      </c>
    </row>
    <row r="410" spans="1:17" ht="14.25">
      <c r="A410" s="16">
        <v>42898.492881944447</v>
      </c>
      <c r="B410" t="s">
        <v>16550</v>
      </c>
      <c r="C410" t="s">
        <v>16551</v>
      </c>
      <c r="D410" t="s">
        <v>14614</v>
      </c>
      <c r="E410" t="s">
        <v>14615</v>
      </c>
      <c r="F410" s="2" t="s">
        <v>14616</v>
      </c>
      <c r="G410" s="82">
        <v>1000</v>
      </c>
      <c r="H410" t="s">
        <v>398</v>
      </c>
      <c r="I410" t="s">
        <v>398</v>
      </c>
      <c r="J410" t="s">
        <v>35</v>
      </c>
      <c r="K410" t="s">
        <v>35</v>
      </c>
      <c r="L410" t="s">
        <v>36</v>
      </c>
      <c r="M410" t="s">
        <v>16552</v>
      </c>
      <c r="N410">
        <f>VLOOKUP(F410,'HIS-6.12'!E:F,2,FALSE)</f>
        <v>1000</v>
      </c>
      <c r="O410">
        <f t="shared" si="12"/>
        <v>1</v>
      </c>
      <c r="P410">
        <f>VLOOKUP(F410,'银行-6.12'!F:G,2,FALSE)</f>
        <v>1000</v>
      </c>
      <c r="Q410">
        <f t="shared" si="13"/>
        <v>1</v>
      </c>
    </row>
    <row r="411" spans="1:17" ht="14.25">
      <c r="A411" s="16">
        <v>42898.493171296293</v>
      </c>
      <c r="B411" t="s">
        <v>16553</v>
      </c>
      <c r="C411" t="s">
        <v>16554</v>
      </c>
      <c r="D411" t="s">
        <v>14618</v>
      </c>
      <c r="E411" t="s">
        <v>14619</v>
      </c>
      <c r="F411" s="2" t="s">
        <v>14620</v>
      </c>
      <c r="G411" s="82">
        <v>900</v>
      </c>
      <c r="H411" t="s">
        <v>398</v>
      </c>
      <c r="I411" t="s">
        <v>398</v>
      </c>
      <c r="J411" t="s">
        <v>35</v>
      </c>
      <c r="K411" t="s">
        <v>35</v>
      </c>
      <c r="L411" t="s">
        <v>36</v>
      </c>
      <c r="M411" t="s">
        <v>16555</v>
      </c>
      <c r="N411">
        <f>VLOOKUP(F411,'HIS-6.12'!E:F,2,FALSE)</f>
        <v>900</v>
      </c>
      <c r="O411">
        <f t="shared" si="12"/>
        <v>1</v>
      </c>
      <c r="P411">
        <f>VLOOKUP(F411,'银行-6.12'!F:G,2,FALSE)</f>
        <v>900</v>
      </c>
      <c r="Q411">
        <f t="shared" si="13"/>
        <v>1</v>
      </c>
    </row>
    <row r="412" spans="1:17" ht="14.25">
      <c r="A412" s="16">
        <v>42898.493287037039</v>
      </c>
      <c r="B412" t="s">
        <v>16556</v>
      </c>
      <c r="C412" t="s">
        <v>16557</v>
      </c>
      <c r="D412" t="s">
        <v>14599</v>
      </c>
      <c r="E412" t="s">
        <v>14600</v>
      </c>
      <c r="F412" s="2" t="s">
        <v>14617</v>
      </c>
      <c r="G412" s="82">
        <v>1000</v>
      </c>
      <c r="H412" t="s">
        <v>398</v>
      </c>
      <c r="I412" t="s">
        <v>398</v>
      </c>
      <c r="J412" t="s">
        <v>35</v>
      </c>
      <c r="K412" t="s">
        <v>35</v>
      </c>
      <c r="L412" t="s">
        <v>36</v>
      </c>
      <c r="M412" t="s">
        <v>16558</v>
      </c>
      <c r="N412">
        <f>VLOOKUP(F412,'HIS-6.12'!E:F,2,FALSE)</f>
        <v>1000</v>
      </c>
      <c r="O412">
        <f t="shared" si="12"/>
        <v>1</v>
      </c>
      <c r="P412">
        <f>VLOOKUP(F412,'银行-6.12'!F:G,2,FALSE)</f>
        <v>1000</v>
      </c>
      <c r="Q412">
        <f t="shared" si="13"/>
        <v>1</v>
      </c>
    </row>
    <row r="413" spans="1:17" ht="14.25">
      <c r="A413" s="16">
        <v>42898.49459490741</v>
      </c>
      <c r="B413" t="s">
        <v>16559</v>
      </c>
      <c r="C413" t="s">
        <v>16560</v>
      </c>
      <c r="D413" t="s">
        <v>1203</v>
      </c>
      <c r="E413" t="s">
        <v>1204</v>
      </c>
      <c r="F413" s="2" t="s">
        <v>14621</v>
      </c>
      <c r="G413" s="82">
        <v>500</v>
      </c>
      <c r="H413" t="s">
        <v>398</v>
      </c>
      <c r="I413" t="s">
        <v>398</v>
      </c>
      <c r="J413" t="s">
        <v>35</v>
      </c>
      <c r="K413" t="s">
        <v>35</v>
      </c>
      <c r="L413" t="s">
        <v>36</v>
      </c>
      <c r="M413" t="s">
        <v>16561</v>
      </c>
      <c r="N413">
        <f>VLOOKUP(F413,'HIS-6.12'!E:F,2,FALSE)</f>
        <v>500</v>
      </c>
      <c r="O413">
        <f t="shared" si="12"/>
        <v>1</v>
      </c>
      <c r="P413">
        <f>VLOOKUP(F413,'银行-6.12'!F:G,2,FALSE)</f>
        <v>500</v>
      </c>
      <c r="Q413">
        <f t="shared" si="13"/>
        <v>1</v>
      </c>
    </row>
    <row r="414" spans="1:17" ht="14.25">
      <c r="A414" s="16">
        <v>42898.494618055556</v>
      </c>
      <c r="B414" t="s">
        <v>16562</v>
      </c>
      <c r="C414" t="s">
        <v>16563</v>
      </c>
      <c r="D414" t="s">
        <v>14622</v>
      </c>
      <c r="E414" t="s">
        <v>14623</v>
      </c>
      <c r="F414" s="2" t="s">
        <v>14624</v>
      </c>
      <c r="G414" s="82">
        <v>100</v>
      </c>
      <c r="H414" t="s">
        <v>398</v>
      </c>
      <c r="I414" t="s">
        <v>398</v>
      </c>
      <c r="J414" t="s">
        <v>35</v>
      </c>
      <c r="K414" t="s">
        <v>35</v>
      </c>
      <c r="L414" t="s">
        <v>36</v>
      </c>
      <c r="M414" t="s">
        <v>16564</v>
      </c>
      <c r="N414">
        <f>VLOOKUP(F414,'HIS-6.12'!E:F,2,FALSE)</f>
        <v>100</v>
      </c>
      <c r="O414">
        <f t="shared" si="12"/>
        <v>1</v>
      </c>
      <c r="P414">
        <f>VLOOKUP(F414,'银行-6.12'!F:G,2,FALSE)</f>
        <v>100</v>
      </c>
      <c r="Q414">
        <f t="shared" si="13"/>
        <v>1</v>
      </c>
    </row>
    <row r="415" spans="1:17" ht="14.25">
      <c r="A415" s="16">
        <v>42898.49496527778</v>
      </c>
      <c r="B415" t="s">
        <v>16565</v>
      </c>
      <c r="C415" t="s">
        <v>16566</v>
      </c>
      <c r="D415" t="s">
        <v>14625</v>
      </c>
      <c r="E415" t="s">
        <v>14626</v>
      </c>
      <c r="F415" s="2" t="s">
        <v>14627</v>
      </c>
      <c r="G415" s="82">
        <v>800</v>
      </c>
      <c r="H415" t="s">
        <v>398</v>
      </c>
      <c r="I415" t="s">
        <v>398</v>
      </c>
      <c r="J415" t="s">
        <v>35</v>
      </c>
      <c r="K415" t="s">
        <v>35</v>
      </c>
      <c r="L415" t="s">
        <v>36</v>
      </c>
      <c r="M415" t="s">
        <v>16567</v>
      </c>
      <c r="N415">
        <f>VLOOKUP(F415,'HIS-6.12'!E:F,2,FALSE)</f>
        <v>800</v>
      </c>
      <c r="O415">
        <f t="shared" si="12"/>
        <v>1</v>
      </c>
      <c r="P415">
        <f>VLOOKUP(F415,'银行-6.12'!F:G,2,FALSE)</f>
        <v>800</v>
      </c>
      <c r="Q415">
        <f t="shared" si="13"/>
        <v>1</v>
      </c>
    </row>
    <row r="416" spans="1:17" ht="14.25">
      <c r="A416" s="16">
        <v>42898.495821759258</v>
      </c>
      <c r="B416" t="s">
        <v>16568</v>
      </c>
      <c r="C416" t="s">
        <v>16569</v>
      </c>
      <c r="D416" t="s">
        <v>14308</v>
      </c>
      <c r="E416" t="s">
        <v>14309</v>
      </c>
      <c r="F416" s="2" t="s">
        <v>14628</v>
      </c>
      <c r="G416" s="82">
        <v>600</v>
      </c>
      <c r="H416" t="s">
        <v>398</v>
      </c>
      <c r="I416" t="s">
        <v>398</v>
      </c>
      <c r="J416" t="s">
        <v>35</v>
      </c>
      <c r="K416" t="s">
        <v>35</v>
      </c>
      <c r="L416" t="s">
        <v>36</v>
      </c>
      <c r="M416" t="s">
        <v>16570</v>
      </c>
      <c r="N416">
        <f>VLOOKUP(F416,'HIS-6.12'!E:F,2,FALSE)</f>
        <v>600</v>
      </c>
      <c r="O416">
        <f t="shared" si="12"/>
        <v>1</v>
      </c>
      <c r="P416">
        <f>VLOOKUP(F416,'银行-6.12'!F:G,2,FALSE)</f>
        <v>600</v>
      </c>
      <c r="Q416">
        <f t="shared" si="13"/>
        <v>1</v>
      </c>
    </row>
    <row r="417" spans="1:17" ht="14.25">
      <c r="A417" s="16">
        <v>42898.496516203704</v>
      </c>
      <c r="B417" t="s">
        <v>16571</v>
      </c>
      <c r="C417" t="s">
        <v>16572</v>
      </c>
      <c r="D417" t="s">
        <v>14629</v>
      </c>
      <c r="E417" t="s">
        <v>14630</v>
      </c>
      <c r="F417" s="2" t="s">
        <v>14631</v>
      </c>
      <c r="G417" s="82">
        <v>5000</v>
      </c>
      <c r="H417" t="s">
        <v>398</v>
      </c>
      <c r="I417" t="s">
        <v>398</v>
      </c>
      <c r="J417" t="s">
        <v>35</v>
      </c>
      <c r="K417" t="s">
        <v>35</v>
      </c>
      <c r="L417" t="s">
        <v>36</v>
      </c>
      <c r="M417" t="s">
        <v>16573</v>
      </c>
      <c r="N417">
        <f>VLOOKUP(F417,'HIS-6.12'!E:F,2,FALSE)</f>
        <v>5000</v>
      </c>
      <c r="O417">
        <f t="shared" si="12"/>
        <v>1</v>
      </c>
      <c r="P417">
        <f>VLOOKUP(F417,'银行-6.12'!F:G,2,FALSE)</f>
        <v>5000</v>
      </c>
      <c r="Q417">
        <f t="shared" si="13"/>
        <v>1</v>
      </c>
    </row>
    <row r="418" spans="1:17" ht="14.25">
      <c r="A418" s="16">
        <v>42898.498599537037</v>
      </c>
      <c r="B418" t="s">
        <v>16574</v>
      </c>
      <c r="C418" t="s">
        <v>16575</v>
      </c>
      <c r="D418" t="s">
        <v>14635</v>
      </c>
      <c r="E418" t="s">
        <v>14636</v>
      </c>
      <c r="F418" s="2" t="s">
        <v>14637</v>
      </c>
      <c r="G418" s="82">
        <v>500</v>
      </c>
      <c r="H418" t="s">
        <v>398</v>
      </c>
      <c r="I418" t="s">
        <v>398</v>
      </c>
      <c r="J418" t="s">
        <v>35</v>
      </c>
      <c r="K418" t="s">
        <v>35</v>
      </c>
      <c r="L418" t="s">
        <v>36</v>
      </c>
      <c r="M418" t="s">
        <v>16576</v>
      </c>
      <c r="N418">
        <f>VLOOKUP(F418,'HIS-6.12'!E:F,2,FALSE)</f>
        <v>500</v>
      </c>
      <c r="O418">
        <f t="shared" si="12"/>
        <v>1</v>
      </c>
      <c r="P418">
        <f>VLOOKUP(F418,'银行-6.12'!F:G,2,FALSE)</f>
        <v>500</v>
      </c>
      <c r="Q418">
        <f t="shared" si="13"/>
        <v>1</v>
      </c>
    </row>
    <row r="419" spans="1:17" ht="14.25">
      <c r="A419" s="16">
        <v>42898.49863425926</v>
      </c>
      <c r="B419" t="s">
        <v>16577</v>
      </c>
      <c r="C419" t="s">
        <v>16578</v>
      </c>
      <c r="D419" t="s">
        <v>14632</v>
      </c>
      <c r="E419" t="s">
        <v>14633</v>
      </c>
      <c r="F419" s="2" t="s">
        <v>14634</v>
      </c>
      <c r="G419" s="82">
        <v>1000</v>
      </c>
      <c r="H419" t="s">
        <v>398</v>
      </c>
      <c r="I419" t="s">
        <v>398</v>
      </c>
      <c r="J419" t="s">
        <v>35</v>
      </c>
      <c r="K419" t="s">
        <v>35</v>
      </c>
      <c r="L419" t="s">
        <v>36</v>
      </c>
      <c r="M419" t="s">
        <v>16579</v>
      </c>
      <c r="N419">
        <f>VLOOKUP(F419,'HIS-6.12'!E:F,2,FALSE)</f>
        <v>1000</v>
      </c>
      <c r="O419">
        <f t="shared" si="12"/>
        <v>1</v>
      </c>
      <c r="P419">
        <f>VLOOKUP(F419,'银行-6.12'!F:G,2,FALSE)</f>
        <v>1000</v>
      </c>
      <c r="Q419">
        <f t="shared" si="13"/>
        <v>1</v>
      </c>
    </row>
    <row r="420" spans="1:17" ht="14.25">
      <c r="A420" s="16">
        <v>42898.49863425926</v>
      </c>
      <c r="B420" t="s">
        <v>16580</v>
      </c>
      <c r="C420" t="s">
        <v>16581</v>
      </c>
      <c r="D420" t="s">
        <v>14638</v>
      </c>
      <c r="E420" t="s">
        <v>14639</v>
      </c>
      <c r="F420" s="2" t="s">
        <v>14640</v>
      </c>
      <c r="G420" s="82">
        <v>5000</v>
      </c>
      <c r="H420" t="s">
        <v>398</v>
      </c>
      <c r="I420" t="s">
        <v>398</v>
      </c>
      <c r="J420" t="s">
        <v>35</v>
      </c>
      <c r="K420" t="s">
        <v>35</v>
      </c>
      <c r="L420" t="s">
        <v>36</v>
      </c>
      <c r="M420" t="s">
        <v>16582</v>
      </c>
      <c r="N420">
        <f>VLOOKUP(F420,'HIS-6.12'!E:F,2,FALSE)</f>
        <v>5000</v>
      </c>
      <c r="O420">
        <f t="shared" si="12"/>
        <v>1</v>
      </c>
      <c r="P420">
        <f>VLOOKUP(F420,'银行-6.12'!F:G,2,FALSE)</f>
        <v>5000</v>
      </c>
      <c r="Q420">
        <f t="shared" si="13"/>
        <v>1</v>
      </c>
    </row>
    <row r="421" spans="1:17" ht="14.25">
      <c r="A421" s="16">
        <v>42898.501747685186</v>
      </c>
      <c r="B421" t="s">
        <v>16583</v>
      </c>
      <c r="C421" t="s">
        <v>16584</v>
      </c>
      <c r="D421" t="s">
        <v>14641</v>
      </c>
      <c r="E421" t="s">
        <v>14642</v>
      </c>
      <c r="F421" s="2" t="s">
        <v>14643</v>
      </c>
      <c r="G421" s="82">
        <v>5633</v>
      </c>
      <c r="H421" t="s">
        <v>398</v>
      </c>
      <c r="I421" t="s">
        <v>398</v>
      </c>
      <c r="J421" t="s">
        <v>35</v>
      </c>
      <c r="K421" t="s">
        <v>35</v>
      </c>
      <c r="L421" t="s">
        <v>36</v>
      </c>
      <c r="M421" t="s">
        <v>16585</v>
      </c>
      <c r="N421">
        <f>VLOOKUP(F421,'HIS-6.12'!E:F,2,FALSE)</f>
        <v>5633</v>
      </c>
      <c r="O421">
        <f t="shared" si="12"/>
        <v>1</v>
      </c>
      <c r="P421">
        <f>VLOOKUP(F421,'银行-6.12'!F:G,2,FALSE)</f>
        <v>5633</v>
      </c>
      <c r="Q421">
        <f t="shared" si="13"/>
        <v>1</v>
      </c>
    </row>
    <row r="422" spans="1:17" ht="14.25">
      <c r="A422" s="16">
        <v>42898.502349537041</v>
      </c>
      <c r="B422" t="s">
        <v>16586</v>
      </c>
      <c r="C422" t="s">
        <v>16587</v>
      </c>
      <c r="D422" t="s">
        <v>14644</v>
      </c>
      <c r="E422" t="s">
        <v>14645</v>
      </c>
      <c r="F422" s="2" t="s">
        <v>14646</v>
      </c>
      <c r="G422" s="82">
        <v>1000</v>
      </c>
      <c r="H422" t="s">
        <v>398</v>
      </c>
      <c r="I422" t="s">
        <v>398</v>
      </c>
      <c r="J422" t="s">
        <v>35</v>
      </c>
      <c r="K422" t="s">
        <v>35</v>
      </c>
      <c r="L422" t="s">
        <v>36</v>
      </c>
      <c r="M422" t="s">
        <v>16588</v>
      </c>
      <c r="N422">
        <f>VLOOKUP(F422,'HIS-6.12'!E:F,2,FALSE)</f>
        <v>1000</v>
      </c>
      <c r="O422">
        <f t="shared" si="12"/>
        <v>1</v>
      </c>
      <c r="P422">
        <f>VLOOKUP(F422,'银行-6.12'!F:G,2,FALSE)</f>
        <v>1000</v>
      </c>
      <c r="Q422">
        <f t="shared" si="13"/>
        <v>1</v>
      </c>
    </row>
    <row r="423" spans="1:17" ht="14.25">
      <c r="A423" s="16">
        <v>42898.50445601852</v>
      </c>
      <c r="B423" t="s">
        <v>16589</v>
      </c>
      <c r="C423" t="s">
        <v>16590</v>
      </c>
      <c r="D423" t="s">
        <v>14647</v>
      </c>
      <c r="E423" t="s">
        <v>14648</v>
      </c>
      <c r="F423" s="2" t="s">
        <v>14649</v>
      </c>
      <c r="G423" s="82">
        <v>1670</v>
      </c>
      <c r="H423" t="s">
        <v>398</v>
      </c>
      <c r="I423" t="s">
        <v>398</v>
      </c>
      <c r="J423" t="s">
        <v>35</v>
      </c>
      <c r="K423" t="s">
        <v>35</v>
      </c>
      <c r="L423" t="s">
        <v>36</v>
      </c>
      <c r="M423" t="s">
        <v>16591</v>
      </c>
      <c r="N423">
        <f>VLOOKUP(F423,'HIS-6.12'!E:F,2,FALSE)</f>
        <v>1670</v>
      </c>
      <c r="O423">
        <f t="shared" si="12"/>
        <v>1</v>
      </c>
      <c r="P423">
        <f>VLOOKUP(F423,'银行-6.12'!F:G,2,FALSE)</f>
        <v>1670</v>
      </c>
      <c r="Q423">
        <f t="shared" si="13"/>
        <v>1</v>
      </c>
    </row>
    <row r="424" spans="1:17" ht="14.25">
      <c r="A424" s="16">
        <v>42898.505057870374</v>
      </c>
      <c r="B424" t="s">
        <v>5407</v>
      </c>
      <c r="C424" t="s">
        <v>16592</v>
      </c>
      <c r="D424" t="s">
        <v>14650</v>
      </c>
      <c r="E424" t="s">
        <v>14651</v>
      </c>
      <c r="F424" s="2" t="s">
        <v>14652</v>
      </c>
      <c r="G424" s="82">
        <v>20</v>
      </c>
      <c r="H424" t="s">
        <v>398</v>
      </c>
      <c r="I424" t="s">
        <v>398</v>
      </c>
      <c r="J424" t="s">
        <v>35</v>
      </c>
      <c r="K424" t="s">
        <v>35</v>
      </c>
      <c r="L424" t="s">
        <v>36</v>
      </c>
      <c r="M424" t="s">
        <v>16593</v>
      </c>
      <c r="N424">
        <f>VLOOKUP(F424,'HIS-6.12'!E:F,2,FALSE)</f>
        <v>20</v>
      </c>
      <c r="O424">
        <f t="shared" si="12"/>
        <v>1</v>
      </c>
      <c r="P424">
        <f>VLOOKUP(F424,'银行-6.12'!F:G,2,FALSE)</f>
        <v>20</v>
      </c>
      <c r="Q424">
        <f t="shared" si="13"/>
        <v>1</v>
      </c>
    </row>
    <row r="425" spans="1:17" ht="14.25">
      <c r="A425" s="16">
        <v>42898.505300925928</v>
      </c>
      <c r="B425" t="s">
        <v>16594</v>
      </c>
      <c r="C425" t="s">
        <v>16595</v>
      </c>
      <c r="D425" t="s">
        <v>14653</v>
      </c>
      <c r="E425" t="s">
        <v>14654</v>
      </c>
      <c r="F425" s="2" t="s">
        <v>14655</v>
      </c>
      <c r="G425" s="82">
        <v>1000</v>
      </c>
      <c r="H425" t="s">
        <v>398</v>
      </c>
      <c r="I425" t="s">
        <v>398</v>
      </c>
      <c r="J425" t="s">
        <v>35</v>
      </c>
      <c r="K425" t="s">
        <v>35</v>
      </c>
      <c r="L425" t="s">
        <v>36</v>
      </c>
      <c r="M425" t="s">
        <v>16596</v>
      </c>
      <c r="N425">
        <f>VLOOKUP(F425,'HIS-6.12'!E:F,2,FALSE)</f>
        <v>1000</v>
      </c>
      <c r="O425">
        <f t="shared" si="12"/>
        <v>1</v>
      </c>
      <c r="P425">
        <f>VLOOKUP(F425,'银行-6.12'!F:G,2,FALSE)</f>
        <v>1000</v>
      </c>
      <c r="Q425">
        <f t="shared" si="13"/>
        <v>1</v>
      </c>
    </row>
    <row r="426" spans="1:17" ht="14.25">
      <c r="A426" s="16">
        <v>42898.506053240744</v>
      </c>
      <c r="B426" t="s">
        <v>16597</v>
      </c>
      <c r="C426" t="s">
        <v>16598</v>
      </c>
      <c r="D426" t="s">
        <v>8252</v>
      </c>
      <c r="E426" t="s">
        <v>8253</v>
      </c>
      <c r="F426" s="2" t="s">
        <v>14656</v>
      </c>
      <c r="G426" s="82">
        <v>1000</v>
      </c>
      <c r="H426" t="s">
        <v>398</v>
      </c>
      <c r="I426" t="s">
        <v>398</v>
      </c>
      <c r="J426" t="s">
        <v>35</v>
      </c>
      <c r="K426" t="s">
        <v>35</v>
      </c>
      <c r="L426" t="s">
        <v>36</v>
      </c>
      <c r="M426" t="s">
        <v>16599</v>
      </c>
      <c r="N426">
        <f>VLOOKUP(F426,'HIS-6.12'!E:F,2,FALSE)</f>
        <v>1000</v>
      </c>
      <c r="O426">
        <f t="shared" si="12"/>
        <v>1</v>
      </c>
      <c r="P426">
        <f>VLOOKUP(F426,'银行-6.12'!F:G,2,FALSE)</f>
        <v>1000</v>
      </c>
      <c r="Q426">
        <f t="shared" si="13"/>
        <v>1</v>
      </c>
    </row>
    <row r="427" spans="1:17" ht="14.25">
      <c r="A427" s="16">
        <v>42898.506655092591</v>
      </c>
      <c r="B427" t="s">
        <v>16600</v>
      </c>
      <c r="C427" t="s">
        <v>16601</v>
      </c>
      <c r="D427" t="s">
        <v>14657</v>
      </c>
      <c r="E427" t="s">
        <v>14658</v>
      </c>
      <c r="F427" s="2" t="s">
        <v>14659</v>
      </c>
      <c r="G427" s="82">
        <v>600</v>
      </c>
      <c r="H427" t="s">
        <v>398</v>
      </c>
      <c r="I427" t="s">
        <v>398</v>
      </c>
      <c r="J427" t="s">
        <v>35</v>
      </c>
      <c r="K427" t="s">
        <v>35</v>
      </c>
      <c r="L427" t="s">
        <v>36</v>
      </c>
      <c r="M427" t="s">
        <v>16602</v>
      </c>
      <c r="N427">
        <f>VLOOKUP(F427,'HIS-6.12'!E:F,2,FALSE)</f>
        <v>600</v>
      </c>
      <c r="O427">
        <f t="shared" si="12"/>
        <v>1</v>
      </c>
      <c r="P427">
        <f>VLOOKUP(F427,'银行-6.12'!F:G,2,FALSE)</f>
        <v>600</v>
      </c>
      <c r="Q427">
        <f t="shared" si="13"/>
        <v>1</v>
      </c>
    </row>
    <row r="428" spans="1:17" ht="14.25">
      <c r="A428" s="16">
        <v>42898.508449074077</v>
      </c>
      <c r="B428" t="s">
        <v>16603</v>
      </c>
      <c r="C428" t="s">
        <v>16604</v>
      </c>
      <c r="D428" t="s">
        <v>14660</v>
      </c>
      <c r="E428" t="s">
        <v>14661</v>
      </c>
      <c r="F428" s="2" t="s">
        <v>14662</v>
      </c>
      <c r="G428" s="82">
        <v>400</v>
      </c>
      <c r="H428" t="s">
        <v>398</v>
      </c>
      <c r="I428" t="s">
        <v>398</v>
      </c>
      <c r="J428" t="s">
        <v>35</v>
      </c>
      <c r="K428" t="s">
        <v>35</v>
      </c>
      <c r="L428" t="s">
        <v>36</v>
      </c>
      <c r="M428" t="s">
        <v>16605</v>
      </c>
      <c r="N428">
        <f>VLOOKUP(F428,'HIS-6.12'!E:F,2,FALSE)</f>
        <v>400</v>
      </c>
      <c r="O428">
        <f t="shared" si="12"/>
        <v>1</v>
      </c>
      <c r="P428">
        <f>VLOOKUP(F428,'银行-6.12'!F:G,2,FALSE)</f>
        <v>400</v>
      </c>
      <c r="Q428">
        <f t="shared" si="13"/>
        <v>1</v>
      </c>
    </row>
    <row r="429" spans="1:17" ht="14.25">
      <c r="A429" s="16">
        <v>42898.509131944447</v>
      </c>
      <c r="B429" t="s">
        <v>16606</v>
      </c>
      <c r="C429" t="s">
        <v>16607</v>
      </c>
      <c r="D429" t="s">
        <v>13848</v>
      </c>
      <c r="E429" t="s">
        <v>13849</v>
      </c>
      <c r="F429" s="2" t="s">
        <v>14663</v>
      </c>
      <c r="G429" s="82">
        <v>500</v>
      </c>
      <c r="H429" t="s">
        <v>398</v>
      </c>
      <c r="I429" t="s">
        <v>398</v>
      </c>
      <c r="J429" t="s">
        <v>35</v>
      </c>
      <c r="K429" t="s">
        <v>35</v>
      </c>
      <c r="L429" t="s">
        <v>36</v>
      </c>
      <c r="M429" t="s">
        <v>16608</v>
      </c>
      <c r="N429">
        <f>VLOOKUP(F429,'HIS-6.12'!E:F,2,FALSE)</f>
        <v>500</v>
      </c>
      <c r="O429">
        <f t="shared" si="12"/>
        <v>1</v>
      </c>
      <c r="P429">
        <f>VLOOKUP(F429,'银行-6.12'!F:G,2,FALSE)</f>
        <v>500</v>
      </c>
      <c r="Q429">
        <f t="shared" si="13"/>
        <v>1</v>
      </c>
    </row>
    <row r="430" spans="1:17" ht="14.25">
      <c r="A430" s="16">
        <v>42898.510520833333</v>
      </c>
      <c r="B430" t="s">
        <v>16609</v>
      </c>
      <c r="C430" t="s">
        <v>16610</v>
      </c>
      <c r="D430" t="s">
        <v>14664</v>
      </c>
      <c r="E430" t="s">
        <v>14665</v>
      </c>
      <c r="F430" s="2" t="s">
        <v>14666</v>
      </c>
      <c r="G430" s="82">
        <v>2000</v>
      </c>
      <c r="H430" t="s">
        <v>398</v>
      </c>
      <c r="I430" t="s">
        <v>398</v>
      </c>
      <c r="J430" t="s">
        <v>35</v>
      </c>
      <c r="K430" t="s">
        <v>35</v>
      </c>
      <c r="L430" t="s">
        <v>36</v>
      </c>
      <c r="M430" t="s">
        <v>16611</v>
      </c>
      <c r="N430">
        <f>VLOOKUP(F430,'HIS-6.12'!E:F,2,FALSE)</f>
        <v>2000</v>
      </c>
      <c r="O430">
        <f t="shared" si="12"/>
        <v>1</v>
      </c>
      <c r="P430">
        <f>VLOOKUP(F430,'银行-6.12'!F:G,2,FALSE)</f>
        <v>2000</v>
      </c>
      <c r="Q430">
        <f t="shared" si="13"/>
        <v>1</v>
      </c>
    </row>
    <row r="431" spans="1:17" ht="14.25">
      <c r="A431" s="16">
        <v>42898.51116898148</v>
      </c>
      <c r="B431" t="s">
        <v>16612</v>
      </c>
      <c r="C431" t="s">
        <v>16613</v>
      </c>
      <c r="D431" t="s">
        <v>14321</v>
      </c>
      <c r="E431" t="s">
        <v>14322</v>
      </c>
      <c r="F431" s="2" t="s">
        <v>14667</v>
      </c>
      <c r="G431" s="82">
        <v>100</v>
      </c>
      <c r="H431" t="s">
        <v>398</v>
      </c>
      <c r="I431" t="s">
        <v>398</v>
      </c>
      <c r="J431" t="s">
        <v>35</v>
      </c>
      <c r="K431" t="s">
        <v>35</v>
      </c>
      <c r="L431" t="s">
        <v>36</v>
      </c>
      <c r="M431" t="s">
        <v>16614</v>
      </c>
      <c r="N431">
        <f>VLOOKUP(F431,'HIS-6.12'!E:F,2,FALSE)</f>
        <v>100</v>
      </c>
      <c r="O431">
        <f t="shared" si="12"/>
        <v>1</v>
      </c>
      <c r="P431">
        <f>VLOOKUP(F431,'银行-6.12'!F:G,2,FALSE)</f>
        <v>100</v>
      </c>
      <c r="Q431">
        <f t="shared" si="13"/>
        <v>1</v>
      </c>
    </row>
    <row r="432" spans="1:17" ht="14.25">
      <c r="A432" s="16">
        <v>42898.511423611111</v>
      </c>
      <c r="B432" t="s">
        <v>16615</v>
      </c>
      <c r="C432" t="s">
        <v>16616</v>
      </c>
      <c r="D432" t="s">
        <v>14668</v>
      </c>
      <c r="E432" t="s">
        <v>14669</v>
      </c>
      <c r="F432" s="2" t="s">
        <v>14670</v>
      </c>
      <c r="G432" s="82">
        <v>2500</v>
      </c>
      <c r="H432" t="s">
        <v>398</v>
      </c>
      <c r="I432" t="s">
        <v>398</v>
      </c>
      <c r="J432" t="s">
        <v>35</v>
      </c>
      <c r="K432" t="s">
        <v>35</v>
      </c>
      <c r="L432" t="s">
        <v>36</v>
      </c>
      <c r="M432" t="s">
        <v>16617</v>
      </c>
      <c r="N432">
        <f>VLOOKUP(F432,'HIS-6.12'!E:F,2,FALSE)</f>
        <v>2500</v>
      </c>
      <c r="O432">
        <f t="shared" si="12"/>
        <v>1</v>
      </c>
      <c r="P432">
        <f>VLOOKUP(F432,'银行-6.12'!F:G,2,FALSE)</f>
        <v>2500</v>
      </c>
      <c r="Q432">
        <f t="shared" si="13"/>
        <v>1</v>
      </c>
    </row>
    <row r="433" spans="1:17" ht="14.25">
      <c r="A433" s="16">
        <v>42898.513124999998</v>
      </c>
      <c r="B433" t="s">
        <v>16618</v>
      </c>
      <c r="C433" t="s">
        <v>16619</v>
      </c>
      <c r="D433" t="s">
        <v>14671</v>
      </c>
      <c r="E433" t="s">
        <v>14672</v>
      </c>
      <c r="F433" s="2" t="s">
        <v>14673</v>
      </c>
      <c r="G433" s="82">
        <v>9000</v>
      </c>
      <c r="H433" t="s">
        <v>398</v>
      </c>
      <c r="I433" t="s">
        <v>398</v>
      </c>
      <c r="J433" t="s">
        <v>35</v>
      </c>
      <c r="K433" t="s">
        <v>35</v>
      </c>
      <c r="L433" t="s">
        <v>36</v>
      </c>
      <c r="M433" t="s">
        <v>16620</v>
      </c>
      <c r="N433">
        <f>VLOOKUP(F433,'HIS-6.12'!E:F,2,FALSE)</f>
        <v>9000</v>
      </c>
      <c r="O433">
        <f t="shared" si="12"/>
        <v>1</v>
      </c>
      <c r="P433">
        <f>VLOOKUP(F433,'银行-6.12'!F:G,2,FALSE)</f>
        <v>9000</v>
      </c>
      <c r="Q433">
        <f t="shared" si="13"/>
        <v>1</v>
      </c>
    </row>
    <row r="434" spans="1:17" ht="14.25">
      <c r="A434" s="16">
        <v>42898.51771990741</v>
      </c>
      <c r="B434" t="s">
        <v>16621</v>
      </c>
      <c r="C434" t="s">
        <v>16622</v>
      </c>
      <c r="D434" t="s">
        <v>13971</v>
      </c>
      <c r="E434" t="s">
        <v>13972</v>
      </c>
      <c r="F434" s="2" t="s">
        <v>14674</v>
      </c>
      <c r="G434" s="82">
        <v>200</v>
      </c>
      <c r="H434" t="s">
        <v>398</v>
      </c>
      <c r="I434" t="s">
        <v>398</v>
      </c>
      <c r="J434" t="s">
        <v>35</v>
      </c>
      <c r="K434" t="s">
        <v>35</v>
      </c>
      <c r="L434" t="s">
        <v>36</v>
      </c>
      <c r="M434" t="s">
        <v>16623</v>
      </c>
      <c r="N434">
        <f>VLOOKUP(F434,'HIS-6.12'!E:F,2,FALSE)</f>
        <v>200</v>
      </c>
      <c r="O434">
        <f t="shared" si="12"/>
        <v>1</v>
      </c>
      <c r="P434">
        <f>VLOOKUP(F434,'银行-6.12'!F:G,2,FALSE)</f>
        <v>200</v>
      </c>
      <c r="Q434">
        <f t="shared" si="13"/>
        <v>1</v>
      </c>
    </row>
    <row r="435" spans="1:17" ht="14.25">
      <c r="A435" s="16">
        <v>42898.518182870372</v>
      </c>
      <c r="B435" t="s">
        <v>16624</v>
      </c>
      <c r="C435" t="s">
        <v>16625</v>
      </c>
      <c r="D435" t="s">
        <v>14675</v>
      </c>
      <c r="E435" t="s">
        <v>14676</v>
      </c>
      <c r="F435" s="2" t="s">
        <v>14677</v>
      </c>
      <c r="G435" s="82">
        <v>3000</v>
      </c>
      <c r="H435" t="s">
        <v>398</v>
      </c>
      <c r="I435" t="s">
        <v>398</v>
      </c>
      <c r="J435" t="s">
        <v>35</v>
      </c>
      <c r="K435" t="s">
        <v>35</v>
      </c>
      <c r="L435" t="s">
        <v>36</v>
      </c>
      <c r="M435" t="s">
        <v>16626</v>
      </c>
      <c r="N435">
        <f>VLOOKUP(F435,'HIS-6.12'!E:F,2,FALSE)</f>
        <v>3000</v>
      </c>
      <c r="O435">
        <f t="shared" si="12"/>
        <v>1</v>
      </c>
      <c r="P435">
        <f>VLOOKUP(F435,'银行-6.12'!F:G,2,FALSE)</f>
        <v>3000</v>
      </c>
      <c r="Q435">
        <f t="shared" si="13"/>
        <v>1</v>
      </c>
    </row>
    <row r="436" spans="1:17" ht="14.25">
      <c r="A436" s="16">
        <v>42898.518564814818</v>
      </c>
      <c r="B436" t="s">
        <v>16627</v>
      </c>
      <c r="C436" t="s">
        <v>16628</v>
      </c>
      <c r="D436" t="s">
        <v>14678</v>
      </c>
      <c r="E436" t="s">
        <v>14679</v>
      </c>
      <c r="F436" s="2" t="s">
        <v>14680</v>
      </c>
      <c r="G436" s="82">
        <v>863</v>
      </c>
      <c r="H436" t="s">
        <v>398</v>
      </c>
      <c r="I436" t="s">
        <v>398</v>
      </c>
      <c r="J436" t="s">
        <v>35</v>
      </c>
      <c r="K436" t="s">
        <v>35</v>
      </c>
      <c r="L436" t="s">
        <v>36</v>
      </c>
      <c r="M436" t="s">
        <v>16629</v>
      </c>
      <c r="N436">
        <f>VLOOKUP(F436,'HIS-6.12'!E:F,2,FALSE)</f>
        <v>863</v>
      </c>
      <c r="O436">
        <f t="shared" si="12"/>
        <v>1</v>
      </c>
      <c r="P436">
        <f>VLOOKUP(F436,'银行-6.12'!F:G,2,FALSE)</f>
        <v>863</v>
      </c>
      <c r="Q436">
        <f t="shared" si="13"/>
        <v>1</v>
      </c>
    </row>
    <row r="437" spans="1:17" ht="14.25">
      <c r="A437" s="16">
        <v>42898.51902777778</v>
      </c>
      <c r="B437" t="s">
        <v>16630</v>
      </c>
      <c r="C437" t="s">
        <v>16631</v>
      </c>
      <c r="D437" t="s">
        <v>8235</v>
      </c>
      <c r="E437" t="s">
        <v>8236</v>
      </c>
      <c r="F437" s="2" t="s">
        <v>14681</v>
      </c>
      <c r="G437" s="82">
        <v>1000</v>
      </c>
      <c r="H437" t="s">
        <v>398</v>
      </c>
      <c r="I437" t="s">
        <v>398</v>
      </c>
      <c r="J437" t="s">
        <v>35</v>
      </c>
      <c r="K437" t="s">
        <v>35</v>
      </c>
      <c r="L437" t="s">
        <v>36</v>
      </c>
      <c r="M437" t="s">
        <v>16632</v>
      </c>
      <c r="N437">
        <f>VLOOKUP(F437,'HIS-6.12'!E:F,2,FALSE)</f>
        <v>1000</v>
      </c>
      <c r="O437">
        <f t="shared" si="12"/>
        <v>1</v>
      </c>
      <c r="P437">
        <f>VLOOKUP(F437,'银行-6.12'!F:G,2,FALSE)</f>
        <v>1000</v>
      </c>
      <c r="Q437">
        <f t="shared" si="13"/>
        <v>1</v>
      </c>
    </row>
    <row r="438" spans="1:17" ht="14.25">
      <c r="A438" s="16">
        <v>42898.522604166668</v>
      </c>
      <c r="B438" t="s">
        <v>16633</v>
      </c>
      <c r="C438" t="s">
        <v>16634</v>
      </c>
      <c r="D438" t="s">
        <v>14682</v>
      </c>
      <c r="E438" t="s">
        <v>14683</v>
      </c>
      <c r="F438" s="2" t="s">
        <v>14684</v>
      </c>
      <c r="G438" s="82">
        <v>190</v>
      </c>
      <c r="H438" t="s">
        <v>398</v>
      </c>
      <c r="I438" t="s">
        <v>398</v>
      </c>
      <c r="J438" t="s">
        <v>35</v>
      </c>
      <c r="K438" t="s">
        <v>35</v>
      </c>
      <c r="L438" t="s">
        <v>36</v>
      </c>
      <c r="M438" t="s">
        <v>16635</v>
      </c>
      <c r="N438">
        <f>VLOOKUP(F438,'HIS-6.12'!E:F,2,FALSE)</f>
        <v>190</v>
      </c>
      <c r="O438">
        <f t="shared" si="12"/>
        <v>1</v>
      </c>
      <c r="P438">
        <f>VLOOKUP(F438,'银行-6.12'!F:G,2,FALSE)</f>
        <v>190</v>
      </c>
      <c r="Q438">
        <f t="shared" si="13"/>
        <v>1</v>
      </c>
    </row>
    <row r="439" spans="1:17" ht="14.25">
      <c r="A439" s="16">
        <v>42898.526574074072</v>
      </c>
      <c r="B439" t="s">
        <v>16636</v>
      </c>
      <c r="C439" t="s">
        <v>16637</v>
      </c>
      <c r="D439" t="s">
        <v>14685</v>
      </c>
      <c r="E439" t="s">
        <v>14686</v>
      </c>
      <c r="F439" s="2" t="s">
        <v>14687</v>
      </c>
      <c r="G439" s="82">
        <v>200</v>
      </c>
      <c r="H439" t="s">
        <v>398</v>
      </c>
      <c r="I439" t="s">
        <v>398</v>
      </c>
      <c r="J439" t="s">
        <v>35</v>
      </c>
      <c r="K439" t="s">
        <v>35</v>
      </c>
      <c r="L439" t="s">
        <v>36</v>
      </c>
      <c r="M439" t="s">
        <v>16638</v>
      </c>
      <c r="N439">
        <f>VLOOKUP(F439,'HIS-6.12'!E:F,2,FALSE)</f>
        <v>200</v>
      </c>
      <c r="O439">
        <f t="shared" si="12"/>
        <v>1</v>
      </c>
      <c r="P439">
        <f>VLOOKUP(F439,'银行-6.12'!F:G,2,FALSE)</f>
        <v>200</v>
      </c>
      <c r="Q439">
        <f t="shared" si="13"/>
        <v>1</v>
      </c>
    </row>
    <row r="440" spans="1:17" ht="14.25">
      <c r="A440" s="16">
        <v>42898.528796296298</v>
      </c>
      <c r="B440" t="s">
        <v>16639</v>
      </c>
      <c r="C440" t="s">
        <v>16640</v>
      </c>
      <c r="D440" t="s">
        <v>14688</v>
      </c>
      <c r="E440" t="s">
        <v>14689</v>
      </c>
      <c r="F440" s="2" t="s">
        <v>14690</v>
      </c>
      <c r="G440" s="82">
        <v>400</v>
      </c>
      <c r="H440" t="s">
        <v>398</v>
      </c>
      <c r="I440" t="s">
        <v>398</v>
      </c>
      <c r="J440" t="s">
        <v>35</v>
      </c>
      <c r="K440" t="s">
        <v>35</v>
      </c>
      <c r="L440" t="s">
        <v>36</v>
      </c>
      <c r="M440" t="s">
        <v>16641</v>
      </c>
      <c r="N440">
        <f>VLOOKUP(F440,'HIS-6.12'!E:F,2,FALSE)</f>
        <v>400</v>
      </c>
      <c r="O440">
        <f t="shared" si="12"/>
        <v>1</v>
      </c>
      <c r="P440">
        <f>VLOOKUP(F440,'银行-6.12'!F:G,2,FALSE)</f>
        <v>400</v>
      </c>
      <c r="Q440">
        <f t="shared" si="13"/>
        <v>1</v>
      </c>
    </row>
    <row r="441" spans="1:17" ht="14.25">
      <c r="A441" s="16">
        <v>42898.529606481483</v>
      </c>
      <c r="B441" t="s">
        <v>16642</v>
      </c>
      <c r="C441" t="s">
        <v>16643</v>
      </c>
      <c r="D441" t="s">
        <v>14691</v>
      </c>
      <c r="E441" t="s">
        <v>14692</v>
      </c>
      <c r="F441" s="2" t="s">
        <v>14693</v>
      </c>
      <c r="G441" s="82">
        <v>1000</v>
      </c>
      <c r="H441" t="s">
        <v>398</v>
      </c>
      <c r="I441" t="s">
        <v>398</v>
      </c>
      <c r="J441" t="s">
        <v>35</v>
      </c>
      <c r="K441" t="s">
        <v>35</v>
      </c>
      <c r="L441" t="s">
        <v>36</v>
      </c>
      <c r="M441" t="s">
        <v>16644</v>
      </c>
      <c r="N441">
        <f>VLOOKUP(F441,'HIS-6.12'!E:F,2,FALSE)</f>
        <v>1000</v>
      </c>
      <c r="O441">
        <f t="shared" si="12"/>
        <v>1</v>
      </c>
      <c r="P441">
        <f>VLOOKUP(F441,'银行-6.12'!F:G,2,FALSE)</f>
        <v>1000</v>
      </c>
      <c r="Q441">
        <f t="shared" si="13"/>
        <v>1</v>
      </c>
    </row>
    <row r="442" spans="1:17" ht="14.25">
      <c r="A442" s="16">
        <v>42898.547800925924</v>
      </c>
      <c r="B442" t="s">
        <v>16645</v>
      </c>
      <c r="C442" t="s">
        <v>16646</v>
      </c>
      <c r="D442" t="s">
        <v>14694</v>
      </c>
      <c r="E442" t="s">
        <v>14695</v>
      </c>
      <c r="F442" s="2" t="s">
        <v>14696</v>
      </c>
      <c r="G442" s="82">
        <v>200</v>
      </c>
      <c r="H442" t="s">
        <v>398</v>
      </c>
      <c r="I442" t="s">
        <v>398</v>
      </c>
      <c r="J442" t="s">
        <v>35</v>
      </c>
      <c r="K442" t="s">
        <v>35</v>
      </c>
      <c r="L442" t="s">
        <v>36</v>
      </c>
      <c r="M442" t="s">
        <v>16647</v>
      </c>
      <c r="N442">
        <f>VLOOKUP(F442,'HIS-6.12'!E:F,2,FALSE)</f>
        <v>200</v>
      </c>
      <c r="O442">
        <f t="shared" si="12"/>
        <v>1</v>
      </c>
      <c r="P442">
        <f>VLOOKUP(F442,'银行-6.12'!F:G,2,FALSE)</f>
        <v>200</v>
      </c>
      <c r="Q442">
        <f t="shared" si="13"/>
        <v>1</v>
      </c>
    </row>
    <row r="443" spans="1:17" ht="14.25">
      <c r="A443" s="16">
        <v>42898.54996527778</v>
      </c>
      <c r="B443" t="s">
        <v>16648</v>
      </c>
      <c r="C443" t="s">
        <v>16649</v>
      </c>
      <c r="D443" t="s">
        <v>14697</v>
      </c>
      <c r="E443" t="s">
        <v>14698</v>
      </c>
      <c r="F443" s="2" t="s">
        <v>14699</v>
      </c>
      <c r="G443" s="82">
        <v>300</v>
      </c>
      <c r="H443" t="s">
        <v>398</v>
      </c>
      <c r="I443" t="s">
        <v>398</v>
      </c>
      <c r="J443" t="s">
        <v>35</v>
      </c>
      <c r="K443" t="s">
        <v>35</v>
      </c>
      <c r="L443" t="s">
        <v>36</v>
      </c>
      <c r="M443" t="s">
        <v>16650</v>
      </c>
      <c r="N443">
        <f>VLOOKUP(F443,'HIS-6.12'!E:F,2,FALSE)</f>
        <v>300</v>
      </c>
      <c r="O443">
        <f t="shared" si="12"/>
        <v>1</v>
      </c>
      <c r="P443">
        <f>VLOOKUP(F443,'银行-6.12'!F:G,2,FALSE)</f>
        <v>300</v>
      </c>
      <c r="Q443">
        <f t="shared" si="13"/>
        <v>1</v>
      </c>
    </row>
    <row r="444" spans="1:17" ht="14.25">
      <c r="A444" s="16">
        <v>42898.558020833334</v>
      </c>
      <c r="B444" t="s">
        <v>16651</v>
      </c>
      <c r="C444" t="s">
        <v>16652</v>
      </c>
      <c r="D444" t="s">
        <v>14700</v>
      </c>
      <c r="E444" t="s">
        <v>14701</v>
      </c>
      <c r="F444" s="2" t="s">
        <v>14702</v>
      </c>
      <c r="G444" s="82">
        <v>300</v>
      </c>
      <c r="H444" t="s">
        <v>398</v>
      </c>
      <c r="I444" t="s">
        <v>398</v>
      </c>
      <c r="J444" t="s">
        <v>35</v>
      </c>
      <c r="K444" t="s">
        <v>35</v>
      </c>
      <c r="L444" t="s">
        <v>36</v>
      </c>
      <c r="M444" t="s">
        <v>16653</v>
      </c>
      <c r="N444">
        <f>VLOOKUP(F444,'HIS-6.12'!E:F,2,FALSE)</f>
        <v>300</v>
      </c>
      <c r="O444">
        <f t="shared" si="12"/>
        <v>1</v>
      </c>
      <c r="P444">
        <f>VLOOKUP(F444,'银行-6.12'!F:G,2,FALSE)</f>
        <v>300</v>
      </c>
      <c r="Q444">
        <f t="shared" si="13"/>
        <v>1</v>
      </c>
    </row>
    <row r="445" spans="1:17" ht="14.25">
      <c r="A445" s="16">
        <v>42898.559374999997</v>
      </c>
      <c r="B445" t="s">
        <v>16654</v>
      </c>
      <c r="C445" t="s">
        <v>16655</v>
      </c>
      <c r="D445" t="s">
        <v>14703</v>
      </c>
      <c r="E445" t="s">
        <v>14704</v>
      </c>
      <c r="F445" s="2" t="s">
        <v>14705</v>
      </c>
      <c r="G445" s="82">
        <v>350</v>
      </c>
      <c r="H445" t="s">
        <v>398</v>
      </c>
      <c r="I445" t="s">
        <v>398</v>
      </c>
      <c r="J445" t="s">
        <v>35</v>
      </c>
      <c r="K445" t="s">
        <v>35</v>
      </c>
      <c r="L445" t="s">
        <v>36</v>
      </c>
      <c r="M445" t="s">
        <v>16656</v>
      </c>
      <c r="N445">
        <f>VLOOKUP(F445,'HIS-6.12'!E:F,2,FALSE)</f>
        <v>350</v>
      </c>
      <c r="O445">
        <f t="shared" si="12"/>
        <v>1</v>
      </c>
      <c r="P445">
        <f>VLOOKUP(F445,'银行-6.12'!F:G,2,FALSE)</f>
        <v>350</v>
      </c>
      <c r="Q445">
        <f t="shared" si="13"/>
        <v>1</v>
      </c>
    </row>
    <row r="446" spans="1:17" ht="14.25">
      <c r="A446" s="16">
        <v>42898.561516203707</v>
      </c>
      <c r="B446" t="s">
        <v>16657</v>
      </c>
      <c r="C446" t="s">
        <v>16658</v>
      </c>
      <c r="D446" t="s">
        <v>14706</v>
      </c>
      <c r="E446" t="s">
        <v>14707</v>
      </c>
      <c r="F446" s="2" t="s">
        <v>14708</v>
      </c>
      <c r="G446" s="82">
        <v>200</v>
      </c>
      <c r="H446" t="s">
        <v>398</v>
      </c>
      <c r="I446" t="s">
        <v>398</v>
      </c>
      <c r="J446" t="s">
        <v>35</v>
      </c>
      <c r="K446" t="s">
        <v>35</v>
      </c>
      <c r="L446" t="s">
        <v>36</v>
      </c>
      <c r="M446" t="s">
        <v>16659</v>
      </c>
      <c r="N446">
        <f>VLOOKUP(F446,'HIS-6.12'!E:F,2,FALSE)</f>
        <v>200</v>
      </c>
      <c r="O446">
        <f t="shared" si="12"/>
        <v>1</v>
      </c>
      <c r="P446">
        <f>VLOOKUP(F446,'银行-6.12'!F:G,2,FALSE)</f>
        <v>200</v>
      </c>
      <c r="Q446">
        <f t="shared" si="13"/>
        <v>1</v>
      </c>
    </row>
    <row r="447" spans="1:17" ht="14.25">
      <c r="A447" s="16">
        <v>42898.562650462962</v>
      </c>
      <c r="B447" t="s">
        <v>16660</v>
      </c>
      <c r="C447" t="s">
        <v>16661</v>
      </c>
      <c r="D447" t="s">
        <v>14709</v>
      </c>
      <c r="E447" t="s">
        <v>14710</v>
      </c>
      <c r="F447" s="2" t="s">
        <v>14711</v>
      </c>
      <c r="G447" s="82">
        <v>300</v>
      </c>
      <c r="H447" t="s">
        <v>398</v>
      </c>
      <c r="I447" t="s">
        <v>398</v>
      </c>
      <c r="J447" t="s">
        <v>35</v>
      </c>
      <c r="K447" t="s">
        <v>35</v>
      </c>
      <c r="L447" t="s">
        <v>36</v>
      </c>
      <c r="M447" t="s">
        <v>16662</v>
      </c>
      <c r="N447">
        <f>VLOOKUP(F447,'HIS-6.12'!E:F,2,FALSE)</f>
        <v>300</v>
      </c>
      <c r="O447">
        <f t="shared" si="12"/>
        <v>1</v>
      </c>
      <c r="P447">
        <f>VLOOKUP(F447,'银行-6.12'!F:G,2,FALSE)</f>
        <v>300</v>
      </c>
      <c r="Q447">
        <f t="shared" si="13"/>
        <v>1</v>
      </c>
    </row>
    <row r="448" spans="1:17" ht="14.25">
      <c r="A448" s="16">
        <v>42898.564236111109</v>
      </c>
      <c r="B448" t="s">
        <v>16663</v>
      </c>
      <c r="C448" t="s">
        <v>16664</v>
      </c>
      <c r="D448" t="s">
        <v>14712</v>
      </c>
      <c r="E448" t="s">
        <v>14713</v>
      </c>
      <c r="F448" s="2" t="s">
        <v>14714</v>
      </c>
      <c r="G448" s="82">
        <v>100</v>
      </c>
      <c r="H448" t="s">
        <v>398</v>
      </c>
      <c r="I448" t="s">
        <v>398</v>
      </c>
      <c r="J448" t="s">
        <v>35</v>
      </c>
      <c r="K448" t="s">
        <v>35</v>
      </c>
      <c r="L448" t="s">
        <v>36</v>
      </c>
      <c r="M448" t="s">
        <v>16665</v>
      </c>
      <c r="N448">
        <f>VLOOKUP(F448,'HIS-6.12'!E:F,2,FALSE)</f>
        <v>100</v>
      </c>
      <c r="O448">
        <f t="shared" si="12"/>
        <v>1</v>
      </c>
      <c r="P448">
        <f>VLOOKUP(F448,'银行-6.12'!F:G,2,FALSE)</f>
        <v>100</v>
      </c>
      <c r="Q448">
        <f t="shared" si="13"/>
        <v>1</v>
      </c>
    </row>
    <row r="449" spans="1:17" ht="14.25">
      <c r="A449" s="16">
        <v>42898.568252314813</v>
      </c>
      <c r="B449" t="s">
        <v>16666</v>
      </c>
      <c r="C449" t="s">
        <v>16667</v>
      </c>
      <c r="D449" t="s">
        <v>14715</v>
      </c>
      <c r="E449" t="s">
        <v>14716</v>
      </c>
      <c r="F449" s="2" t="s">
        <v>14717</v>
      </c>
      <c r="G449" s="82">
        <v>1400</v>
      </c>
      <c r="H449" t="s">
        <v>398</v>
      </c>
      <c r="I449" t="s">
        <v>398</v>
      </c>
      <c r="J449" t="s">
        <v>35</v>
      </c>
      <c r="K449" t="s">
        <v>35</v>
      </c>
      <c r="L449" t="s">
        <v>36</v>
      </c>
      <c r="M449" t="s">
        <v>16668</v>
      </c>
      <c r="N449">
        <f>VLOOKUP(F449,'HIS-6.12'!E:F,2,FALSE)</f>
        <v>1400</v>
      </c>
      <c r="O449">
        <f t="shared" si="12"/>
        <v>1</v>
      </c>
      <c r="P449">
        <f>VLOOKUP(F449,'银行-6.12'!F:G,2,FALSE)</f>
        <v>1400</v>
      </c>
      <c r="Q449">
        <f t="shared" si="13"/>
        <v>1</v>
      </c>
    </row>
    <row r="450" spans="1:17" ht="14.25">
      <c r="A450" s="16">
        <v>42898.569872685184</v>
      </c>
      <c r="B450" t="s">
        <v>7909</v>
      </c>
      <c r="C450" t="s">
        <v>16669</v>
      </c>
      <c r="D450" t="s">
        <v>14718</v>
      </c>
      <c r="E450" t="s">
        <v>14719</v>
      </c>
      <c r="F450" s="2" t="s">
        <v>14720</v>
      </c>
      <c r="G450" s="82">
        <v>400</v>
      </c>
      <c r="H450" t="s">
        <v>398</v>
      </c>
      <c r="I450" t="s">
        <v>398</v>
      </c>
      <c r="J450" t="s">
        <v>35</v>
      </c>
      <c r="K450" t="s">
        <v>35</v>
      </c>
      <c r="L450" t="s">
        <v>36</v>
      </c>
      <c r="M450" t="s">
        <v>16670</v>
      </c>
      <c r="N450">
        <f>VLOOKUP(F450,'HIS-6.12'!E:F,2,FALSE)</f>
        <v>400</v>
      </c>
      <c r="O450">
        <f t="shared" si="12"/>
        <v>1</v>
      </c>
      <c r="P450">
        <f>VLOOKUP(F450,'银行-6.12'!F:G,2,FALSE)</f>
        <v>400</v>
      </c>
      <c r="Q450">
        <f t="shared" si="13"/>
        <v>1</v>
      </c>
    </row>
    <row r="451" spans="1:17" ht="14.25">
      <c r="A451" s="16">
        <v>42898.571481481478</v>
      </c>
      <c r="B451" t="s">
        <v>16671</v>
      </c>
      <c r="C451" t="s">
        <v>16672</v>
      </c>
      <c r="D451" t="s">
        <v>172</v>
      </c>
      <c r="E451" t="s">
        <v>173</v>
      </c>
      <c r="F451" s="2" t="s">
        <v>14723</v>
      </c>
      <c r="G451" s="82">
        <v>500</v>
      </c>
      <c r="H451" t="s">
        <v>398</v>
      </c>
      <c r="I451" t="s">
        <v>398</v>
      </c>
      <c r="J451" t="s">
        <v>35</v>
      </c>
      <c r="K451" t="s">
        <v>35</v>
      </c>
      <c r="L451" t="s">
        <v>36</v>
      </c>
      <c r="M451" t="s">
        <v>16673</v>
      </c>
      <c r="N451">
        <f>VLOOKUP(F451,'HIS-6.12'!E:F,2,FALSE)</f>
        <v>500</v>
      </c>
      <c r="O451">
        <f t="shared" ref="O451:O514" si="14">IF(G451=N451,1,0)</f>
        <v>1</v>
      </c>
      <c r="P451">
        <f>VLOOKUP(F451,'银行-6.12'!F:G,2,FALSE)</f>
        <v>500</v>
      </c>
      <c r="Q451">
        <f t="shared" ref="Q451:Q514" si="15">IF(G451=P451,1,0)</f>
        <v>1</v>
      </c>
    </row>
    <row r="452" spans="1:17" ht="14.25">
      <c r="A452" s="16">
        <v>42898.571493055555</v>
      </c>
      <c r="B452" t="s">
        <v>16674</v>
      </c>
      <c r="C452" t="s">
        <v>16675</v>
      </c>
      <c r="D452" t="s">
        <v>14721</v>
      </c>
      <c r="E452" t="s">
        <v>164</v>
      </c>
      <c r="F452" s="2" t="s">
        <v>14722</v>
      </c>
      <c r="G452" s="82">
        <v>100</v>
      </c>
      <c r="H452" t="s">
        <v>398</v>
      </c>
      <c r="I452" t="s">
        <v>398</v>
      </c>
      <c r="J452" t="s">
        <v>35</v>
      </c>
      <c r="K452" t="s">
        <v>35</v>
      </c>
      <c r="L452" t="s">
        <v>36</v>
      </c>
      <c r="M452" t="s">
        <v>16676</v>
      </c>
      <c r="N452">
        <f>VLOOKUP(F452,'HIS-6.12'!E:F,2,FALSE)</f>
        <v>100</v>
      </c>
      <c r="O452">
        <f t="shared" si="14"/>
        <v>1</v>
      </c>
      <c r="P452">
        <f>VLOOKUP(F452,'银行-6.12'!F:G,2,FALSE)</f>
        <v>100</v>
      </c>
      <c r="Q452">
        <f t="shared" si="15"/>
        <v>1</v>
      </c>
    </row>
    <row r="453" spans="1:17" ht="14.25">
      <c r="A453" s="16">
        <v>42898.572002314817</v>
      </c>
      <c r="B453" t="s">
        <v>16677</v>
      </c>
      <c r="C453" t="s">
        <v>16678</v>
      </c>
      <c r="D453" t="s">
        <v>14724</v>
      </c>
      <c r="E453" t="s">
        <v>14725</v>
      </c>
      <c r="F453" s="2" t="s">
        <v>14726</v>
      </c>
      <c r="G453" s="82">
        <v>100</v>
      </c>
      <c r="H453" t="s">
        <v>398</v>
      </c>
      <c r="I453" t="s">
        <v>398</v>
      </c>
      <c r="J453" t="s">
        <v>35</v>
      </c>
      <c r="K453" t="s">
        <v>35</v>
      </c>
      <c r="L453" t="s">
        <v>36</v>
      </c>
      <c r="M453" t="s">
        <v>16679</v>
      </c>
      <c r="N453">
        <f>VLOOKUP(F453,'HIS-6.12'!E:F,2,FALSE)</f>
        <v>100</v>
      </c>
      <c r="O453">
        <f t="shared" si="14"/>
        <v>1</v>
      </c>
      <c r="P453">
        <f>VLOOKUP(F453,'银行-6.12'!F:G,2,FALSE)</f>
        <v>100</v>
      </c>
      <c r="Q453">
        <f t="shared" si="15"/>
        <v>1</v>
      </c>
    </row>
    <row r="454" spans="1:17" ht="14.25">
      <c r="A454" s="16">
        <v>42898.572314814817</v>
      </c>
      <c r="B454" t="s">
        <v>16680</v>
      </c>
      <c r="C454" t="s">
        <v>16681</v>
      </c>
      <c r="D454" t="s">
        <v>14727</v>
      </c>
      <c r="E454" t="s">
        <v>14728</v>
      </c>
      <c r="F454" s="2" t="s">
        <v>14729</v>
      </c>
      <c r="G454" s="82">
        <v>1000</v>
      </c>
      <c r="H454" t="s">
        <v>398</v>
      </c>
      <c r="I454" t="s">
        <v>398</v>
      </c>
      <c r="J454" t="s">
        <v>35</v>
      </c>
      <c r="K454" t="s">
        <v>35</v>
      </c>
      <c r="L454" t="s">
        <v>36</v>
      </c>
      <c r="M454" t="s">
        <v>16682</v>
      </c>
      <c r="N454">
        <f>VLOOKUP(F454,'HIS-6.12'!E:F,2,FALSE)</f>
        <v>1000</v>
      </c>
      <c r="O454">
        <f t="shared" si="14"/>
        <v>1</v>
      </c>
      <c r="P454">
        <f>VLOOKUP(F454,'银行-6.12'!F:G,2,FALSE)</f>
        <v>1000</v>
      </c>
      <c r="Q454">
        <f t="shared" si="15"/>
        <v>1</v>
      </c>
    </row>
    <row r="455" spans="1:17" ht="14.25">
      <c r="A455" s="16">
        <v>42898.575810185182</v>
      </c>
      <c r="B455" t="s">
        <v>16683</v>
      </c>
      <c r="C455" t="s">
        <v>16684</v>
      </c>
      <c r="D455" t="s">
        <v>14730</v>
      </c>
      <c r="E455" t="s">
        <v>14731</v>
      </c>
      <c r="F455" s="2" t="s">
        <v>14732</v>
      </c>
      <c r="G455" s="82">
        <v>100</v>
      </c>
      <c r="H455" t="s">
        <v>398</v>
      </c>
      <c r="I455" t="s">
        <v>398</v>
      </c>
      <c r="J455" t="s">
        <v>35</v>
      </c>
      <c r="K455" t="s">
        <v>35</v>
      </c>
      <c r="L455" t="s">
        <v>36</v>
      </c>
      <c r="M455" t="s">
        <v>16685</v>
      </c>
      <c r="N455">
        <f>VLOOKUP(F455,'HIS-6.12'!E:F,2,FALSE)</f>
        <v>100</v>
      </c>
      <c r="O455">
        <f t="shared" si="14"/>
        <v>1</v>
      </c>
      <c r="P455">
        <f>VLOOKUP(F455,'银行-6.12'!F:G,2,FALSE)</f>
        <v>100</v>
      </c>
      <c r="Q455">
        <f t="shared" si="15"/>
        <v>1</v>
      </c>
    </row>
    <row r="456" spans="1:17" ht="14.25">
      <c r="A456" s="16">
        <v>42898.576840277776</v>
      </c>
      <c r="B456" t="s">
        <v>16686</v>
      </c>
      <c r="C456" t="s">
        <v>16687</v>
      </c>
      <c r="D456" t="s">
        <v>10110</v>
      </c>
      <c r="E456" t="s">
        <v>10111</v>
      </c>
      <c r="F456" s="2" t="s">
        <v>14733</v>
      </c>
      <c r="G456" s="82">
        <v>2000</v>
      </c>
      <c r="H456" t="s">
        <v>398</v>
      </c>
      <c r="I456" t="s">
        <v>398</v>
      </c>
      <c r="J456" t="s">
        <v>35</v>
      </c>
      <c r="K456" t="s">
        <v>35</v>
      </c>
      <c r="L456" t="s">
        <v>36</v>
      </c>
      <c r="M456" t="s">
        <v>16688</v>
      </c>
      <c r="N456">
        <f>VLOOKUP(F456,'HIS-6.12'!E:F,2,FALSE)</f>
        <v>2000</v>
      </c>
      <c r="O456">
        <f t="shared" si="14"/>
        <v>1</v>
      </c>
      <c r="P456">
        <f>VLOOKUP(F456,'银行-6.12'!F:G,2,FALSE)</f>
        <v>2000</v>
      </c>
      <c r="Q456">
        <f t="shared" si="15"/>
        <v>1</v>
      </c>
    </row>
    <row r="457" spans="1:17" ht="14.25">
      <c r="A457" s="16">
        <v>42898.577766203707</v>
      </c>
      <c r="B457" t="s">
        <v>16689</v>
      </c>
      <c r="C457" t="s">
        <v>16690</v>
      </c>
      <c r="D457" t="s">
        <v>13667</v>
      </c>
      <c r="E457" t="s">
        <v>13668</v>
      </c>
      <c r="F457" s="2" t="s">
        <v>14734</v>
      </c>
      <c r="G457" s="82">
        <v>1000</v>
      </c>
      <c r="H457" t="s">
        <v>398</v>
      </c>
      <c r="I457" t="s">
        <v>398</v>
      </c>
      <c r="J457" t="s">
        <v>35</v>
      </c>
      <c r="K457" t="s">
        <v>35</v>
      </c>
      <c r="L457" t="s">
        <v>36</v>
      </c>
      <c r="M457" t="s">
        <v>16691</v>
      </c>
      <c r="N457">
        <f>VLOOKUP(F457,'HIS-6.12'!E:F,2,FALSE)</f>
        <v>1000</v>
      </c>
      <c r="O457">
        <f t="shared" si="14"/>
        <v>1</v>
      </c>
      <c r="P457">
        <f>VLOOKUP(F457,'银行-6.12'!F:G,2,FALSE)</f>
        <v>1000</v>
      </c>
      <c r="Q457">
        <f t="shared" si="15"/>
        <v>1</v>
      </c>
    </row>
    <row r="458" spans="1:17" ht="14.25">
      <c r="A458" s="16">
        <v>42898.579768518517</v>
      </c>
      <c r="B458" t="s">
        <v>16692</v>
      </c>
      <c r="C458" t="s">
        <v>16693</v>
      </c>
      <c r="D458" t="s">
        <v>8274</v>
      </c>
      <c r="E458" t="s">
        <v>8275</v>
      </c>
      <c r="F458" s="2" t="s">
        <v>14735</v>
      </c>
      <c r="G458" s="82">
        <v>8600</v>
      </c>
      <c r="H458" t="s">
        <v>398</v>
      </c>
      <c r="I458" t="s">
        <v>398</v>
      </c>
      <c r="J458" t="s">
        <v>35</v>
      </c>
      <c r="K458" t="s">
        <v>35</v>
      </c>
      <c r="L458" t="s">
        <v>36</v>
      </c>
      <c r="M458" t="s">
        <v>16694</v>
      </c>
      <c r="N458">
        <f>VLOOKUP(F458,'HIS-6.12'!E:F,2,FALSE)</f>
        <v>8600</v>
      </c>
      <c r="O458">
        <f t="shared" si="14"/>
        <v>1</v>
      </c>
      <c r="P458">
        <f>VLOOKUP(F458,'银行-6.12'!F:G,2,FALSE)</f>
        <v>8600</v>
      </c>
      <c r="Q458">
        <f t="shared" si="15"/>
        <v>1</v>
      </c>
    </row>
    <row r="459" spans="1:17" ht="14.25">
      <c r="A459" s="16">
        <v>42898.580370370371</v>
      </c>
      <c r="B459" t="s">
        <v>16695</v>
      </c>
      <c r="C459" t="s">
        <v>16696</v>
      </c>
      <c r="D459" t="s">
        <v>14736</v>
      </c>
      <c r="E459" t="s">
        <v>14737</v>
      </c>
      <c r="F459" s="2" t="s">
        <v>14738</v>
      </c>
      <c r="G459" s="82">
        <v>1000</v>
      </c>
      <c r="H459" t="s">
        <v>398</v>
      </c>
      <c r="I459" t="s">
        <v>398</v>
      </c>
      <c r="J459" t="s">
        <v>35</v>
      </c>
      <c r="K459" t="s">
        <v>35</v>
      </c>
      <c r="L459" t="s">
        <v>36</v>
      </c>
      <c r="M459" t="s">
        <v>16697</v>
      </c>
      <c r="N459">
        <f>VLOOKUP(F459,'HIS-6.12'!E:F,2,FALSE)</f>
        <v>1000</v>
      </c>
      <c r="O459">
        <f t="shared" si="14"/>
        <v>1</v>
      </c>
      <c r="P459">
        <f>VLOOKUP(F459,'银行-6.12'!F:G,2,FALSE)</f>
        <v>1000</v>
      </c>
      <c r="Q459">
        <f t="shared" si="15"/>
        <v>1</v>
      </c>
    </row>
    <row r="460" spans="1:17" ht="14.25">
      <c r="A460" s="16">
        <v>42898.581250000003</v>
      </c>
      <c r="B460" t="s">
        <v>16698</v>
      </c>
      <c r="C460" t="s">
        <v>16699</v>
      </c>
      <c r="D460" t="s">
        <v>14739</v>
      </c>
      <c r="E460" t="s">
        <v>14740</v>
      </c>
      <c r="F460" s="2" t="s">
        <v>14741</v>
      </c>
      <c r="G460" s="82">
        <v>100</v>
      </c>
      <c r="H460" t="s">
        <v>398</v>
      </c>
      <c r="I460" t="s">
        <v>398</v>
      </c>
      <c r="J460" t="s">
        <v>35</v>
      </c>
      <c r="K460" t="s">
        <v>35</v>
      </c>
      <c r="L460" t="s">
        <v>36</v>
      </c>
      <c r="M460" t="s">
        <v>16700</v>
      </c>
      <c r="N460">
        <f>VLOOKUP(F460,'HIS-6.12'!E:F,2,FALSE)</f>
        <v>100</v>
      </c>
      <c r="O460">
        <f t="shared" si="14"/>
        <v>1</v>
      </c>
      <c r="P460">
        <f>VLOOKUP(F460,'银行-6.12'!F:G,2,FALSE)</f>
        <v>100</v>
      </c>
      <c r="Q460">
        <f t="shared" si="15"/>
        <v>1</v>
      </c>
    </row>
    <row r="461" spans="1:17" ht="14.25">
      <c r="A461" s="16">
        <v>42898.583252314813</v>
      </c>
      <c r="B461" t="s">
        <v>16701</v>
      </c>
      <c r="C461" t="s">
        <v>16702</v>
      </c>
      <c r="D461" t="s">
        <v>14742</v>
      </c>
      <c r="E461" t="s">
        <v>14743</v>
      </c>
      <c r="F461" s="2" t="s">
        <v>14744</v>
      </c>
      <c r="G461" s="82">
        <v>700</v>
      </c>
      <c r="H461" t="s">
        <v>398</v>
      </c>
      <c r="I461" t="s">
        <v>398</v>
      </c>
      <c r="J461" t="s">
        <v>35</v>
      </c>
      <c r="K461" t="s">
        <v>35</v>
      </c>
      <c r="L461" t="s">
        <v>36</v>
      </c>
      <c r="M461" t="s">
        <v>16703</v>
      </c>
      <c r="N461">
        <f>VLOOKUP(F461,'HIS-6.12'!E:F,2,FALSE)</f>
        <v>700</v>
      </c>
      <c r="O461">
        <f t="shared" si="14"/>
        <v>1</v>
      </c>
      <c r="P461">
        <f>VLOOKUP(F461,'银行-6.12'!F:G,2,FALSE)</f>
        <v>700</v>
      </c>
      <c r="Q461">
        <f t="shared" si="15"/>
        <v>1</v>
      </c>
    </row>
    <row r="462" spans="1:17" ht="14.25">
      <c r="A462" s="16">
        <v>42898.583680555559</v>
      </c>
      <c r="B462" t="s">
        <v>16704</v>
      </c>
      <c r="C462" t="s">
        <v>16705</v>
      </c>
      <c r="D462" t="s">
        <v>1471</v>
      </c>
      <c r="E462" t="s">
        <v>1472</v>
      </c>
      <c r="F462" s="2" t="s">
        <v>14745</v>
      </c>
      <c r="G462" s="82">
        <v>1000</v>
      </c>
      <c r="H462" t="s">
        <v>398</v>
      </c>
      <c r="I462" t="s">
        <v>398</v>
      </c>
      <c r="J462" t="s">
        <v>35</v>
      </c>
      <c r="K462" t="s">
        <v>35</v>
      </c>
      <c r="L462" t="s">
        <v>36</v>
      </c>
      <c r="M462" t="s">
        <v>16706</v>
      </c>
      <c r="N462">
        <f>VLOOKUP(F462,'HIS-6.12'!E:F,2,FALSE)</f>
        <v>1000</v>
      </c>
      <c r="O462">
        <f t="shared" si="14"/>
        <v>1</v>
      </c>
      <c r="P462">
        <f>VLOOKUP(F462,'银行-6.12'!F:G,2,FALSE)</f>
        <v>1000</v>
      </c>
      <c r="Q462">
        <f t="shared" si="15"/>
        <v>1</v>
      </c>
    </row>
    <row r="463" spans="1:17" ht="14.25">
      <c r="A463" s="16">
        <v>42898.584907407407</v>
      </c>
      <c r="B463" t="s">
        <v>16707</v>
      </c>
      <c r="C463" t="s">
        <v>16708</v>
      </c>
      <c r="D463" t="s">
        <v>14746</v>
      </c>
      <c r="E463" t="s">
        <v>14747</v>
      </c>
      <c r="F463" s="2" t="s">
        <v>14748</v>
      </c>
      <c r="G463" s="82">
        <v>2000</v>
      </c>
      <c r="H463" t="s">
        <v>398</v>
      </c>
      <c r="I463" t="s">
        <v>398</v>
      </c>
      <c r="J463" t="s">
        <v>35</v>
      </c>
      <c r="K463" t="s">
        <v>35</v>
      </c>
      <c r="L463" t="s">
        <v>36</v>
      </c>
      <c r="M463" t="s">
        <v>16709</v>
      </c>
      <c r="N463">
        <f>VLOOKUP(F463,'HIS-6.12'!E:F,2,FALSE)</f>
        <v>2000</v>
      </c>
      <c r="O463">
        <f t="shared" si="14"/>
        <v>1</v>
      </c>
      <c r="P463">
        <f>VLOOKUP(F463,'银行-6.12'!F:G,2,FALSE)</f>
        <v>2000</v>
      </c>
      <c r="Q463">
        <f t="shared" si="15"/>
        <v>1</v>
      </c>
    </row>
    <row r="464" spans="1:17" ht="14.25">
      <c r="A464" s="16">
        <v>42898.588136574072</v>
      </c>
      <c r="B464" t="s">
        <v>16710</v>
      </c>
      <c r="C464" t="s">
        <v>16711</v>
      </c>
      <c r="D464" t="s">
        <v>14749</v>
      </c>
      <c r="E464" t="s">
        <v>14750</v>
      </c>
      <c r="F464" s="2" t="s">
        <v>14751</v>
      </c>
      <c r="G464" s="82">
        <v>500</v>
      </c>
      <c r="H464" t="s">
        <v>398</v>
      </c>
      <c r="I464" t="s">
        <v>398</v>
      </c>
      <c r="J464" t="s">
        <v>35</v>
      </c>
      <c r="K464" t="s">
        <v>35</v>
      </c>
      <c r="L464" t="s">
        <v>36</v>
      </c>
      <c r="M464" t="s">
        <v>16712</v>
      </c>
      <c r="N464">
        <f>VLOOKUP(F464,'HIS-6.12'!E:F,2,FALSE)</f>
        <v>500</v>
      </c>
      <c r="O464">
        <f t="shared" si="14"/>
        <v>1</v>
      </c>
      <c r="P464">
        <f>VLOOKUP(F464,'银行-6.12'!F:G,2,FALSE)</f>
        <v>500</v>
      </c>
      <c r="Q464">
        <f t="shared" si="15"/>
        <v>1</v>
      </c>
    </row>
    <row r="465" spans="1:17" ht="14.25">
      <c r="A465" s="16">
        <v>42898.588483796295</v>
      </c>
      <c r="B465" t="s">
        <v>16713</v>
      </c>
      <c r="C465" t="s">
        <v>16714</v>
      </c>
      <c r="D465" t="s">
        <v>14752</v>
      </c>
      <c r="E465" t="s">
        <v>134</v>
      </c>
      <c r="F465" s="2" t="s">
        <v>14753</v>
      </c>
      <c r="G465" s="82">
        <v>500</v>
      </c>
      <c r="H465" t="s">
        <v>398</v>
      </c>
      <c r="I465" t="s">
        <v>398</v>
      </c>
      <c r="J465" t="s">
        <v>35</v>
      </c>
      <c r="K465" t="s">
        <v>35</v>
      </c>
      <c r="L465" t="s">
        <v>36</v>
      </c>
      <c r="M465" t="s">
        <v>16715</v>
      </c>
      <c r="N465">
        <f>VLOOKUP(F465,'HIS-6.12'!E:F,2,FALSE)</f>
        <v>500</v>
      </c>
      <c r="O465">
        <f t="shared" si="14"/>
        <v>1</v>
      </c>
      <c r="P465">
        <f>VLOOKUP(F465,'银行-6.12'!F:G,2,FALSE)</f>
        <v>500</v>
      </c>
      <c r="Q465">
        <f t="shared" si="15"/>
        <v>1</v>
      </c>
    </row>
    <row r="466" spans="1:17" ht="14.25">
      <c r="A466" s="16">
        <v>42898.589016203703</v>
      </c>
      <c r="B466" t="s">
        <v>16716</v>
      </c>
      <c r="C466" t="s">
        <v>16717</v>
      </c>
      <c r="D466" t="s">
        <v>14754</v>
      </c>
      <c r="E466" t="s">
        <v>14755</v>
      </c>
      <c r="F466" s="2" t="s">
        <v>14756</v>
      </c>
      <c r="G466" s="82">
        <v>300</v>
      </c>
      <c r="H466" t="s">
        <v>398</v>
      </c>
      <c r="I466" t="s">
        <v>398</v>
      </c>
      <c r="J466" t="s">
        <v>35</v>
      </c>
      <c r="K466" t="s">
        <v>35</v>
      </c>
      <c r="L466" t="s">
        <v>36</v>
      </c>
      <c r="M466" t="s">
        <v>16718</v>
      </c>
      <c r="N466">
        <f>VLOOKUP(F466,'HIS-6.12'!E:F,2,FALSE)</f>
        <v>300</v>
      </c>
      <c r="O466">
        <f t="shared" si="14"/>
        <v>1</v>
      </c>
      <c r="P466">
        <f>VLOOKUP(F466,'银行-6.12'!F:G,2,FALSE)</f>
        <v>300</v>
      </c>
      <c r="Q466">
        <f t="shared" si="15"/>
        <v>1</v>
      </c>
    </row>
    <row r="467" spans="1:17" ht="14.25">
      <c r="A467" s="16">
        <v>42898.589166666665</v>
      </c>
      <c r="B467" t="s">
        <v>16719</v>
      </c>
      <c r="C467" t="s">
        <v>16720</v>
      </c>
      <c r="D467" t="s">
        <v>14757</v>
      </c>
      <c r="E467" t="s">
        <v>14758</v>
      </c>
      <c r="F467" s="2" t="s">
        <v>14759</v>
      </c>
      <c r="G467" s="82">
        <v>100</v>
      </c>
      <c r="H467" t="s">
        <v>398</v>
      </c>
      <c r="I467" t="s">
        <v>398</v>
      </c>
      <c r="J467" t="s">
        <v>35</v>
      </c>
      <c r="K467" t="s">
        <v>35</v>
      </c>
      <c r="L467" t="s">
        <v>36</v>
      </c>
      <c r="M467" t="s">
        <v>16721</v>
      </c>
      <c r="N467">
        <f>VLOOKUP(F467,'HIS-6.12'!E:F,2,FALSE)</f>
        <v>100</v>
      </c>
      <c r="O467">
        <f t="shared" si="14"/>
        <v>1</v>
      </c>
      <c r="P467">
        <f>VLOOKUP(F467,'银行-6.12'!F:G,2,FALSE)</f>
        <v>100</v>
      </c>
      <c r="Q467">
        <f t="shared" si="15"/>
        <v>1</v>
      </c>
    </row>
    <row r="468" spans="1:17" ht="14.25">
      <c r="A468" s="16">
        <v>42898.589467592596</v>
      </c>
      <c r="B468" t="s">
        <v>16722</v>
      </c>
      <c r="C468" t="s">
        <v>16723</v>
      </c>
      <c r="D468" t="s">
        <v>14760</v>
      </c>
      <c r="E468" t="s">
        <v>14761</v>
      </c>
      <c r="F468" s="2" t="s">
        <v>14762</v>
      </c>
      <c r="G468" s="82">
        <v>1000</v>
      </c>
      <c r="H468" t="s">
        <v>398</v>
      </c>
      <c r="I468" t="s">
        <v>398</v>
      </c>
      <c r="J468" t="s">
        <v>35</v>
      </c>
      <c r="K468" t="s">
        <v>35</v>
      </c>
      <c r="L468" t="s">
        <v>36</v>
      </c>
      <c r="M468" t="s">
        <v>16724</v>
      </c>
      <c r="N468">
        <f>VLOOKUP(F468,'HIS-6.12'!E:F,2,FALSE)</f>
        <v>1000</v>
      </c>
      <c r="O468">
        <f t="shared" si="14"/>
        <v>1</v>
      </c>
      <c r="P468">
        <f>VLOOKUP(F468,'银行-6.12'!F:G,2,FALSE)</f>
        <v>1000</v>
      </c>
      <c r="Q468">
        <f t="shared" si="15"/>
        <v>1</v>
      </c>
    </row>
    <row r="469" spans="1:17" ht="14.25">
      <c r="A469" s="16">
        <v>42898.590405092589</v>
      </c>
      <c r="B469" t="s">
        <v>16725</v>
      </c>
      <c r="C469" t="s">
        <v>16726</v>
      </c>
      <c r="D469" t="s">
        <v>14763</v>
      </c>
      <c r="E469" t="s">
        <v>14764</v>
      </c>
      <c r="F469" s="2" t="s">
        <v>14765</v>
      </c>
      <c r="G469" s="82">
        <v>200</v>
      </c>
      <c r="H469" t="s">
        <v>398</v>
      </c>
      <c r="I469" t="s">
        <v>398</v>
      </c>
      <c r="J469" t="s">
        <v>35</v>
      </c>
      <c r="K469" t="s">
        <v>35</v>
      </c>
      <c r="L469" t="s">
        <v>36</v>
      </c>
      <c r="M469" t="s">
        <v>16727</v>
      </c>
      <c r="N469">
        <f>VLOOKUP(F469,'HIS-6.12'!E:F,2,FALSE)</f>
        <v>200</v>
      </c>
      <c r="O469">
        <f t="shared" si="14"/>
        <v>1</v>
      </c>
      <c r="P469">
        <f>VLOOKUP(F469,'银行-6.12'!F:G,2,FALSE)</f>
        <v>200</v>
      </c>
      <c r="Q469">
        <f t="shared" si="15"/>
        <v>1</v>
      </c>
    </row>
    <row r="470" spans="1:17" ht="14.25">
      <c r="A470" s="16">
        <v>42898.590752314813</v>
      </c>
      <c r="B470" t="s">
        <v>16728</v>
      </c>
      <c r="C470" t="s">
        <v>16729</v>
      </c>
      <c r="D470" t="s">
        <v>14766</v>
      </c>
      <c r="E470" t="s">
        <v>14767</v>
      </c>
      <c r="F470" s="2" t="s">
        <v>14768</v>
      </c>
      <c r="G470" s="82">
        <v>1100</v>
      </c>
      <c r="H470" t="s">
        <v>398</v>
      </c>
      <c r="I470" t="s">
        <v>398</v>
      </c>
      <c r="J470" t="s">
        <v>35</v>
      </c>
      <c r="K470" t="s">
        <v>35</v>
      </c>
      <c r="L470" t="s">
        <v>36</v>
      </c>
      <c r="M470" t="s">
        <v>16730</v>
      </c>
      <c r="N470">
        <f>VLOOKUP(F470,'HIS-6.12'!E:F,2,FALSE)</f>
        <v>1100</v>
      </c>
      <c r="O470">
        <f t="shared" si="14"/>
        <v>1</v>
      </c>
      <c r="P470">
        <f>VLOOKUP(F470,'银行-6.12'!F:G,2,FALSE)</f>
        <v>1100</v>
      </c>
      <c r="Q470">
        <f t="shared" si="15"/>
        <v>1</v>
      </c>
    </row>
    <row r="471" spans="1:17" ht="14.25">
      <c r="A471" s="16">
        <v>42898.591041666667</v>
      </c>
      <c r="B471" t="s">
        <v>16731</v>
      </c>
      <c r="C471" t="s">
        <v>16732</v>
      </c>
      <c r="D471" t="s">
        <v>13706</v>
      </c>
      <c r="E471" t="s">
        <v>13707</v>
      </c>
      <c r="F471" s="2" t="s">
        <v>14769</v>
      </c>
      <c r="G471" s="82">
        <v>300</v>
      </c>
      <c r="H471" t="s">
        <v>398</v>
      </c>
      <c r="I471" t="s">
        <v>398</v>
      </c>
      <c r="J471" t="s">
        <v>35</v>
      </c>
      <c r="K471" t="s">
        <v>35</v>
      </c>
      <c r="L471" t="s">
        <v>36</v>
      </c>
      <c r="M471" t="s">
        <v>16733</v>
      </c>
      <c r="N471">
        <f>VLOOKUP(F471,'HIS-6.12'!E:F,2,FALSE)</f>
        <v>300</v>
      </c>
      <c r="O471">
        <f t="shared" si="14"/>
        <v>1</v>
      </c>
      <c r="P471">
        <f>VLOOKUP(F471,'银行-6.12'!F:G,2,FALSE)</f>
        <v>300</v>
      </c>
      <c r="Q471">
        <f t="shared" si="15"/>
        <v>1</v>
      </c>
    </row>
    <row r="472" spans="1:17" ht="14.25">
      <c r="A472" s="16">
        <v>42898.591238425928</v>
      </c>
      <c r="B472" t="s">
        <v>16734</v>
      </c>
      <c r="C472" t="s">
        <v>16735</v>
      </c>
      <c r="D472" t="s">
        <v>14770</v>
      </c>
      <c r="E472" t="s">
        <v>14771</v>
      </c>
      <c r="F472" s="2" t="s">
        <v>14772</v>
      </c>
      <c r="G472" s="82">
        <v>500</v>
      </c>
      <c r="H472" t="s">
        <v>398</v>
      </c>
      <c r="I472" t="s">
        <v>398</v>
      </c>
      <c r="J472" t="s">
        <v>35</v>
      </c>
      <c r="K472" t="s">
        <v>35</v>
      </c>
      <c r="L472" t="s">
        <v>36</v>
      </c>
      <c r="M472" t="s">
        <v>16736</v>
      </c>
      <c r="N472">
        <f>VLOOKUP(F472,'HIS-6.12'!E:F,2,FALSE)</f>
        <v>500</v>
      </c>
      <c r="O472">
        <f t="shared" si="14"/>
        <v>1</v>
      </c>
      <c r="P472">
        <f>VLOOKUP(F472,'银行-6.12'!F:G,2,FALSE)</f>
        <v>500</v>
      </c>
      <c r="Q472">
        <f t="shared" si="15"/>
        <v>1</v>
      </c>
    </row>
    <row r="473" spans="1:17" ht="14.25">
      <c r="A473" s="16">
        <v>42898.591516203705</v>
      </c>
      <c r="B473" t="s">
        <v>16737</v>
      </c>
      <c r="C473" t="s">
        <v>16738</v>
      </c>
      <c r="D473" t="s">
        <v>14773</v>
      </c>
      <c r="E473" t="s">
        <v>14774</v>
      </c>
      <c r="F473" s="2" t="s">
        <v>14775</v>
      </c>
      <c r="G473" s="82">
        <v>1000</v>
      </c>
      <c r="H473" t="s">
        <v>398</v>
      </c>
      <c r="I473" t="s">
        <v>398</v>
      </c>
      <c r="J473" t="s">
        <v>35</v>
      </c>
      <c r="K473" t="s">
        <v>35</v>
      </c>
      <c r="L473" t="s">
        <v>36</v>
      </c>
      <c r="M473" t="s">
        <v>16739</v>
      </c>
      <c r="N473">
        <f>VLOOKUP(F473,'HIS-6.12'!E:F,2,FALSE)</f>
        <v>1000</v>
      </c>
      <c r="O473">
        <f t="shared" si="14"/>
        <v>1</v>
      </c>
      <c r="P473">
        <f>VLOOKUP(F473,'银行-6.12'!F:G,2,FALSE)</f>
        <v>1000</v>
      </c>
      <c r="Q473">
        <f t="shared" si="15"/>
        <v>1</v>
      </c>
    </row>
    <row r="474" spans="1:17" ht="14.25">
      <c r="A474" s="16">
        <v>42898.592361111114</v>
      </c>
      <c r="B474" t="s">
        <v>16740</v>
      </c>
      <c r="C474" t="s">
        <v>16741</v>
      </c>
      <c r="D474" t="s">
        <v>14776</v>
      </c>
      <c r="E474" t="s">
        <v>14777</v>
      </c>
      <c r="F474" s="2" t="s">
        <v>14778</v>
      </c>
      <c r="G474" s="82">
        <v>200</v>
      </c>
      <c r="H474" t="s">
        <v>398</v>
      </c>
      <c r="I474" t="s">
        <v>398</v>
      </c>
      <c r="J474" t="s">
        <v>35</v>
      </c>
      <c r="K474" t="s">
        <v>35</v>
      </c>
      <c r="L474" t="s">
        <v>36</v>
      </c>
      <c r="M474" t="s">
        <v>16742</v>
      </c>
      <c r="N474">
        <f>VLOOKUP(F474,'HIS-6.12'!E:F,2,FALSE)</f>
        <v>200</v>
      </c>
      <c r="O474">
        <f t="shared" si="14"/>
        <v>1</v>
      </c>
      <c r="P474">
        <f>VLOOKUP(F474,'银行-6.12'!F:G,2,FALSE)</f>
        <v>200</v>
      </c>
      <c r="Q474">
        <f t="shared" si="15"/>
        <v>1</v>
      </c>
    </row>
    <row r="475" spans="1:17" ht="14.25">
      <c r="A475" s="16">
        <v>42898.592650462961</v>
      </c>
      <c r="B475" t="s">
        <v>16743</v>
      </c>
      <c r="C475" t="s">
        <v>16744</v>
      </c>
      <c r="D475" t="s">
        <v>14779</v>
      </c>
      <c r="E475" t="s">
        <v>14780</v>
      </c>
      <c r="F475" s="2" t="s">
        <v>14781</v>
      </c>
      <c r="G475" s="82">
        <v>1000</v>
      </c>
      <c r="H475" t="s">
        <v>398</v>
      </c>
      <c r="I475" t="s">
        <v>398</v>
      </c>
      <c r="J475" t="s">
        <v>35</v>
      </c>
      <c r="K475" t="s">
        <v>35</v>
      </c>
      <c r="L475" t="s">
        <v>36</v>
      </c>
      <c r="M475" t="s">
        <v>16745</v>
      </c>
      <c r="N475">
        <f>VLOOKUP(F475,'HIS-6.12'!E:F,2,FALSE)</f>
        <v>1000</v>
      </c>
      <c r="O475">
        <f t="shared" si="14"/>
        <v>1</v>
      </c>
      <c r="P475">
        <f>VLOOKUP(F475,'银行-6.12'!F:G,2,FALSE)</f>
        <v>1000</v>
      </c>
      <c r="Q475">
        <f t="shared" si="15"/>
        <v>1</v>
      </c>
    </row>
    <row r="476" spans="1:17" ht="14.25">
      <c r="A476" s="16">
        <v>42898.59269675926</v>
      </c>
      <c r="B476" t="s">
        <v>16746</v>
      </c>
      <c r="C476" t="s">
        <v>16747</v>
      </c>
      <c r="D476" t="s">
        <v>14782</v>
      </c>
      <c r="E476" t="s">
        <v>14783</v>
      </c>
      <c r="F476" s="2" t="s">
        <v>14784</v>
      </c>
      <c r="G476" s="82">
        <v>200</v>
      </c>
      <c r="H476" t="s">
        <v>398</v>
      </c>
      <c r="I476" t="s">
        <v>398</v>
      </c>
      <c r="J476" t="s">
        <v>35</v>
      </c>
      <c r="K476" t="s">
        <v>35</v>
      </c>
      <c r="L476" t="s">
        <v>36</v>
      </c>
      <c r="M476" t="s">
        <v>16748</v>
      </c>
      <c r="N476">
        <f>VLOOKUP(F476,'HIS-6.12'!E:F,2,FALSE)</f>
        <v>200</v>
      </c>
      <c r="O476">
        <f t="shared" si="14"/>
        <v>1</v>
      </c>
      <c r="P476">
        <f>VLOOKUP(F476,'银行-6.12'!F:G,2,FALSE)</f>
        <v>200</v>
      </c>
      <c r="Q476">
        <f t="shared" si="15"/>
        <v>1</v>
      </c>
    </row>
    <row r="477" spans="1:17" ht="14.25">
      <c r="A477" s="16">
        <v>42898.592928240738</v>
      </c>
      <c r="B477" t="s">
        <v>16749</v>
      </c>
      <c r="C477" t="s">
        <v>16750</v>
      </c>
      <c r="D477" t="s">
        <v>14785</v>
      </c>
      <c r="E477" t="s">
        <v>14786</v>
      </c>
      <c r="F477" s="2" t="s">
        <v>14787</v>
      </c>
      <c r="G477" s="82">
        <v>1000</v>
      </c>
      <c r="H477" t="s">
        <v>398</v>
      </c>
      <c r="I477" t="s">
        <v>398</v>
      </c>
      <c r="J477" t="s">
        <v>35</v>
      </c>
      <c r="K477" t="s">
        <v>35</v>
      </c>
      <c r="L477" t="s">
        <v>36</v>
      </c>
      <c r="M477" t="s">
        <v>16751</v>
      </c>
      <c r="N477">
        <f>VLOOKUP(F477,'HIS-6.12'!E:F,2,FALSE)</f>
        <v>1000</v>
      </c>
      <c r="O477">
        <f t="shared" si="14"/>
        <v>1</v>
      </c>
      <c r="P477">
        <f>VLOOKUP(F477,'银行-6.12'!F:G,2,FALSE)</f>
        <v>1000</v>
      </c>
      <c r="Q477">
        <f t="shared" si="15"/>
        <v>1</v>
      </c>
    </row>
    <row r="478" spans="1:17" ht="14.25">
      <c r="A478" s="16">
        <v>42898.593460648146</v>
      </c>
      <c r="B478" t="s">
        <v>16752</v>
      </c>
      <c r="C478" t="s">
        <v>16753</v>
      </c>
      <c r="D478" t="s">
        <v>14788</v>
      </c>
      <c r="E478" t="s">
        <v>14789</v>
      </c>
      <c r="F478" s="2" t="s">
        <v>14790</v>
      </c>
      <c r="G478" s="82">
        <v>2000</v>
      </c>
      <c r="H478" t="s">
        <v>398</v>
      </c>
      <c r="I478" t="s">
        <v>398</v>
      </c>
      <c r="J478" t="s">
        <v>35</v>
      </c>
      <c r="K478" t="s">
        <v>35</v>
      </c>
      <c r="L478" t="s">
        <v>36</v>
      </c>
      <c r="M478" t="s">
        <v>16754</v>
      </c>
      <c r="N478">
        <f>VLOOKUP(F478,'HIS-6.12'!E:F,2,FALSE)</f>
        <v>2000</v>
      </c>
      <c r="O478">
        <f t="shared" si="14"/>
        <v>1</v>
      </c>
      <c r="P478">
        <f>VLOOKUP(F478,'银行-6.12'!F:G,2,FALSE)</f>
        <v>2000</v>
      </c>
      <c r="Q478">
        <f t="shared" si="15"/>
        <v>1</v>
      </c>
    </row>
    <row r="479" spans="1:17" ht="14.25">
      <c r="A479" s="16">
        <v>42898.594108796293</v>
      </c>
      <c r="B479" t="s">
        <v>16755</v>
      </c>
      <c r="C479" t="s">
        <v>16756</v>
      </c>
      <c r="D479" t="s">
        <v>14791</v>
      </c>
      <c r="E479" t="s">
        <v>14792</v>
      </c>
      <c r="F479" s="2" t="s">
        <v>14793</v>
      </c>
      <c r="G479" s="82">
        <v>1000</v>
      </c>
      <c r="H479" t="s">
        <v>398</v>
      </c>
      <c r="I479" t="s">
        <v>398</v>
      </c>
      <c r="J479" t="s">
        <v>35</v>
      </c>
      <c r="K479" t="s">
        <v>35</v>
      </c>
      <c r="L479" t="s">
        <v>36</v>
      </c>
      <c r="M479" t="s">
        <v>16757</v>
      </c>
      <c r="N479">
        <f>VLOOKUP(F479,'HIS-6.12'!E:F,2,FALSE)</f>
        <v>1000</v>
      </c>
      <c r="O479">
        <f t="shared" si="14"/>
        <v>1</v>
      </c>
      <c r="P479">
        <f>VLOOKUP(F479,'银行-6.12'!F:G,2,FALSE)</f>
        <v>1000</v>
      </c>
      <c r="Q479">
        <f t="shared" si="15"/>
        <v>1</v>
      </c>
    </row>
    <row r="480" spans="1:17" ht="14.25">
      <c r="A480" s="16">
        <v>42898.594108796293</v>
      </c>
      <c r="B480" t="s">
        <v>16758</v>
      </c>
      <c r="C480" t="s">
        <v>16759</v>
      </c>
      <c r="D480" t="s">
        <v>9619</v>
      </c>
      <c r="E480" t="s">
        <v>9620</v>
      </c>
      <c r="F480" s="2" t="s">
        <v>14794</v>
      </c>
      <c r="G480" s="82">
        <v>100</v>
      </c>
      <c r="H480" t="s">
        <v>398</v>
      </c>
      <c r="I480" t="s">
        <v>398</v>
      </c>
      <c r="J480" t="s">
        <v>35</v>
      </c>
      <c r="K480" t="s">
        <v>35</v>
      </c>
      <c r="L480" t="s">
        <v>36</v>
      </c>
      <c r="M480" t="s">
        <v>16760</v>
      </c>
      <c r="N480">
        <f>VLOOKUP(F480,'HIS-6.12'!E:F,2,FALSE)</f>
        <v>100</v>
      </c>
      <c r="O480">
        <f t="shared" si="14"/>
        <v>1</v>
      </c>
      <c r="P480">
        <f>VLOOKUP(F480,'银行-6.12'!F:G,2,FALSE)</f>
        <v>100</v>
      </c>
      <c r="Q480">
        <f t="shared" si="15"/>
        <v>1</v>
      </c>
    </row>
    <row r="481" spans="1:17" ht="14.25">
      <c r="A481" s="16">
        <v>42898.594340277778</v>
      </c>
      <c r="B481" t="s">
        <v>16761</v>
      </c>
      <c r="C481" t="s">
        <v>16762</v>
      </c>
      <c r="D481" t="s">
        <v>14795</v>
      </c>
      <c r="E481" t="s">
        <v>14796</v>
      </c>
      <c r="F481" s="2" t="s">
        <v>14797</v>
      </c>
      <c r="G481" s="82">
        <v>1000</v>
      </c>
      <c r="H481" t="s">
        <v>398</v>
      </c>
      <c r="I481" t="s">
        <v>398</v>
      </c>
      <c r="J481" t="s">
        <v>35</v>
      </c>
      <c r="K481" t="s">
        <v>35</v>
      </c>
      <c r="L481" t="s">
        <v>36</v>
      </c>
      <c r="M481" t="s">
        <v>16763</v>
      </c>
      <c r="N481">
        <f>VLOOKUP(F481,'HIS-6.12'!E:F,2,FALSE)</f>
        <v>1000</v>
      </c>
      <c r="O481">
        <f t="shared" si="14"/>
        <v>1</v>
      </c>
      <c r="P481">
        <f>VLOOKUP(F481,'银行-6.12'!F:G,2,FALSE)</f>
        <v>1000</v>
      </c>
      <c r="Q481">
        <f t="shared" si="15"/>
        <v>1</v>
      </c>
    </row>
    <row r="482" spans="1:17" ht="14.25">
      <c r="A482" s="16">
        <v>42898.595439814817</v>
      </c>
      <c r="B482" t="s">
        <v>16764</v>
      </c>
      <c r="C482" t="s">
        <v>16765</v>
      </c>
      <c r="D482" t="s">
        <v>9619</v>
      </c>
      <c r="E482" t="s">
        <v>9620</v>
      </c>
      <c r="F482" s="2" t="s">
        <v>14798</v>
      </c>
      <c r="G482" s="82">
        <v>960</v>
      </c>
      <c r="H482" t="s">
        <v>398</v>
      </c>
      <c r="I482" t="s">
        <v>398</v>
      </c>
      <c r="J482" t="s">
        <v>35</v>
      </c>
      <c r="K482" t="s">
        <v>35</v>
      </c>
      <c r="L482" t="s">
        <v>36</v>
      </c>
      <c r="M482" t="s">
        <v>16766</v>
      </c>
      <c r="N482">
        <f>VLOOKUP(F482,'HIS-6.12'!E:F,2,FALSE)</f>
        <v>960</v>
      </c>
      <c r="O482">
        <f t="shared" si="14"/>
        <v>1</v>
      </c>
      <c r="P482">
        <f>VLOOKUP(F482,'银行-6.12'!F:G,2,FALSE)</f>
        <v>960</v>
      </c>
      <c r="Q482">
        <f t="shared" si="15"/>
        <v>1</v>
      </c>
    </row>
    <row r="483" spans="1:17" ht="14.25">
      <c r="A483" s="16">
        <v>42898.597615740742</v>
      </c>
      <c r="B483" t="s">
        <v>16767</v>
      </c>
      <c r="C483" t="s">
        <v>16768</v>
      </c>
      <c r="D483" t="s">
        <v>14799</v>
      </c>
      <c r="E483" t="s">
        <v>14800</v>
      </c>
      <c r="F483" s="2" t="s">
        <v>14801</v>
      </c>
      <c r="G483" s="82">
        <v>1000</v>
      </c>
      <c r="H483" t="s">
        <v>398</v>
      </c>
      <c r="I483" t="s">
        <v>398</v>
      </c>
      <c r="J483" t="s">
        <v>35</v>
      </c>
      <c r="K483" t="s">
        <v>35</v>
      </c>
      <c r="L483" t="s">
        <v>36</v>
      </c>
      <c r="M483" t="s">
        <v>16769</v>
      </c>
      <c r="N483">
        <f>VLOOKUP(F483,'HIS-6.12'!E:F,2,FALSE)</f>
        <v>1000</v>
      </c>
      <c r="O483">
        <f t="shared" si="14"/>
        <v>1</v>
      </c>
      <c r="P483">
        <f>VLOOKUP(F483,'银行-6.12'!F:G,2,FALSE)</f>
        <v>1000</v>
      </c>
      <c r="Q483">
        <f t="shared" si="15"/>
        <v>1</v>
      </c>
    </row>
    <row r="484" spans="1:17" ht="14.25">
      <c r="A484" s="16">
        <v>42898.597962962966</v>
      </c>
      <c r="B484" t="s">
        <v>16770</v>
      </c>
      <c r="C484" t="s">
        <v>16771</v>
      </c>
      <c r="D484" t="s">
        <v>14802</v>
      </c>
      <c r="E484" t="s">
        <v>14803</v>
      </c>
      <c r="F484" s="2" t="s">
        <v>14804</v>
      </c>
      <c r="G484" s="82">
        <v>200</v>
      </c>
      <c r="H484" t="s">
        <v>398</v>
      </c>
      <c r="I484" t="s">
        <v>398</v>
      </c>
      <c r="J484" t="s">
        <v>35</v>
      </c>
      <c r="K484" t="s">
        <v>35</v>
      </c>
      <c r="L484" t="s">
        <v>36</v>
      </c>
      <c r="M484" t="s">
        <v>16772</v>
      </c>
      <c r="N484">
        <f>VLOOKUP(F484,'HIS-6.12'!E:F,2,FALSE)</f>
        <v>200</v>
      </c>
      <c r="O484">
        <f t="shared" si="14"/>
        <v>1</v>
      </c>
      <c r="P484">
        <f>VLOOKUP(F484,'银行-6.12'!F:G,2,FALSE)</f>
        <v>200</v>
      </c>
      <c r="Q484">
        <f t="shared" si="15"/>
        <v>1</v>
      </c>
    </row>
    <row r="485" spans="1:17" ht="14.25">
      <c r="A485" s="16">
        <v>42898.598414351851</v>
      </c>
      <c r="B485" t="s">
        <v>16773</v>
      </c>
      <c r="C485" t="s">
        <v>16774</v>
      </c>
      <c r="D485" t="s">
        <v>14805</v>
      </c>
      <c r="E485" t="s">
        <v>14806</v>
      </c>
      <c r="F485" s="2" t="s">
        <v>14807</v>
      </c>
      <c r="G485" s="82">
        <v>400</v>
      </c>
      <c r="H485" t="s">
        <v>398</v>
      </c>
      <c r="I485" t="s">
        <v>398</v>
      </c>
      <c r="J485" t="s">
        <v>35</v>
      </c>
      <c r="K485" t="s">
        <v>35</v>
      </c>
      <c r="L485" t="s">
        <v>36</v>
      </c>
      <c r="M485" t="s">
        <v>16775</v>
      </c>
      <c r="N485">
        <f>VLOOKUP(F485,'HIS-6.12'!E:F,2,FALSE)</f>
        <v>400</v>
      </c>
      <c r="O485">
        <f t="shared" si="14"/>
        <v>1</v>
      </c>
      <c r="P485">
        <f>VLOOKUP(F485,'银行-6.12'!F:G,2,FALSE)</f>
        <v>400</v>
      </c>
      <c r="Q485">
        <f t="shared" si="15"/>
        <v>1</v>
      </c>
    </row>
    <row r="486" spans="1:17" ht="14.25">
      <c r="A486" s="16">
        <v>42898.598738425928</v>
      </c>
      <c r="B486" t="s">
        <v>16776</v>
      </c>
      <c r="C486" t="s">
        <v>16777</v>
      </c>
      <c r="D486" t="s">
        <v>14808</v>
      </c>
      <c r="E486" t="s">
        <v>14809</v>
      </c>
      <c r="F486" s="2" t="s">
        <v>14810</v>
      </c>
      <c r="G486" s="82">
        <v>4000</v>
      </c>
      <c r="H486" t="s">
        <v>398</v>
      </c>
      <c r="I486" t="s">
        <v>398</v>
      </c>
      <c r="J486" t="s">
        <v>35</v>
      </c>
      <c r="K486" t="s">
        <v>35</v>
      </c>
      <c r="L486" t="s">
        <v>36</v>
      </c>
      <c r="M486" t="s">
        <v>16778</v>
      </c>
      <c r="N486">
        <f>VLOOKUP(F486,'HIS-6.12'!E:F,2,FALSE)</f>
        <v>4000</v>
      </c>
      <c r="O486">
        <f t="shared" si="14"/>
        <v>1</v>
      </c>
      <c r="P486">
        <f>VLOOKUP(F486,'银行-6.12'!F:G,2,FALSE)</f>
        <v>4000</v>
      </c>
      <c r="Q486">
        <f t="shared" si="15"/>
        <v>1</v>
      </c>
    </row>
    <row r="487" spans="1:17" ht="14.25">
      <c r="A487" s="16">
        <v>42898.598993055559</v>
      </c>
      <c r="B487" t="s">
        <v>16779</v>
      </c>
      <c r="C487" t="s">
        <v>16780</v>
      </c>
      <c r="D487" t="s">
        <v>14334</v>
      </c>
      <c r="E487" t="s">
        <v>14335</v>
      </c>
      <c r="F487" s="2" t="s">
        <v>14811</v>
      </c>
      <c r="G487" s="82">
        <v>100</v>
      </c>
      <c r="H487" t="s">
        <v>398</v>
      </c>
      <c r="I487" t="s">
        <v>398</v>
      </c>
      <c r="J487" t="s">
        <v>35</v>
      </c>
      <c r="K487" t="s">
        <v>35</v>
      </c>
      <c r="L487" t="s">
        <v>36</v>
      </c>
      <c r="M487" t="s">
        <v>16781</v>
      </c>
      <c r="N487">
        <f>VLOOKUP(F487,'HIS-6.12'!E:F,2,FALSE)</f>
        <v>100</v>
      </c>
      <c r="O487">
        <f t="shared" si="14"/>
        <v>1</v>
      </c>
      <c r="P487">
        <f>VLOOKUP(F487,'银行-6.12'!F:G,2,FALSE)</f>
        <v>100</v>
      </c>
      <c r="Q487">
        <f t="shared" si="15"/>
        <v>1</v>
      </c>
    </row>
    <row r="488" spans="1:17" ht="14.25">
      <c r="A488" s="16">
        <v>42898.599560185183</v>
      </c>
      <c r="B488" t="s">
        <v>16782</v>
      </c>
      <c r="C488" t="s">
        <v>16783</v>
      </c>
      <c r="D488" t="s">
        <v>14812</v>
      </c>
      <c r="E488" t="s">
        <v>14813</v>
      </c>
      <c r="F488" s="2" t="s">
        <v>14814</v>
      </c>
      <c r="G488" s="82">
        <v>300</v>
      </c>
      <c r="H488" t="s">
        <v>398</v>
      </c>
      <c r="I488" t="s">
        <v>398</v>
      </c>
      <c r="J488" t="s">
        <v>35</v>
      </c>
      <c r="K488" t="s">
        <v>35</v>
      </c>
      <c r="L488" t="s">
        <v>36</v>
      </c>
      <c r="M488" t="s">
        <v>16784</v>
      </c>
      <c r="N488">
        <f>VLOOKUP(F488,'HIS-6.12'!E:F,2,FALSE)</f>
        <v>300</v>
      </c>
      <c r="O488">
        <f t="shared" si="14"/>
        <v>1</v>
      </c>
      <c r="P488">
        <f>VLOOKUP(F488,'银行-6.12'!F:G,2,FALSE)</f>
        <v>300</v>
      </c>
      <c r="Q488">
        <f t="shared" si="15"/>
        <v>1</v>
      </c>
    </row>
    <row r="489" spans="1:17" ht="14.25">
      <c r="A489" s="16">
        <v>42898.600092592591</v>
      </c>
      <c r="B489" t="s">
        <v>16785</v>
      </c>
      <c r="C489" t="s">
        <v>16786</v>
      </c>
      <c r="D489" t="s">
        <v>14815</v>
      </c>
      <c r="E489" t="s">
        <v>14816</v>
      </c>
      <c r="F489" s="2" t="s">
        <v>14817</v>
      </c>
      <c r="G489" s="82">
        <v>400</v>
      </c>
      <c r="H489" t="s">
        <v>398</v>
      </c>
      <c r="I489" t="s">
        <v>398</v>
      </c>
      <c r="J489" t="s">
        <v>35</v>
      </c>
      <c r="K489" t="s">
        <v>35</v>
      </c>
      <c r="L489" t="s">
        <v>36</v>
      </c>
      <c r="M489" t="s">
        <v>16787</v>
      </c>
      <c r="N489">
        <f>VLOOKUP(F489,'HIS-6.12'!E:F,2,FALSE)</f>
        <v>400</v>
      </c>
      <c r="O489">
        <f t="shared" si="14"/>
        <v>1</v>
      </c>
      <c r="P489">
        <f>VLOOKUP(F489,'银行-6.12'!F:G,2,FALSE)</f>
        <v>400</v>
      </c>
      <c r="Q489">
        <f t="shared" si="15"/>
        <v>1</v>
      </c>
    </row>
    <row r="490" spans="1:17" ht="14.25">
      <c r="A490" s="16">
        <v>42898.601435185185</v>
      </c>
      <c r="B490" t="s">
        <v>16788</v>
      </c>
      <c r="C490" t="s">
        <v>16789</v>
      </c>
      <c r="D490" t="s">
        <v>14818</v>
      </c>
      <c r="E490" t="s">
        <v>14819</v>
      </c>
      <c r="F490" s="2" t="s">
        <v>14820</v>
      </c>
      <c r="G490" s="82">
        <v>20</v>
      </c>
      <c r="H490" t="s">
        <v>398</v>
      </c>
      <c r="I490" t="s">
        <v>398</v>
      </c>
      <c r="J490" t="s">
        <v>35</v>
      </c>
      <c r="K490" t="s">
        <v>35</v>
      </c>
      <c r="L490" t="s">
        <v>36</v>
      </c>
      <c r="M490" t="s">
        <v>16790</v>
      </c>
      <c r="N490">
        <f>VLOOKUP(F490,'HIS-6.12'!E:F,2,FALSE)</f>
        <v>20</v>
      </c>
      <c r="O490">
        <f t="shared" si="14"/>
        <v>1</v>
      </c>
      <c r="P490">
        <f>VLOOKUP(F490,'银行-6.12'!F:G,2,FALSE)</f>
        <v>20</v>
      </c>
      <c r="Q490">
        <f t="shared" si="15"/>
        <v>1</v>
      </c>
    </row>
    <row r="491" spans="1:17" ht="14.25">
      <c r="A491" s="16">
        <v>42898.601747685185</v>
      </c>
      <c r="B491" t="s">
        <v>16791</v>
      </c>
      <c r="C491" t="s">
        <v>16792</v>
      </c>
      <c r="D491" t="s">
        <v>14821</v>
      </c>
      <c r="E491" t="s">
        <v>14822</v>
      </c>
      <c r="F491" s="2" t="s">
        <v>14823</v>
      </c>
      <c r="G491" s="82">
        <v>1000</v>
      </c>
      <c r="H491" t="s">
        <v>398</v>
      </c>
      <c r="I491" t="s">
        <v>398</v>
      </c>
      <c r="J491" t="s">
        <v>35</v>
      </c>
      <c r="K491" t="s">
        <v>35</v>
      </c>
      <c r="L491" t="s">
        <v>36</v>
      </c>
      <c r="M491" t="s">
        <v>16793</v>
      </c>
      <c r="N491">
        <f>VLOOKUP(F491,'HIS-6.12'!E:F,2,FALSE)</f>
        <v>1000</v>
      </c>
      <c r="O491">
        <f t="shared" si="14"/>
        <v>1</v>
      </c>
      <c r="P491">
        <f>VLOOKUP(F491,'银行-6.12'!F:G,2,FALSE)</f>
        <v>1000</v>
      </c>
      <c r="Q491">
        <f t="shared" si="15"/>
        <v>1</v>
      </c>
    </row>
    <row r="492" spans="1:17" ht="14.25">
      <c r="A492" s="16">
        <v>42898.602361111109</v>
      </c>
      <c r="B492" t="s">
        <v>16794</v>
      </c>
      <c r="C492" t="s">
        <v>16795</v>
      </c>
      <c r="D492" t="s">
        <v>14824</v>
      </c>
      <c r="E492" t="s">
        <v>14825</v>
      </c>
      <c r="F492" s="2" t="s">
        <v>14826</v>
      </c>
      <c r="G492" s="82">
        <v>1000</v>
      </c>
      <c r="H492" t="s">
        <v>398</v>
      </c>
      <c r="I492" t="s">
        <v>398</v>
      </c>
      <c r="J492" t="s">
        <v>35</v>
      </c>
      <c r="K492" t="s">
        <v>35</v>
      </c>
      <c r="L492" t="s">
        <v>36</v>
      </c>
      <c r="M492" t="s">
        <v>16796</v>
      </c>
      <c r="N492">
        <f>VLOOKUP(F492,'HIS-6.12'!E:F,2,FALSE)</f>
        <v>1000</v>
      </c>
      <c r="O492">
        <f t="shared" si="14"/>
        <v>1</v>
      </c>
      <c r="P492">
        <f>VLOOKUP(F492,'银行-6.12'!F:G,2,FALSE)</f>
        <v>1000</v>
      </c>
      <c r="Q492">
        <f t="shared" si="15"/>
        <v>1</v>
      </c>
    </row>
    <row r="493" spans="1:17" ht="14.25">
      <c r="A493" s="16">
        <v>42898.602465277778</v>
      </c>
      <c r="B493" t="s">
        <v>16797</v>
      </c>
      <c r="C493" t="s">
        <v>16798</v>
      </c>
      <c r="D493" t="s">
        <v>14186</v>
      </c>
      <c r="E493" t="s">
        <v>14187</v>
      </c>
      <c r="F493" s="2" t="s">
        <v>14827</v>
      </c>
      <c r="G493" s="82">
        <v>500</v>
      </c>
      <c r="H493" t="s">
        <v>398</v>
      </c>
      <c r="I493" t="s">
        <v>398</v>
      </c>
      <c r="J493" t="s">
        <v>35</v>
      </c>
      <c r="K493" t="s">
        <v>35</v>
      </c>
      <c r="L493" t="s">
        <v>36</v>
      </c>
      <c r="M493" t="s">
        <v>16799</v>
      </c>
      <c r="N493">
        <f>VLOOKUP(F493,'HIS-6.12'!E:F,2,FALSE)</f>
        <v>500</v>
      </c>
      <c r="O493">
        <f t="shared" si="14"/>
        <v>1</v>
      </c>
      <c r="P493">
        <f>VLOOKUP(F493,'银行-6.12'!F:G,2,FALSE)</f>
        <v>500</v>
      </c>
      <c r="Q493">
        <f t="shared" si="15"/>
        <v>1</v>
      </c>
    </row>
    <row r="494" spans="1:17" ht="14.25">
      <c r="A494" s="16">
        <v>42898.603148148148</v>
      </c>
      <c r="B494" t="s">
        <v>16800</v>
      </c>
      <c r="C494" t="s">
        <v>16801</v>
      </c>
      <c r="D494" t="s">
        <v>14828</v>
      </c>
      <c r="E494" t="s">
        <v>14829</v>
      </c>
      <c r="F494" s="2" t="s">
        <v>14830</v>
      </c>
      <c r="G494" s="82">
        <v>500</v>
      </c>
      <c r="H494" t="s">
        <v>398</v>
      </c>
      <c r="I494" t="s">
        <v>398</v>
      </c>
      <c r="J494" t="s">
        <v>35</v>
      </c>
      <c r="K494" t="s">
        <v>35</v>
      </c>
      <c r="L494" t="s">
        <v>36</v>
      </c>
      <c r="M494" t="s">
        <v>16802</v>
      </c>
      <c r="N494">
        <f>VLOOKUP(F494,'HIS-6.12'!E:F,2,FALSE)</f>
        <v>500</v>
      </c>
      <c r="O494">
        <f t="shared" si="14"/>
        <v>1</v>
      </c>
      <c r="P494">
        <f>VLOOKUP(F494,'银行-6.12'!F:G,2,FALSE)</f>
        <v>500</v>
      </c>
      <c r="Q494">
        <f t="shared" si="15"/>
        <v>1</v>
      </c>
    </row>
    <row r="495" spans="1:17" ht="14.25">
      <c r="A495" s="16">
        <v>42898.604386574072</v>
      </c>
      <c r="B495" t="s">
        <v>16803</v>
      </c>
      <c r="C495" t="s">
        <v>16804</v>
      </c>
      <c r="D495" t="s">
        <v>14831</v>
      </c>
      <c r="E495" t="s">
        <v>14832</v>
      </c>
      <c r="F495" s="2" t="s">
        <v>14833</v>
      </c>
      <c r="G495" s="82">
        <v>50</v>
      </c>
      <c r="H495" t="s">
        <v>398</v>
      </c>
      <c r="I495" t="s">
        <v>398</v>
      </c>
      <c r="J495" t="s">
        <v>35</v>
      </c>
      <c r="K495" t="s">
        <v>35</v>
      </c>
      <c r="L495" t="s">
        <v>36</v>
      </c>
      <c r="M495" t="s">
        <v>16805</v>
      </c>
      <c r="N495">
        <f>VLOOKUP(F495,'HIS-6.12'!E:F,2,FALSE)</f>
        <v>50</v>
      </c>
      <c r="O495">
        <f t="shared" si="14"/>
        <v>1</v>
      </c>
      <c r="P495">
        <f>VLOOKUP(F495,'银行-6.12'!F:G,2,FALSE)</f>
        <v>50</v>
      </c>
      <c r="Q495">
        <f t="shared" si="15"/>
        <v>1</v>
      </c>
    </row>
    <row r="496" spans="1:17" ht="14.25">
      <c r="A496" s="16">
        <v>42898.60491898148</v>
      </c>
      <c r="B496" t="s">
        <v>16806</v>
      </c>
      <c r="C496" t="s">
        <v>16807</v>
      </c>
      <c r="D496" t="s">
        <v>352</v>
      </c>
      <c r="E496" t="s">
        <v>353</v>
      </c>
      <c r="F496" s="2" t="s">
        <v>14834</v>
      </c>
      <c r="G496" s="82">
        <v>200</v>
      </c>
      <c r="H496" t="s">
        <v>398</v>
      </c>
      <c r="I496" t="s">
        <v>398</v>
      </c>
      <c r="J496" t="s">
        <v>35</v>
      </c>
      <c r="K496" t="s">
        <v>35</v>
      </c>
      <c r="L496" t="s">
        <v>36</v>
      </c>
      <c r="M496" t="s">
        <v>16808</v>
      </c>
      <c r="N496">
        <f>VLOOKUP(F496,'HIS-6.12'!E:F,2,FALSE)</f>
        <v>200</v>
      </c>
      <c r="O496">
        <f t="shared" si="14"/>
        <v>1</v>
      </c>
      <c r="P496">
        <f>VLOOKUP(F496,'银行-6.12'!F:G,2,FALSE)</f>
        <v>200</v>
      </c>
      <c r="Q496">
        <f t="shared" si="15"/>
        <v>1</v>
      </c>
    </row>
    <row r="497" spans="1:17" ht="14.25">
      <c r="A497" s="16">
        <v>42898.606192129628</v>
      </c>
      <c r="B497" t="s">
        <v>16809</v>
      </c>
      <c r="C497" t="s">
        <v>16810</v>
      </c>
      <c r="D497" t="s">
        <v>14835</v>
      </c>
      <c r="E497" t="s">
        <v>14836</v>
      </c>
      <c r="F497" s="2" t="s">
        <v>14837</v>
      </c>
      <c r="G497" s="82">
        <v>400</v>
      </c>
      <c r="H497" t="s">
        <v>398</v>
      </c>
      <c r="I497" t="s">
        <v>398</v>
      </c>
      <c r="J497" t="s">
        <v>35</v>
      </c>
      <c r="K497" t="s">
        <v>35</v>
      </c>
      <c r="L497" t="s">
        <v>36</v>
      </c>
      <c r="M497" t="s">
        <v>16811</v>
      </c>
      <c r="N497">
        <f>VLOOKUP(F497,'HIS-6.12'!E:F,2,FALSE)</f>
        <v>400</v>
      </c>
      <c r="O497">
        <f t="shared" si="14"/>
        <v>1</v>
      </c>
      <c r="P497">
        <f>VLOOKUP(F497,'银行-6.12'!F:G,2,FALSE)</f>
        <v>400</v>
      </c>
      <c r="Q497">
        <f t="shared" si="15"/>
        <v>1</v>
      </c>
    </row>
    <row r="498" spans="1:17" ht="14.25">
      <c r="A498" s="16">
        <v>42898.607222222221</v>
      </c>
      <c r="B498" t="s">
        <v>16812</v>
      </c>
      <c r="C498" t="s">
        <v>16813</v>
      </c>
      <c r="D498" t="s">
        <v>14838</v>
      </c>
      <c r="E498" t="s">
        <v>14839</v>
      </c>
      <c r="F498" s="2" t="s">
        <v>14840</v>
      </c>
      <c r="G498" s="82">
        <v>500</v>
      </c>
      <c r="H498" t="s">
        <v>398</v>
      </c>
      <c r="I498" t="s">
        <v>398</v>
      </c>
      <c r="J498" t="s">
        <v>35</v>
      </c>
      <c r="K498" t="s">
        <v>35</v>
      </c>
      <c r="L498" t="s">
        <v>36</v>
      </c>
      <c r="M498" t="s">
        <v>16814</v>
      </c>
      <c r="N498">
        <f>VLOOKUP(F498,'HIS-6.12'!E:F,2,FALSE)</f>
        <v>500</v>
      </c>
      <c r="O498">
        <f t="shared" si="14"/>
        <v>1</v>
      </c>
      <c r="P498">
        <f>VLOOKUP(F498,'银行-6.12'!F:G,2,FALSE)</f>
        <v>500</v>
      </c>
      <c r="Q498">
        <f t="shared" si="15"/>
        <v>1</v>
      </c>
    </row>
    <row r="499" spans="1:17" ht="14.25">
      <c r="A499" s="16">
        <v>42898.60769675926</v>
      </c>
      <c r="B499" t="s">
        <v>16815</v>
      </c>
      <c r="C499" t="s">
        <v>16816</v>
      </c>
      <c r="D499" t="s">
        <v>14121</v>
      </c>
      <c r="E499" t="s">
        <v>14122</v>
      </c>
      <c r="F499" s="2" t="s">
        <v>14841</v>
      </c>
      <c r="G499" s="82">
        <v>1000</v>
      </c>
      <c r="H499" t="s">
        <v>398</v>
      </c>
      <c r="I499" t="s">
        <v>398</v>
      </c>
      <c r="J499" t="s">
        <v>35</v>
      </c>
      <c r="K499" t="s">
        <v>35</v>
      </c>
      <c r="L499" t="s">
        <v>36</v>
      </c>
      <c r="M499" t="s">
        <v>16817</v>
      </c>
      <c r="N499">
        <f>VLOOKUP(F499,'HIS-6.12'!E:F,2,FALSE)</f>
        <v>1000</v>
      </c>
      <c r="O499">
        <f t="shared" si="14"/>
        <v>1</v>
      </c>
      <c r="P499">
        <f>VLOOKUP(F499,'银行-6.12'!F:G,2,FALSE)</f>
        <v>1000</v>
      </c>
      <c r="Q499">
        <f t="shared" si="15"/>
        <v>1</v>
      </c>
    </row>
    <row r="500" spans="1:17" ht="14.25">
      <c r="A500" s="16">
        <v>42898.611574074072</v>
      </c>
      <c r="B500" t="s">
        <v>16818</v>
      </c>
      <c r="C500" t="s">
        <v>16819</v>
      </c>
      <c r="D500" t="s">
        <v>14845</v>
      </c>
      <c r="E500" t="s">
        <v>14846</v>
      </c>
      <c r="F500" s="2" t="s">
        <v>14847</v>
      </c>
      <c r="G500" s="82">
        <v>510</v>
      </c>
      <c r="H500" t="s">
        <v>398</v>
      </c>
      <c r="I500" t="s">
        <v>398</v>
      </c>
      <c r="J500" t="s">
        <v>35</v>
      </c>
      <c r="K500" t="s">
        <v>35</v>
      </c>
      <c r="L500" t="s">
        <v>36</v>
      </c>
      <c r="M500" t="s">
        <v>16820</v>
      </c>
      <c r="N500">
        <f>VLOOKUP(F500,'HIS-6.12'!E:F,2,FALSE)</f>
        <v>510</v>
      </c>
      <c r="O500">
        <f t="shared" si="14"/>
        <v>1</v>
      </c>
      <c r="P500">
        <f>VLOOKUP(F500,'银行-6.12'!F:G,2,FALSE)</f>
        <v>510</v>
      </c>
      <c r="Q500">
        <f t="shared" si="15"/>
        <v>1</v>
      </c>
    </row>
    <row r="501" spans="1:17" ht="14.25">
      <c r="A501" s="16">
        <v>42898.61173611111</v>
      </c>
      <c r="B501" t="s">
        <v>16821</v>
      </c>
      <c r="C501" t="s">
        <v>16822</v>
      </c>
      <c r="D501" t="s">
        <v>14842</v>
      </c>
      <c r="E501" t="s">
        <v>14843</v>
      </c>
      <c r="F501" s="2" t="s">
        <v>14844</v>
      </c>
      <c r="G501" s="82">
        <v>600</v>
      </c>
      <c r="H501" t="s">
        <v>398</v>
      </c>
      <c r="I501" t="s">
        <v>398</v>
      </c>
      <c r="J501" t="s">
        <v>35</v>
      </c>
      <c r="K501" t="s">
        <v>35</v>
      </c>
      <c r="L501" t="s">
        <v>36</v>
      </c>
      <c r="M501" t="s">
        <v>16823</v>
      </c>
      <c r="N501">
        <f>VLOOKUP(F501,'HIS-6.12'!E:F,2,FALSE)</f>
        <v>600</v>
      </c>
      <c r="O501">
        <f t="shared" si="14"/>
        <v>1</v>
      </c>
      <c r="P501">
        <f>VLOOKUP(F501,'银行-6.12'!F:G,2,FALSE)</f>
        <v>600</v>
      </c>
      <c r="Q501">
        <f t="shared" si="15"/>
        <v>1</v>
      </c>
    </row>
    <row r="502" spans="1:17" ht="14.25">
      <c r="A502" s="16">
        <v>42898.61209490741</v>
      </c>
      <c r="B502" t="s">
        <v>16824</v>
      </c>
      <c r="C502" t="s">
        <v>16825</v>
      </c>
      <c r="D502" t="s">
        <v>14848</v>
      </c>
      <c r="E502" t="s">
        <v>14849</v>
      </c>
      <c r="F502" s="2" t="s">
        <v>14850</v>
      </c>
      <c r="G502" s="82">
        <v>888</v>
      </c>
      <c r="H502" t="s">
        <v>398</v>
      </c>
      <c r="I502" t="s">
        <v>398</v>
      </c>
      <c r="J502" t="s">
        <v>35</v>
      </c>
      <c r="K502" t="s">
        <v>35</v>
      </c>
      <c r="L502" t="s">
        <v>36</v>
      </c>
      <c r="M502" t="s">
        <v>16826</v>
      </c>
      <c r="N502">
        <f>VLOOKUP(F502,'HIS-6.12'!E:F,2,FALSE)</f>
        <v>888</v>
      </c>
      <c r="O502">
        <f t="shared" si="14"/>
        <v>1</v>
      </c>
      <c r="P502">
        <f>VLOOKUP(F502,'银行-6.12'!F:G,2,FALSE)</f>
        <v>888</v>
      </c>
      <c r="Q502">
        <f t="shared" si="15"/>
        <v>1</v>
      </c>
    </row>
    <row r="503" spans="1:17" ht="14.25">
      <c r="A503" s="16">
        <v>42898.612141203703</v>
      </c>
      <c r="B503" t="s">
        <v>16827</v>
      </c>
      <c r="C503" t="s">
        <v>16828</v>
      </c>
      <c r="D503" t="s">
        <v>14851</v>
      </c>
      <c r="E503" t="s">
        <v>14852</v>
      </c>
      <c r="F503" s="2" t="s">
        <v>14853</v>
      </c>
      <c r="G503" s="82">
        <v>2000</v>
      </c>
      <c r="H503" t="s">
        <v>398</v>
      </c>
      <c r="I503" t="s">
        <v>398</v>
      </c>
      <c r="J503" t="s">
        <v>35</v>
      </c>
      <c r="K503" t="s">
        <v>35</v>
      </c>
      <c r="L503" t="s">
        <v>36</v>
      </c>
      <c r="M503" t="s">
        <v>16829</v>
      </c>
      <c r="N503">
        <f>VLOOKUP(F503,'HIS-6.12'!E:F,2,FALSE)</f>
        <v>2000</v>
      </c>
      <c r="O503">
        <f t="shared" si="14"/>
        <v>1</v>
      </c>
      <c r="P503">
        <f>VLOOKUP(F503,'银行-6.12'!F:G,2,FALSE)</f>
        <v>2000</v>
      </c>
      <c r="Q503">
        <f t="shared" si="15"/>
        <v>1</v>
      </c>
    </row>
    <row r="504" spans="1:17" ht="14.25">
      <c r="A504" s="16">
        <v>42898.613310185188</v>
      </c>
      <c r="B504" t="s">
        <v>16830</v>
      </c>
      <c r="C504" t="s">
        <v>16831</v>
      </c>
      <c r="D504" t="s">
        <v>14854</v>
      </c>
      <c r="E504" t="s">
        <v>14855</v>
      </c>
      <c r="F504" s="2" t="s">
        <v>14856</v>
      </c>
      <c r="G504" s="82">
        <v>2000</v>
      </c>
      <c r="H504" t="s">
        <v>398</v>
      </c>
      <c r="I504" t="s">
        <v>398</v>
      </c>
      <c r="J504" t="s">
        <v>35</v>
      </c>
      <c r="K504" t="s">
        <v>35</v>
      </c>
      <c r="L504" t="s">
        <v>36</v>
      </c>
      <c r="M504" t="s">
        <v>16832</v>
      </c>
      <c r="N504">
        <f>VLOOKUP(F504,'HIS-6.12'!E:F,2,FALSE)</f>
        <v>2000</v>
      </c>
      <c r="O504">
        <f t="shared" si="14"/>
        <v>1</v>
      </c>
      <c r="P504">
        <f>VLOOKUP(F504,'银行-6.12'!F:G,2,FALSE)</f>
        <v>2000</v>
      </c>
      <c r="Q504">
        <f t="shared" si="15"/>
        <v>1</v>
      </c>
    </row>
    <row r="505" spans="1:17" ht="14.25">
      <c r="A505" s="16">
        <v>42898.614583333336</v>
      </c>
      <c r="B505" t="s">
        <v>16833</v>
      </c>
      <c r="C505" t="s">
        <v>16834</v>
      </c>
      <c r="D505" t="s">
        <v>14857</v>
      </c>
      <c r="E505" t="s">
        <v>14858</v>
      </c>
      <c r="F505" s="2" t="s">
        <v>14859</v>
      </c>
      <c r="G505" s="82">
        <v>1000</v>
      </c>
      <c r="H505" t="s">
        <v>398</v>
      </c>
      <c r="I505" t="s">
        <v>398</v>
      </c>
      <c r="J505" t="s">
        <v>35</v>
      </c>
      <c r="K505" t="s">
        <v>35</v>
      </c>
      <c r="L505" t="s">
        <v>36</v>
      </c>
      <c r="M505" t="s">
        <v>16835</v>
      </c>
      <c r="N505">
        <f>VLOOKUP(F505,'HIS-6.12'!E:F,2,FALSE)</f>
        <v>1000</v>
      </c>
      <c r="O505">
        <f t="shared" si="14"/>
        <v>1</v>
      </c>
      <c r="P505">
        <f>VLOOKUP(F505,'银行-6.12'!F:G,2,FALSE)</f>
        <v>1000</v>
      </c>
      <c r="Q505">
        <f t="shared" si="15"/>
        <v>1</v>
      </c>
    </row>
    <row r="506" spans="1:17" ht="14.25">
      <c r="A506" s="16">
        <v>42898.615335648145</v>
      </c>
      <c r="B506" t="s">
        <v>16836</v>
      </c>
      <c r="C506" t="s">
        <v>16837</v>
      </c>
      <c r="D506" t="s">
        <v>14860</v>
      </c>
      <c r="E506" t="s">
        <v>14861</v>
      </c>
      <c r="F506" s="2" t="s">
        <v>14862</v>
      </c>
      <c r="G506" s="82">
        <v>3700</v>
      </c>
      <c r="H506" t="s">
        <v>398</v>
      </c>
      <c r="I506" t="s">
        <v>398</v>
      </c>
      <c r="J506" t="s">
        <v>35</v>
      </c>
      <c r="K506" t="s">
        <v>35</v>
      </c>
      <c r="L506" t="s">
        <v>36</v>
      </c>
      <c r="M506" t="s">
        <v>16838</v>
      </c>
      <c r="N506">
        <f>VLOOKUP(F506,'HIS-6.12'!E:F,2,FALSE)</f>
        <v>3700</v>
      </c>
      <c r="O506">
        <f t="shared" si="14"/>
        <v>1</v>
      </c>
      <c r="P506">
        <f>VLOOKUP(F506,'银行-6.12'!F:G,2,FALSE)</f>
        <v>3700</v>
      </c>
      <c r="Q506">
        <f t="shared" si="15"/>
        <v>1</v>
      </c>
    </row>
    <row r="507" spans="1:17" ht="14.25">
      <c r="A507" s="16">
        <v>42898.615949074076</v>
      </c>
      <c r="B507" t="s">
        <v>16839</v>
      </c>
      <c r="C507" t="s">
        <v>16840</v>
      </c>
      <c r="D507" t="s">
        <v>14863</v>
      </c>
      <c r="E507" t="s">
        <v>14864</v>
      </c>
      <c r="F507" s="2" t="s">
        <v>14865</v>
      </c>
      <c r="G507" s="82">
        <v>3000</v>
      </c>
      <c r="H507" t="s">
        <v>398</v>
      </c>
      <c r="I507" t="s">
        <v>398</v>
      </c>
      <c r="J507" t="s">
        <v>35</v>
      </c>
      <c r="K507" t="s">
        <v>35</v>
      </c>
      <c r="L507" t="s">
        <v>36</v>
      </c>
      <c r="M507" t="s">
        <v>16841</v>
      </c>
      <c r="N507">
        <f>VLOOKUP(F507,'HIS-6.12'!E:F,2,FALSE)</f>
        <v>3000</v>
      </c>
      <c r="O507">
        <f t="shared" si="14"/>
        <v>1</v>
      </c>
      <c r="P507">
        <f>VLOOKUP(F507,'银行-6.12'!F:G,2,FALSE)</f>
        <v>3000</v>
      </c>
      <c r="Q507">
        <f t="shared" si="15"/>
        <v>1</v>
      </c>
    </row>
    <row r="508" spans="1:17" ht="14.25">
      <c r="A508" s="16">
        <v>42898.616168981483</v>
      </c>
      <c r="B508" t="s">
        <v>16842</v>
      </c>
      <c r="C508" t="s">
        <v>16843</v>
      </c>
      <c r="D508" t="s">
        <v>14866</v>
      </c>
      <c r="E508" t="s">
        <v>14867</v>
      </c>
      <c r="F508" s="2" t="s">
        <v>14868</v>
      </c>
      <c r="G508" s="82">
        <v>600</v>
      </c>
      <c r="H508" t="s">
        <v>398</v>
      </c>
      <c r="I508" t="s">
        <v>398</v>
      </c>
      <c r="J508" t="s">
        <v>35</v>
      </c>
      <c r="K508" t="s">
        <v>35</v>
      </c>
      <c r="L508" t="s">
        <v>36</v>
      </c>
      <c r="M508" t="s">
        <v>16844</v>
      </c>
      <c r="N508">
        <f>VLOOKUP(F508,'HIS-6.12'!E:F,2,FALSE)</f>
        <v>600</v>
      </c>
      <c r="O508">
        <f t="shared" si="14"/>
        <v>1</v>
      </c>
      <c r="P508">
        <f>VLOOKUP(F508,'银行-6.12'!F:G,2,FALSE)</f>
        <v>600</v>
      </c>
      <c r="Q508">
        <f t="shared" si="15"/>
        <v>1</v>
      </c>
    </row>
    <row r="509" spans="1:17" ht="14.25">
      <c r="A509" s="16">
        <v>42898.616875</v>
      </c>
      <c r="B509" t="s">
        <v>16845</v>
      </c>
      <c r="C509" t="s">
        <v>16846</v>
      </c>
      <c r="D509" t="s">
        <v>14870</v>
      </c>
      <c r="E509" t="s">
        <v>14871</v>
      </c>
      <c r="F509" s="2" t="s">
        <v>14872</v>
      </c>
      <c r="G509" s="82">
        <v>600</v>
      </c>
      <c r="H509" t="s">
        <v>398</v>
      </c>
      <c r="I509" t="s">
        <v>398</v>
      </c>
      <c r="J509" t="s">
        <v>35</v>
      </c>
      <c r="K509" t="s">
        <v>35</v>
      </c>
      <c r="L509" t="s">
        <v>36</v>
      </c>
      <c r="M509" t="s">
        <v>16847</v>
      </c>
      <c r="N509">
        <f>VLOOKUP(F509,'HIS-6.12'!E:F,2,FALSE)</f>
        <v>600</v>
      </c>
      <c r="O509">
        <f t="shared" si="14"/>
        <v>1</v>
      </c>
      <c r="P509">
        <f>VLOOKUP(F509,'银行-6.12'!F:G,2,FALSE)</f>
        <v>600</v>
      </c>
      <c r="Q509">
        <f t="shared" si="15"/>
        <v>1</v>
      </c>
    </row>
    <row r="510" spans="1:17" ht="14.25">
      <c r="A510" s="16">
        <v>42898.617048611108</v>
      </c>
      <c r="B510" t="s">
        <v>16848</v>
      </c>
      <c r="C510" t="s">
        <v>16849</v>
      </c>
      <c r="D510" t="s">
        <v>14818</v>
      </c>
      <c r="E510" t="s">
        <v>14819</v>
      </c>
      <c r="F510" s="2" t="s">
        <v>14869</v>
      </c>
      <c r="G510" s="82">
        <v>1200</v>
      </c>
      <c r="H510" t="s">
        <v>398</v>
      </c>
      <c r="I510" t="s">
        <v>398</v>
      </c>
      <c r="J510" t="s">
        <v>35</v>
      </c>
      <c r="K510" t="s">
        <v>35</v>
      </c>
      <c r="L510" t="s">
        <v>36</v>
      </c>
      <c r="M510" t="s">
        <v>16850</v>
      </c>
      <c r="N510">
        <f>VLOOKUP(F510,'HIS-6.12'!E:F,2,FALSE)</f>
        <v>1200</v>
      </c>
      <c r="O510">
        <f t="shared" si="14"/>
        <v>1</v>
      </c>
      <c r="P510">
        <f>VLOOKUP(F510,'银行-6.12'!F:G,2,FALSE)</f>
        <v>1200</v>
      </c>
      <c r="Q510">
        <f t="shared" si="15"/>
        <v>1</v>
      </c>
    </row>
    <row r="511" spans="1:17" ht="14.25">
      <c r="A511" s="16">
        <v>42898.617673611108</v>
      </c>
      <c r="B511" t="s">
        <v>16851</v>
      </c>
      <c r="C511" t="s">
        <v>16852</v>
      </c>
      <c r="D511" t="s">
        <v>14873</v>
      </c>
      <c r="E511" t="s">
        <v>14874</v>
      </c>
      <c r="F511" s="2" t="s">
        <v>14875</v>
      </c>
      <c r="G511" s="82">
        <v>13</v>
      </c>
      <c r="H511" t="s">
        <v>398</v>
      </c>
      <c r="I511" t="s">
        <v>398</v>
      </c>
      <c r="J511" t="s">
        <v>35</v>
      </c>
      <c r="K511" t="s">
        <v>35</v>
      </c>
      <c r="L511" t="s">
        <v>36</v>
      </c>
      <c r="M511" t="s">
        <v>16853</v>
      </c>
      <c r="N511">
        <f>VLOOKUP(F511,'HIS-6.12'!E:F,2,FALSE)</f>
        <v>13</v>
      </c>
      <c r="O511">
        <f t="shared" si="14"/>
        <v>1</v>
      </c>
      <c r="P511">
        <f>VLOOKUP(F511,'银行-6.12'!F:G,2,FALSE)</f>
        <v>13</v>
      </c>
      <c r="Q511">
        <f t="shared" si="15"/>
        <v>1</v>
      </c>
    </row>
    <row r="512" spans="1:17" ht="14.25">
      <c r="A512" s="16">
        <v>42898.617731481485</v>
      </c>
      <c r="B512" t="s">
        <v>16854</v>
      </c>
      <c r="C512" t="s">
        <v>16855</v>
      </c>
      <c r="D512" t="s">
        <v>14876</v>
      </c>
      <c r="E512" t="s">
        <v>14877</v>
      </c>
      <c r="F512" s="2" t="s">
        <v>14878</v>
      </c>
      <c r="G512" s="82">
        <v>2000</v>
      </c>
      <c r="H512" t="s">
        <v>398</v>
      </c>
      <c r="I512" t="s">
        <v>398</v>
      </c>
      <c r="J512" t="s">
        <v>35</v>
      </c>
      <c r="K512" t="s">
        <v>35</v>
      </c>
      <c r="L512" t="s">
        <v>36</v>
      </c>
      <c r="M512" t="s">
        <v>16856</v>
      </c>
      <c r="N512">
        <f>VLOOKUP(F512,'HIS-6.12'!E:F,2,FALSE)</f>
        <v>2000</v>
      </c>
      <c r="O512">
        <f t="shared" si="14"/>
        <v>1</v>
      </c>
      <c r="P512">
        <f>VLOOKUP(F512,'银行-6.12'!F:G,2,FALSE)</f>
        <v>2000</v>
      </c>
      <c r="Q512">
        <f t="shared" si="15"/>
        <v>1</v>
      </c>
    </row>
    <row r="513" spans="1:17" ht="14.25">
      <c r="A513" s="16">
        <v>42898.62054398148</v>
      </c>
      <c r="B513" t="s">
        <v>16857</v>
      </c>
      <c r="C513" t="s">
        <v>16858</v>
      </c>
      <c r="D513" t="s">
        <v>14879</v>
      </c>
      <c r="E513" t="s">
        <v>14880</v>
      </c>
      <c r="F513" s="2" t="s">
        <v>14881</v>
      </c>
      <c r="G513" s="82">
        <v>35</v>
      </c>
      <c r="H513" t="s">
        <v>398</v>
      </c>
      <c r="I513" t="s">
        <v>398</v>
      </c>
      <c r="J513" t="s">
        <v>35</v>
      </c>
      <c r="K513" t="s">
        <v>35</v>
      </c>
      <c r="L513" t="s">
        <v>36</v>
      </c>
      <c r="M513" t="s">
        <v>16859</v>
      </c>
      <c r="N513">
        <f>VLOOKUP(F513,'HIS-6.12'!E:F,2,FALSE)</f>
        <v>35</v>
      </c>
      <c r="O513">
        <f t="shared" si="14"/>
        <v>1</v>
      </c>
      <c r="P513">
        <f>VLOOKUP(F513,'银行-6.12'!F:G,2,FALSE)</f>
        <v>35</v>
      </c>
      <c r="Q513">
        <f t="shared" si="15"/>
        <v>1</v>
      </c>
    </row>
    <row r="514" spans="1:17" ht="14.25">
      <c r="A514" s="16">
        <v>42898.620752314811</v>
      </c>
      <c r="B514" t="s">
        <v>16860</v>
      </c>
      <c r="C514" t="s">
        <v>16861</v>
      </c>
      <c r="D514" t="s">
        <v>14882</v>
      </c>
      <c r="E514" t="s">
        <v>14883</v>
      </c>
      <c r="F514" s="2" t="s">
        <v>14884</v>
      </c>
      <c r="G514" s="82">
        <v>100</v>
      </c>
      <c r="H514" t="s">
        <v>398</v>
      </c>
      <c r="I514" t="s">
        <v>398</v>
      </c>
      <c r="J514" t="s">
        <v>35</v>
      </c>
      <c r="K514" t="s">
        <v>35</v>
      </c>
      <c r="L514" t="s">
        <v>36</v>
      </c>
      <c r="M514" t="s">
        <v>16862</v>
      </c>
      <c r="N514">
        <f>VLOOKUP(F514,'HIS-6.12'!E:F,2,FALSE)</f>
        <v>100</v>
      </c>
      <c r="O514">
        <f t="shared" si="14"/>
        <v>1</v>
      </c>
      <c r="P514">
        <f>VLOOKUP(F514,'银行-6.12'!F:G,2,FALSE)</f>
        <v>100</v>
      </c>
      <c r="Q514">
        <f t="shared" si="15"/>
        <v>1</v>
      </c>
    </row>
    <row r="515" spans="1:17" ht="14.25">
      <c r="A515" s="16">
        <v>42898.621377314812</v>
      </c>
      <c r="B515" t="s">
        <v>16863</v>
      </c>
      <c r="C515" t="s">
        <v>16864</v>
      </c>
      <c r="D515" t="s">
        <v>14885</v>
      </c>
      <c r="E515" t="s">
        <v>14886</v>
      </c>
      <c r="F515" s="2" t="s">
        <v>14887</v>
      </c>
      <c r="G515" s="82">
        <v>1500</v>
      </c>
      <c r="H515" t="s">
        <v>398</v>
      </c>
      <c r="I515" t="s">
        <v>398</v>
      </c>
      <c r="J515" t="s">
        <v>35</v>
      </c>
      <c r="K515" t="s">
        <v>35</v>
      </c>
      <c r="L515" t="s">
        <v>36</v>
      </c>
      <c r="M515" t="s">
        <v>16865</v>
      </c>
      <c r="N515">
        <f>VLOOKUP(F515,'HIS-6.12'!E:F,2,FALSE)</f>
        <v>1500</v>
      </c>
      <c r="O515">
        <f t="shared" ref="O515:O578" si="16">IF(G515=N515,1,0)</f>
        <v>1</v>
      </c>
      <c r="P515">
        <f>VLOOKUP(F515,'银行-6.12'!F:G,2,FALSE)</f>
        <v>1500</v>
      </c>
      <c r="Q515">
        <f t="shared" ref="Q515:Q578" si="17">IF(G515=P515,1,0)</f>
        <v>1</v>
      </c>
    </row>
    <row r="516" spans="1:17" ht="14.25">
      <c r="A516" s="16">
        <v>42898.622083333335</v>
      </c>
      <c r="B516" t="s">
        <v>16866</v>
      </c>
      <c r="C516" t="s">
        <v>16867</v>
      </c>
      <c r="D516" t="s">
        <v>14888</v>
      </c>
      <c r="E516" t="s">
        <v>14889</v>
      </c>
      <c r="F516" s="2" t="s">
        <v>14890</v>
      </c>
      <c r="G516" s="82">
        <v>120</v>
      </c>
      <c r="H516" t="s">
        <v>398</v>
      </c>
      <c r="I516" t="s">
        <v>398</v>
      </c>
      <c r="J516" t="s">
        <v>35</v>
      </c>
      <c r="K516" t="s">
        <v>35</v>
      </c>
      <c r="L516" t="s">
        <v>36</v>
      </c>
      <c r="M516" t="s">
        <v>16868</v>
      </c>
      <c r="N516">
        <f>VLOOKUP(F516,'HIS-6.12'!E:F,2,FALSE)</f>
        <v>120</v>
      </c>
      <c r="O516">
        <f t="shared" si="16"/>
        <v>1</v>
      </c>
      <c r="P516">
        <f>VLOOKUP(F516,'银行-6.12'!F:G,2,FALSE)</f>
        <v>120</v>
      </c>
      <c r="Q516">
        <f t="shared" si="17"/>
        <v>1</v>
      </c>
    </row>
    <row r="517" spans="1:17" ht="14.25">
      <c r="A517" s="16">
        <v>42898.622129629628</v>
      </c>
      <c r="B517" t="s">
        <v>16869</v>
      </c>
      <c r="C517" t="s">
        <v>16870</v>
      </c>
      <c r="D517" t="s">
        <v>14891</v>
      </c>
      <c r="E517" t="s">
        <v>14892</v>
      </c>
      <c r="F517" s="2" t="s">
        <v>14893</v>
      </c>
      <c r="G517" s="82">
        <v>1500</v>
      </c>
      <c r="H517" t="s">
        <v>398</v>
      </c>
      <c r="I517" t="s">
        <v>398</v>
      </c>
      <c r="J517" t="s">
        <v>35</v>
      </c>
      <c r="K517" t="s">
        <v>35</v>
      </c>
      <c r="L517" t="s">
        <v>36</v>
      </c>
      <c r="M517" t="s">
        <v>16871</v>
      </c>
      <c r="N517">
        <f>VLOOKUP(F517,'HIS-6.12'!E:F,2,FALSE)</f>
        <v>1500</v>
      </c>
      <c r="O517">
        <f t="shared" si="16"/>
        <v>1</v>
      </c>
      <c r="P517">
        <f>VLOOKUP(F517,'银行-6.12'!F:G,2,FALSE)</f>
        <v>1500</v>
      </c>
      <c r="Q517">
        <f t="shared" si="17"/>
        <v>1</v>
      </c>
    </row>
    <row r="518" spans="1:17" ht="14.25">
      <c r="A518" s="16">
        <v>42898.622164351851</v>
      </c>
      <c r="B518" t="s">
        <v>16872</v>
      </c>
      <c r="C518" t="s">
        <v>16873</v>
      </c>
      <c r="D518" t="s">
        <v>14894</v>
      </c>
      <c r="E518" t="s">
        <v>14895</v>
      </c>
      <c r="F518" s="2" t="s">
        <v>14896</v>
      </c>
      <c r="G518" s="82">
        <v>1200</v>
      </c>
      <c r="H518" t="s">
        <v>398</v>
      </c>
      <c r="I518" t="s">
        <v>398</v>
      </c>
      <c r="J518" t="s">
        <v>35</v>
      </c>
      <c r="K518" t="s">
        <v>35</v>
      </c>
      <c r="L518" t="s">
        <v>36</v>
      </c>
      <c r="M518" t="s">
        <v>16874</v>
      </c>
      <c r="N518">
        <f>VLOOKUP(F518,'HIS-6.12'!E:F,2,FALSE)</f>
        <v>1200</v>
      </c>
      <c r="O518">
        <f t="shared" si="16"/>
        <v>1</v>
      </c>
      <c r="P518">
        <f>VLOOKUP(F518,'银行-6.12'!F:G,2,FALSE)</f>
        <v>1200</v>
      </c>
      <c r="Q518">
        <f t="shared" si="17"/>
        <v>1</v>
      </c>
    </row>
    <row r="519" spans="1:17" ht="14.25">
      <c r="A519" s="16">
        <v>42898.622337962966</v>
      </c>
      <c r="B519" t="s">
        <v>16875</v>
      </c>
      <c r="C519" t="s">
        <v>16876</v>
      </c>
      <c r="D519" t="s">
        <v>14897</v>
      </c>
      <c r="E519" t="s">
        <v>14898</v>
      </c>
      <c r="F519" s="2" t="s">
        <v>14899</v>
      </c>
      <c r="G519" s="82">
        <v>1000</v>
      </c>
      <c r="H519" t="s">
        <v>398</v>
      </c>
      <c r="I519" t="s">
        <v>398</v>
      </c>
      <c r="J519" t="s">
        <v>35</v>
      </c>
      <c r="K519" t="s">
        <v>35</v>
      </c>
      <c r="L519" t="s">
        <v>36</v>
      </c>
      <c r="M519" t="s">
        <v>16877</v>
      </c>
      <c r="N519">
        <f>VLOOKUP(F519,'HIS-6.12'!E:F,2,FALSE)</f>
        <v>1000</v>
      </c>
      <c r="O519">
        <f t="shared" si="16"/>
        <v>1</v>
      </c>
      <c r="P519">
        <f>VLOOKUP(F519,'银行-6.12'!F:G,2,FALSE)</f>
        <v>1000</v>
      </c>
      <c r="Q519">
        <f t="shared" si="17"/>
        <v>1</v>
      </c>
    </row>
    <row r="520" spans="1:17" ht="14.25">
      <c r="A520" s="16">
        <v>42898.622673611113</v>
      </c>
      <c r="B520" t="s">
        <v>16878</v>
      </c>
      <c r="C520" t="s">
        <v>16879</v>
      </c>
      <c r="D520" t="s">
        <v>14900</v>
      </c>
      <c r="E520" t="s">
        <v>14901</v>
      </c>
      <c r="F520" s="2" t="s">
        <v>14902</v>
      </c>
      <c r="G520" s="82">
        <v>1500</v>
      </c>
      <c r="H520" t="s">
        <v>398</v>
      </c>
      <c r="I520" t="s">
        <v>398</v>
      </c>
      <c r="J520" t="s">
        <v>35</v>
      </c>
      <c r="K520" t="s">
        <v>35</v>
      </c>
      <c r="L520" t="s">
        <v>36</v>
      </c>
      <c r="M520" t="s">
        <v>16880</v>
      </c>
      <c r="N520">
        <f>VLOOKUP(F520,'HIS-6.12'!E:F,2,FALSE)</f>
        <v>1500</v>
      </c>
      <c r="O520">
        <f t="shared" si="16"/>
        <v>1</v>
      </c>
      <c r="P520">
        <f>VLOOKUP(F520,'银行-6.12'!F:G,2,FALSE)</f>
        <v>1500</v>
      </c>
      <c r="Q520">
        <f t="shared" si="17"/>
        <v>1</v>
      </c>
    </row>
    <row r="521" spans="1:17" ht="14.25">
      <c r="A521" s="16">
        <v>42898.622719907406</v>
      </c>
      <c r="B521" t="s">
        <v>16881</v>
      </c>
      <c r="C521" t="s">
        <v>16882</v>
      </c>
      <c r="D521" t="s">
        <v>10206</v>
      </c>
      <c r="E521" t="s">
        <v>10207</v>
      </c>
      <c r="F521" s="2" t="s">
        <v>14906</v>
      </c>
      <c r="G521" s="82">
        <v>500</v>
      </c>
      <c r="H521" t="s">
        <v>398</v>
      </c>
      <c r="I521" t="s">
        <v>398</v>
      </c>
      <c r="J521" t="s">
        <v>35</v>
      </c>
      <c r="K521" t="s">
        <v>35</v>
      </c>
      <c r="L521" t="s">
        <v>36</v>
      </c>
      <c r="M521" t="s">
        <v>16883</v>
      </c>
      <c r="N521">
        <f>VLOOKUP(F521,'HIS-6.12'!E:F,2,FALSE)</f>
        <v>500</v>
      </c>
      <c r="O521">
        <f t="shared" si="16"/>
        <v>1</v>
      </c>
      <c r="P521">
        <f>VLOOKUP(F521,'银行-6.12'!F:G,2,FALSE)</f>
        <v>500</v>
      </c>
      <c r="Q521">
        <f t="shared" si="17"/>
        <v>1</v>
      </c>
    </row>
    <row r="522" spans="1:17" ht="14.25">
      <c r="A522" s="16">
        <v>42898.622719907406</v>
      </c>
      <c r="B522" t="s">
        <v>16884</v>
      </c>
      <c r="C522" t="s">
        <v>16885</v>
      </c>
      <c r="D522" t="s">
        <v>14903</v>
      </c>
      <c r="E522" t="s">
        <v>14904</v>
      </c>
      <c r="F522" s="2" t="s">
        <v>14905</v>
      </c>
      <c r="G522" s="82">
        <v>35</v>
      </c>
      <c r="H522" t="s">
        <v>398</v>
      </c>
      <c r="I522" t="s">
        <v>398</v>
      </c>
      <c r="J522" t="s">
        <v>35</v>
      </c>
      <c r="K522" t="s">
        <v>35</v>
      </c>
      <c r="L522" t="s">
        <v>36</v>
      </c>
      <c r="M522" t="s">
        <v>16886</v>
      </c>
      <c r="N522">
        <f>VLOOKUP(F522,'HIS-6.12'!E:F,2,FALSE)</f>
        <v>35</v>
      </c>
      <c r="O522">
        <f t="shared" si="16"/>
        <v>1</v>
      </c>
      <c r="P522">
        <f>VLOOKUP(F522,'银行-6.12'!F:G,2,FALSE)</f>
        <v>35</v>
      </c>
      <c r="Q522">
        <f t="shared" si="17"/>
        <v>1</v>
      </c>
    </row>
    <row r="523" spans="1:17" ht="14.25">
      <c r="A523" s="16">
        <v>42898.62332175926</v>
      </c>
      <c r="B523" t="s">
        <v>16887</v>
      </c>
      <c r="C523" t="s">
        <v>16888</v>
      </c>
      <c r="D523" t="s">
        <v>10216</v>
      </c>
      <c r="E523" t="s">
        <v>10217</v>
      </c>
      <c r="F523" s="2" t="s">
        <v>14907</v>
      </c>
      <c r="G523" s="82">
        <v>1000</v>
      </c>
      <c r="H523" t="s">
        <v>398</v>
      </c>
      <c r="I523" t="s">
        <v>398</v>
      </c>
      <c r="J523" t="s">
        <v>35</v>
      </c>
      <c r="K523" t="s">
        <v>35</v>
      </c>
      <c r="L523" t="s">
        <v>36</v>
      </c>
      <c r="M523" t="s">
        <v>16889</v>
      </c>
      <c r="N523">
        <f>VLOOKUP(F523,'HIS-6.12'!E:F,2,FALSE)</f>
        <v>1000</v>
      </c>
      <c r="O523">
        <f t="shared" si="16"/>
        <v>1</v>
      </c>
      <c r="P523">
        <f>VLOOKUP(F523,'银行-6.12'!F:G,2,FALSE)</f>
        <v>1000</v>
      </c>
      <c r="Q523">
        <f t="shared" si="17"/>
        <v>1</v>
      </c>
    </row>
    <row r="524" spans="1:17" ht="14.25">
      <c r="A524" s="16">
        <v>42898.623912037037</v>
      </c>
      <c r="B524" t="s">
        <v>16890</v>
      </c>
      <c r="C524" t="s">
        <v>16891</v>
      </c>
      <c r="D524" t="s">
        <v>14908</v>
      </c>
      <c r="E524" t="s">
        <v>14909</v>
      </c>
      <c r="F524" s="2" t="s">
        <v>14910</v>
      </c>
      <c r="G524" s="82">
        <v>1600</v>
      </c>
      <c r="H524" t="s">
        <v>398</v>
      </c>
      <c r="I524" t="s">
        <v>398</v>
      </c>
      <c r="J524" t="s">
        <v>35</v>
      </c>
      <c r="K524" t="s">
        <v>35</v>
      </c>
      <c r="L524" t="s">
        <v>36</v>
      </c>
      <c r="M524" t="s">
        <v>16892</v>
      </c>
      <c r="N524">
        <f>VLOOKUP(F524,'HIS-6.12'!E:F,2,FALSE)</f>
        <v>1600</v>
      </c>
      <c r="O524">
        <f t="shared" si="16"/>
        <v>1</v>
      </c>
      <c r="P524">
        <f>VLOOKUP(F524,'银行-6.12'!F:G,2,FALSE)</f>
        <v>1600</v>
      </c>
      <c r="Q524">
        <f t="shared" si="17"/>
        <v>1</v>
      </c>
    </row>
    <row r="525" spans="1:17" ht="14.25">
      <c r="A525" s="16">
        <v>42898.624120370368</v>
      </c>
      <c r="B525" t="s">
        <v>16893</v>
      </c>
      <c r="C525" t="s">
        <v>16894</v>
      </c>
      <c r="D525" t="s">
        <v>14912</v>
      </c>
      <c r="E525" t="s">
        <v>14913</v>
      </c>
      <c r="F525" s="2" t="s">
        <v>14914</v>
      </c>
      <c r="G525" s="82">
        <v>1000</v>
      </c>
      <c r="H525" t="s">
        <v>398</v>
      </c>
      <c r="I525" t="s">
        <v>398</v>
      </c>
      <c r="J525" t="s">
        <v>35</v>
      </c>
      <c r="K525" t="s">
        <v>35</v>
      </c>
      <c r="L525" t="s">
        <v>36</v>
      </c>
      <c r="M525" t="s">
        <v>16895</v>
      </c>
      <c r="N525">
        <f>VLOOKUP(F525,'HIS-6.12'!E:F,2,FALSE)</f>
        <v>1000</v>
      </c>
      <c r="O525">
        <f t="shared" si="16"/>
        <v>1</v>
      </c>
      <c r="P525">
        <f>VLOOKUP(F525,'银行-6.12'!F:G,2,FALSE)</f>
        <v>1000</v>
      </c>
      <c r="Q525">
        <f t="shared" si="17"/>
        <v>1</v>
      </c>
    </row>
    <row r="526" spans="1:17" ht="14.25">
      <c r="A526" s="16">
        <v>42898.624282407407</v>
      </c>
      <c r="B526" t="s">
        <v>16896</v>
      </c>
      <c r="C526" t="s">
        <v>16897</v>
      </c>
      <c r="D526" t="s">
        <v>14831</v>
      </c>
      <c r="E526" t="s">
        <v>14832</v>
      </c>
      <c r="F526" s="2" t="s">
        <v>14911</v>
      </c>
      <c r="G526" s="82">
        <v>50</v>
      </c>
      <c r="H526" t="s">
        <v>398</v>
      </c>
      <c r="I526" t="s">
        <v>398</v>
      </c>
      <c r="J526" t="s">
        <v>35</v>
      </c>
      <c r="K526" t="s">
        <v>35</v>
      </c>
      <c r="L526" t="s">
        <v>36</v>
      </c>
      <c r="M526" t="s">
        <v>16898</v>
      </c>
      <c r="N526">
        <f>VLOOKUP(F526,'HIS-6.12'!E:F,2,FALSE)</f>
        <v>50</v>
      </c>
      <c r="O526">
        <f t="shared" si="16"/>
        <v>1</v>
      </c>
      <c r="P526">
        <f>VLOOKUP(F526,'银行-6.12'!F:G,2,FALSE)</f>
        <v>50</v>
      </c>
      <c r="Q526">
        <f t="shared" si="17"/>
        <v>1</v>
      </c>
    </row>
    <row r="527" spans="1:17" ht="14.25">
      <c r="A527" s="16">
        <v>42898.624942129631</v>
      </c>
      <c r="B527" t="s">
        <v>16899</v>
      </c>
      <c r="C527" t="s">
        <v>16900</v>
      </c>
      <c r="D527" t="s">
        <v>14915</v>
      </c>
      <c r="E527" t="s">
        <v>14916</v>
      </c>
      <c r="F527" s="2" t="s">
        <v>14917</v>
      </c>
      <c r="G527" s="82">
        <v>1000</v>
      </c>
      <c r="H527" t="s">
        <v>398</v>
      </c>
      <c r="I527" t="s">
        <v>398</v>
      </c>
      <c r="J527" t="s">
        <v>35</v>
      </c>
      <c r="K527" t="s">
        <v>35</v>
      </c>
      <c r="L527" t="s">
        <v>36</v>
      </c>
      <c r="M527" t="s">
        <v>16901</v>
      </c>
      <c r="N527">
        <f>VLOOKUP(F527,'HIS-6.12'!E:F,2,FALSE)</f>
        <v>1000</v>
      </c>
      <c r="O527">
        <f t="shared" si="16"/>
        <v>1</v>
      </c>
      <c r="P527">
        <f>VLOOKUP(F527,'银行-6.12'!F:G,2,FALSE)</f>
        <v>1000</v>
      </c>
      <c r="Q527">
        <f t="shared" si="17"/>
        <v>1</v>
      </c>
    </row>
    <row r="528" spans="1:17" ht="14.25">
      <c r="A528" s="16">
        <v>42898.625590277778</v>
      </c>
      <c r="B528" t="s">
        <v>16902</v>
      </c>
      <c r="C528" t="s">
        <v>16903</v>
      </c>
      <c r="D528" t="s">
        <v>14918</v>
      </c>
      <c r="E528" t="s">
        <v>14919</v>
      </c>
      <c r="F528" s="2" t="s">
        <v>14920</v>
      </c>
      <c r="G528" s="82">
        <v>310</v>
      </c>
      <c r="H528" t="s">
        <v>398</v>
      </c>
      <c r="I528" t="s">
        <v>398</v>
      </c>
      <c r="J528" t="s">
        <v>35</v>
      </c>
      <c r="K528" t="s">
        <v>35</v>
      </c>
      <c r="L528" t="s">
        <v>36</v>
      </c>
      <c r="M528" t="s">
        <v>16904</v>
      </c>
      <c r="N528">
        <f>VLOOKUP(F528,'HIS-6.12'!E:F,2,FALSE)</f>
        <v>310</v>
      </c>
      <c r="O528">
        <f t="shared" si="16"/>
        <v>1</v>
      </c>
      <c r="P528">
        <f>VLOOKUP(F528,'银行-6.12'!F:G,2,FALSE)</f>
        <v>310</v>
      </c>
      <c r="Q528">
        <f t="shared" si="17"/>
        <v>1</v>
      </c>
    </row>
    <row r="529" spans="1:17" ht="14.25">
      <c r="A529" s="16">
        <v>42898.626134259262</v>
      </c>
      <c r="B529" t="s">
        <v>16905</v>
      </c>
      <c r="C529" t="s">
        <v>16906</v>
      </c>
      <c r="D529" t="s">
        <v>14921</v>
      </c>
      <c r="E529" t="s">
        <v>14922</v>
      </c>
      <c r="F529" s="2" t="s">
        <v>14923</v>
      </c>
      <c r="G529" s="82">
        <v>100</v>
      </c>
      <c r="H529" t="s">
        <v>398</v>
      </c>
      <c r="I529" t="s">
        <v>398</v>
      </c>
      <c r="J529" t="s">
        <v>35</v>
      </c>
      <c r="K529" t="s">
        <v>35</v>
      </c>
      <c r="L529" t="s">
        <v>36</v>
      </c>
      <c r="M529" t="s">
        <v>16907</v>
      </c>
      <c r="N529">
        <f>VLOOKUP(F529,'HIS-6.12'!E:F,2,FALSE)</f>
        <v>100</v>
      </c>
      <c r="O529">
        <f t="shared" si="16"/>
        <v>1</v>
      </c>
      <c r="P529">
        <f>VLOOKUP(F529,'银行-6.12'!F:G,2,FALSE)</f>
        <v>100</v>
      </c>
      <c r="Q529">
        <f t="shared" si="17"/>
        <v>1</v>
      </c>
    </row>
    <row r="530" spans="1:17" ht="14.25">
      <c r="A530" s="16">
        <v>42898.626354166663</v>
      </c>
      <c r="B530" t="s">
        <v>16908</v>
      </c>
      <c r="C530" t="s">
        <v>16909</v>
      </c>
      <c r="D530" t="s">
        <v>14924</v>
      </c>
      <c r="E530" t="s">
        <v>14925</v>
      </c>
      <c r="F530" s="2" t="s">
        <v>14926</v>
      </c>
      <c r="G530" s="82">
        <v>1000</v>
      </c>
      <c r="H530" t="s">
        <v>398</v>
      </c>
      <c r="I530" t="s">
        <v>398</v>
      </c>
      <c r="J530" t="s">
        <v>35</v>
      </c>
      <c r="K530" t="s">
        <v>35</v>
      </c>
      <c r="L530" t="s">
        <v>36</v>
      </c>
      <c r="M530" t="s">
        <v>16910</v>
      </c>
      <c r="N530">
        <f>VLOOKUP(F530,'HIS-6.12'!E:F,2,FALSE)</f>
        <v>1000</v>
      </c>
      <c r="O530">
        <f t="shared" si="16"/>
        <v>1</v>
      </c>
      <c r="P530">
        <f>VLOOKUP(F530,'银行-6.12'!F:G,2,FALSE)</f>
        <v>1000</v>
      </c>
      <c r="Q530">
        <f t="shared" si="17"/>
        <v>1</v>
      </c>
    </row>
    <row r="531" spans="1:17" ht="14.25">
      <c r="A531" s="16">
        <v>42898.626574074071</v>
      </c>
      <c r="B531" t="s">
        <v>16911</v>
      </c>
      <c r="C531" t="s">
        <v>16912</v>
      </c>
      <c r="D531" t="s">
        <v>8201</v>
      </c>
      <c r="E531" t="s">
        <v>8202</v>
      </c>
      <c r="F531" s="2" t="s">
        <v>14927</v>
      </c>
      <c r="G531" s="82">
        <v>200</v>
      </c>
      <c r="H531" t="s">
        <v>398</v>
      </c>
      <c r="I531" t="s">
        <v>398</v>
      </c>
      <c r="J531" t="s">
        <v>35</v>
      </c>
      <c r="K531" t="s">
        <v>35</v>
      </c>
      <c r="L531" t="s">
        <v>36</v>
      </c>
      <c r="M531" t="s">
        <v>16913</v>
      </c>
      <c r="N531">
        <f>VLOOKUP(F531,'HIS-6.12'!E:F,2,FALSE)</f>
        <v>200</v>
      </c>
      <c r="O531">
        <f t="shared" si="16"/>
        <v>1</v>
      </c>
      <c r="P531">
        <f>VLOOKUP(F531,'银行-6.12'!F:G,2,FALSE)</f>
        <v>200</v>
      </c>
      <c r="Q531">
        <f t="shared" si="17"/>
        <v>1</v>
      </c>
    </row>
    <row r="532" spans="1:17" ht="14.25">
      <c r="A532" s="16">
        <v>42898.627175925925</v>
      </c>
      <c r="B532" t="s">
        <v>16914</v>
      </c>
      <c r="C532" t="s">
        <v>16915</v>
      </c>
      <c r="D532" t="s">
        <v>14928</v>
      </c>
      <c r="E532" t="s">
        <v>14929</v>
      </c>
      <c r="F532" s="2" t="s">
        <v>14930</v>
      </c>
      <c r="G532" s="82">
        <v>2500</v>
      </c>
      <c r="H532" t="s">
        <v>398</v>
      </c>
      <c r="I532" t="s">
        <v>398</v>
      </c>
      <c r="J532" t="s">
        <v>35</v>
      </c>
      <c r="K532" t="s">
        <v>35</v>
      </c>
      <c r="L532" t="s">
        <v>36</v>
      </c>
      <c r="M532" t="s">
        <v>16916</v>
      </c>
      <c r="N532">
        <f>VLOOKUP(F532,'HIS-6.12'!E:F,2,FALSE)</f>
        <v>2500</v>
      </c>
      <c r="O532">
        <f t="shared" si="16"/>
        <v>1</v>
      </c>
      <c r="P532">
        <f>VLOOKUP(F532,'银行-6.12'!F:G,2,FALSE)</f>
        <v>2500</v>
      </c>
      <c r="Q532">
        <f t="shared" si="17"/>
        <v>1</v>
      </c>
    </row>
    <row r="533" spans="1:17" ht="14.25">
      <c r="A533" s="16">
        <v>42898.627615740741</v>
      </c>
      <c r="B533" t="s">
        <v>16917</v>
      </c>
      <c r="C533" t="s">
        <v>16918</v>
      </c>
      <c r="D533" t="s">
        <v>14931</v>
      </c>
      <c r="E533" t="s">
        <v>14932</v>
      </c>
      <c r="F533" s="2" t="s">
        <v>14933</v>
      </c>
      <c r="G533" s="82">
        <v>2000</v>
      </c>
      <c r="H533" t="s">
        <v>398</v>
      </c>
      <c r="I533" t="s">
        <v>398</v>
      </c>
      <c r="J533" t="s">
        <v>35</v>
      </c>
      <c r="K533" t="s">
        <v>35</v>
      </c>
      <c r="L533" t="s">
        <v>36</v>
      </c>
      <c r="M533" t="s">
        <v>16919</v>
      </c>
      <c r="N533">
        <f>VLOOKUP(F533,'HIS-6.12'!E:F,2,FALSE)</f>
        <v>2000</v>
      </c>
      <c r="O533">
        <f t="shared" si="16"/>
        <v>1</v>
      </c>
      <c r="P533">
        <f>VLOOKUP(F533,'银行-6.12'!F:G,2,FALSE)</f>
        <v>2000</v>
      </c>
      <c r="Q533">
        <f t="shared" si="17"/>
        <v>1</v>
      </c>
    </row>
    <row r="534" spans="1:17" ht="14.25">
      <c r="A534" s="16">
        <v>42898.628541666665</v>
      </c>
      <c r="B534" t="s">
        <v>16920</v>
      </c>
      <c r="C534" t="s">
        <v>16921</v>
      </c>
      <c r="D534" t="s">
        <v>14934</v>
      </c>
      <c r="E534" t="s">
        <v>14935</v>
      </c>
      <c r="F534" s="2" t="s">
        <v>14936</v>
      </c>
      <c r="G534" s="82">
        <v>3200</v>
      </c>
      <c r="H534" t="s">
        <v>398</v>
      </c>
      <c r="I534" t="s">
        <v>398</v>
      </c>
      <c r="J534" t="s">
        <v>35</v>
      </c>
      <c r="K534" t="s">
        <v>35</v>
      </c>
      <c r="L534" t="s">
        <v>36</v>
      </c>
      <c r="M534" t="s">
        <v>16922</v>
      </c>
      <c r="N534">
        <f>VLOOKUP(F534,'HIS-6.12'!E:F,2,FALSE)</f>
        <v>3200</v>
      </c>
      <c r="O534">
        <f t="shared" si="16"/>
        <v>1</v>
      </c>
      <c r="P534">
        <f>VLOOKUP(F534,'银行-6.12'!F:G,2,FALSE)</f>
        <v>3200</v>
      </c>
      <c r="Q534">
        <f t="shared" si="17"/>
        <v>1</v>
      </c>
    </row>
    <row r="535" spans="1:17" ht="14.25">
      <c r="A535" s="16">
        <v>42898.628923611112</v>
      </c>
      <c r="B535" t="s">
        <v>16923</v>
      </c>
      <c r="C535" t="s">
        <v>16924</v>
      </c>
      <c r="D535" t="s">
        <v>14937</v>
      </c>
      <c r="E535" t="s">
        <v>189</v>
      </c>
      <c r="F535" s="2" t="s">
        <v>14938</v>
      </c>
      <c r="G535" s="82">
        <v>1000</v>
      </c>
      <c r="H535" t="s">
        <v>398</v>
      </c>
      <c r="I535" t="s">
        <v>398</v>
      </c>
      <c r="J535" t="s">
        <v>35</v>
      </c>
      <c r="K535" t="s">
        <v>35</v>
      </c>
      <c r="L535" t="s">
        <v>36</v>
      </c>
      <c r="M535" t="s">
        <v>16925</v>
      </c>
      <c r="N535">
        <f>VLOOKUP(F535,'HIS-6.12'!E:F,2,FALSE)</f>
        <v>1000</v>
      </c>
      <c r="O535">
        <f t="shared" si="16"/>
        <v>1</v>
      </c>
      <c r="P535">
        <f>VLOOKUP(F535,'银行-6.12'!F:G,2,FALSE)</f>
        <v>1000</v>
      </c>
      <c r="Q535">
        <f t="shared" si="17"/>
        <v>1</v>
      </c>
    </row>
    <row r="536" spans="1:17" ht="14.25">
      <c r="A536" s="16">
        <v>42898.629386574074</v>
      </c>
      <c r="B536" t="s">
        <v>16926</v>
      </c>
      <c r="C536" t="s">
        <v>16927</v>
      </c>
      <c r="D536" t="s">
        <v>14939</v>
      </c>
      <c r="E536" t="s">
        <v>14940</v>
      </c>
      <c r="F536" s="2" t="s">
        <v>14941</v>
      </c>
      <c r="G536" s="82">
        <v>50</v>
      </c>
      <c r="H536" t="s">
        <v>398</v>
      </c>
      <c r="I536" t="s">
        <v>398</v>
      </c>
      <c r="J536" t="s">
        <v>35</v>
      </c>
      <c r="K536" t="s">
        <v>35</v>
      </c>
      <c r="L536" t="s">
        <v>36</v>
      </c>
      <c r="M536" t="s">
        <v>16928</v>
      </c>
      <c r="N536">
        <f>VLOOKUP(F536,'HIS-6.12'!E:F,2,FALSE)</f>
        <v>50</v>
      </c>
      <c r="O536">
        <f t="shared" si="16"/>
        <v>1</v>
      </c>
      <c r="P536">
        <f>VLOOKUP(F536,'银行-6.12'!F:G,2,FALSE)</f>
        <v>50</v>
      </c>
      <c r="Q536">
        <f t="shared" si="17"/>
        <v>1</v>
      </c>
    </row>
    <row r="537" spans="1:17" ht="14.25">
      <c r="A537" s="16">
        <v>42898.630972222221</v>
      </c>
      <c r="B537" t="s">
        <v>16929</v>
      </c>
      <c r="C537" t="s">
        <v>16930</v>
      </c>
      <c r="D537" t="s">
        <v>14942</v>
      </c>
      <c r="E537" t="s">
        <v>14943</v>
      </c>
      <c r="F537" s="2" t="s">
        <v>14944</v>
      </c>
      <c r="G537" s="82">
        <v>100</v>
      </c>
      <c r="H537" t="s">
        <v>398</v>
      </c>
      <c r="I537" t="s">
        <v>398</v>
      </c>
      <c r="J537" t="s">
        <v>35</v>
      </c>
      <c r="K537" t="s">
        <v>35</v>
      </c>
      <c r="L537" t="s">
        <v>36</v>
      </c>
      <c r="M537" t="s">
        <v>16931</v>
      </c>
      <c r="N537">
        <f>VLOOKUP(F537,'HIS-6.12'!E:F,2,FALSE)</f>
        <v>100</v>
      </c>
      <c r="O537">
        <f t="shared" si="16"/>
        <v>1</v>
      </c>
      <c r="P537">
        <f>VLOOKUP(F537,'银行-6.12'!F:G,2,FALSE)</f>
        <v>100</v>
      </c>
      <c r="Q537">
        <f t="shared" si="17"/>
        <v>1</v>
      </c>
    </row>
    <row r="538" spans="1:17" ht="14.25">
      <c r="A538" s="16">
        <v>42898.632569444446</v>
      </c>
      <c r="B538" t="s">
        <v>16932</v>
      </c>
      <c r="C538" t="s">
        <v>16933</v>
      </c>
      <c r="D538" t="s">
        <v>14945</v>
      </c>
      <c r="E538" t="s">
        <v>14946</v>
      </c>
      <c r="F538" s="2" t="s">
        <v>14947</v>
      </c>
      <c r="G538" s="82">
        <v>50</v>
      </c>
      <c r="H538" t="s">
        <v>398</v>
      </c>
      <c r="I538" t="s">
        <v>398</v>
      </c>
      <c r="J538" t="s">
        <v>35</v>
      </c>
      <c r="K538" t="s">
        <v>35</v>
      </c>
      <c r="L538" t="s">
        <v>36</v>
      </c>
      <c r="M538" t="s">
        <v>16934</v>
      </c>
      <c r="N538">
        <f>VLOOKUP(F538,'HIS-6.12'!E:F,2,FALSE)</f>
        <v>50</v>
      </c>
      <c r="O538">
        <f t="shared" si="16"/>
        <v>1</v>
      </c>
      <c r="P538">
        <f>VLOOKUP(F538,'银行-6.12'!F:G,2,FALSE)</f>
        <v>50</v>
      </c>
      <c r="Q538">
        <f t="shared" si="17"/>
        <v>1</v>
      </c>
    </row>
    <row r="539" spans="1:17" ht="14.25">
      <c r="A539" s="16">
        <v>42898.632928240739</v>
      </c>
      <c r="B539" t="s">
        <v>16935</v>
      </c>
      <c r="C539" t="s">
        <v>16936</v>
      </c>
      <c r="D539" t="s">
        <v>14948</v>
      </c>
      <c r="E539" t="s">
        <v>14949</v>
      </c>
      <c r="F539" s="2" t="s">
        <v>14950</v>
      </c>
      <c r="G539" s="82">
        <v>100</v>
      </c>
      <c r="H539" t="s">
        <v>398</v>
      </c>
      <c r="I539" t="s">
        <v>398</v>
      </c>
      <c r="J539" t="s">
        <v>35</v>
      </c>
      <c r="K539" t="s">
        <v>35</v>
      </c>
      <c r="L539" t="s">
        <v>36</v>
      </c>
      <c r="M539" t="s">
        <v>16937</v>
      </c>
      <c r="N539">
        <f>VLOOKUP(F539,'HIS-6.12'!E:F,2,FALSE)</f>
        <v>100</v>
      </c>
      <c r="O539">
        <f t="shared" si="16"/>
        <v>1</v>
      </c>
      <c r="P539">
        <f>VLOOKUP(F539,'银行-6.12'!F:G,2,FALSE)</f>
        <v>100</v>
      </c>
      <c r="Q539">
        <f t="shared" si="17"/>
        <v>1</v>
      </c>
    </row>
    <row r="540" spans="1:17" ht="14.25">
      <c r="A540" s="16">
        <v>42898.634108796294</v>
      </c>
      <c r="B540" t="s">
        <v>16938</v>
      </c>
      <c r="C540" t="s">
        <v>16939</v>
      </c>
      <c r="D540" t="s">
        <v>14951</v>
      </c>
      <c r="E540" t="s">
        <v>14952</v>
      </c>
      <c r="F540" s="2" t="s">
        <v>14953</v>
      </c>
      <c r="G540" s="82">
        <v>3000</v>
      </c>
      <c r="H540" t="s">
        <v>398</v>
      </c>
      <c r="I540" t="s">
        <v>398</v>
      </c>
      <c r="J540" t="s">
        <v>35</v>
      </c>
      <c r="K540" t="s">
        <v>35</v>
      </c>
      <c r="L540" t="s">
        <v>36</v>
      </c>
      <c r="M540" t="s">
        <v>16940</v>
      </c>
      <c r="N540">
        <f>VLOOKUP(F540,'HIS-6.12'!E:F,2,FALSE)</f>
        <v>3000</v>
      </c>
      <c r="O540">
        <f t="shared" si="16"/>
        <v>1</v>
      </c>
      <c r="P540">
        <f>VLOOKUP(F540,'银行-6.12'!F:G,2,FALSE)</f>
        <v>3000</v>
      </c>
      <c r="Q540">
        <f t="shared" si="17"/>
        <v>1</v>
      </c>
    </row>
    <row r="541" spans="1:17" ht="14.25">
      <c r="A541" s="16">
        <v>42898.635358796295</v>
      </c>
      <c r="B541" t="s">
        <v>16941</v>
      </c>
      <c r="C541" t="s">
        <v>16942</v>
      </c>
      <c r="D541" t="s">
        <v>14954</v>
      </c>
      <c r="E541" t="s">
        <v>14955</v>
      </c>
      <c r="F541" s="2" t="s">
        <v>14956</v>
      </c>
      <c r="G541" s="82">
        <v>5304</v>
      </c>
      <c r="H541" t="s">
        <v>398</v>
      </c>
      <c r="I541" t="s">
        <v>398</v>
      </c>
      <c r="J541" t="s">
        <v>35</v>
      </c>
      <c r="K541" t="s">
        <v>35</v>
      </c>
      <c r="L541" t="s">
        <v>36</v>
      </c>
      <c r="M541" t="s">
        <v>16943</v>
      </c>
      <c r="N541">
        <f>VLOOKUP(F541,'HIS-6.12'!E:F,2,FALSE)</f>
        <v>5304</v>
      </c>
      <c r="O541">
        <f t="shared" si="16"/>
        <v>1</v>
      </c>
      <c r="P541">
        <f>VLOOKUP(F541,'银行-6.12'!F:G,2,FALSE)</f>
        <v>5304</v>
      </c>
      <c r="Q541">
        <f t="shared" si="17"/>
        <v>1</v>
      </c>
    </row>
    <row r="542" spans="1:17" ht="14.25">
      <c r="A542" s="16">
        <v>42898.635740740741</v>
      </c>
      <c r="B542" t="s">
        <v>16944</v>
      </c>
      <c r="C542" t="s">
        <v>16945</v>
      </c>
      <c r="D542" t="s">
        <v>14957</v>
      </c>
      <c r="E542" t="s">
        <v>14958</v>
      </c>
      <c r="F542" s="2" t="s">
        <v>14959</v>
      </c>
      <c r="G542" s="82">
        <v>3000</v>
      </c>
      <c r="H542" t="s">
        <v>398</v>
      </c>
      <c r="I542" t="s">
        <v>398</v>
      </c>
      <c r="J542" t="s">
        <v>35</v>
      </c>
      <c r="K542" t="s">
        <v>35</v>
      </c>
      <c r="L542" t="s">
        <v>36</v>
      </c>
      <c r="M542" t="s">
        <v>16946</v>
      </c>
      <c r="N542">
        <f>VLOOKUP(F542,'HIS-6.12'!E:F,2,FALSE)</f>
        <v>3000</v>
      </c>
      <c r="O542">
        <f t="shared" si="16"/>
        <v>1</v>
      </c>
      <c r="P542">
        <f>VLOOKUP(F542,'银行-6.12'!F:G,2,FALSE)</f>
        <v>3000</v>
      </c>
      <c r="Q542">
        <f t="shared" si="17"/>
        <v>1</v>
      </c>
    </row>
    <row r="543" spans="1:17" ht="14.25">
      <c r="A543" s="16">
        <v>42898.636458333334</v>
      </c>
      <c r="B543" t="s">
        <v>16947</v>
      </c>
      <c r="C543" t="s">
        <v>16948</v>
      </c>
      <c r="D543" t="s">
        <v>14960</v>
      </c>
      <c r="E543" t="s">
        <v>14961</v>
      </c>
      <c r="F543" s="2" t="s">
        <v>14962</v>
      </c>
      <c r="G543" s="82">
        <v>50</v>
      </c>
      <c r="H543" t="s">
        <v>398</v>
      </c>
      <c r="I543" t="s">
        <v>398</v>
      </c>
      <c r="J543" t="s">
        <v>35</v>
      </c>
      <c r="K543" t="s">
        <v>35</v>
      </c>
      <c r="L543" t="s">
        <v>36</v>
      </c>
      <c r="M543" t="s">
        <v>16949</v>
      </c>
      <c r="N543">
        <f>VLOOKUP(F543,'HIS-6.12'!E:F,2,FALSE)</f>
        <v>50</v>
      </c>
      <c r="O543">
        <f t="shared" si="16"/>
        <v>1</v>
      </c>
      <c r="P543">
        <f>VLOOKUP(F543,'银行-6.12'!F:G,2,FALSE)</f>
        <v>50</v>
      </c>
      <c r="Q543">
        <f t="shared" si="17"/>
        <v>1</v>
      </c>
    </row>
    <row r="544" spans="1:17" ht="14.25">
      <c r="A544" s="16">
        <v>42898.637361111112</v>
      </c>
      <c r="B544" t="s">
        <v>16950</v>
      </c>
      <c r="C544" t="s">
        <v>16951</v>
      </c>
      <c r="D544" t="s">
        <v>14918</v>
      </c>
      <c r="E544" t="s">
        <v>14919</v>
      </c>
      <c r="F544" s="2" t="s">
        <v>14963</v>
      </c>
      <c r="G544" s="82">
        <v>650</v>
      </c>
      <c r="H544" t="s">
        <v>398</v>
      </c>
      <c r="I544" t="s">
        <v>398</v>
      </c>
      <c r="J544" t="s">
        <v>35</v>
      </c>
      <c r="K544" t="s">
        <v>35</v>
      </c>
      <c r="L544" t="s">
        <v>36</v>
      </c>
      <c r="M544" t="s">
        <v>16952</v>
      </c>
      <c r="N544">
        <f>VLOOKUP(F544,'HIS-6.12'!E:F,2,FALSE)</f>
        <v>650</v>
      </c>
      <c r="O544">
        <f t="shared" si="16"/>
        <v>1</v>
      </c>
      <c r="P544">
        <f>VLOOKUP(F544,'银行-6.12'!F:G,2,FALSE)</f>
        <v>650</v>
      </c>
      <c r="Q544">
        <f t="shared" si="17"/>
        <v>1</v>
      </c>
    </row>
    <row r="545" spans="1:17" ht="14.25">
      <c r="A545" s="16">
        <v>42898.637800925928</v>
      </c>
      <c r="B545" t="s">
        <v>16953</v>
      </c>
      <c r="C545" t="s">
        <v>16954</v>
      </c>
      <c r="D545" t="s">
        <v>14912</v>
      </c>
      <c r="E545" t="s">
        <v>14913</v>
      </c>
      <c r="F545" s="2" t="s">
        <v>14964</v>
      </c>
      <c r="G545" s="82">
        <v>1000</v>
      </c>
      <c r="H545" t="s">
        <v>398</v>
      </c>
      <c r="I545" t="s">
        <v>398</v>
      </c>
      <c r="J545" t="s">
        <v>35</v>
      </c>
      <c r="K545" t="s">
        <v>35</v>
      </c>
      <c r="L545" t="s">
        <v>36</v>
      </c>
      <c r="M545" t="s">
        <v>16955</v>
      </c>
      <c r="N545">
        <f>VLOOKUP(F545,'HIS-6.12'!E:F,2,FALSE)</f>
        <v>1000</v>
      </c>
      <c r="O545">
        <f t="shared" si="16"/>
        <v>1</v>
      </c>
      <c r="P545">
        <f>VLOOKUP(F545,'银行-6.12'!F:G,2,FALSE)</f>
        <v>1000</v>
      </c>
      <c r="Q545">
        <f t="shared" si="17"/>
        <v>1</v>
      </c>
    </row>
    <row r="546" spans="1:17" ht="14.25">
      <c r="A546" s="16">
        <v>42898.637997685182</v>
      </c>
      <c r="B546" t="s">
        <v>16956</v>
      </c>
      <c r="C546" t="s">
        <v>16957</v>
      </c>
      <c r="D546" t="s">
        <v>13836</v>
      </c>
      <c r="E546" t="s">
        <v>13837</v>
      </c>
      <c r="F546" s="2" t="s">
        <v>14965</v>
      </c>
      <c r="G546" s="82">
        <v>300</v>
      </c>
      <c r="H546" t="s">
        <v>398</v>
      </c>
      <c r="I546" t="s">
        <v>398</v>
      </c>
      <c r="J546" t="s">
        <v>35</v>
      </c>
      <c r="K546" t="s">
        <v>35</v>
      </c>
      <c r="L546" t="s">
        <v>36</v>
      </c>
      <c r="M546" t="s">
        <v>16958</v>
      </c>
      <c r="N546">
        <f>VLOOKUP(F546,'HIS-6.12'!E:F,2,FALSE)</f>
        <v>300</v>
      </c>
      <c r="O546">
        <f t="shared" si="16"/>
        <v>1</v>
      </c>
      <c r="P546">
        <f>VLOOKUP(F546,'银行-6.12'!F:G,2,FALSE)</f>
        <v>300</v>
      </c>
      <c r="Q546">
        <f t="shared" si="17"/>
        <v>1</v>
      </c>
    </row>
    <row r="547" spans="1:17" ht="14.25">
      <c r="A547" s="16">
        <v>42898.638298611113</v>
      </c>
      <c r="B547" t="s">
        <v>16959</v>
      </c>
      <c r="C547" t="s">
        <v>16960</v>
      </c>
      <c r="D547" t="s">
        <v>14966</v>
      </c>
      <c r="E547" t="s">
        <v>14967</v>
      </c>
      <c r="F547" s="2" t="s">
        <v>14968</v>
      </c>
      <c r="G547" s="82">
        <v>2000</v>
      </c>
      <c r="H547" t="s">
        <v>398</v>
      </c>
      <c r="I547" t="s">
        <v>398</v>
      </c>
      <c r="J547" t="s">
        <v>35</v>
      </c>
      <c r="K547" t="s">
        <v>35</v>
      </c>
      <c r="L547" t="s">
        <v>36</v>
      </c>
      <c r="M547" t="s">
        <v>16961</v>
      </c>
      <c r="N547">
        <f>VLOOKUP(F547,'HIS-6.12'!E:F,2,FALSE)</f>
        <v>2000</v>
      </c>
      <c r="O547">
        <f t="shared" si="16"/>
        <v>1</v>
      </c>
      <c r="P547">
        <f>VLOOKUP(F547,'银行-6.12'!F:G,2,FALSE)</f>
        <v>2000</v>
      </c>
      <c r="Q547">
        <f t="shared" si="17"/>
        <v>1</v>
      </c>
    </row>
    <row r="548" spans="1:17" ht="14.25">
      <c r="A548" s="16">
        <v>42898.639004629629</v>
      </c>
      <c r="B548" t="s">
        <v>16962</v>
      </c>
      <c r="C548" t="s">
        <v>16963</v>
      </c>
      <c r="D548" t="s">
        <v>14969</v>
      </c>
      <c r="E548" t="s">
        <v>14970</v>
      </c>
      <c r="F548" s="2" t="s">
        <v>14971</v>
      </c>
      <c r="G548" s="82">
        <v>2000</v>
      </c>
      <c r="H548" t="s">
        <v>398</v>
      </c>
      <c r="I548" t="s">
        <v>398</v>
      </c>
      <c r="J548" t="s">
        <v>35</v>
      </c>
      <c r="K548" t="s">
        <v>35</v>
      </c>
      <c r="L548" t="s">
        <v>36</v>
      </c>
      <c r="M548" t="s">
        <v>16964</v>
      </c>
      <c r="N548">
        <f>VLOOKUP(F548,'HIS-6.12'!E:F,2,FALSE)</f>
        <v>2000</v>
      </c>
      <c r="O548">
        <f t="shared" si="16"/>
        <v>1</v>
      </c>
      <c r="P548">
        <f>VLOOKUP(F548,'银行-6.12'!F:G,2,FALSE)</f>
        <v>2000</v>
      </c>
      <c r="Q548">
        <f t="shared" si="17"/>
        <v>1</v>
      </c>
    </row>
    <row r="549" spans="1:17" ht="14.25">
      <c r="A549" s="16">
        <v>42898.639097222222</v>
      </c>
      <c r="B549" t="s">
        <v>16965</v>
      </c>
      <c r="C549" t="s">
        <v>16966</v>
      </c>
      <c r="D549" t="s">
        <v>14972</v>
      </c>
      <c r="E549" t="s">
        <v>14973</v>
      </c>
      <c r="F549" s="2" t="s">
        <v>14974</v>
      </c>
      <c r="G549" s="82">
        <v>800</v>
      </c>
      <c r="H549" t="s">
        <v>398</v>
      </c>
      <c r="I549" t="s">
        <v>398</v>
      </c>
      <c r="J549" t="s">
        <v>35</v>
      </c>
      <c r="K549" t="s">
        <v>35</v>
      </c>
      <c r="L549" t="s">
        <v>36</v>
      </c>
      <c r="M549" t="s">
        <v>16967</v>
      </c>
      <c r="N549">
        <f>VLOOKUP(F549,'HIS-6.12'!E:F,2,FALSE)</f>
        <v>800</v>
      </c>
      <c r="O549">
        <f t="shared" si="16"/>
        <v>1</v>
      </c>
      <c r="P549">
        <f>VLOOKUP(F549,'银行-6.12'!F:G,2,FALSE)</f>
        <v>800</v>
      </c>
      <c r="Q549">
        <f t="shared" si="17"/>
        <v>1</v>
      </c>
    </row>
    <row r="550" spans="1:17" ht="14.25">
      <c r="A550" s="16">
        <v>42898.64099537037</v>
      </c>
      <c r="B550" t="s">
        <v>16968</v>
      </c>
      <c r="C550" t="s">
        <v>16969</v>
      </c>
      <c r="D550" t="s">
        <v>14975</v>
      </c>
      <c r="E550" t="s">
        <v>14976</v>
      </c>
      <c r="F550" s="2" t="s">
        <v>14977</v>
      </c>
      <c r="G550" s="82">
        <v>300</v>
      </c>
      <c r="H550" t="s">
        <v>398</v>
      </c>
      <c r="I550" t="s">
        <v>398</v>
      </c>
      <c r="J550" t="s">
        <v>35</v>
      </c>
      <c r="K550" t="s">
        <v>35</v>
      </c>
      <c r="L550" t="s">
        <v>36</v>
      </c>
      <c r="M550" t="s">
        <v>16970</v>
      </c>
      <c r="N550">
        <f>VLOOKUP(F550,'HIS-6.12'!E:F,2,FALSE)</f>
        <v>300</v>
      </c>
      <c r="O550">
        <f t="shared" si="16"/>
        <v>1</v>
      </c>
      <c r="P550">
        <f>VLOOKUP(F550,'银行-6.12'!F:G,2,FALSE)</f>
        <v>300</v>
      </c>
      <c r="Q550">
        <f t="shared" si="17"/>
        <v>1</v>
      </c>
    </row>
    <row r="551" spans="1:17" ht="14.25">
      <c r="A551" s="16">
        <v>42898.641226851854</v>
      </c>
      <c r="B551" t="s">
        <v>16971</v>
      </c>
      <c r="C551" t="s">
        <v>16972</v>
      </c>
      <c r="D551" t="s">
        <v>14978</v>
      </c>
      <c r="E551" t="s">
        <v>14979</v>
      </c>
      <c r="F551" s="2" t="s">
        <v>14980</v>
      </c>
      <c r="G551" s="82">
        <v>2000</v>
      </c>
      <c r="H551" t="s">
        <v>398</v>
      </c>
      <c r="I551" t="s">
        <v>398</v>
      </c>
      <c r="J551" t="s">
        <v>35</v>
      </c>
      <c r="K551" t="s">
        <v>35</v>
      </c>
      <c r="L551" t="s">
        <v>36</v>
      </c>
      <c r="M551" t="s">
        <v>16973</v>
      </c>
      <c r="N551">
        <f>VLOOKUP(F551,'HIS-6.12'!E:F,2,FALSE)</f>
        <v>2000</v>
      </c>
      <c r="O551">
        <f t="shared" si="16"/>
        <v>1</v>
      </c>
      <c r="P551">
        <f>VLOOKUP(F551,'银行-6.12'!F:G,2,FALSE)</f>
        <v>2000</v>
      </c>
      <c r="Q551">
        <f t="shared" si="17"/>
        <v>1</v>
      </c>
    </row>
    <row r="552" spans="1:17" ht="14.25">
      <c r="A552" s="16">
        <v>42898.641574074078</v>
      </c>
      <c r="B552" t="s">
        <v>16974</v>
      </c>
      <c r="C552" t="s">
        <v>16975</v>
      </c>
      <c r="D552" t="s">
        <v>14981</v>
      </c>
      <c r="E552" t="s">
        <v>14982</v>
      </c>
      <c r="F552" s="2" t="s">
        <v>14983</v>
      </c>
      <c r="G552" s="82">
        <v>100</v>
      </c>
      <c r="H552" t="s">
        <v>398</v>
      </c>
      <c r="I552" t="s">
        <v>398</v>
      </c>
      <c r="J552" t="s">
        <v>35</v>
      </c>
      <c r="K552" t="s">
        <v>35</v>
      </c>
      <c r="L552" t="s">
        <v>36</v>
      </c>
      <c r="M552" t="s">
        <v>16976</v>
      </c>
      <c r="N552">
        <f>VLOOKUP(F552,'HIS-6.12'!E:F,2,FALSE)</f>
        <v>100</v>
      </c>
      <c r="O552">
        <f t="shared" si="16"/>
        <v>1</v>
      </c>
      <c r="P552">
        <f>VLOOKUP(F552,'银行-6.12'!F:G,2,FALSE)</f>
        <v>100</v>
      </c>
      <c r="Q552">
        <f t="shared" si="17"/>
        <v>1</v>
      </c>
    </row>
    <row r="553" spans="1:17" ht="14.25">
      <c r="A553" s="16">
        <v>42898.642418981479</v>
      </c>
      <c r="B553" t="s">
        <v>16977</v>
      </c>
      <c r="C553" t="s">
        <v>16978</v>
      </c>
      <c r="D553" t="s">
        <v>14818</v>
      </c>
      <c r="E553" t="s">
        <v>14819</v>
      </c>
      <c r="F553" s="2" t="s">
        <v>14984</v>
      </c>
      <c r="G553" s="82">
        <v>200</v>
      </c>
      <c r="H553" t="s">
        <v>398</v>
      </c>
      <c r="I553" t="s">
        <v>398</v>
      </c>
      <c r="J553" t="s">
        <v>35</v>
      </c>
      <c r="K553" t="s">
        <v>35</v>
      </c>
      <c r="L553" t="s">
        <v>36</v>
      </c>
      <c r="M553" t="s">
        <v>16979</v>
      </c>
      <c r="N553">
        <f>VLOOKUP(F553,'HIS-6.12'!E:F,2,FALSE)</f>
        <v>200</v>
      </c>
      <c r="O553">
        <f t="shared" si="16"/>
        <v>1</v>
      </c>
      <c r="P553">
        <f>VLOOKUP(F553,'银行-6.12'!F:G,2,FALSE)</f>
        <v>200</v>
      </c>
      <c r="Q553">
        <f t="shared" si="17"/>
        <v>1</v>
      </c>
    </row>
    <row r="554" spans="1:17" ht="14.25">
      <c r="A554" s="16">
        <v>42898.642523148148</v>
      </c>
      <c r="B554" t="s">
        <v>16980</v>
      </c>
      <c r="C554" t="s">
        <v>16981</v>
      </c>
      <c r="D554" t="s">
        <v>14985</v>
      </c>
      <c r="E554" t="s">
        <v>14986</v>
      </c>
      <c r="F554" s="2" t="s">
        <v>14987</v>
      </c>
      <c r="G554" s="82">
        <v>200</v>
      </c>
      <c r="H554" t="s">
        <v>398</v>
      </c>
      <c r="I554" t="s">
        <v>398</v>
      </c>
      <c r="J554" t="s">
        <v>35</v>
      </c>
      <c r="K554" t="s">
        <v>35</v>
      </c>
      <c r="L554" t="s">
        <v>36</v>
      </c>
      <c r="M554" t="s">
        <v>16982</v>
      </c>
      <c r="N554">
        <f>VLOOKUP(F554,'HIS-6.12'!E:F,2,FALSE)</f>
        <v>200</v>
      </c>
      <c r="O554">
        <f t="shared" si="16"/>
        <v>1</v>
      </c>
      <c r="P554">
        <f>VLOOKUP(F554,'银行-6.12'!F:G,2,FALSE)</f>
        <v>200</v>
      </c>
      <c r="Q554">
        <f t="shared" si="17"/>
        <v>1</v>
      </c>
    </row>
    <row r="555" spans="1:17" ht="14.25">
      <c r="A555" s="16">
        <v>42898.642905092594</v>
      </c>
      <c r="B555" t="s">
        <v>16983</v>
      </c>
      <c r="C555" t="s">
        <v>16984</v>
      </c>
      <c r="D555" t="s">
        <v>14988</v>
      </c>
      <c r="E555" t="s">
        <v>14989</v>
      </c>
      <c r="F555" s="2" t="s">
        <v>14990</v>
      </c>
      <c r="G555" s="82">
        <v>100</v>
      </c>
      <c r="H555" t="s">
        <v>398</v>
      </c>
      <c r="I555" t="s">
        <v>398</v>
      </c>
      <c r="J555" t="s">
        <v>35</v>
      </c>
      <c r="K555" t="s">
        <v>35</v>
      </c>
      <c r="L555" t="s">
        <v>36</v>
      </c>
      <c r="M555" t="s">
        <v>16985</v>
      </c>
      <c r="N555">
        <f>VLOOKUP(F555,'HIS-6.12'!E:F,2,FALSE)</f>
        <v>100</v>
      </c>
      <c r="O555">
        <f t="shared" si="16"/>
        <v>1</v>
      </c>
      <c r="P555">
        <f>VLOOKUP(F555,'银行-6.12'!F:G,2,FALSE)</f>
        <v>100</v>
      </c>
      <c r="Q555">
        <f t="shared" si="17"/>
        <v>1</v>
      </c>
    </row>
    <row r="556" spans="1:17" ht="14.25">
      <c r="A556" s="16">
        <v>42898.642951388887</v>
      </c>
      <c r="B556" t="s">
        <v>16986</v>
      </c>
      <c r="C556" t="s">
        <v>16987</v>
      </c>
      <c r="D556" t="s">
        <v>14991</v>
      </c>
      <c r="E556" t="s">
        <v>14450</v>
      </c>
      <c r="F556" s="2" t="s">
        <v>14992</v>
      </c>
      <c r="G556" s="82">
        <v>300</v>
      </c>
      <c r="H556" t="s">
        <v>398</v>
      </c>
      <c r="I556" t="s">
        <v>398</v>
      </c>
      <c r="J556" t="s">
        <v>35</v>
      </c>
      <c r="K556" t="s">
        <v>35</v>
      </c>
      <c r="L556" t="s">
        <v>36</v>
      </c>
      <c r="M556" t="s">
        <v>16988</v>
      </c>
      <c r="N556">
        <f>VLOOKUP(F556,'HIS-6.12'!E:F,2,FALSE)</f>
        <v>300</v>
      </c>
      <c r="O556">
        <f t="shared" si="16"/>
        <v>1</v>
      </c>
      <c r="P556">
        <f>VLOOKUP(F556,'银行-6.12'!F:G,2,FALSE)</f>
        <v>300</v>
      </c>
      <c r="Q556">
        <f t="shared" si="17"/>
        <v>1</v>
      </c>
    </row>
    <row r="557" spans="1:17" ht="14.25">
      <c r="A557" s="16">
        <v>42898.64303240741</v>
      </c>
      <c r="B557" t="s">
        <v>16989</v>
      </c>
      <c r="C557" t="s">
        <v>16990</v>
      </c>
      <c r="D557" t="s">
        <v>14993</v>
      </c>
      <c r="E557" t="s">
        <v>14994</v>
      </c>
      <c r="F557" s="2" t="s">
        <v>14995</v>
      </c>
      <c r="G557" s="82">
        <v>100</v>
      </c>
      <c r="H557" t="s">
        <v>398</v>
      </c>
      <c r="I557" t="s">
        <v>398</v>
      </c>
      <c r="J557" t="s">
        <v>35</v>
      </c>
      <c r="K557" t="s">
        <v>35</v>
      </c>
      <c r="L557" t="s">
        <v>36</v>
      </c>
      <c r="M557" t="s">
        <v>16991</v>
      </c>
      <c r="N557">
        <f>VLOOKUP(F557,'HIS-6.12'!E:F,2,FALSE)</f>
        <v>100</v>
      </c>
      <c r="O557">
        <f t="shared" si="16"/>
        <v>1</v>
      </c>
      <c r="P557">
        <f>VLOOKUP(F557,'银行-6.12'!F:G,2,FALSE)</f>
        <v>100</v>
      </c>
      <c r="Q557">
        <f t="shared" si="17"/>
        <v>1</v>
      </c>
    </row>
    <row r="558" spans="1:17" ht="14.25">
      <c r="A558" s="16">
        <v>42898.643043981479</v>
      </c>
      <c r="B558" t="s">
        <v>16992</v>
      </c>
      <c r="C558" t="s">
        <v>16993</v>
      </c>
      <c r="D558" t="s">
        <v>14996</v>
      </c>
      <c r="E558" t="s">
        <v>14997</v>
      </c>
      <c r="F558" s="2" t="s">
        <v>14998</v>
      </c>
      <c r="G558" s="82">
        <v>1000</v>
      </c>
      <c r="H558" t="s">
        <v>398</v>
      </c>
      <c r="I558" t="s">
        <v>398</v>
      </c>
      <c r="J558" t="s">
        <v>35</v>
      </c>
      <c r="K558" t="s">
        <v>35</v>
      </c>
      <c r="L558" t="s">
        <v>36</v>
      </c>
      <c r="M558" t="s">
        <v>16994</v>
      </c>
      <c r="N558">
        <f>VLOOKUP(F558,'HIS-6.12'!E:F,2,FALSE)</f>
        <v>1000</v>
      </c>
      <c r="O558">
        <f t="shared" si="16"/>
        <v>1</v>
      </c>
      <c r="P558">
        <f>VLOOKUP(F558,'银行-6.12'!F:G,2,FALSE)</f>
        <v>1000</v>
      </c>
      <c r="Q558">
        <f t="shared" si="17"/>
        <v>1</v>
      </c>
    </row>
    <row r="559" spans="1:17" ht="14.25">
      <c r="A559" s="16">
        <v>42898.643136574072</v>
      </c>
      <c r="B559" t="s">
        <v>16995</v>
      </c>
      <c r="C559" t="s">
        <v>16996</v>
      </c>
      <c r="D559" t="s">
        <v>14999</v>
      </c>
      <c r="E559" t="s">
        <v>15000</v>
      </c>
      <c r="F559" s="2" t="s">
        <v>15001</v>
      </c>
      <c r="G559" s="82">
        <v>500</v>
      </c>
      <c r="H559" t="s">
        <v>398</v>
      </c>
      <c r="I559" t="s">
        <v>398</v>
      </c>
      <c r="J559" t="s">
        <v>35</v>
      </c>
      <c r="K559" t="s">
        <v>35</v>
      </c>
      <c r="L559" t="s">
        <v>36</v>
      </c>
      <c r="M559" t="s">
        <v>16997</v>
      </c>
      <c r="N559">
        <f>VLOOKUP(F559,'HIS-6.12'!E:F,2,FALSE)</f>
        <v>500</v>
      </c>
      <c r="O559">
        <f t="shared" si="16"/>
        <v>1</v>
      </c>
      <c r="P559">
        <f>VLOOKUP(F559,'银行-6.12'!F:G,2,FALSE)</f>
        <v>500</v>
      </c>
      <c r="Q559">
        <f t="shared" si="17"/>
        <v>1</v>
      </c>
    </row>
    <row r="560" spans="1:17" ht="14.25">
      <c r="A560" s="16">
        <v>42898.645127314812</v>
      </c>
      <c r="B560" t="s">
        <v>16998</v>
      </c>
      <c r="C560" t="s">
        <v>16999</v>
      </c>
      <c r="D560" t="s">
        <v>15002</v>
      </c>
      <c r="E560" t="s">
        <v>15003</v>
      </c>
      <c r="F560" s="2" t="s">
        <v>15004</v>
      </c>
      <c r="G560" s="82">
        <v>20</v>
      </c>
      <c r="H560" t="s">
        <v>398</v>
      </c>
      <c r="I560" t="s">
        <v>398</v>
      </c>
      <c r="J560" t="s">
        <v>35</v>
      </c>
      <c r="K560" t="s">
        <v>35</v>
      </c>
      <c r="L560" t="s">
        <v>36</v>
      </c>
      <c r="M560" t="s">
        <v>17000</v>
      </c>
      <c r="N560">
        <f>VLOOKUP(F560,'HIS-6.12'!E:F,2,FALSE)</f>
        <v>20</v>
      </c>
      <c r="O560">
        <f t="shared" si="16"/>
        <v>1</v>
      </c>
      <c r="P560">
        <f>VLOOKUP(F560,'银行-6.12'!F:G,2,FALSE)</f>
        <v>20</v>
      </c>
      <c r="Q560">
        <f t="shared" si="17"/>
        <v>1</v>
      </c>
    </row>
    <row r="561" spans="1:17" ht="14.25">
      <c r="A561" s="16">
        <v>42898.645972222221</v>
      </c>
      <c r="B561" t="s">
        <v>17001</v>
      </c>
      <c r="C561" t="s">
        <v>17002</v>
      </c>
      <c r="D561" t="s">
        <v>15005</v>
      </c>
      <c r="E561" t="s">
        <v>15006</v>
      </c>
      <c r="F561" s="2" t="s">
        <v>15007</v>
      </c>
      <c r="G561" s="82">
        <v>1000</v>
      </c>
      <c r="H561" t="s">
        <v>398</v>
      </c>
      <c r="I561" t="s">
        <v>398</v>
      </c>
      <c r="J561" t="s">
        <v>35</v>
      </c>
      <c r="K561" t="s">
        <v>35</v>
      </c>
      <c r="L561" t="s">
        <v>36</v>
      </c>
      <c r="M561" t="s">
        <v>17003</v>
      </c>
      <c r="N561">
        <f>VLOOKUP(F561,'HIS-6.12'!E:F,2,FALSE)</f>
        <v>1000</v>
      </c>
      <c r="O561">
        <f t="shared" si="16"/>
        <v>1</v>
      </c>
      <c r="P561">
        <f>VLOOKUP(F561,'银行-6.12'!F:G,2,FALSE)</f>
        <v>1000</v>
      </c>
      <c r="Q561">
        <f t="shared" si="17"/>
        <v>1</v>
      </c>
    </row>
    <row r="562" spans="1:17" ht="14.25">
      <c r="A562" s="16">
        <v>42898.645972222221</v>
      </c>
      <c r="B562" t="s">
        <v>17004</v>
      </c>
      <c r="C562" t="s">
        <v>17005</v>
      </c>
      <c r="D562" t="s">
        <v>15008</v>
      </c>
      <c r="E562" t="s">
        <v>15009</v>
      </c>
      <c r="F562" s="2" t="s">
        <v>15010</v>
      </c>
      <c r="G562" s="82">
        <v>20</v>
      </c>
      <c r="H562" t="s">
        <v>398</v>
      </c>
      <c r="I562" t="s">
        <v>398</v>
      </c>
      <c r="J562" t="s">
        <v>35</v>
      </c>
      <c r="K562" t="s">
        <v>35</v>
      </c>
      <c r="L562" t="s">
        <v>36</v>
      </c>
      <c r="M562" t="s">
        <v>17006</v>
      </c>
      <c r="N562">
        <f>VLOOKUP(F562,'HIS-6.12'!E:F,2,FALSE)</f>
        <v>20</v>
      </c>
      <c r="O562">
        <f t="shared" si="16"/>
        <v>1</v>
      </c>
      <c r="P562">
        <f>VLOOKUP(F562,'银行-6.12'!F:G,2,FALSE)</f>
        <v>20</v>
      </c>
      <c r="Q562">
        <f t="shared" si="17"/>
        <v>1</v>
      </c>
    </row>
    <row r="563" spans="1:17" ht="14.25">
      <c r="A563" s="16">
        <v>42898.647141203706</v>
      </c>
      <c r="B563" t="s">
        <v>17007</v>
      </c>
      <c r="C563" t="s">
        <v>17008</v>
      </c>
      <c r="D563" t="s">
        <v>15011</v>
      </c>
      <c r="E563" t="s">
        <v>15012</v>
      </c>
      <c r="F563" s="2" t="s">
        <v>15013</v>
      </c>
      <c r="G563" s="82">
        <v>1000</v>
      </c>
      <c r="H563" t="s">
        <v>398</v>
      </c>
      <c r="I563" t="s">
        <v>398</v>
      </c>
      <c r="J563" t="s">
        <v>35</v>
      </c>
      <c r="K563" t="s">
        <v>35</v>
      </c>
      <c r="L563" t="s">
        <v>36</v>
      </c>
      <c r="M563" t="s">
        <v>17009</v>
      </c>
      <c r="N563">
        <f>VLOOKUP(F563,'HIS-6.12'!E:F,2,FALSE)</f>
        <v>1000</v>
      </c>
      <c r="O563">
        <f t="shared" si="16"/>
        <v>1</v>
      </c>
      <c r="P563">
        <f>VLOOKUP(F563,'银行-6.12'!F:G,2,FALSE)</f>
        <v>1000</v>
      </c>
      <c r="Q563">
        <f t="shared" si="17"/>
        <v>1</v>
      </c>
    </row>
    <row r="564" spans="1:17" ht="14.25">
      <c r="A564" s="16">
        <v>42898.647662037038</v>
      </c>
      <c r="B564" t="s">
        <v>17010</v>
      </c>
      <c r="C564" t="s">
        <v>17011</v>
      </c>
      <c r="D564" t="s">
        <v>15014</v>
      </c>
      <c r="E564" t="s">
        <v>15015</v>
      </c>
      <c r="F564" s="2" t="s">
        <v>15016</v>
      </c>
      <c r="G564" s="82">
        <v>600</v>
      </c>
      <c r="H564" t="s">
        <v>398</v>
      </c>
      <c r="I564" t="s">
        <v>398</v>
      </c>
      <c r="J564" t="s">
        <v>35</v>
      </c>
      <c r="K564" t="s">
        <v>35</v>
      </c>
      <c r="L564" t="s">
        <v>36</v>
      </c>
      <c r="M564" t="s">
        <v>17012</v>
      </c>
      <c r="N564">
        <f>VLOOKUP(F564,'HIS-6.12'!E:F,2,FALSE)</f>
        <v>600</v>
      </c>
      <c r="O564">
        <f t="shared" si="16"/>
        <v>1</v>
      </c>
      <c r="P564">
        <f>VLOOKUP(F564,'银行-6.12'!F:G,2,FALSE)</f>
        <v>600</v>
      </c>
      <c r="Q564">
        <f t="shared" si="17"/>
        <v>1</v>
      </c>
    </row>
    <row r="565" spans="1:17" ht="14.25">
      <c r="A565" s="16">
        <v>42898.649131944447</v>
      </c>
      <c r="B565" t="s">
        <v>17013</v>
      </c>
      <c r="C565" t="s">
        <v>17014</v>
      </c>
      <c r="D565" t="s">
        <v>15017</v>
      </c>
      <c r="E565" t="s">
        <v>13789</v>
      </c>
      <c r="F565" s="2" t="s">
        <v>15018</v>
      </c>
      <c r="G565" s="82">
        <v>700</v>
      </c>
      <c r="H565" t="s">
        <v>398</v>
      </c>
      <c r="I565" t="s">
        <v>398</v>
      </c>
      <c r="J565" t="s">
        <v>35</v>
      </c>
      <c r="K565" t="s">
        <v>35</v>
      </c>
      <c r="L565" t="s">
        <v>36</v>
      </c>
      <c r="M565" t="s">
        <v>17015</v>
      </c>
      <c r="N565">
        <f>VLOOKUP(F565,'HIS-6.12'!E:F,2,FALSE)</f>
        <v>700</v>
      </c>
      <c r="O565">
        <f t="shared" si="16"/>
        <v>1</v>
      </c>
      <c r="P565">
        <f>VLOOKUP(F565,'银行-6.12'!F:G,2,FALSE)</f>
        <v>700</v>
      </c>
      <c r="Q565">
        <f t="shared" si="17"/>
        <v>1</v>
      </c>
    </row>
    <row r="566" spans="1:17" ht="14.25">
      <c r="A566" s="16">
        <v>42898.650381944448</v>
      </c>
      <c r="B566" t="s">
        <v>17016</v>
      </c>
      <c r="C566" t="s">
        <v>17017</v>
      </c>
      <c r="D566" t="s">
        <v>2470</v>
      </c>
      <c r="E566" t="s">
        <v>2471</v>
      </c>
      <c r="F566" s="2" t="s">
        <v>15019</v>
      </c>
      <c r="G566" s="82">
        <v>9000</v>
      </c>
      <c r="H566" t="s">
        <v>398</v>
      </c>
      <c r="I566" t="s">
        <v>398</v>
      </c>
      <c r="J566" t="s">
        <v>35</v>
      </c>
      <c r="K566" t="s">
        <v>35</v>
      </c>
      <c r="L566" t="s">
        <v>36</v>
      </c>
      <c r="M566" t="s">
        <v>17018</v>
      </c>
      <c r="N566">
        <f>VLOOKUP(F566,'HIS-6.12'!E:F,2,FALSE)</f>
        <v>9000</v>
      </c>
      <c r="O566">
        <f t="shared" si="16"/>
        <v>1</v>
      </c>
      <c r="P566">
        <f>VLOOKUP(F566,'银行-6.12'!F:G,2,FALSE)</f>
        <v>9000</v>
      </c>
      <c r="Q566">
        <f t="shared" si="17"/>
        <v>1</v>
      </c>
    </row>
    <row r="567" spans="1:17" ht="14.25">
      <c r="A567" s="16">
        <v>42898.65148148148</v>
      </c>
      <c r="B567" t="s">
        <v>17019</v>
      </c>
      <c r="C567" t="s">
        <v>17020</v>
      </c>
      <c r="D567" t="s">
        <v>15020</v>
      </c>
      <c r="E567" t="s">
        <v>15021</v>
      </c>
      <c r="F567" s="2" t="s">
        <v>15022</v>
      </c>
      <c r="G567" s="82">
        <v>2000</v>
      </c>
      <c r="H567" t="s">
        <v>398</v>
      </c>
      <c r="I567" t="s">
        <v>398</v>
      </c>
      <c r="J567" t="s">
        <v>35</v>
      </c>
      <c r="K567" t="s">
        <v>35</v>
      </c>
      <c r="L567" t="s">
        <v>36</v>
      </c>
      <c r="M567" t="s">
        <v>17021</v>
      </c>
      <c r="N567">
        <f>VLOOKUP(F567,'HIS-6.12'!E:F,2,FALSE)</f>
        <v>2000</v>
      </c>
      <c r="O567">
        <f t="shared" si="16"/>
        <v>1</v>
      </c>
      <c r="P567">
        <f>VLOOKUP(F567,'银行-6.12'!F:G,2,FALSE)</f>
        <v>2000</v>
      </c>
      <c r="Q567">
        <f t="shared" si="17"/>
        <v>1</v>
      </c>
    </row>
    <row r="568" spans="1:17" ht="14.25">
      <c r="A568" s="16">
        <v>42898.653460648151</v>
      </c>
      <c r="B568" t="s">
        <v>17022</v>
      </c>
      <c r="C568" t="s">
        <v>17023</v>
      </c>
      <c r="D568" t="s">
        <v>15023</v>
      </c>
      <c r="E568" t="s">
        <v>15024</v>
      </c>
      <c r="F568" s="2" t="s">
        <v>15025</v>
      </c>
      <c r="G568" s="82">
        <v>2000</v>
      </c>
      <c r="H568" t="s">
        <v>398</v>
      </c>
      <c r="I568" t="s">
        <v>398</v>
      </c>
      <c r="J568" t="s">
        <v>35</v>
      </c>
      <c r="K568" t="s">
        <v>35</v>
      </c>
      <c r="L568" t="s">
        <v>36</v>
      </c>
      <c r="M568" t="s">
        <v>17024</v>
      </c>
      <c r="N568">
        <f>VLOOKUP(F568,'HIS-6.12'!E:F,2,FALSE)</f>
        <v>2000</v>
      </c>
      <c r="O568">
        <f t="shared" si="16"/>
        <v>1</v>
      </c>
      <c r="P568">
        <f>VLOOKUP(F568,'银行-6.12'!F:G,2,FALSE)</f>
        <v>2000</v>
      </c>
      <c r="Q568">
        <f t="shared" si="17"/>
        <v>1</v>
      </c>
    </row>
    <row r="569" spans="1:17" ht="14.25">
      <c r="A569" s="16">
        <v>42898.653958333336</v>
      </c>
      <c r="B569" t="s">
        <v>17025</v>
      </c>
      <c r="C569" t="s">
        <v>17026</v>
      </c>
      <c r="D569" t="s">
        <v>15026</v>
      </c>
      <c r="E569" t="s">
        <v>15027</v>
      </c>
      <c r="F569" s="2" t="s">
        <v>15028</v>
      </c>
      <c r="G569" s="82">
        <v>500</v>
      </c>
      <c r="H569" t="s">
        <v>398</v>
      </c>
      <c r="I569" t="s">
        <v>398</v>
      </c>
      <c r="J569" t="s">
        <v>35</v>
      </c>
      <c r="K569" t="s">
        <v>35</v>
      </c>
      <c r="L569" t="s">
        <v>36</v>
      </c>
      <c r="M569" t="s">
        <v>17027</v>
      </c>
      <c r="N569">
        <f>VLOOKUP(F569,'HIS-6.12'!E:F,2,FALSE)</f>
        <v>500</v>
      </c>
      <c r="O569">
        <f t="shared" si="16"/>
        <v>1</v>
      </c>
      <c r="P569">
        <f>VLOOKUP(F569,'银行-6.12'!F:G,2,FALSE)</f>
        <v>500</v>
      </c>
      <c r="Q569">
        <f t="shared" si="17"/>
        <v>1</v>
      </c>
    </row>
    <row r="570" spans="1:17" ht="14.25">
      <c r="A570" s="16">
        <v>42898.654467592591</v>
      </c>
      <c r="B570" t="s">
        <v>17028</v>
      </c>
      <c r="C570" t="s">
        <v>17029</v>
      </c>
      <c r="D570" t="s">
        <v>15029</v>
      </c>
      <c r="E570" t="s">
        <v>15030</v>
      </c>
      <c r="F570" s="2" t="s">
        <v>15031</v>
      </c>
      <c r="G570" s="82">
        <v>1400</v>
      </c>
      <c r="H570" t="s">
        <v>398</v>
      </c>
      <c r="I570" t="s">
        <v>398</v>
      </c>
      <c r="J570" t="s">
        <v>35</v>
      </c>
      <c r="K570" t="s">
        <v>35</v>
      </c>
      <c r="L570" t="s">
        <v>36</v>
      </c>
      <c r="M570" t="s">
        <v>17030</v>
      </c>
      <c r="N570">
        <f>VLOOKUP(F570,'HIS-6.12'!E:F,2,FALSE)</f>
        <v>1400</v>
      </c>
      <c r="O570">
        <f t="shared" si="16"/>
        <v>1</v>
      </c>
      <c r="P570">
        <f>VLOOKUP(F570,'银行-6.12'!F:G,2,FALSE)</f>
        <v>1400</v>
      </c>
      <c r="Q570">
        <f t="shared" si="17"/>
        <v>1</v>
      </c>
    </row>
    <row r="571" spans="1:17" ht="14.25">
      <c r="A571" s="16">
        <v>42898.654594907406</v>
      </c>
      <c r="B571" t="s">
        <v>17031</v>
      </c>
      <c r="C571" t="s">
        <v>17032</v>
      </c>
      <c r="D571" t="s">
        <v>15032</v>
      </c>
      <c r="E571" t="s">
        <v>15033</v>
      </c>
      <c r="F571" s="2" t="s">
        <v>15034</v>
      </c>
      <c r="G571" s="82">
        <v>3200</v>
      </c>
      <c r="H571" t="s">
        <v>398</v>
      </c>
      <c r="I571" t="s">
        <v>398</v>
      </c>
      <c r="J571" t="s">
        <v>35</v>
      </c>
      <c r="K571" t="s">
        <v>35</v>
      </c>
      <c r="L571" t="s">
        <v>36</v>
      </c>
      <c r="M571" t="s">
        <v>17033</v>
      </c>
      <c r="N571">
        <f>VLOOKUP(F571,'HIS-6.12'!E:F,2,FALSE)</f>
        <v>3200</v>
      </c>
      <c r="O571">
        <f t="shared" si="16"/>
        <v>1</v>
      </c>
      <c r="P571">
        <f>VLOOKUP(F571,'银行-6.12'!F:G,2,FALSE)</f>
        <v>3200</v>
      </c>
      <c r="Q571">
        <f t="shared" si="17"/>
        <v>1</v>
      </c>
    </row>
    <row r="572" spans="1:17" ht="14.25">
      <c r="A572" s="16">
        <v>42898.654768518521</v>
      </c>
      <c r="B572" t="s">
        <v>17034</v>
      </c>
      <c r="C572" t="s">
        <v>17035</v>
      </c>
      <c r="D572" t="s">
        <v>15035</v>
      </c>
      <c r="E572" t="s">
        <v>10522</v>
      </c>
      <c r="F572" s="2" t="s">
        <v>15036</v>
      </c>
      <c r="G572" s="82">
        <v>1000</v>
      </c>
      <c r="H572" t="s">
        <v>398</v>
      </c>
      <c r="I572" t="s">
        <v>398</v>
      </c>
      <c r="J572" t="s">
        <v>35</v>
      </c>
      <c r="K572" t="s">
        <v>35</v>
      </c>
      <c r="L572" t="s">
        <v>36</v>
      </c>
      <c r="M572" t="s">
        <v>17036</v>
      </c>
      <c r="N572">
        <f>VLOOKUP(F572,'HIS-6.12'!E:F,2,FALSE)</f>
        <v>1000</v>
      </c>
      <c r="O572">
        <f t="shared" si="16"/>
        <v>1</v>
      </c>
      <c r="P572">
        <f>VLOOKUP(F572,'银行-6.12'!F:G,2,FALSE)</f>
        <v>1000</v>
      </c>
      <c r="Q572">
        <f t="shared" si="17"/>
        <v>1</v>
      </c>
    </row>
    <row r="573" spans="1:17" ht="14.25">
      <c r="A573" s="16">
        <v>42898.654988425929</v>
      </c>
      <c r="B573" t="s">
        <v>17037</v>
      </c>
      <c r="C573" t="s">
        <v>17038</v>
      </c>
      <c r="D573" t="s">
        <v>15037</v>
      </c>
      <c r="E573" t="s">
        <v>15038</v>
      </c>
      <c r="F573" s="2" t="s">
        <v>15039</v>
      </c>
      <c r="G573" s="82">
        <v>1000</v>
      </c>
      <c r="H573" t="s">
        <v>398</v>
      </c>
      <c r="I573" t="s">
        <v>398</v>
      </c>
      <c r="J573" t="s">
        <v>35</v>
      </c>
      <c r="K573" t="s">
        <v>35</v>
      </c>
      <c r="L573" t="s">
        <v>36</v>
      </c>
      <c r="M573" t="s">
        <v>17039</v>
      </c>
      <c r="N573">
        <f>VLOOKUP(F573,'HIS-6.12'!E:F,2,FALSE)</f>
        <v>1000</v>
      </c>
      <c r="O573">
        <f t="shared" si="16"/>
        <v>1</v>
      </c>
      <c r="P573">
        <f>VLOOKUP(F573,'银行-6.12'!F:G,2,FALSE)</f>
        <v>1000</v>
      </c>
      <c r="Q573">
        <f t="shared" si="17"/>
        <v>1</v>
      </c>
    </row>
    <row r="574" spans="1:17" ht="14.25">
      <c r="A574" s="16">
        <v>42898.656064814815</v>
      </c>
      <c r="B574" t="s">
        <v>13340</v>
      </c>
      <c r="C574" t="s">
        <v>17040</v>
      </c>
      <c r="D574" t="s">
        <v>15040</v>
      </c>
      <c r="E574" t="s">
        <v>15041</v>
      </c>
      <c r="F574" s="2" t="s">
        <v>15042</v>
      </c>
      <c r="G574" s="82">
        <v>2000</v>
      </c>
      <c r="H574" t="s">
        <v>398</v>
      </c>
      <c r="I574" t="s">
        <v>398</v>
      </c>
      <c r="J574" t="s">
        <v>35</v>
      </c>
      <c r="K574" t="s">
        <v>35</v>
      </c>
      <c r="L574" t="s">
        <v>36</v>
      </c>
      <c r="M574" t="s">
        <v>17041</v>
      </c>
      <c r="N574">
        <f>VLOOKUP(F574,'HIS-6.12'!E:F,2,FALSE)</f>
        <v>2000</v>
      </c>
      <c r="O574">
        <f t="shared" si="16"/>
        <v>1</v>
      </c>
      <c r="P574">
        <f>VLOOKUP(F574,'银行-6.12'!F:G,2,FALSE)</f>
        <v>2000</v>
      </c>
      <c r="Q574">
        <f t="shared" si="17"/>
        <v>1</v>
      </c>
    </row>
    <row r="575" spans="1:17" ht="14.25">
      <c r="A575" s="16">
        <v>42898.656354166669</v>
      </c>
      <c r="B575" t="s">
        <v>17042</v>
      </c>
      <c r="C575" t="s">
        <v>17043</v>
      </c>
      <c r="D575" t="s">
        <v>15043</v>
      </c>
      <c r="E575" t="s">
        <v>15044</v>
      </c>
      <c r="F575" s="2" t="s">
        <v>15045</v>
      </c>
      <c r="G575" s="82">
        <v>200</v>
      </c>
      <c r="H575" t="s">
        <v>398</v>
      </c>
      <c r="I575" t="s">
        <v>398</v>
      </c>
      <c r="J575" t="s">
        <v>35</v>
      </c>
      <c r="K575" t="s">
        <v>35</v>
      </c>
      <c r="L575" t="s">
        <v>36</v>
      </c>
      <c r="M575" t="s">
        <v>17044</v>
      </c>
      <c r="N575">
        <f>VLOOKUP(F575,'HIS-6.12'!E:F,2,FALSE)</f>
        <v>200</v>
      </c>
      <c r="O575">
        <f t="shared" si="16"/>
        <v>1</v>
      </c>
      <c r="P575">
        <f>VLOOKUP(F575,'银行-6.12'!F:G,2,FALSE)</f>
        <v>200</v>
      </c>
      <c r="Q575">
        <f t="shared" si="17"/>
        <v>1</v>
      </c>
    </row>
    <row r="576" spans="1:17" ht="14.25">
      <c r="A576" s="16">
        <v>42898.657650462963</v>
      </c>
      <c r="B576" t="s">
        <v>17045</v>
      </c>
      <c r="C576" t="s">
        <v>17046</v>
      </c>
      <c r="D576" t="s">
        <v>14739</v>
      </c>
      <c r="E576" t="s">
        <v>14740</v>
      </c>
      <c r="F576" s="2" t="s">
        <v>15046</v>
      </c>
      <c r="G576" s="82">
        <v>275</v>
      </c>
      <c r="H576" t="s">
        <v>398</v>
      </c>
      <c r="I576" t="s">
        <v>398</v>
      </c>
      <c r="J576" t="s">
        <v>35</v>
      </c>
      <c r="K576" t="s">
        <v>35</v>
      </c>
      <c r="L576" t="s">
        <v>36</v>
      </c>
      <c r="M576" t="s">
        <v>17047</v>
      </c>
      <c r="N576">
        <f>VLOOKUP(F576,'HIS-6.12'!E:F,2,FALSE)</f>
        <v>275</v>
      </c>
      <c r="O576">
        <f t="shared" si="16"/>
        <v>1</v>
      </c>
      <c r="P576">
        <f>VLOOKUP(F576,'银行-6.12'!F:G,2,FALSE)</f>
        <v>275</v>
      </c>
      <c r="Q576">
        <f t="shared" si="17"/>
        <v>1</v>
      </c>
    </row>
    <row r="577" spans="1:17" ht="14.25">
      <c r="A577" s="16">
        <v>42898.65797453704</v>
      </c>
      <c r="B577" t="s">
        <v>17048</v>
      </c>
      <c r="C577" t="s">
        <v>17049</v>
      </c>
      <c r="D577" t="s">
        <v>15047</v>
      </c>
      <c r="E577" t="s">
        <v>15048</v>
      </c>
      <c r="F577" s="2" t="s">
        <v>15049</v>
      </c>
      <c r="G577" s="82">
        <v>1000</v>
      </c>
      <c r="H577" t="s">
        <v>398</v>
      </c>
      <c r="I577" t="s">
        <v>398</v>
      </c>
      <c r="J577" t="s">
        <v>35</v>
      </c>
      <c r="K577" t="s">
        <v>35</v>
      </c>
      <c r="L577" t="s">
        <v>36</v>
      </c>
      <c r="M577" t="s">
        <v>17050</v>
      </c>
      <c r="N577">
        <f>VLOOKUP(F577,'HIS-6.12'!E:F,2,FALSE)</f>
        <v>1000</v>
      </c>
      <c r="O577">
        <f t="shared" si="16"/>
        <v>1</v>
      </c>
      <c r="P577">
        <f>VLOOKUP(F577,'银行-6.12'!F:G,2,FALSE)</f>
        <v>1000</v>
      </c>
      <c r="Q577">
        <f t="shared" si="17"/>
        <v>1</v>
      </c>
    </row>
    <row r="578" spans="1:17" ht="14.25">
      <c r="A578" s="16">
        <v>42898.658599537041</v>
      </c>
      <c r="B578" t="s">
        <v>17051</v>
      </c>
      <c r="C578" t="s">
        <v>17052</v>
      </c>
      <c r="D578" t="s">
        <v>15050</v>
      </c>
      <c r="E578" t="s">
        <v>15051</v>
      </c>
      <c r="F578" s="2" t="s">
        <v>15052</v>
      </c>
      <c r="G578" s="82">
        <v>100</v>
      </c>
      <c r="H578" t="s">
        <v>398</v>
      </c>
      <c r="I578" t="s">
        <v>398</v>
      </c>
      <c r="J578" t="s">
        <v>35</v>
      </c>
      <c r="K578" t="s">
        <v>35</v>
      </c>
      <c r="L578" t="s">
        <v>36</v>
      </c>
      <c r="M578" t="s">
        <v>17053</v>
      </c>
      <c r="N578">
        <f>VLOOKUP(F578,'HIS-6.12'!E:F,2,FALSE)</f>
        <v>100</v>
      </c>
      <c r="O578">
        <f t="shared" si="16"/>
        <v>1</v>
      </c>
      <c r="P578">
        <f>VLOOKUP(F578,'银行-6.12'!F:G,2,FALSE)</f>
        <v>100</v>
      </c>
      <c r="Q578">
        <f t="shared" si="17"/>
        <v>1</v>
      </c>
    </row>
    <row r="579" spans="1:17" ht="14.25">
      <c r="A579" s="16">
        <v>42898.658726851849</v>
      </c>
      <c r="B579" t="s">
        <v>17054</v>
      </c>
      <c r="C579" t="s">
        <v>17055</v>
      </c>
      <c r="D579" t="s">
        <v>14960</v>
      </c>
      <c r="E579" t="s">
        <v>14961</v>
      </c>
      <c r="F579" s="2" t="s">
        <v>15053</v>
      </c>
      <c r="G579" s="82">
        <v>120</v>
      </c>
      <c r="H579" t="s">
        <v>398</v>
      </c>
      <c r="I579" t="s">
        <v>398</v>
      </c>
      <c r="J579" t="s">
        <v>35</v>
      </c>
      <c r="K579" t="s">
        <v>35</v>
      </c>
      <c r="L579" t="s">
        <v>36</v>
      </c>
      <c r="M579" t="s">
        <v>17056</v>
      </c>
      <c r="N579">
        <f>VLOOKUP(F579,'HIS-6.12'!E:F,2,FALSE)</f>
        <v>120</v>
      </c>
      <c r="O579">
        <f t="shared" ref="O579:O642" si="18">IF(G579=N579,1,0)</f>
        <v>1</v>
      </c>
      <c r="P579">
        <f>VLOOKUP(F579,'银行-6.12'!F:G,2,FALSE)</f>
        <v>120</v>
      </c>
      <c r="Q579">
        <f t="shared" ref="Q579:Q642" si="19">IF(G579=P579,1,0)</f>
        <v>1</v>
      </c>
    </row>
    <row r="580" spans="1:17" ht="14.25">
      <c r="A580" s="16">
        <v>42898.659421296295</v>
      </c>
      <c r="B580" t="s">
        <v>17057</v>
      </c>
      <c r="C580" t="s">
        <v>17058</v>
      </c>
      <c r="D580" t="s">
        <v>15057</v>
      </c>
      <c r="E580" t="s">
        <v>15058</v>
      </c>
      <c r="F580" s="2" t="s">
        <v>15059</v>
      </c>
      <c r="G580" s="82">
        <v>200</v>
      </c>
      <c r="H580" t="s">
        <v>398</v>
      </c>
      <c r="I580" t="s">
        <v>398</v>
      </c>
      <c r="J580" t="s">
        <v>35</v>
      </c>
      <c r="K580" t="s">
        <v>35</v>
      </c>
      <c r="L580" t="s">
        <v>36</v>
      </c>
      <c r="M580" t="s">
        <v>17059</v>
      </c>
      <c r="N580">
        <f>VLOOKUP(F580,'HIS-6.12'!E:F,2,FALSE)</f>
        <v>200</v>
      </c>
      <c r="O580">
        <f t="shared" si="18"/>
        <v>1</v>
      </c>
      <c r="P580">
        <f>VLOOKUP(F580,'银行-6.12'!F:G,2,FALSE)</f>
        <v>200</v>
      </c>
      <c r="Q580">
        <f t="shared" si="19"/>
        <v>1</v>
      </c>
    </row>
    <row r="581" spans="1:17" ht="14.25">
      <c r="A581" s="16">
        <v>42898.659467592595</v>
      </c>
      <c r="B581" t="s">
        <v>17060</v>
      </c>
      <c r="C581" t="s">
        <v>17061</v>
      </c>
      <c r="D581" t="s">
        <v>15054</v>
      </c>
      <c r="E581" t="s">
        <v>15055</v>
      </c>
      <c r="F581" s="2" t="s">
        <v>15056</v>
      </c>
      <c r="G581" s="82">
        <v>3000</v>
      </c>
      <c r="H581" t="s">
        <v>398</v>
      </c>
      <c r="I581" t="s">
        <v>398</v>
      </c>
      <c r="J581" t="s">
        <v>35</v>
      </c>
      <c r="K581" t="s">
        <v>35</v>
      </c>
      <c r="L581" t="s">
        <v>36</v>
      </c>
      <c r="M581" t="s">
        <v>17062</v>
      </c>
      <c r="N581">
        <f>VLOOKUP(F581,'HIS-6.12'!E:F,2,FALSE)</f>
        <v>3000</v>
      </c>
      <c r="O581">
        <f t="shared" si="18"/>
        <v>1</v>
      </c>
      <c r="P581">
        <f>VLOOKUP(F581,'银行-6.12'!F:G,2,FALSE)</f>
        <v>3000</v>
      </c>
      <c r="Q581">
        <f t="shared" si="19"/>
        <v>1</v>
      </c>
    </row>
    <row r="582" spans="1:17" ht="14.25">
      <c r="A582" s="16">
        <v>42898.659560185188</v>
      </c>
      <c r="B582" t="s">
        <v>17063</v>
      </c>
      <c r="C582" t="s">
        <v>17064</v>
      </c>
      <c r="D582" t="s">
        <v>15060</v>
      </c>
      <c r="E582" t="s">
        <v>15061</v>
      </c>
      <c r="F582" s="2" t="s">
        <v>15062</v>
      </c>
      <c r="G582" s="82">
        <v>1000</v>
      </c>
      <c r="H582" t="s">
        <v>398</v>
      </c>
      <c r="I582" t="s">
        <v>398</v>
      </c>
      <c r="J582" t="s">
        <v>35</v>
      </c>
      <c r="K582" t="s">
        <v>35</v>
      </c>
      <c r="L582" t="s">
        <v>36</v>
      </c>
      <c r="M582" t="s">
        <v>17065</v>
      </c>
      <c r="N582">
        <f>VLOOKUP(F582,'HIS-6.12'!E:F,2,FALSE)</f>
        <v>1000</v>
      </c>
      <c r="O582">
        <f t="shared" si="18"/>
        <v>1</v>
      </c>
      <c r="P582">
        <f>VLOOKUP(F582,'银行-6.12'!F:G,2,FALSE)</f>
        <v>1000</v>
      </c>
      <c r="Q582">
        <f t="shared" si="19"/>
        <v>1</v>
      </c>
    </row>
    <row r="583" spans="1:17" ht="14.25">
      <c r="A583" s="16">
        <v>42898.66</v>
      </c>
      <c r="B583" t="s">
        <v>17066</v>
      </c>
      <c r="C583" t="s">
        <v>17067</v>
      </c>
      <c r="D583" t="s">
        <v>15063</v>
      </c>
      <c r="E583" t="s">
        <v>15064</v>
      </c>
      <c r="F583" s="2" t="s">
        <v>15065</v>
      </c>
      <c r="G583" s="82">
        <v>2000</v>
      </c>
      <c r="H583" t="s">
        <v>398</v>
      </c>
      <c r="I583" t="s">
        <v>398</v>
      </c>
      <c r="J583" t="s">
        <v>35</v>
      </c>
      <c r="K583" t="s">
        <v>35</v>
      </c>
      <c r="L583" t="s">
        <v>36</v>
      </c>
      <c r="M583" t="s">
        <v>17068</v>
      </c>
      <c r="N583">
        <f>VLOOKUP(F583,'HIS-6.12'!E:F,2,FALSE)</f>
        <v>2000</v>
      </c>
      <c r="O583">
        <f t="shared" si="18"/>
        <v>1</v>
      </c>
      <c r="P583">
        <f>VLOOKUP(F583,'银行-6.12'!F:G,2,FALSE)</f>
        <v>2000</v>
      </c>
      <c r="Q583">
        <f t="shared" si="19"/>
        <v>1</v>
      </c>
    </row>
    <row r="584" spans="1:17" ht="14.25">
      <c r="A584" s="16">
        <v>42898.660057870373</v>
      </c>
      <c r="B584" t="s">
        <v>17069</v>
      </c>
      <c r="C584" t="s">
        <v>17070</v>
      </c>
      <c r="D584" t="s">
        <v>14957</v>
      </c>
      <c r="E584" t="s">
        <v>14958</v>
      </c>
      <c r="F584" s="2" t="s">
        <v>15066</v>
      </c>
      <c r="G584" s="82">
        <v>1000</v>
      </c>
      <c r="H584" t="s">
        <v>398</v>
      </c>
      <c r="I584" t="s">
        <v>398</v>
      </c>
      <c r="J584" t="s">
        <v>35</v>
      </c>
      <c r="K584" t="s">
        <v>35</v>
      </c>
      <c r="L584" t="s">
        <v>36</v>
      </c>
      <c r="M584" t="s">
        <v>17071</v>
      </c>
      <c r="N584">
        <f>VLOOKUP(F584,'HIS-6.12'!E:F,2,FALSE)</f>
        <v>1000</v>
      </c>
      <c r="O584">
        <f t="shared" si="18"/>
        <v>1</v>
      </c>
      <c r="P584">
        <f>VLOOKUP(F584,'银行-6.12'!F:G,2,FALSE)</f>
        <v>1000</v>
      </c>
      <c r="Q584">
        <f t="shared" si="19"/>
        <v>1</v>
      </c>
    </row>
    <row r="585" spans="1:17" ht="14.25">
      <c r="A585" s="16">
        <v>42898.660810185182</v>
      </c>
      <c r="B585" t="s">
        <v>17072</v>
      </c>
      <c r="C585" t="s">
        <v>17073</v>
      </c>
      <c r="D585" t="s">
        <v>15067</v>
      </c>
      <c r="E585" t="s">
        <v>15068</v>
      </c>
      <c r="F585" s="2" t="s">
        <v>15069</v>
      </c>
      <c r="G585" s="82">
        <v>5000</v>
      </c>
      <c r="H585" t="s">
        <v>398</v>
      </c>
      <c r="I585" t="s">
        <v>398</v>
      </c>
      <c r="J585" t="s">
        <v>35</v>
      </c>
      <c r="K585" t="s">
        <v>35</v>
      </c>
      <c r="L585" t="s">
        <v>36</v>
      </c>
      <c r="M585" t="s">
        <v>17074</v>
      </c>
      <c r="N585">
        <f>VLOOKUP(F585,'HIS-6.12'!E:F,2,FALSE)</f>
        <v>5000</v>
      </c>
      <c r="O585">
        <f t="shared" si="18"/>
        <v>1</v>
      </c>
      <c r="P585">
        <f>VLOOKUP(F585,'银行-6.12'!F:G,2,FALSE)</f>
        <v>5000</v>
      </c>
      <c r="Q585">
        <f t="shared" si="19"/>
        <v>1</v>
      </c>
    </row>
    <row r="586" spans="1:17" ht="14.25">
      <c r="A586" s="16">
        <v>42898.661365740743</v>
      </c>
      <c r="B586" t="s">
        <v>13350</v>
      </c>
      <c r="C586" t="s">
        <v>17075</v>
      </c>
      <c r="D586" t="s">
        <v>15070</v>
      </c>
      <c r="E586" t="s">
        <v>15071</v>
      </c>
      <c r="F586" s="2" t="s">
        <v>15072</v>
      </c>
      <c r="G586" s="82">
        <v>300</v>
      </c>
      <c r="H586" t="s">
        <v>398</v>
      </c>
      <c r="I586" t="s">
        <v>398</v>
      </c>
      <c r="J586" t="s">
        <v>35</v>
      </c>
      <c r="K586" t="s">
        <v>35</v>
      </c>
      <c r="L586" t="s">
        <v>36</v>
      </c>
      <c r="M586" t="s">
        <v>17076</v>
      </c>
      <c r="N586">
        <f>VLOOKUP(F586,'HIS-6.12'!E:F,2,FALSE)</f>
        <v>300</v>
      </c>
      <c r="O586">
        <f t="shared" si="18"/>
        <v>1</v>
      </c>
      <c r="P586">
        <f>VLOOKUP(F586,'银行-6.12'!F:G,2,FALSE)</f>
        <v>300</v>
      </c>
      <c r="Q586">
        <f t="shared" si="19"/>
        <v>1</v>
      </c>
    </row>
    <row r="587" spans="1:17" ht="14.25">
      <c r="A587" s="16">
        <v>42898.66202546296</v>
      </c>
      <c r="B587" t="s">
        <v>17077</v>
      </c>
      <c r="C587" t="s">
        <v>17078</v>
      </c>
      <c r="D587" t="s">
        <v>15017</v>
      </c>
      <c r="E587" t="s">
        <v>13789</v>
      </c>
      <c r="F587" s="2" t="s">
        <v>15073</v>
      </c>
      <c r="G587" s="82">
        <v>600</v>
      </c>
      <c r="H587" t="s">
        <v>398</v>
      </c>
      <c r="I587" t="s">
        <v>398</v>
      </c>
      <c r="J587" t="s">
        <v>35</v>
      </c>
      <c r="K587" t="s">
        <v>35</v>
      </c>
      <c r="L587" t="s">
        <v>36</v>
      </c>
      <c r="M587" t="s">
        <v>17079</v>
      </c>
      <c r="N587">
        <f>VLOOKUP(F587,'HIS-6.12'!E:F,2,FALSE)</f>
        <v>600</v>
      </c>
      <c r="O587">
        <f t="shared" si="18"/>
        <v>1</v>
      </c>
      <c r="P587">
        <f>VLOOKUP(F587,'银行-6.12'!F:G,2,FALSE)</f>
        <v>600</v>
      </c>
      <c r="Q587">
        <f t="shared" si="19"/>
        <v>1</v>
      </c>
    </row>
    <row r="588" spans="1:17" ht="14.25">
      <c r="A588" s="16">
        <v>42898.662280092591</v>
      </c>
      <c r="B588" t="s">
        <v>17080</v>
      </c>
      <c r="C588" t="s">
        <v>17081</v>
      </c>
      <c r="D588" t="s">
        <v>15074</v>
      </c>
      <c r="E588" t="s">
        <v>8143</v>
      </c>
      <c r="F588" s="2" t="s">
        <v>15075</v>
      </c>
      <c r="G588" s="82">
        <v>200</v>
      </c>
      <c r="H588" t="s">
        <v>398</v>
      </c>
      <c r="I588" t="s">
        <v>398</v>
      </c>
      <c r="J588" t="s">
        <v>35</v>
      </c>
      <c r="K588" t="s">
        <v>35</v>
      </c>
      <c r="L588" t="s">
        <v>36</v>
      </c>
      <c r="M588" t="s">
        <v>17082</v>
      </c>
      <c r="N588">
        <f>VLOOKUP(F588,'HIS-6.12'!E:F,2,FALSE)</f>
        <v>200</v>
      </c>
      <c r="O588">
        <f t="shared" si="18"/>
        <v>1</v>
      </c>
      <c r="P588">
        <f>VLOOKUP(F588,'银行-6.12'!F:G,2,FALSE)</f>
        <v>200</v>
      </c>
      <c r="Q588">
        <f t="shared" si="19"/>
        <v>1</v>
      </c>
    </row>
    <row r="589" spans="1:17" ht="14.25">
      <c r="A589" s="16">
        <v>42898.663310185184</v>
      </c>
      <c r="B589" t="s">
        <v>17083</v>
      </c>
      <c r="C589" t="s">
        <v>17084</v>
      </c>
      <c r="D589" t="s">
        <v>15076</v>
      </c>
      <c r="E589" t="s">
        <v>15077</v>
      </c>
      <c r="F589" s="2" t="s">
        <v>15078</v>
      </c>
      <c r="G589" s="82">
        <v>600</v>
      </c>
      <c r="H589" t="s">
        <v>398</v>
      </c>
      <c r="I589" t="s">
        <v>398</v>
      </c>
      <c r="J589" t="s">
        <v>35</v>
      </c>
      <c r="K589" t="s">
        <v>35</v>
      </c>
      <c r="L589" t="s">
        <v>36</v>
      </c>
      <c r="M589" t="s">
        <v>17085</v>
      </c>
      <c r="N589">
        <f>VLOOKUP(F589,'HIS-6.12'!E:F,2,FALSE)</f>
        <v>600</v>
      </c>
      <c r="O589">
        <f t="shared" si="18"/>
        <v>1</v>
      </c>
      <c r="P589">
        <f>VLOOKUP(F589,'银行-6.12'!F:G,2,FALSE)</f>
        <v>600</v>
      </c>
      <c r="Q589">
        <f t="shared" si="19"/>
        <v>1</v>
      </c>
    </row>
    <row r="590" spans="1:17" ht="14.25">
      <c r="A590" s="16">
        <v>42898.663668981484</v>
      </c>
      <c r="B590" t="s">
        <v>17086</v>
      </c>
      <c r="C590" t="s">
        <v>17087</v>
      </c>
      <c r="D590" t="s">
        <v>15079</v>
      </c>
      <c r="E590" t="s">
        <v>15080</v>
      </c>
      <c r="F590" s="2" t="s">
        <v>15081</v>
      </c>
      <c r="G590" s="82">
        <v>20</v>
      </c>
      <c r="H590" t="s">
        <v>398</v>
      </c>
      <c r="I590" t="s">
        <v>398</v>
      </c>
      <c r="J590" t="s">
        <v>35</v>
      </c>
      <c r="K590" t="s">
        <v>35</v>
      </c>
      <c r="L590" t="s">
        <v>36</v>
      </c>
      <c r="M590" t="s">
        <v>17088</v>
      </c>
      <c r="N590">
        <f>VLOOKUP(F590,'HIS-6.12'!E:F,2,FALSE)</f>
        <v>20</v>
      </c>
      <c r="O590">
        <f t="shared" si="18"/>
        <v>1</v>
      </c>
      <c r="P590">
        <f>VLOOKUP(F590,'银行-6.12'!F:G,2,FALSE)</f>
        <v>20</v>
      </c>
      <c r="Q590">
        <f t="shared" si="19"/>
        <v>1</v>
      </c>
    </row>
    <row r="591" spans="1:17" ht="14.25">
      <c r="A591" s="16">
        <v>42898.664571759262</v>
      </c>
      <c r="B591" t="s">
        <v>17089</v>
      </c>
      <c r="C591" t="s">
        <v>17090</v>
      </c>
      <c r="D591" t="s">
        <v>15082</v>
      </c>
      <c r="E591" t="s">
        <v>15083</v>
      </c>
      <c r="F591" s="2" t="s">
        <v>15084</v>
      </c>
      <c r="G591" s="82">
        <v>300</v>
      </c>
      <c r="H591" t="s">
        <v>398</v>
      </c>
      <c r="I591" t="s">
        <v>398</v>
      </c>
      <c r="J591" t="s">
        <v>35</v>
      </c>
      <c r="K591" t="s">
        <v>35</v>
      </c>
      <c r="L591" t="s">
        <v>36</v>
      </c>
      <c r="M591" t="s">
        <v>17091</v>
      </c>
      <c r="N591">
        <f>VLOOKUP(F591,'HIS-6.12'!E:F,2,FALSE)</f>
        <v>300</v>
      </c>
      <c r="O591">
        <f t="shared" si="18"/>
        <v>1</v>
      </c>
      <c r="P591">
        <f>VLOOKUP(F591,'银行-6.12'!F:G,2,FALSE)</f>
        <v>300</v>
      </c>
      <c r="Q591">
        <f t="shared" si="19"/>
        <v>1</v>
      </c>
    </row>
    <row r="592" spans="1:17" ht="14.25">
      <c r="A592" s="16">
        <v>42898.666296296295</v>
      </c>
      <c r="B592" t="s">
        <v>17092</v>
      </c>
      <c r="C592" t="s">
        <v>17093</v>
      </c>
      <c r="D592" t="s">
        <v>15085</v>
      </c>
      <c r="E592" t="s">
        <v>15086</v>
      </c>
      <c r="F592" s="2" t="s">
        <v>15087</v>
      </c>
      <c r="G592" s="82">
        <v>200</v>
      </c>
      <c r="H592" t="s">
        <v>398</v>
      </c>
      <c r="I592" t="s">
        <v>398</v>
      </c>
      <c r="J592" t="s">
        <v>35</v>
      </c>
      <c r="K592" t="s">
        <v>35</v>
      </c>
      <c r="L592" t="s">
        <v>36</v>
      </c>
      <c r="M592" t="s">
        <v>17094</v>
      </c>
      <c r="N592">
        <f>VLOOKUP(F592,'HIS-6.12'!E:F,2,FALSE)</f>
        <v>200</v>
      </c>
      <c r="O592">
        <f t="shared" si="18"/>
        <v>1</v>
      </c>
      <c r="P592">
        <f>VLOOKUP(F592,'银行-6.12'!F:G,2,FALSE)</f>
        <v>200</v>
      </c>
      <c r="Q592">
        <f t="shared" si="19"/>
        <v>1</v>
      </c>
    </row>
    <row r="593" spans="1:17" ht="14.25">
      <c r="A593" s="16">
        <v>42898.666365740741</v>
      </c>
      <c r="B593" t="s">
        <v>17095</v>
      </c>
      <c r="C593" t="s">
        <v>17096</v>
      </c>
      <c r="D593" t="s">
        <v>15088</v>
      </c>
      <c r="E593" t="s">
        <v>15089</v>
      </c>
      <c r="F593" s="2" t="s">
        <v>15090</v>
      </c>
      <c r="G593" s="82">
        <v>1000</v>
      </c>
      <c r="H593" t="s">
        <v>398</v>
      </c>
      <c r="I593" t="s">
        <v>398</v>
      </c>
      <c r="J593" t="s">
        <v>35</v>
      </c>
      <c r="K593" t="s">
        <v>35</v>
      </c>
      <c r="L593" t="s">
        <v>36</v>
      </c>
      <c r="M593" t="s">
        <v>17097</v>
      </c>
      <c r="N593">
        <f>VLOOKUP(F593,'HIS-6.12'!E:F,2,FALSE)</f>
        <v>1000</v>
      </c>
      <c r="O593">
        <f t="shared" si="18"/>
        <v>1</v>
      </c>
      <c r="P593">
        <f>VLOOKUP(F593,'银行-6.12'!F:G,2,FALSE)</f>
        <v>1000</v>
      </c>
      <c r="Q593">
        <f t="shared" si="19"/>
        <v>1</v>
      </c>
    </row>
    <row r="594" spans="1:17" ht="14.25">
      <c r="A594" s="16">
        <v>42898.667094907411</v>
      </c>
      <c r="B594" t="s">
        <v>17098</v>
      </c>
      <c r="C594" t="s">
        <v>17099</v>
      </c>
      <c r="D594" t="s">
        <v>15091</v>
      </c>
      <c r="E594" t="s">
        <v>15092</v>
      </c>
      <c r="F594" s="2" t="s">
        <v>15093</v>
      </c>
      <c r="G594" s="82">
        <v>100</v>
      </c>
      <c r="H594" t="s">
        <v>398</v>
      </c>
      <c r="I594" t="s">
        <v>398</v>
      </c>
      <c r="J594" t="s">
        <v>35</v>
      </c>
      <c r="K594" t="s">
        <v>35</v>
      </c>
      <c r="L594" t="s">
        <v>36</v>
      </c>
      <c r="M594" t="s">
        <v>17100</v>
      </c>
      <c r="N594">
        <f>VLOOKUP(F594,'HIS-6.12'!E:F,2,FALSE)</f>
        <v>100</v>
      </c>
      <c r="O594">
        <f t="shared" si="18"/>
        <v>1</v>
      </c>
      <c r="P594">
        <f>VLOOKUP(F594,'银行-6.12'!F:G,2,FALSE)</f>
        <v>100</v>
      </c>
      <c r="Q594">
        <f t="shared" si="19"/>
        <v>1</v>
      </c>
    </row>
    <row r="595" spans="1:17" ht="14.25">
      <c r="A595" s="16">
        <v>42898.667685185188</v>
      </c>
      <c r="B595" t="s">
        <v>17101</v>
      </c>
      <c r="C595" t="s">
        <v>17102</v>
      </c>
      <c r="D595" t="s">
        <v>8217</v>
      </c>
      <c r="E595" t="s">
        <v>8218</v>
      </c>
      <c r="F595" s="2" t="s">
        <v>15094</v>
      </c>
      <c r="G595" s="82">
        <v>300</v>
      </c>
      <c r="H595" t="s">
        <v>398</v>
      </c>
      <c r="I595" t="s">
        <v>398</v>
      </c>
      <c r="J595" t="s">
        <v>35</v>
      </c>
      <c r="K595" t="s">
        <v>35</v>
      </c>
      <c r="L595" t="s">
        <v>36</v>
      </c>
      <c r="M595" t="s">
        <v>17103</v>
      </c>
      <c r="N595">
        <f>VLOOKUP(F595,'HIS-6.12'!E:F,2,FALSE)</f>
        <v>300</v>
      </c>
      <c r="O595">
        <f t="shared" si="18"/>
        <v>1</v>
      </c>
      <c r="P595">
        <f>VLOOKUP(F595,'银行-6.12'!F:G,2,FALSE)</f>
        <v>300</v>
      </c>
      <c r="Q595">
        <f t="shared" si="19"/>
        <v>1</v>
      </c>
    </row>
    <row r="596" spans="1:17" ht="14.25">
      <c r="A596" s="16">
        <v>42898.669421296298</v>
      </c>
      <c r="B596" t="s">
        <v>17104</v>
      </c>
      <c r="C596" t="s">
        <v>17105</v>
      </c>
      <c r="D596" t="s">
        <v>15095</v>
      </c>
      <c r="E596" t="s">
        <v>15096</v>
      </c>
      <c r="F596" s="2" t="s">
        <v>15097</v>
      </c>
      <c r="G596" s="82">
        <v>300</v>
      </c>
      <c r="H596" t="s">
        <v>398</v>
      </c>
      <c r="I596" t="s">
        <v>398</v>
      </c>
      <c r="J596" t="s">
        <v>35</v>
      </c>
      <c r="K596" t="s">
        <v>35</v>
      </c>
      <c r="L596" t="s">
        <v>36</v>
      </c>
      <c r="M596" t="s">
        <v>17106</v>
      </c>
      <c r="N596">
        <f>VLOOKUP(F596,'HIS-6.12'!E:F,2,FALSE)</f>
        <v>300</v>
      </c>
      <c r="O596">
        <f t="shared" si="18"/>
        <v>1</v>
      </c>
      <c r="P596">
        <f>VLOOKUP(F596,'银行-6.12'!F:G,2,FALSE)</f>
        <v>300</v>
      </c>
      <c r="Q596">
        <f t="shared" si="19"/>
        <v>1</v>
      </c>
    </row>
    <row r="597" spans="1:17" ht="14.25">
      <c r="A597" s="16">
        <v>42898.669687499998</v>
      </c>
      <c r="B597" t="s">
        <v>17107</v>
      </c>
      <c r="C597" t="s">
        <v>17108</v>
      </c>
      <c r="D597" t="s">
        <v>15098</v>
      </c>
      <c r="E597" t="s">
        <v>15099</v>
      </c>
      <c r="F597" s="2" t="s">
        <v>15100</v>
      </c>
      <c r="G597" s="82">
        <v>1000</v>
      </c>
      <c r="H597" t="s">
        <v>398</v>
      </c>
      <c r="I597" t="s">
        <v>398</v>
      </c>
      <c r="J597" t="s">
        <v>35</v>
      </c>
      <c r="K597" t="s">
        <v>35</v>
      </c>
      <c r="L597" t="s">
        <v>36</v>
      </c>
      <c r="M597" t="s">
        <v>17109</v>
      </c>
      <c r="N597">
        <f>VLOOKUP(F597,'HIS-6.12'!E:F,2,FALSE)</f>
        <v>1000</v>
      </c>
      <c r="O597">
        <f t="shared" si="18"/>
        <v>1</v>
      </c>
      <c r="P597">
        <f>VLOOKUP(F597,'银行-6.12'!F:G,2,FALSE)</f>
        <v>1000</v>
      </c>
      <c r="Q597">
        <f t="shared" si="19"/>
        <v>1</v>
      </c>
    </row>
    <row r="598" spans="1:17" ht="14.25">
      <c r="A598" s="16">
        <v>42898.670648148145</v>
      </c>
      <c r="B598" t="s">
        <v>5452</v>
      </c>
      <c r="C598" t="s">
        <v>17110</v>
      </c>
      <c r="D598" t="s">
        <v>15107</v>
      </c>
      <c r="E598" t="s">
        <v>15108</v>
      </c>
      <c r="F598" s="2" t="s">
        <v>15109</v>
      </c>
      <c r="G598" s="82">
        <v>150</v>
      </c>
      <c r="H598" t="s">
        <v>398</v>
      </c>
      <c r="I598" t="s">
        <v>398</v>
      </c>
      <c r="J598" t="s">
        <v>35</v>
      </c>
      <c r="K598" t="s">
        <v>35</v>
      </c>
      <c r="L598" t="s">
        <v>36</v>
      </c>
      <c r="M598" t="s">
        <v>17111</v>
      </c>
      <c r="N598">
        <f>VLOOKUP(F598,'HIS-6.12'!E:F,2,FALSE)</f>
        <v>150</v>
      </c>
      <c r="O598">
        <f t="shared" si="18"/>
        <v>1</v>
      </c>
      <c r="P598">
        <f>VLOOKUP(F598,'银行-6.12'!F:G,2,FALSE)</f>
        <v>150</v>
      </c>
      <c r="Q598">
        <f t="shared" si="19"/>
        <v>1</v>
      </c>
    </row>
    <row r="599" spans="1:17" ht="14.25">
      <c r="A599" s="16">
        <v>42898.670775462961</v>
      </c>
      <c r="B599" t="s">
        <v>17112</v>
      </c>
      <c r="C599" t="s">
        <v>17113</v>
      </c>
      <c r="D599" t="s">
        <v>15101</v>
      </c>
      <c r="E599" t="s">
        <v>15102</v>
      </c>
      <c r="F599" s="2" t="s">
        <v>15103</v>
      </c>
      <c r="G599" s="82">
        <v>100</v>
      </c>
      <c r="H599" t="s">
        <v>398</v>
      </c>
      <c r="I599" t="s">
        <v>398</v>
      </c>
      <c r="J599" t="s">
        <v>35</v>
      </c>
      <c r="K599" t="s">
        <v>35</v>
      </c>
      <c r="L599" t="s">
        <v>36</v>
      </c>
      <c r="M599" t="s">
        <v>17114</v>
      </c>
      <c r="N599">
        <f>VLOOKUP(F599,'HIS-6.12'!E:F,2,FALSE)</f>
        <v>100</v>
      </c>
      <c r="O599">
        <f t="shared" si="18"/>
        <v>1</v>
      </c>
      <c r="P599">
        <f>VLOOKUP(F599,'银行-6.12'!F:G,2,FALSE)</f>
        <v>100</v>
      </c>
      <c r="Q599">
        <f t="shared" si="19"/>
        <v>1</v>
      </c>
    </row>
    <row r="600" spans="1:17" ht="14.25">
      <c r="A600" s="16">
        <v>42898.670844907407</v>
      </c>
      <c r="B600" t="s">
        <v>17115</v>
      </c>
      <c r="C600" t="s">
        <v>17116</v>
      </c>
      <c r="D600" t="s">
        <v>15104</v>
      </c>
      <c r="E600" t="s">
        <v>15105</v>
      </c>
      <c r="F600" s="2" t="s">
        <v>15106</v>
      </c>
      <c r="G600" s="82">
        <v>200</v>
      </c>
      <c r="H600" t="s">
        <v>398</v>
      </c>
      <c r="I600" t="s">
        <v>398</v>
      </c>
      <c r="J600" t="s">
        <v>35</v>
      </c>
      <c r="K600" t="s">
        <v>35</v>
      </c>
      <c r="L600" t="s">
        <v>36</v>
      </c>
      <c r="M600" t="s">
        <v>17117</v>
      </c>
      <c r="N600">
        <f>VLOOKUP(F600,'HIS-6.12'!E:F,2,FALSE)</f>
        <v>200</v>
      </c>
      <c r="O600">
        <f t="shared" si="18"/>
        <v>1</v>
      </c>
      <c r="P600">
        <f>VLOOKUP(F600,'银行-6.12'!F:G,2,FALSE)</f>
        <v>200</v>
      </c>
      <c r="Q600">
        <f t="shared" si="19"/>
        <v>1</v>
      </c>
    </row>
    <row r="601" spans="1:17" ht="14.25">
      <c r="A601" s="16">
        <v>42898.670983796299</v>
      </c>
      <c r="B601" t="s">
        <v>17118</v>
      </c>
      <c r="C601" t="s">
        <v>17119</v>
      </c>
      <c r="D601" t="s">
        <v>15076</v>
      </c>
      <c r="E601" t="s">
        <v>15077</v>
      </c>
      <c r="F601" s="2" t="s">
        <v>15110</v>
      </c>
      <c r="G601" s="82">
        <v>1000</v>
      </c>
      <c r="H601" t="s">
        <v>398</v>
      </c>
      <c r="I601" t="s">
        <v>398</v>
      </c>
      <c r="J601" t="s">
        <v>35</v>
      </c>
      <c r="K601" t="s">
        <v>35</v>
      </c>
      <c r="L601" t="s">
        <v>36</v>
      </c>
      <c r="M601" t="s">
        <v>17120</v>
      </c>
      <c r="N601">
        <f>VLOOKUP(F601,'HIS-6.12'!E:F,2,FALSE)</f>
        <v>1000</v>
      </c>
      <c r="O601">
        <f t="shared" si="18"/>
        <v>1</v>
      </c>
      <c r="P601">
        <f>VLOOKUP(F601,'银行-6.12'!F:G,2,FALSE)</f>
        <v>1000</v>
      </c>
      <c r="Q601">
        <f t="shared" si="19"/>
        <v>1</v>
      </c>
    </row>
    <row r="602" spans="1:17" ht="14.25">
      <c r="A602" s="16">
        <v>42898.671319444446</v>
      </c>
      <c r="B602" t="s">
        <v>17121</v>
      </c>
      <c r="C602" t="s">
        <v>17122</v>
      </c>
      <c r="D602" t="s">
        <v>15050</v>
      </c>
      <c r="E602" t="s">
        <v>15051</v>
      </c>
      <c r="F602" s="2" t="s">
        <v>15111</v>
      </c>
      <c r="G602" s="82">
        <v>400</v>
      </c>
      <c r="H602" t="s">
        <v>398</v>
      </c>
      <c r="I602" t="s">
        <v>398</v>
      </c>
      <c r="J602" t="s">
        <v>35</v>
      </c>
      <c r="K602" t="s">
        <v>35</v>
      </c>
      <c r="L602" t="s">
        <v>36</v>
      </c>
      <c r="M602" t="s">
        <v>17123</v>
      </c>
      <c r="N602">
        <f>VLOOKUP(F602,'HIS-6.12'!E:F,2,FALSE)</f>
        <v>400</v>
      </c>
      <c r="O602">
        <f t="shared" si="18"/>
        <v>1</v>
      </c>
      <c r="P602">
        <f>VLOOKUP(F602,'银行-6.12'!F:G,2,FALSE)</f>
        <v>400</v>
      </c>
      <c r="Q602">
        <f t="shared" si="19"/>
        <v>1</v>
      </c>
    </row>
    <row r="603" spans="1:17" ht="14.25">
      <c r="A603" s="16">
        <v>42898.671435185184</v>
      </c>
      <c r="B603" t="s">
        <v>17124</v>
      </c>
      <c r="C603" t="s">
        <v>17125</v>
      </c>
      <c r="D603" t="s">
        <v>13915</v>
      </c>
      <c r="E603" t="s">
        <v>13916</v>
      </c>
      <c r="F603" s="2" t="s">
        <v>15112</v>
      </c>
      <c r="G603" s="82">
        <v>200</v>
      </c>
      <c r="H603" t="s">
        <v>398</v>
      </c>
      <c r="I603" t="s">
        <v>398</v>
      </c>
      <c r="J603" t="s">
        <v>35</v>
      </c>
      <c r="K603" t="s">
        <v>35</v>
      </c>
      <c r="L603" t="s">
        <v>36</v>
      </c>
      <c r="M603" t="s">
        <v>17126</v>
      </c>
      <c r="N603">
        <f>VLOOKUP(F603,'HIS-6.12'!E:F,2,FALSE)</f>
        <v>200</v>
      </c>
      <c r="O603">
        <f t="shared" si="18"/>
        <v>1</v>
      </c>
      <c r="P603">
        <f>VLOOKUP(F603,'银行-6.12'!F:G,2,FALSE)</f>
        <v>200</v>
      </c>
      <c r="Q603">
        <f t="shared" si="19"/>
        <v>1</v>
      </c>
    </row>
    <row r="604" spans="1:17" ht="14.25">
      <c r="A604" s="16">
        <v>42898.672175925924</v>
      </c>
      <c r="B604" t="s">
        <v>17127</v>
      </c>
      <c r="C604" t="s">
        <v>17128</v>
      </c>
      <c r="D604" t="s">
        <v>14010</v>
      </c>
      <c r="E604" t="s">
        <v>14011</v>
      </c>
      <c r="F604" s="2" t="s">
        <v>15113</v>
      </c>
      <c r="G604" s="82">
        <v>1376</v>
      </c>
      <c r="H604" t="s">
        <v>398</v>
      </c>
      <c r="I604" t="s">
        <v>398</v>
      </c>
      <c r="J604" t="s">
        <v>35</v>
      </c>
      <c r="K604" t="s">
        <v>35</v>
      </c>
      <c r="L604" t="s">
        <v>36</v>
      </c>
      <c r="M604" t="s">
        <v>17129</v>
      </c>
      <c r="N604">
        <f>VLOOKUP(F604,'HIS-6.12'!E:F,2,FALSE)</f>
        <v>1376</v>
      </c>
      <c r="O604">
        <f t="shared" si="18"/>
        <v>1</v>
      </c>
      <c r="P604">
        <f>VLOOKUP(F604,'银行-6.12'!F:G,2,FALSE)</f>
        <v>1376</v>
      </c>
      <c r="Q604">
        <f t="shared" si="19"/>
        <v>1</v>
      </c>
    </row>
    <row r="605" spans="1:17" ht="14.25">
      <c r="A605" s="16">
        <v>42898.672835648147</v>
      </c>
      <c r="B605" t="s">
        <v>17130</v>
      </c>
      <c r="C605" t="s">
        <v>17131</v>
      </c>
      <c r="D605" t="s">
        <v>15114</v>
      </c>
      <c r="E605" t="s">
        <v>15115</v>
      </c>
      <c r="F605" s="2" t="s">
        <v>15116</v>
      </c>
      <c r="G605" s="82">
        <v>400</v>
      </c>
      <c r="H605" t="s">
        <v>398</v>
      </c>
      <c r="I605" t="s">
        <v>398</v>
      </c>
      <c r="J605" t="s">
        <v>35</v>
      </c>
      <c r="K605" t="s">
        <v>35</v>
      </c>
      <c r="L605" t="s">
        <v>36</v>
      </c>
      <c r="M605" t="s">
        <v>17132</v>
      </c>
      <c r="N605">
        <f>VLOOKUP(F605,'HIS-6.12'!E:F,2,FALSE)</f>
        <v>400</v>
      </c>
      <c r="O605">
        <f t="shared" si="18"/>
        <v>1</v>
      </c>
      <c r="P605">
        <f>VLOOKUP(F605,'银行-6.12'!F:G,2,FALSE)</f>
        <v>400</v>
      </c>
      <c r="Q605">
        <f t="shared" si="19"/>
        <v>1</v>
      </c>
    </row>
    <row r="606" spans="1:17" ht="14.25">
      <c r="A606" s="16">
        <v>42898.674039351848</v>
      </c>
      <c r="B606" t="s">
        <v>17133</v>
      </c>
      <c r="C606" t="s">
        <v>17134</v>
      </c>
      <c r="D606" t="s">
        <v>15117</v>
      </c>
      <c r="E606" t="s">
        <v>15118</v>
      </c>
      <c r="F606" s="2" t="s">
        <v>15119</v>
      </c>
      <c r="G606" s="82">
        <v>2000</v>
      </c>
      <c r="H606" t="s">
        <v>398</v>
      </c>
      <c r="I606" t="s">
        <v>398</v>
      </c>
      <c r="J606" t="s">
        <v>35</v>
      </c>
      <c r="K606" t="s">
        <v>35</v>
      </c>
      <c r="L606" t="s">
        <v>36</v>
      </c>
      <c r="M606" t="s">
        <v>17135</v>
      </c>
      <c r="N606">
        <f>VLOOKUP(F606,'HIS-6.12'!E:F,2,FALSE)</f>
        <v>2000</v>
      </c>
      <c r="O606">
        <f t="shared" si="18"/>
        <v>1</v>
      </c>
      <c r="P606">
        <f>VLOOKUP(F606,'银行-6.12'!F:G,2,FALSE)</f>
        <v>2000</v>
      </c>
      <c r="Q606">
        <f t="shared" si="19"/>
        <v>1</v>
      </c>
    </row>
    <row r="607" spans="1:17" ht="14.25">
      <c r="A607" s="16">
        <v>42898.674733796295</v>
      </c>
      <c r="B607" t="s">
        <v>17136</v>
      </c>
      <c r="C607" t="s">
        <v>17137</v>
      </c>
      <c r="D607" t="s">
        <v>15120</v>
      </c>
      <c r="E607" t="s">
        <v>15121</v>
      </c>
      <c r="F607" s="2" t="s">
        <v>15122</v>
      </c>
      <c r="G607" s="82">
        <v>20</v>
      </c>
      <c r="H607" t="s">
        <v>398</v>
      </c>
      <c r="I607" t="s">
        <v>398</v>
      </c>
      <c r="J607" t="s">
        <v>35</v>
      </c>
      <c r="K607" t="s">
        <v>35</v>
      </c>
      <c r="L607" t="s">
        <v>36</v>
      </c>
      <c r="M607" t="s">
        <v>17138</v>
      </c>
      <c r="N607">
        <f>VLOOKUP(F607,'HIS-6.12'!E:F,2,FALSE)</f>
        <v>20</v>
      </c>
      <c r="O607">
        <f t="shared" si="18"/>
        <v>1</v>
      </c>
      <c r="P607">
        <f>VLOOKUP(F607,'银行-6.12'!F:G,2,FALSE)</f>
        <v>20</v>
      </c>
      <c r="Q607">
        <f t="shared" si="19"/>
        <v>1</v>
      </c>
    </row>
    <row r="608" spans="1:17" ht="14.25">
      <c r="A608" s="16">
        <v>42898.674826388888</v>
      </c>
      <c r="B608" t="s">
        <v>17139</v>
      </c>
      <c r="C608" t="s">
        <v>17140</v>
      </c>
      <c r="D608" t="s">
        <v>15070</v>
      </c>
      <c r="E608" t="s">
        <v>15071</v>
      </c>
      <c r="F608" s="2" t="s">
        <v>15123</v>
      </c>
      <c r="G608" s="82">
        <v>100</v>
      </c>
      <c r="H608" t="s">
        <v>398</v>
      </c>
      <c r="I608" t="s">
        <v>398</v>
      </c>
      <c r="J608" t="s">
        <v>35</v>
      </c>
      <c r="K608" t="s">
        <v>35</v>
      </c>
      <c r="L608" t="s">
        <v>36</v>
      </c>
      <c r="M608" t="s">
        <v>17141</v>
      </c>
      <c r="N608">
        <f>VLOOKUP(F608,'HIS-6.12'!E:F,2,FALSE)</f>
        <v>100</v>
      </c>
      <c r="O608">
        <f t="shared" si="18"/>
        <v>1</v>
      </c>
      <c r="P608">
        <f>VLOOKUP(F608,'银行-6.12'!F:G,2,FALSE)</f>
        <v>100</v>
      </c>
      <c r="Q608">
        <f t="shared" si="19"/>
        <v>1</v>
      </c>
    </row>
    <row r="609" spans="1:17" ht="14.25">
      <c r="A609" s="16">
        <v>42898.675555555557</v>
      </c>
      <c r="B609" t="s">
        <v>17142</v>
      </c>
      <c r="C609" t="s">
        <v>17143</v>
      </c>
      <c r="D609" t="s">
        <v>13750</v>
      </c>
      <c r="E609" t="s">
        <v>13751</v>
      </c>
      <c r="F609" s="2" t="s">
        <v>15124</v>
      </c>
      <c r="G609" s="82">
        <v>3500</v>
      </c>
      <c r="H609" t="s">
        <v>398</v>
      </c>
      <c r="I609" t="s">
        <v>398</v>
      </c>
      <c r="J609" t="s">
        <v>35</v>
      </c>
      <c r="K609" t="s">
        <v>35</v>
      </c>
      <c r="L609" t="s">
        <v>36</v>
      </c>
      <c r="M609" t="s">
        <v>17144</v>
      </c>
      <c r="N609">
        <f>VLOOKUP(F609,'HIS-6.12'!E:F,2,FALSE)</f>
        <v>3500</v>
      </c>
      <c r="O609">
        <f t="shared" si="18"/>
        <v>1</v>
      </c>
      <c r="P609">
        <f>VLOOKUP(F609,'银行-6.12'!F:G,2,FALSE)</f>
        <v>3500</v>
      </c>
      <c r="Q609">
        <f t="shared" si="19"/>
        <v>1</v>
      </c>
    </row>
    <row r="610" spans="1:17" ht="14.25">
      <c r="A610" s="16">
        <v>42898.677118055559</v>
      </c>
      <c r="B610" t="s">
        <v>17145</v>
      </c>
      <c r="C610" t="s">
        <v>17146</v>
      </c>
      <c r="D610" t="s">
        <v>15125</v>
      </c>
      <c r="E610" t="s">
        <v>15126</v>
      </c>
      <c r="F610" s="2" t="s">
        <v>15127</v>
      </c>
      <c r="G610" s="82">
        <v>500</v>
      </c>
      <c r="H610" t="s">
        <v>398</v>
      </c>
      <c r="I610" t="s">
        <v>398</v>
      </c>
      <c r="J610" t="s">
        <v>35</v>
      </c>
      <c r="K610" t="s">
        <v>35</v>
      </c>
      <c r="L610" t="s">
        <v>36</v>
      </c>
      <c r="M610" t="s">
        <v>17147</v>
      </c>
      <c r="N610">
        <f>VLOOKUP(F610,'HIS-6.12'!E:F,2,FALSE)</f>
        <v>500</v>
      </c>
      <c r="O610">
        <f t="shared" si="18"/>
        <v>1</v>
      </c>
      <c r="P610">
        <f>VLOOKUP(F610,'银行-6.12'!F:G,2,FALSE)</f>
        <v>500</v>
      </c>
      <c r="Q610">
        <f t="shared" si="19"/>
        <v>1</v>
      </c>
    </row>
    <row r="611" spans="1:17" ht="14.25">
      <c r="A611" s="16">
        <v>42898.679085648146</v>
      </c>
      <c r="B611" t="s">
        <v>17148</v>
      </c>
      <c r="C611" t="s">
        <v>17149</v>
      </c>
      <c r="D611" t="s">
        <v>15128</v>
      </c>
      <c r="E611" t="s">
        <v>15129</v>
      </c>
      <c r="F611" s="2" t="s">
        <v>15130</v>
      </c>
      <c r="G611" s="82">
        <v>500</v>
      </c>
      <c r="H611" t="s">
        <v>398</v>
      </c>
      <c r="I611" t="s">
        <v>398</v>
      </c>
      <c r="J611" t="s">
        <v>35</v>
      </c>
      <c r="K611" t="s">
        <v>35</v>
      </c>
      <c r="L611" t="s">
        <v>36</v>
      </c>
      <c r="M611" t="s">
        <v>17150</v>
      </c>
      <c r="N611">
        <f>VLOOKUP(F611,'HIS-6.12'!E:F,2,FALSE)</f>
        <v>500</v>
      </c>
      <c r="O611">
        <f t="shared" si="18"/>
        <v>1</v>
      </c>
      <c r="P611">
        <f>VLOOKUP(F611,'银行-6.12'!F:G,2,FALSE)</f>
        <v>500</v>
      </c>
      <c r="Q611">
        <f t="shared" si="19"/>
        <v>1</v>
      </c>
    </row>
    <row r="612" spans="1:17" ht="14.25">
      <c r="A612" s="16">
        <v>42898.680648148147</v>
      </c>
      <c r="B612" t="s">
        <v>17151</v>
      </c>
      <c r="C612" t="s">
        <v>17152</v>
      </c>
      <c r="D612" t="s">
        <v>15131</v>
      </c>
      <c r="E612" t="s">
        <v>13692</v>
      </c>
      <c r="F612" s="2" t="s">
        <v>15132</v>
      </c>
      <c r="G612" s="82">
        <v>1000</v>
      </c>
      <c r="H612" t="s">
        <v>398</v>
      </c>
      <c r="I612" t="s">
        <v>398</v>
      </c>
      <c r="J612" t="s">
        <v>35</v>
      </c>
      <c r="K612" t="s">
        <v>35</v>
      </c>
      <c r="L612" t="s">
        <v>36</v>
      </c>
      <c r="M612" t="s">
        <v>17153</v>
      </c>
      <c r="N612">
        <f>VLOOKUP(F612,'HIS-6.12'!E:F,2,FALSE)</f>
        <v>1000</v>
      </c>
      <c r="O612">
        <f t="shared" si="18"/>
        <v>1</v>
      </c>
      <c r="P612">
        <f>VLOOKUP(F612,'银行-6.12'!F:G,2,FALSE)</f>
        <v>1000</v>
      </c>
      <c r="Q612">
        <f t="shared" si="19"/>
        <v>1</v>
      </c>
    </row>
    <row r="613" spans="1:17" ht="14.25">
      <c r="A613" s="16">
        <v>42898.681180555555</v>
      </c>
      <c r="B613" t="s">
        <v>17154</v>
      </c>
      <c r="C613" t="s">
        <v>17155</v>
      </c>
      <c r="D613" t="s">
        <v>13915</v>
      </c>
      <c r="E613" t="s">
        <v>13916</v>
      </c>
      <c r="F613" s="2" t="s">
        <v>15133</v>
      </c>
      <c r="G613" s="82">
        <v>200</v>
      </c>
      <c r="H613" t="s">
        <v>398</v>
      </c>
      <c r="I613" t="s">
        <v>398</v>
      </c>
      <c r="J613" t="s">
        <v>35</v>
      </c>
      <c r="K613" t="s">
        <v>35</v>
      </c>
      <c r="L613" t="s">
        <v>36</v>
      </c>
      <c r="M613" t="s">
        <v>17156</v>
      </c>
      <c r="N613">
        <f>VLOOKUP(F613,'HIS-6.12'!E:F,2,FALSE)</f>
        <v>200</v>
      </c>
      <c r="O613">
        <f t="shared" si="18"/>
        <v>1</v>
      </c>
      <c r="P613">
        <f>VLOOKUP(F613,'银行-6.12'!F:G,2,FALSE)</f>
        <v>200</v>
      </c>
      <c r="Q613">
        <f t="shared" si="19"/>
        <v>1</v>
      </c>
    </row>
    <row r="614" spans="1:17" ht="14.25">
      <c r="A614" s="16">
        <v>42898.681585648148</v>
      </c>
      <c r="B614" t="s">
        <v>17157</v>
      </c>
      <c r="C614" t="s">
        <v>17158</v>
      </c>
      <c r="D614" t="s">
        <v>15134</v>
      </c>
      <c r="E614" t="s">
        <v>15135</v>
      </c>
      <c r="F614" s="2" t="s">
        <v>15136</v>
      </c>
      <c r="G614" s="82">
        <v>200</v>
      </c>
      <c r="H614" t="s">
        <v>398</v>
      </c>
      <c r="I614" t="s">
        <v>398</v>
      </c>
      <c r="J614" t="s">
        <v>35</v>
      </c>
      <c r="K614" t="s">
        <v>35</v>
      </c>
      <c r="L614" t="s">
        <v>36</v>
      </c>
      <c r="M614" t="s">
        <v>17159</v>
      </c>
      <c r="N614">
        <f>VLOOKUP(F614,'HIS-6.12'!E:F,2,FALSE)</f>
        <v>200</v>
      </c>
      <c r="O614">
        <f t="shared" si="18"/>
        <v>1</v>
      </c>
      <c r="P614">
        <f>VLOOKUP(F614,'银行-6.12'!F:G,2,FALSE)</f>
        <v>200</v>
      </c>
      <c r="Q614">
        <f t="shared" si="19"/>
        <v>1</v>
      </c>
    </row>
    <row r="615" spans="1:17" ht="14.25">
      <c r="A615" s="16">
        <v>42898.682812500003</v>
      </c>
      <c r="B615" t="s">
        <v>17160</v>
      </c>
      <c r="C615" t="s">
        <v>17161</v>
      </c>
      <c r="D615" t="s">
        <v>15137</v>
      </c>
      <c r="E615" t="s">
        <v>15138</v>
      </c>
      <c r="F615" s="2" t="s">
        <v>15139</v>
      </c>
      <c r="G615" s="82">
        <v>410</v>
      </c>
      <c r="H615" t="s">
        <v>398</v>
      </c>
      <c r="I615" t="s">
        <v>398</v>
      </c>
      <c r="J615" t="s">
        <v>35</v>
      </c>
      <c r="K615" t="s">
        <v>35</v>
      </c>
      <c r="L615" t="s">
        <v>36</v>
      </c>
      <c r="M615" t="s">
        <v>17162</v>
      </c>
      <c r="N615">
        <f>VLOOKUP(F615,'HIS-6.12'!E:F,2,FALSE)</f>
        <v>410</v>
      </c>
      <c r="O615">
        <f t="shared" si="18"/>
        <v>1</v>
      </c>
      <c r="P615">
        <f>VLOOKUP(F615,'银行-6.12'!F:G,2,FALSE)</f>
        <v>410</v>
      </c>
      <c r="Q615">
        <f t="shared" si="19"/>
        <v>1</v>
      </c>
    </row>
    <row r="616" spans="1:17" ht="14.25">
      <c r="A616" s="16">
        <v>42898.686898148146</v>
      </c>
      <c r="B616" t="s">
        <v>17163</v>
      </c>
      <c r="C616" t="s">
        <v>17164</v>
      </c>
      <c r="D616" t="s">
        <v>14730</v>
      </c>
      <c r="E616" t="s">
        <v>14731</v>
      </c>
      <c r="F616" s="2" t="s">
        <v>15140</v>
      </c>
      <c r="G616" s="82">
        <v>5000</v>
      </c>
      <c r="H616" t="s">
        <v>398</v>
      </c>
      <c r="I616" t="s">
        <v>398</v>
      </c>
      <c r="J616" t="s">
        <v>35</v>
      </c>
      <c r="K616" t="s">
        <v>35</v>
      </c>
      <c r="L616" t="s">
        <v>36</v>
      </c>
      <c r="M616" t="s">
        <v>17165</v>
      </c>
      <c r="N616">
        <f>VLOOKUP(F616,'HIS-6.12'!E:F,2,FALSE)</f>
        <v>5000</v>
      </c>
      <c r="O616">
        <f t="shared" si="18"/>
        <v>1</v>
      </c>
      <c r="P616">
        <f>VLOOKUP(F616,'银行-6.12'!F:G,2,FALSE)</f>
        <v>5000</v>
      </c>
      <c r="Q616">
        <f t="shared" si="19"/>
        <v>1</v>
      </c>
    </row>
    <row r="617" spans="1:17" ht="14.25">
      <c r="A617" s="16">
        <v>42898.686944444446</v>
      </c>
      <c r="B617" t="s">
        <v>17166</v>
      </c>
      <c r="C617" t="s">
        <v>17167</v>
      </c>
      <c r="D617" t="s">
        <v>15141</v>
      </c>
      <c r="E617" t="s">
        <v>15142</v>
      </c>
      <c r="F617" s="2" t="s">
        <v>15143</v>
      </c>
      <c r="G617" s="82">
        <v>2000</v>
      </c>
      <c r="H617" t="s">
        <v>398</v>
      </c>
      <c r="I617" t="s">
        <v>398</v>
      </c>
      <c r="J617" t="s">
        <v>35</v>
      </c>
      <c r="K617" t="s">
        <v>35</v>
      </c>
      <c r="L617" t="s">
        <v>36</v>
      </c>
      <c r="M617" t="s">
        <v>17168</v>
      </c>
      <c r="N617">
        <f>VLOOKUP(F617,'HIS-6.12'!E:F,2,FALSE)</f>
        <v>2000</v>
      </c>
      <c r="O617">
        <f t="shared" si="18"/>
        <v>1</v>
      </c>
      <c r="P617">
        <f>VLOOKUP(F617,'银行-6.12'!F:G,2,FALSE)</f>
        <v>2000</v>
      </c>
      <c r="Q617">
        <f t="shared" si="19"/>
        <v>1</v>
      </c>
    </row>
    <row r="618" spans="1:17" ht="14.25">
      <c r="A618" s="16">
        <v>42898.688831018517</v>
      </c>
      <c r="B618" t="s">
        <v>17169</v>
      </c>
      <c r="C618" t="s">
        <v>17170</v>
      </c>
      <c r="D618" t="s">
        <v>15144</v>
      </c>
      <c r="E618" t="s">
        <v>15145</v>
      </c>
      <c r="F618" s="2" t="s">
        <v>15146</v>
      </c>
      <c r="G618" s="82">
        <v>500</v>
      </c>
      <c r="H618" t="s">
        <v>398</v>
      </c>
      <c r="I618" t="s">
        <v>398</v>
      </c>
      <c r="J618" t="s">
        <v>35</v>
      </c>
      <c r="K618" t="s">
        <v>35</v>
      </c>
      <c r="L618" t="s">
        <v>36</v>
      </c>
      <c r="M618" t="s">
        <v>17171</v>
      </c>
      <c r="N618">
        <f>VLOOKUP(F618,'HIS-6.12'!E:F,2,FALSE)</f>
        <v>500</v>
      </c>
      <c r="O618">
        <f t="shared" si="18"/>
        <v>1</v>
      </c>
      <c r="P618">
        <f>VLOOKUP(F618,'银行-6.12'!F:G,2,FALSE)</f>
        <v>500</v>
      </c>
      <c r="Q618">
        <f t="shared" si="19"/>
        <v>1</v>
      </c>
    </row>
    <row r="619" spans="1:17" ht="14.25">
      <c r="A619" s="16">
        <v>42898.689270833333</v>
      </c>
      <c r="B619" t="s">
        <v>17172</v>
      </c>
      <c r="C619" t="s">
        <v>17173</v>
      </c>
      <c r="D619" t="s">
        <v>15125</v>
      </c>
      <c r="E619" t="s">
        <v>15126</v>
      </c>
      <c r="F619" s="2" t="s">
        <v>15147</v>
      </c>
      <c r="G619" s="82">
        <v>269</v>
      </c>
      <c r="H619" t="s">
        <v>398</v>
      </c>
      <c r="I619" t="s">
        <v>398</v>
      </c>
      <c r="J619" t="s">
        <v>35</v>
      </c>
      <c r="K619" t="s">
        <v>35</v>
      </c>
      <c r="L619" t="s">
        <v>36</v>
      </c>
      <c r="M619" t="s">
        <v>17174</v>
      </c>
      <c r="N619">
        <f>VLOOKUP(F619,'HIS-6.12'!E:F,2,FALSE)</f>
        <v>269</v>
      </c>
      <c r="O619">
        <f t="shared" si="18"/>
        <v>1</v>
      </c>
      <c r="P619">
        <f>VLOOKUP(F619,'银行-6.12'!F:G,2,FALSE)</f>
        <v>269</v>
      </c>
      <c r="Q619">
        <f t="shared" si="19"/>
        <v>1</v>
      </c>
    </row>
    <row r="620" spans="1:17" ht="14.25">
      <c r="A620" s="16">
        <v>42898.690729166665</v>
      </c>
      <c r="B620" t="s">
        <v>17175</v>
      </c>
      <c r="C620" t="s">
        <v>17176</v>
      </c>
      <c r="D620" t="s">
        <v>15148</v>
      </c>
      <c r="E620" t="s">
        <v>15149</v>
      </c>
      <c r="F620" s="2" t="s">
        <v>15150</v>
      </c>
      <c r="G620" s="82">
        <v>1000</v>
      </c>
      <c r="H620" t="s">
        <v>398</v>
      </c>
      <c r="I620" t="s">
        <v>398</v>
      </c>
      <c r="J620" t="s">
        <v>35</v>
      </c>
      <c r="K620" t="s">
        <v>35</v>
      </c>
      <c r="L620" t="s">
        <v>36</v>
      </c>
      <c r="M620" t="s">
        <v>17177</v>
      </c>
      <c r="N620">
        <f>VLOOKUP(F620,'HIS-6.12'!E:F,2,FALSE)</f>
        <v>1000</v>
      </c>
      <c r="O620">
        <f t="shared" si="18"/>
        <v>1</v>
      </c>
      <c r="P620">
        <f>VLOOKUP(F620,'银行-6.12'!F:G,2,FALSE)</f>
        <v>1000</v>
      </c>
      <c r="Q620">
        <f t="shared" si="19"/>
        <v>1</v>
      </c>
    </row>
    <row r="621" spans="1:17" ht="14.25">
      <c r="A621" s="16">
        <v>42898.690925925926</v>
      </c>
      <c r="B621" t="s">
        <v>17178</v>
      </c>
      <c r="C621" t="s">
        <v>17179</v>
      </c>
      <c r="D621" t="s">
        <v>15151</v>
      </c>
      <c r="E621" t="s">
        <v>15152</v>
      </c>
      <c r="F621" s="2" t="s">
        <v>15153</v>
      </c>
      <c r="G621" s="82">
        <v>300</v>
      </c>
      <c r="H621" t="s">
        <v>398</v>
      </c>
      <c r="I621" t="s">
        <v>398</v>
      </c>
      <c r="J621" t="s">
        <v>35</v>
      </c>
      <c r="K621" t="s">
        <v>35</v>
      </c>
      <c r="L621" t="s">
        <v>36</v>
      </c>
      <c r="M621" t="s">
        <v>17180</v>
      </c>
      <c r="N621">
        <f>VLOOKUP(F621,'HIS-6.12'!E:F,2,FALSE)</f>
        <v>300</v>
      </c>
      <c r="O621">
        <f t="shared" si="18"/>
        <v>1</v>
      </c>
      <c r="P621">
        <f>VLOOKUP(F621,'银行-6.12'!F:G,2,FALSE)</f>
        <v>300</v>
      </c>
      <c r="Q621">
        <f t="shared" si="19"/>
        <v>1</v>
      </c>
    </row>
    <row r="622" spans="1:17" ht="14.25">
      <c r="A622" s="16">
        <v>42898.691782407404</v>
      </c>
      <c r="B622" t="s">
        <v>17181</v>
      </c>
      <c r="C622" t="s">
        <v>17182</v>
      </c>
      <c r="D622" t="s">
        <v>15154</v>
      </c>
      <c r="E622" t="s">
        <v>15155</v>
      </c>
      <c r="F622" s="2" t="s">
        <v>15156</v>
      </c>
      <c r="G622" s="82">
        <v>100</v>
      </c>
      <c r="H622" t="s">
        <v>398</v>
      </c>
      <c r="I622" t="s">
        <v>398</v>
      </c>
      <c r="J622" t="s">
        <v>35</v>
      </c>
      <c r="K622" t="s">
        <v>35</v>
      </c>
      <c r="L622" t="s">
        <v>36</v>
      </c>
      <c r="M622" t="s">
        <v>17183</v>
      </c>
      <c r="N622">
        <f>VLOOKUP(F622,'HIS-6.12'!E:F,2,FALSE)</f>
        <v>100</v>
      </c>
      <c r="O622">
        <f t="shared" si="18"/>
        <v>1</v>
      </c>
      <c r="P622">
        <f>VLOOKUP(F622,'银行-6.12'!F:G,2,FALSE)</f>
        <v>100</v>
      </c>
      <c r="Q622">
        <f t="shared" si="19"/>
        <v>1</v>
      </c>
    </row>
    <row r="623" spans="1:17" ht="14.25">
      <c r="A623" s="16">
        <v>42898.691979166666</v>
      </c>
      <c r="B623" t="s">
        <v>17184</v>
      </c>
      <c r="C623" t="s">
        <v>17185</v>
      </c>
      <c r="D623" t="s">
        <v>6209</v>
      </c>
      <c r="E623" t="s">
        <v>6210</v>
      </c>
      <c r="F623" s="2" t="s">
        <v>15157</v>
      </c>
      <c r="G623" s="82">
        <v>500</v>
      </c>
      <c r="H623" t="s">
        <v>398</v>
      </c>
      <c r="I623" t="s">
        <v>398</v>
      </c>
      <c r="J623" t="s">
        <v>35</v>
      </c>
      <c r="K623" t="s">
        <v>35</v>
      </c>
      <c r="L623" t="s">
        <v>36</v>
      </c>
      <c r="M623" t="s">
        <v>17186</v>
      </c>
      <c r="N623">
        <f>VLOOKUP(F623,'HIS-6.12'!E:F,2,FALSE)</f>
        <v>500</v>
      </c>
      <c r="O623">
        <f t="shared" si="18"/>
        <v>1</v>
      </c>
      <c r="P623">
        <f>VLOOKUP(F623,'银行-6.12'!F:G,2,FALSE)</f>
        <v>500</v>
      </c>
      <c r="Q623">
        <f t="shared" si="19"/>
        <v>1</v>
      </c>
    </row>
    <row r="624" spans="1:17" ht="14.25">
      <c r="A624" s="16">
        <v>42898.692314814813</v>
      </c>
      <c r="B624" t="s">
        <v>17187</v>
      </c>
      <c r="C624" t="s">
        <v>17188</v>
      </c>
      <c r="D624" t="s">
        <v>15161</v>
      </c>
      <c r="E624" t="s">
        <v>15162</v>
      </c>
      <c r="F624" s="2" t="s">
        <v>15163</v>
      </c>
      <c r="G624" s="82">
        <v>700</v>
      </c>
      <c r="H624" t="s">
        <v>398</v>
      </c>
      <c r="I624" t="s">
        <v>398</v>
      </c>
      <c r="J624" t="s">
        <v>35</v>
      </c>
      <c r="K624" t="s">
        <v>35</v>
      </c>
      <c r="L624" t="s">
        <v>36</v>
      </c>
      <c r="M624" t="s">
        <v>17189</v>
      </c>
      <c r="N624">
        <f>VLOOKUP(F624,'HIS-6.12'!E:F,2,FALSE)</f>
        <v>700</v>
      </c>
      <c r="O624">
        <f t="shared" si="18"/>
        <v>1</v>
      </c>
      <c r="P624">
        <f>VLOOKUP(F624,'银行-6.12'!F:G,2,FALSE)</f>
        <v>700</v>
      </c>
      <c r="Q624">
        <f t="shared" si="19"/>
        <v>1</v>
      </c>
    </row>
    <row r="625" spans="1:17" ht="14.25">
      <c r="A625" s="16">
        <v>42898.692384259259</v>
      </c>
      <c r="B625" t="s">
        <v>17190</v>
      </c>
      <c r="C625" t="s">
        <v>17191</v>
      </c>
      <c r="D625" t="s">
        <v>15158</v>
      </c>
      <c r="E625" t="s">
        <v>15159</v>
      </c>
      <c r="F625" s="2" t="s">
        <v>15160</v>
      </c>
      <c r="G625" s="82">
        <v>1500</v>
      </c>
      <c r="H625" t="s">
        <v>398</v>
      </c>
      <c r="I625" t="s">
        <v>398</v>
      </c>
      <c r="J625" t="s">
        <v>35</v>
      </c>
      <c r="K625" t="s">
        <v>35</v>
      </c>
      <c r="L625" t="s">
        <v>36</v>
      </c>
      <c r="M625" t="s">
        <v>17192</v>
      </c>
      <c r="N625">
        <f>VLOOKUP(F625,'HIS-6.12'!E:F,2,FALSE)</f>
        <v>1500</v>
      </c>
      <c r="O625">
        <f t="shared" si="18"/>
        <v>1</v>
      </c>
      <c r="P625">
        <f>VLOOKUP(F625,'银行-6.12'!F:G,2,FALSE)</f>
        <v>1500</v>
      </c>
      <c r="Q625">
        <f t="shared" si="19"/>
        <v>1</v>
      </c>
    </row>
    <row r="626" spans="1:17" ht="14.25">
      <c r="A626" s="16">
        <v>42898.692743055559</v>
      </c>
      <c r="B626" t="s">
        <v>17193</v>
      </c>
      <c r="C626" t="s">
        <v>17194</v>
      </c>
      <c r="D626" t="s">
        <v>15101</v>
      </c>
      <c r="E626" t="s">
        <v>15102</v>
      </c>
      <c r="F626" s="2" t="s">
        <v>15164</v>
      </c>
      <c r="G626" s="82">
        <v>400</v>
      </c>
      <c r="H626" t="s">
        <v>398</v>
      </c>
      <c r="I626" t="s">
        <v>398</v>
      </c>
      <c r="J626" t="s">
        <v>35</v>
      </c>
      <c r="K626" t="s">
        <v>35</v>
      </c>
      <c r="L626" t="s">
        <v>36</v>
      </c>
      <c r="M626" t="s">
        <v>17195</v>
      </c>
      <c r="N626">
        <f>VLOOKUP(F626,'HIS-6.12'!E:F,2,FALSE)</f>
        <v>400</v>
      </c>
      <c r="O626">
        <f t="shared" si="18"/>
        <v>1</v>
      </c>
      <c r="P626">
        <f>VLOOKUP(F626,'银行-6.12'!F:G,2,FALSE)</f>
        <v>400</v>
      </c>
      <c r="Q626">
        <f t="shared" si="19"/>
        <v>1</v>
      </c>
    </row>
    <row r="627" spans="1:17" ht="14.25">
      <c r="A627" s="16">
        <v>42898.693009259259</v>
      </c>
      <c r="B627" t="s">
        <v>17196</v>
      </c>
      <c r="C627" t="s">
        <v>17197</v>
      </c>
      <c r="D627" t="s">
        <v>15165</v>
      </c>
      <c r="E627" t="s">
        <v>15166</v>
      </c>
      <c r="F627" s="2" t="s">
        <v>15167</v>
      </c>
      <c r="G627" s="82">
        <v>220</v>
      </c>
      <c r="H627" t="s">
        <v>398</v>
      </c>
      <c r="I627" t="s">
        <v>398</v>
      </c>
      <c r="J627" t="s">
        <v>35</v>
      </c>
      <c r="K627" t="s">
        <v>35</v>
      </c>
      <c r="L627" t="s">
        <v>36</v>
      </c>
      <c r="M627" t="s">
        <v>17198</v>
      </c>
      <c r="N627">
        <f>VLOOKUP(F627,'HIS-6.12'!E:F,2,FALSE)</f>
        <v>220</v>
      </c>
      <c r="O627">
        <f t="shared" si="18"/>
        <v>1</v>
      </c>
      <c r="P627">
        <f>VLOOKUP(F627,'银行-6.12'!F:G,2,FALSE)</f>
        <v>220</v>
      </c>
      <c r="Q627">
        <f t="shared" si="19"/>
        <v>1</v>
      </c>
    </row>
    <row r="628" spans="1:17" ht="14.25">
      <c r="A628" s="16">
        <v>42898.693344907406</v>
      </c>
      <c r="B628" t="s">
        <v>17199</v>
      </c>
      <c r="C628" t="s">
        <v>17200</v>
      </c>
      <c r="D628" t="s">
        <v>15168</v>
      </c>
      <c r="E628" t="s">
        <v>15169</v>
      </c>
      <c r="F628" s="2" t="s">
        <v>15170</v>
      </c>
      <c r="G628" s="82">
        <v>400</v>
      </c>
      <c r="H628" t="s">
        <v>398</v>
      </c>
      <c r="I628" t="s">
        <v>398</v>
      </c>
      <c r="J628" t="s">
        <v>35</v>
      </c>
      <c r="K628" t="s">
        <v>35</v>
      </c>
      <c r="L628" t="s">
        <v>36</v>
      </c>
      <c r="M628" t="s">
        <v>17201</v>
      </c>
      <c r="N628">
        <f>VLOOKUP(F628,'HIS-6.12'!E:F,2,FALSE)</f>
        <v>400</v>
      </c>
      <c r="O628">
        <f t="shared" si="18"/>
        <v>1</v>
      </c>
      <c r="P628">
        <f>VLOOKUP(F628,'银行-6.12'!F:G,2,FALSE)</f>
        <v>400</v>
      </c>
      <c r="Q628">
        <f t="shared" si="19"/>
        <v>1</v>
      </c>
    </row>
    <row r="629" spans="1:17" ht="14.25">
      <c r="A629" s="16">
        <v>42898.695162037038</v>
      </c>
      <c r="B629" t="s">
        <v>17202</v>
      </c>
      <c r="C629" t="s">
        <v>17203</v>
      </c>
      <c r="D629" t="s">
        <v>14468</v>
      </c>
      <c r="E629" t="s">
        <v>14469</v>
      </c>
      <c r="F629" s="2" t="s">
        <v>15171</v>
      </c>
      <c r="G629" s="82">
        <v>300</v>
      </c>
      <c r="H629" t="s">
        <v>398</v>
      </c>
      <c r="I629" t="s">
        <v>398</v>
      </c>
      <c r="J629" t="s">
        <v>35</v>
      </c>
      <c r="K629" t="s">
        <v>35</v>
      </c>
      <c r="L629" t="s">
        <v>36</v>
      </c>
      <c r="M629" t="s">
        <v>17204</v>
      </c>
      <c r="N629">
        <f>VLOOKUP(F629,'HIS-6.12'!E:F,2,FALSE)</f>
        <v>300</v>
      </c>
      <c r="O629">
        <f t="shared" si="18"/>
        <v>1</v>
      </c>
      <c r="P629">
        <f>VLOOKUP(F629,'银行-6.12'!F:G,2,FALSE)</f>
        <v>300</v>
      </c>
      <c r="Q629">
        <f t="shared" si="19"/>
        <v>1</v>
      </c>
    </row>
    <row r="630" spans="1:17" ht="14.25">
      <c r="A630" s="16">
        <v>42898.695347222223</v>
      </c>
      <c r="B630" t="s">
        <v>17205</v>
      </c>
      <c r="C630" t="s">
        <v>17206</v>
      </c>
      <c r="D630" t="s">
        <v>8170</v>
      </c>
      <c r="E630" t="s">
        <v>8171</v>
      </c>
      <c r="F630" s="2" t="s">
        <v>15172</v>
      </c>
      <c r="G630" s="82">
        <v>1000</v>
      </c>
      <c r="H630" t="s">
        <v>398</v>
      </c>
      <c r="I630" t="s">
        <v>398</v>
      </c>
      <c r="J630" t="s">
        <v>35</v>
      </c>
      <c r="K630" t="s">
        <v>35</v>
      </c>
      <c r="L630" t="s">
        <v>36</v>
      </c>
      <c r="M630" t="s">
        <v>17207</v>
      </c>
      <c r="N630">
        <f>VLOOKUP(F630,'HIS-6.12'!E:F,2,FALSE)</f>
        <v>1000</v>
      </c>
      <c r="O630">
        <f t="shared" si="18"/>
        <v>1</v>
      </c>
      <c r="P630">
        <f>VLOOKUP(F630,'银行-6.12'!F:G,2,FALSE)</f>
        <v>1000</v>
      </c>
      <c r="Q630">
        <f t="shared" si="19"/>
        <v>1</v>
      </c>
    </row>
    <row r="631" spans="1:17" ht="14.25">
      <c r="A631" s="16">
        <v>42898.695520833331</v>
      </c>
      <c r="B631" t="s">
        <v>17208</v>
      </c>
      <c r="C631" t="s">
        <v>17209</v>
      </c>
      <c r="D631" t="s">
        <v>15173</v>
      </c>
      <c r="E631" t="s">
        <v>15174</v>
      </c>
      <c r="F631" s="2" t="s">
        <v>15175</v>
      </c>
      <c r="G631" s="82">
        <v>1500</v>
      </c>
      <c r="H631" t="s">
        <v>398</v>
      </c>
      <c r="I631" t="s">
        <v>398</v>
      </c>
      <c r="J631" t="s">
        <v>35</v>
      </c>
      <c r="K631" t="s">
        <v>35</v>
      </c>
      <c r="L631" t="s">
        <v>36</v>
      </c>
      <c r="M631" t="s">
        <v>17210</v>
      </c>
      <c r="N631">
        <f>VLOOKUP(F631,'HIS-6.12'!E:F,2,FALSE)</f>
        <v>1500</v>
      </c>
      <c r="O631">
        <f t="shared" si="18"/>
        <v>1</v>
      </c>
      <c r="P631">
        <f>VLOOKUP(F631,'银行-6.12'!F:G,2,FALSE)</f>
        <v>1500</v>
      </c>
      <c r="Q631">
        <f t="shared" si="19"/>
        <v>1</v>
      </c>
    </row>
    <row r="632" spans="1:17" ht="14.25">
      <c r="A632" s="16">
        <v>42898.696608796294</v>
      </c>
      <c r="B632" t="s">
        <v>17211</v>
      </c>
      <c r="C632" t="s">
        <v>17212</v>
      </c>
      <c r="D632" t="s">
        <v>15176</v>
      </c>
      <c r="E632" t="s">
        <v>15177</v>
      </c>
      <c r="F632" s="2" t="s">
        <v>15178</v>
      </c>
      <c r="G632" s="82">
        <v>200</v>
      </c>
      <c r="H632" t="s">
        <v>398</v>
      </c>
      <c r="I632" t="s">
        <v>398</v>
      </c>
      <c r="J632" t="s">
        <v>35</v>
      </c>
      <c r="K632" t="s">
        <v>35</v>
      </c>
      <c r="L632" t="s">
        <v>36</v>
      </c>
      <c r="M632" t="s">
        <v>17213</v>
      </c>
      <c r="N632">
        <f>VLOOKUP(F632,'HIS-6.12'!E:F,2,FALSE)</f>
        <v>200</v>
      </c>
      <c r="O632">
        <f t="shared" si="18"/>
        <v>1</v>
      </c>
      <c r="P632">
        <f>VLOOKUP(F632,'银行-6.12'!F:G,2,FALSE)</f>
        <v>200</v>
      </c>
      <c r="Q632">
        <f t="shared" si="19"/>
        <v>1</v>
      </c>
    </row>
    <row r="633" spans="1:17" ht="14.25">
      <c r="A633" s="16">
        <v>42898.698796296296</v>
      </c>
      <c r="B633" t="s">
        <v>17214</v>
      </c>
      <c r="C633" t="s">
        <v>17215</v>
      </c>
      <c r="D633" t="s">
        <v>15179</v>
      </c>
      <c r="E633" t="s">
        <v>15180</v>
      </c>
      <c r="F633" s="2" t="s">
        <v>15181</v>
      </c>
      <c r="G633" s="82">
        <v>4000</v>
      </c>
      <c r="H633" t="s">
        <v>398</v>
      </c>
      <c r="I633" t="s">
        <v>398</v>
      </c>
      <c r="J633" t="s">
        <v>35</v>
      </c>
      <c r="K633" t="s">
        <v>35</v>
      </c>
      <c r="L633" t="s">
        <v>36</v>
      </c>
      <c r="M633" t="s">
        <v>17216</v>
      </c>
      <c r="N633">
        <f>VLOOKUP(F633,'HIS-6.12'!E:F,2,FALSE)</f>
        <v>4000</v>
      </c>
      <c r="O633">
        <f t="shared" si="18"/>
        <v>1</v>
      </c>
      <c r="P633">
        <f>VLOOKUP(F633,'银行-6.12'!F:G,2,FALSE)</f>
        <v>4000</v>
      </c>
      <c r="Q633">
        <f t="shared" si="19"/>
        <v>1</v>
      </c>
    </row>
    <row r="634" spans="1:17" ht="14.25">
      <c r="A634" s="16">
        <v>42898.700335648151</v>
      </c>
      <c r="B634" t="s">
        <v>17217</v>
      </c>
      <c r="C634" t="s">
        <v>17218</v>
      </c>
      <c r="D634" t="s">
        <v>15182</v>
      </c>
      <c r="E634" t="s">
        <v>15183</v>
      </c>
      <c r="F634" s="2" t="s">
        <v>15184</v>
      </c>
      <c r="G634" s="82">
        <v>300</v>
      </c>
      <c r="H634" t="s">
        <v>398</v>
      </c>
      <c r="I634" t="s">
        <v>398</v>
      </c>
      <c r="J634" t="s">
        <v>35</v>
      </c>
      <c r="K634" t="s">
        <v>35</v>
      </c>
      <c r="L634" t="s">
        <v>36</v>
      </c>
      <c r="M634" t="s">
        <v>17219</v>
      </c>
      <c r="N634">
        <f>VLOOKUP(F634,'HIS-6.12'!E:F,2,FALSE)</f>
        <v>300</v>
      </c>
      <c r="O634">
        <f t="shared" si="18"/>
        <v>1</v>
      </c>
      <c r="P634">
        <f>VLOOKUP(F634,'银行-6.12'!F:G,2,FALSE)</f>
        <v>300</v>
      </c>
      <c r="Q634">
        <f t="shared" si="19"/>
        <v>1</v>
      </c>
    </row>
    <row r="635" spans="1:17" ht="14.25">
      <c r="A635" s="16">
        <v>42898.700532407405</v>
      </c>
      <c r="B635" t="s">
        <v>17220</v>
      </c>
      <c r="C635" t="s">
        <v>17221</v>
      </c>
      <c r="D635" t="s">
        <v>15185</v>
      </c>
      <c r="E635" t="s">
        <v>15186</v>
      </c>
      <c r="F635" s="2" t="s">
        <v>15187</v>
      </c>
      <c r="G635" s="82">
        <v>50</v>
      </c>
      <c r="H635" t="s">
        <v>398</v>
      </c>
      <c r="I635" t="s">
        <v>398</v>
      </c>
      <c r="J635" t="s">
        <v>35</v>
      </c>
      <c r="K635" t="s">
        <v>35</v>
      </c>
      <c r="L635" t="s">
        <v>36</v>
      </c>
      <c r="M635" t="s">
        <v>17222</v>
      </c>
      <c r="N635">
        <f>VLOOKUP(F635,'HIS-6.12'!E:F,2,FALSE)</f>
        <v>50</v>
      </c>
      <c r="O635">
        <f t="shared" si="18"/>
        <v>1</v>
      </c>
      <c r="P635">
        <f>VLOOKUP(F635,'银行-6.12'!F:G,2,FALSE)</f>
        <v>50</v>
      </c>
      <c r="Q635">
        <f t="shared" si="19"/>
        <v>1</v>
      </c>
    </row>
    <row r="636" spans="1:17" ht="14.25">
      <c r="A636" s="16">
        <v>42898.700787037036</v>
      </c>
      <c r="B636" t="s">
        <v>17223</v>
      </c>
      <c r="C636" t="s">
        <v>17224</v>
      </c>
      <c r="D636" t="s">
        <v>15188</v>
      </c>
      <c r="E636" t="s">
        <v>15189</v>
      </c>
      <c r="F636" s="2" t="s">
        <v>15190</v>
      </c>
      <c r="G636" s="82">
        <v>1500</v>
      </c>
      <c r="H636" t="s">
        <v>398</v>
      </c>
      <c r="I636" t="s">
        <v>398</v>
      </c>
      <c r="J636" t="s">
        <v>35</v>
      </c>
      <c r="K636" t="s">
        <v>35</v>
      </c>
      <c r="L636" t="s">
        <v>36</v>
      </c>
      <c r="M636" t="s">
        <v>17225</v>
      </c>
      <c r="N636">
        <f>VLOOKUP(F636,'HIS-6.12'!E:F,2,FALSE)</f>
        <v>1500</v>
      </c>
      <c r="O636">
        <f t="shared" si="18"/>
        <v>1</v>
      </c>
      <c r="P636">
        <f>VLOOKUP(F636,'银行-6.12'!F:G,2,FALSE)</f>
        <v>1500</v>
      </c>
      <c r="Q636">
        <f t="shared" si="19"/>
        <v>1</v>
      </c>
    </row>
    <row r="637" spans="1:17" ht="14.25">
      <c r="A637" s="16">
        <v>42898.703252314815</v>
      </c>
      <c r="B637" t="s">
        <v>17226</v>
      </c>
      <c r="C637" t="s">
        <v>17227</v>
      </c>
      <c r="D637" t="s">
        <v>15191</v>
      </c>
      <c r="E637" t="s">
        <v>15192</v>
      </c>
      <c r="F637" s="2" t="s">
        <v>15193</v>
      </c>
      <c r="G637" s="82">
        <v>50</v>
      </c>
      <c r="H637" t="s">
        <v>398</v>
      </c>
      <c r="I637" t="s">
        <v>398</v>
      </c>
      <c r="J637" t="s">
        <v>35</v>
      </c>
      <c r="K637" t="s">
        <v>35</v>
      </c>
      <c r="L637" t="s">
        <v>36</v>
      </c>
      <c r="M637" t="s">
        <v>17228</v>
      </c>
      <c r="N637">
        <f>VLOOKUP(F637,'HIS-6.12'!E:F,2,FALSE)</f>
        <v>50</v>
      </c>
      <c r="O637">
        <f t="shared" si="18"/>
        <v>1</v>
      </c>
      <c r="P637">
        <f>VLOOKUP(F637,'银行-6.12'!F:G,2,FALSE)</f>
        <v>50</v>
      </c>
      <c r="Q637">
        <f t="shared" si="19"/>
        <v>1</v>
      </c>
    </row>
    <row r="638" spans="1:17" ht="14.25">
      <c r="A638" s="16">
        <v>42898.703425925924</v>
      </c>
      <c r="B638" t="s">
        <v>5480</v>
      </c>
      <c r="C638" t="s">
        <v>17229</v>
      </c>
      <c r="D638" t="s">
        <v>964</v>
      </c>
      <c r="E638" t="s">
        <v>965</v>
      </c>
      <c r="F638" s="2" t="s">
        <v>15194</v>
      </c>
      <c r="G638" s="82">
        <v>400</v>
      </c>
      <c r="H638" t="s">
        <v>398</v>
      </c>
      <c r="I638" t="s">
        <v>398</v>
      </c>
      <c r="J638" t="s">
        <v>35</v>
      </c>
      <c r="K638" t="s">
        <v>35</v>
      </c>
      <c r="L638" t="s">
        <v>36</v>
      </c>
      <c r="M638" t="s">
        <v>17230</v>
      </c>
      <c r="N638">
        <f>VLOOKUP(F638,'HIS-6.12'!E:F,2,FALSE)</f>
        <v>400</v>
      </c>
      <c r="O638">
        <f t="shared" si="18"/>
        <v>1</v>
      </c>
      <c r="P638">
        <f>VLOOKUP(F638,'银行-6.12'!F:G,2,FALSE)</f>
        <v>400</v>
      </c>
      <c r="Q638">
        <f t="shared" si="19"/>
        <v>1</v>
      </c>
    </row>
    <row r="639" spans="1:17" ht="14.25">
      <c r="A639" s="16">
        <v>42898.70412037037</v>
      </c>
      <c r="B639" t="s">
        <v>17231</v>
      </c>
      <c r="C639" t="s">
        <v>17232</v>
      </c>
      <c r="D639" t="s">
        <v>15195</v>
      </c>
      <c r="E639" t="s">
        <v>15196</v>
      </c>
      <c r="F639" s="2" t="s">
        <v>15197</v>
      </c>
      <c r="G639" s="82">
        <v>2000</v>
      </c>
      <c r="H639" t="s">
        <v>398</v>
      </c>
      <c r="I639" t="s">
        <v>398</v>
      </c>
      <c r="J639" t="s">
        <v>35</v>
      </c>
      <c r="K639" t="s">
        <v>35</v>
      </c>
      <c r="L639" t="s">
        <v>36</v>
      </c>
      <c r="M639" t="s">
        <v>17233</v>
      </c>
      <c r="N639">
        <f>VLOOKUP(F639,'HIS-6.12'!E:F,2,FALSE)</f>
        <v>2000</v>
      </c>
      <c r="O639">
        <f t="shared" si="18"/>
        <v>1</v>
      </c>
      <c r="P639">
        <f>VLOOKUP(F639,'银行-6.12'!F:G,2,FALSE)</f>
        <v>2000</v>
      </c>
      <c r="Q639">
        <f t="shared" si="19"/>
        <v>1</v>
      </c>
    </row>
    <row r="640" spans="1:17" ht="14.25">
      <c r="A640" s="16">
        <v>42898.704861111109</v>
      </c>
      <c r="B640" t="s">
        <v>17234</v>
      </c>
      <c r="C640" t="s">
        <v>17235</v>
      </c>
      <c r="D640" t="s">
        <v>15198</v>
      </c>
      <c r="E640" t="s">
        <v>15199</v>
      </c>
      <c r="F640" s="2" t="s">
        <v>15200</v>
      </c>
      <c r="G640" s="82">
        <v>200</v>
      </c>
      <c r="H640" t="s">
        <v>398</v>
      </c>
      <c r="I640" t="s">
        <v>398</v>
      </c>
      <c r="J640" t="s">
        <v>35</v>
      </c>
      <c r="K640" t="s">
        <v>35</v>
      </c>
      <c r="L640" t="s">
        <v>36</v>
      </c>
      <c r="M640" t="s">
        <v>17236</v>
      </c>
      <c r="N640">
        <f>VLOOKUP(F640,'HIS-6.12'!E:F,2,FALSE)</f>
        <v>200</v>
      </c>
      <c r="O640">
        <f t="shared" si="18"/>
        <v>1</v>
      </c>
      <c r="P640">
        <f>VLOOKUP(F640,'银行-6.12'!F:G,2,FALSE)</f>
        <v>200</v>
      </c>
      <c r="Q640">
        <f t="shared" si="19"/>
        <v>1</v>
      </c>
    </row>
    <row r="641" spans="1:17" ht="14.25">
      <c r="A641" s="16">
        <v>42898.705393518518</v>
      </c>
      <c r="B641" t="s">
        <v>17237</v>
      </c>
      <c r="C641" t="s">
        <v>17238</v>
      </c>
      <c r="D641" t="s">
        <v>15201</v>
      </c>
      <c r="E641" t="s">
        <v>15202</v>
      </c>
      <c r="F641" s="2" t="s">
        <v>15203</v>
      </c>
      <c r="G641" s="82">
        <v>100</v>
      </c>
      <c r="H641" t="s">
        <v>398</v>
      </c>
      <c r="I641" t="s">
        <v>398</v>
      </c>
      <c r="J641" t="s">
        <v>35</v>
      </c>
      <c r="K641" t="s">
        <v>35</v>
      </c>
      <c r="L641" t="s">
        <v>36</v>
      </c>
      <c r="M641" t="s">
        <v>17239</v>
      </c>
      <c r="N641">
        <f>VLOOKUP(F641,'HIS-6.12'!E:F,2,FALSE)</f>
        <v>100</v>
      </c>
      <c r="O641">
        <f t="shared" si="18"/>
        <v>1</v>
      </c>
      <c r="P641">
        <f>VLOOKUP(F641,'银行-6.12'!F:G,2,FALSE)</f>
        <v>100</v>
      </c>
      <c r="Q641">
        <f t="shared" si="19"/>
        <v>1</v>
      </c>
    </row>
    <row r="642" spans="1:17" ht="14.25">
      <c r="A642" s="16">
        <v>42898.706400462965</v>
      </c>
      <c r="B642" t="s">
        <v>17240</v>
      </c>
      <c r="C642" t="s">
        <v>17241</v>
      </c>
      <c r="D642" t="s">
        <v>15204</v>
      </c>
      <c r="E642" t="s">
        <v>8250</v>
      </c>
      <c r="F642" s="2" t="s">
        <v>15205</v>
      </c>
      <c r="G642" s="82">
        <v>10</v>
      </c>
      <c r="H642" t="s">
        <v>398</v>
      </c>
      <c r="I642" t="s">
        <v>398</v>
      </c>
      <c r="J642" t="s">
        <v>35</v>
      </c>
      <c r="K642" t="s">
        <v>35</v>
      </c>
      <c r="L642" t="s">
        <v>36</v>
      </c>
      <c r="M642" t="s">
        <v>17242</v>
      </c>
      <c r="N642">
        <f>VLOOKUP(F642,'HIS-6.12'!E:F,2,FALSE)</f>
        <v>10</v>
      </c>
      <c r="O642">
        <f t="shared" si="18"/>
        <v>1</v>
      </c>
      <c r="P642">
        <f>VLOOKUP(F642,'银行-6.12'!F:G,2,FALSE)</f>
        <v>10</v>
      </c>
      <c r="Q642">
        <f t="shared" si="19"/>
        <v>1</v>
      </c>
    </row>
    <row r="643" spans="1:17" ht="14.25">
      <c r="A643" s="16">
        <v>42898.708715277775</v>
      </c>
      <c r="B643" t="s">
        <v>17243</v>
      </c>
      <c r="C643" t="s">
        <v>17244</v>
      </c>
      <c r="D643" t="s">
        <v>15206</v>
      </c>
      <c r="E643" t="s">
        <v>15207</v>
      </c>
      <c r="F643" s="2" t="s">
        <v>15208</v>
      </c>
      <c r="G643" s="82">
        <v>10</v>
      </c>
      <c r="H643" t="s">
        <v>398</v>
      </c>
      <c r="I643" t="s">
        <v>398</v>
      </c>
      <c r="J643" t="s">
        <v>35</v>
      </c>
      <c r="K643" t="s">
        <v>35</v>
      </c>
      <c r="L643" t="s">
        <v>36</v>
      </c>
      <c r="M643" t="s">
        <v>17245</v>
      </c>
      <c r="N643">
        <f>VLOOKUP(F643,'HIS-6.12'!E:F,2,FALSE)</f>
        <v>10</v>
      </c>
      <c r="O643">
        <f t="shared" ref="O643:O693" si="20">IF(G643=N643,1,0)</f>
        <v>1</v>
      </c>
      <c r="P643">
        <f>VLOOKUP(F643,'银行-6.12'!F:G,2,FALSE)</f>
        <v>10</v>
      </c>
      <c r="Q643">
        <f t="shared" ref="Q643:Q693" si="21">IF(G643=P643,1,0)</f>
        <v>1</v>
      </c>
    </row>
    <row r="644" spans="1:17" ht="14.25">
      <c r="A644" s="16">
        <v>42898.710011574076</v>
      </c>
      <c r="B644" t="s">
        <v>17246</v>
      </c>
      <c r="C644" t="s">
        <v>17247</v>
      </c>
      <c r="D644" t="s">
        <v>15210</v>
      </c>
      <c r="E644" t="s">
        <v>15211</v>
      </c>
      <c r="F644" s="2" t="s">
        <v>15212</v>
      </c>
      <c r="G644" s="82">
        <v>100</v>
      </c>
      <c r="H644" t="s">
        <v>398</v>
      </c>
      <c r="I644" t="s">
        <v>398</v>
      </c>
      <c r="J644" t="s">
        <v>35</v>
      </c>
      <c r="K644" t="s">
        <v>35</v>
      </c>
      <c r="L644" t="s">
        <v>36</v>
      </c>
      <c r="M644" t="s">
        <v>17248</v>
      </c>
      <c r="N644">
        <f>VLOOKUP(F644,'HIS-6.12'!E:F,2,FALSE)</f>
        <v>100</v>
      </c>
      <c r="O644">
        <f t="shared" si="20"/>
        <v>1</v>
      </c>
      <c r="P644">
        <f>VLOOKUP(F644,'银行-6.12'!F:G,2,FALSE)</f>
        <v>100</v>
      </c>
      <c r="Q644">
        <f t="shared" si="21"/>
        <v>1</v>
      </c>
    </row>
    <row r="645" spans="1:17" ht="14.25">
      <c r="A645" s="16">
        <v>42898.710034722222</v>
      </c>
      <c r="B645" t="s">
        <v>17249</v>
      </c>
      <c r="C645" t="s">
        <v>17250</v>
      </c>
      <c r="D645" t="s">
        <v>9959</v>
      </c>
      <c r="E645" t="s">
        <v>9960</v>
      </c>
      <c r="F645" s="2" t="s">
        <v>15209</v>
      </c>
      <c r="G645" s="82">
        <v>1000</v>
      </c>
      <c r="H645" t="s">
        <v>398</v>
      </c>
      <c r="I645" t="s">
        <v>398</v>
      </c>
      <c r="J645" t="s">
        <v>35</v>
      </c>
      <c r="K645" t="s">
        <v>35</v>
      </c>
      <c r="L645" t="s">
        <v>36</v>
      </c>
      <c r="M645" t="s">
        <v>17251</v>
      </c>
      <c r="N645">
        <f>VLOOKUP(F645,'HIS-6.12'!E:F,2,FALSE)</f>
        <v>1000</v>
      </c>
      <c r="O645">
        <f t="shared" si="20"/>
        <v>1</v>
      </c>
      <c r="P645">
        <f>VLOOKUP(F645,'银行-6.12'!F:G,2,FALSE)</f>
        <v>1000</v>
      </c>
      <c r="Q645">
        <f t="shared" si="21"/>
        <v>1</v>
      </c>
    </row>
    <row r="646" spans="1:17" ht="14.25">
      <c r="A646" s="16">
        <v>42898.71234953704</v>
      </c>
      <c r="B646" t="s">
        <v>17252</v>
      </c>
      <c r="C646" t="s">
        <v>17253</v>
      </c>
      <c r="D646" t="s">
        <v>15213</v>
      </c>
      <c r="E646" t="s">
        <v>15214</v>
      </c>
      <c r="F646" s="2" t="s">
        <v>15215</v>
      </c>
      <c r="G646" s="82">
        <v>110</v>
      </c>
      <c r="H646" t="s">
        <v>398</v>
      </c>
      <c r="I646" t="s">
        <v>398</v>
      </c>
      <c r="J646" t="s">
        <v>35</v>
      </c>
      <c r="K646" t="s">
        <v>35</v>
      </c>
      <c r="L646" t="s">
        <v>36</v>
      </c>
      <c r="M646" t="s">
        <v>17254</v>
      </c>
      <c r="N646">
        <f>VLOOKUP(F646,'HIS-6.12'!E:F,2,FALSE)</f>
        <v>110</v>
      </c>
      <c r="O646">
        <f t="shared" si="20"/>
        <v>1</v>
      </c>
      <c r="P646">
        <f>VLOOKUP(F646,'银行-6.12'!F:G,2,FALSE)</f>
        <v>110</v>
      </c>
      <c r="Q646">
        <f t="shared" si="21"/>
        <v>1</v>
      </c>
    </row>
    <row r="647" spans="1:17" ht="14.25">
      <c r="A647" s="16">
        <v>42898.713217592594</v>
      </c>
      <c r="B647" t="s">
        <v>17255</v>
      </c>
      <c r="C647" t="s">
        <v>17256</v>
      </c>
      <c r="D647" t="s">
        <v>15213</v>
      </c>
      <c r="E647" t="s">
        <v>15214</v>
      </c>
      <c r="F647" s="2" t="s">
        <v>15216</v>
      </c>
      <c r="G647" s="82">
        <v>40</v>
      </c>
      <c r="H647" t="s">
        <v>398</v>
      </c>
      <c r="I647" t="s">
        <v>398</v>
      </c>
      <c r="J647" t="s">
        <v>35</v>
      </c>
      <c r="K647" t="s">
        <v>35</v>
      </c>
      <c r="L647" t="s">
        <v>36</v>
      </c>
      <c r="M647" t="s">
        <v>17257</v>
      </c>
      <c r="N647">
        <f>VLOOKUP(F647,'HIS-6.12'!E:F,2,FALSE)</f>
        <v>40</v>
      </c>
      <c r="O647">
        <f t="shared" si="20"/>
        <v>1</v>
      </c>
      <c r="P647">
        <f>VLOOKUP(F647,'银行-6.12'!F:G,2,FALSE)</f>
        <v>40</v>
      </c>
      <c r="Q647">
        <f t="shared" si="21"/>
        <v>1</v>
      </c>
    </row>
    <row r="648" spans="1:17" ht="14.25">
      <c r="A648" s="16">
        <v>42898.714004629626</v>
      </c>
      <c r="B648" t="s">
        <v>17258</v>
      </c>
      <c r="C648" t="s">
        <v>17259</v>
      </c>
      <c r="D648" t="s">
        <v>15217</v>
      </c>
      <c r="E648" t="s">
        <v>15218</v>
      </c>
      <c r="F648" s="2" t="s">
        <v>15219</v>
      </c>
      <c r="G648" s="82">
        <v>700</v>
      </c>
      <c r="H648" t="s">
        <v>398</v>
      </c>
      <c r="I648" t="s">
        <v>398</v>
      </c>
      <c r="J648" t="s">
        <v>35</v>
      </c>
      <c r="K648" t="s">
        <v>35</v>
      </c>
      <c r="L648" t="s">
        <v>36</v>
      </c>
      <c r="M648" t="s">
        <v>17260</v>
      </c>
      <c r="N648">
        <f>VLOOKUP(F648,'HIS-6.12'!E:F,2,FALSE)</f>
        <v>700</v>
      </c>
      <c r="O648">
        <f t="shared" si="20"/>
        <v>1</v>
      </c>
      <c r="P648">
        <f>VLOOKUP(F648,'银行-6.12'!F:G,2,FALSE)</f>
        <v>700</v>
      </c>
      <c r="Q648">
        <f t="shared" si="21"/>
        <v>1</v>
      </c>
    </row>
    <row r="649" spans="1:17" ht="14.25">
      <c r="A649" s="16">
        <v>42898.714791666665</v>
      </c>
      <c r="B649" t="s">
        <v>17261</v>
      </c>
      <c r="C649" t="s">
        <v>17262</v>
      </c>
      <c r="D649" t="s">
        <v>15220</v>
      </c>
      <c r="E649" t="s">
        <v>15221</v>
      </c>
      <c r="F649" s="2" t="s">
        <v>15222</v>
      </c>
      <c r="G649" s="82">
        <v>1000</v>
      </c>
      <c r="H649" t="s">
        <v>398</v>
      </c>
      <c r="I649" t="s">
        <v>398</v>
      </c>
      <c r="J649" t="s">
        <v>35</v>
      </c>
      <c r="K649" t="s">
        <v>35</v>
      </c>
      <c r="L649" t="s">
        <v>36</v>
      </c>
      <c r="M649" t="s">
        <v>17263</v>
      </c>
      <c r="N649">
        <f>VLOOKUP(F649,'HIS-6.12'!E:F,2,FALSE)</f>
        <v>1000</v>
      </c>
      <c r="O649">
        <f t="shared" si="20"/>
        <v>1</v>
      </c>
      <c r="P649">
        <f>VLOOKUP(F649,'银行-6.12'!F:G,2,FALSE)</f>
        <v>1000</v>
      </c>
      <c r="Q649">
        <f t="shared" si="21"/>
        <v>1</v>
      </c>
    </row>
    <row r="650" spans="1:17" ht="14.25">
      <c r="A650" s="16">
        <v>42898.715266203704</v>
      </c>
      <c r="B650" t="s">
        <v>17264</v>
      </c>
      <c r="C650" t="s">
        <v>17265</v>
      </c>
      <c r="D650" t="s">
        <v>15223</v>
      </c>
      <c r="E650" t="s">
        <v>15224</v>
      </c>
      <c r="F650" s="2" t="s">
        <v>15225</v>
      </c>
      <c r="G650" s="82">
        <v>400</v>
      </c>
      <c r="H650" t="s">
        <v>398</v>
      </c>
      <c r="I650" t="s">
        <v>398</v>
      </c>
      <c r="J650" t="s">
        <v>35</v>
      </c>
      <c r="K650" t="s">
        <v>35</v>
      </c>
      <c r="L650" t="s">
        <v>36</v>
      </c>
      <c r="M650" t="s">
        <v>17266</v>
      </c>
      <c r="N650">
        <f>VLOOKUP(F650,'HIS-6.12'!E:F,2,FALSE)</f>
        <v>400</v>
      </c>
      <c r="O650">
        <f t="shared" si="20"/>
        <v>1</v>
      </c>
      <c r="P650">
        <f>VLOOKUP(F650,'银行-6.12'!F:G,2,FALSE)</f>
        <v>400</v>
      </c>
      <c r="Q650">
        <f t="shared" si="21"/>
        <v>1</v>
      </c>
    </row>
    <row r="651" spans="1:17" ht="14.25">
      <c r="A651" s="16">
        <v>42898.71634259259</v>
      </c>
      <c r="B651" t="s">
        <v>17267</v>
      </c>
      <c r="C651" t="s">
        <v>17268</v>
      </c>
      <c r="D651" t="s">
        <v>15217</v>
      </c>
      <c r="E651" t="s">
        <v>15218</v>
      </c>
      <c r="F651" s="2" t="s">
        <v>15226</v>
      </c>
      <c r="G651" s="82">
        <v>300</v>
      </c>
      <c r="H651" t="s">
        <v>398</v>
      </c>
      <c r="I651" t="s">
        <v>398</v>
      </c>
      <c r="J651" t="s">
        <v>35</v>
      </c>
      <c r="K651" t="s">
        <v>35</v>
      </c>
      <c r="L651" t="s">
        <v>36</v>
      </c>
      <c r="M651" t="s">
        <v>17269</v>
      </c>
      <c r="N651">
        <f>VLOOKUP(F651,'HIS-6.12'!E:F,2,FALSE)</f>
        <v>300</v>
      </c>
      <c r="O651">
        <f t="shared" si="20"/>
        <v>1</v>
      </c>
      <c r="P651">
        <f>VLOOKUP(F651,'银行-6.12'!F:G,2,FALSE)</f>
        <v>300</v>
      </c>
      <c r="Q651">
        <f t="shared" si="21"/>
        <v>1</v>
      </c>
    </row>
    <row r="652" spans="1:17" ht="14.25">
      <c r="A652" s="16">
        <v>42898.717164351852</v>
      </c>
      <c r="B652" t="s">
        <v>17270</v>
      </c>
      <c r="C652" t="s">
        <v>17271</v>
      </c>
      <c r="D652" t="s">
        <v>14240</v>
      </c>
      <c r="E652" t="s">
        <v>14241</v>
      </c>
      <c r="F652" s="2" t="s">
        <v>15227</v>
      </c>
      <c r="G652" s="82">
        <v>300</v>
      </c>
      <c r="H652" t="s">
        <v>398</v>
      </c>
      <c r="I652" t="s">
        <v>398</v>
      </c>
      <c r="J652" t="s">
        <v>35</v>
      </c>
      <c r="K652" t="s">
        <v>35</v>
      </c>
      <c r="L652" t="s">
        <v>36</v>
      </c>
      <c r="M652" t="s">
        <v>17272</v>
      </c>
      <c r="N652">
        <f>VLOOKUP(F652,'HIS-6.12'!E:F,2,FALSE)</f>
        <v>300</v>
      </c>
      <c r="O652">
        <f t="shared" si="20"/>
        <v>1</v>
      </c>
      <c r="P652">
        <f>VLOOKUP(F652,'银行-6.12'!F:G,2,FALSE)</f>
        <v>300</v>
      </c>
      <c r="Q652">
        <f t="shared" si="21"/>
        <v>1</v>
      </c>
    </row>
    <row r="653" spans="1:17" ht="14.25">
      <c r="A653" s="16">
        <v>42898.719363425924</v>
      </c>
      <c r="B653" t="s">
        <v>17273</v>
      </c>
      <c r="C653" t="s">
        <v>17274</v>
      </c>
      <c r="D653" t="s">
        <v>15228</v>
      </c>
      <c r="E653" t="s">
        <v>15229</v>
      </c>
      <c r="F653" s="2" t="s">
        <v>15230</v>
      </c>
      <c r="G653" s="82">
        <v>600</v>
      </c>
      <c r="H653" t="s">
        <v>398</v>
      </c>
      <c r="I653" t="s">
        <v>398</v>
      </c>
      <c r="J653" t="s">
        <v>35</v>
      </c>
      <c r="K653" t="s">
        <v>35</v>
      </c>
      <c r="L653" t="s">
        <v>36</v>
      </c>
      <c r="M653" t="s">
        <v>17275</v>
      </c>
      <c r="N653">
        <f>VLOOKUP(F653,'HIS-6.12'!E:F,2,FALSE)</f>
        <v>600</v>
      </c>
      <c r="O653">
        <f t="shared" si="20"/>
        <v>1</v>
      </c>
      <c r="P653">
        <f>VLOOKUP(F653,'银行-6.12'!F:G,2,FALSE)</f>
        <v>600</v>
      </c>
      <c r="Q653">
        <f t="shared" si="21"/>
        <v>1</v>
      </c>
    </row>
    <row r="654" spans="1:17" ht="14.25">
      <c r="A654" s="16">
        <v>42898.722974537035</v>
      </c>
      <c r="B654" t="s">
        <v>17276</v>
      </c>
      <c r="C654" t="s">
        <v>17277</v>
      </c>
      <c r="D654" t="s">
        <v>15231</v>
      </c>
      <c r="E654" t="s">
        <v>15232</v>
      </c>
      <c r="F654" s="2" t="s">
        <v>15233</v>
      </c>
      <c r="G654" s="82">
        <v>500</v>
      </c>
      <c r="H654" t="s">
        <v>398</v>
      </c>
      <c r="I654" t="s">
        <v>398</v>
      </c>
      <c r="J654" t="s">
        <v>35</v>
      </c>
      <c r="K654" t="s">
        <v>35</v>
      </c>
      <c r="L654" t="s">
        <v>36</v>
      </c>
      <c r="M654" t="s">
        <v>17278</v>
      </c>
      <c r="N654">
        <f>VLOOKUP(F654,'HIS-6.12'!E:F,2,FALSE)</f>
        <v>500</v>
      </c>
      <c r="O654">
        <f t="shared" si="20"/>
        <v>1</v>
      </c>
      <c r="P654">
        <f>VLOOKUP(F654,'银行-6.12'!F:G,2,FALSE)</f>
        <v>500</v>
      </c>
      <c r="Q654">
        <f t="shared" si="21"/>
        <v>1</v>
      </c>
    </row>
    <row r="655" spans="1:17" ht="14.25">
      <c r="A655" s="16">
        <v>42898.725023148145</v>
      </c>
      <c r="B655" t="s">
        <v>17279</v>
      </c>
      <c r="C655" t="s">
        <v>17280</v>
      </c>
      <c r="D655" t="s">
        <v>15234</v>
      </c>
      <c r="E655" t="s">
        <v>15235</v>
      </c>
      <c r="F655" s="2" t="s">
        <v>15236</v>
      </c>
      <c r="G655" s="82">
        <v>184</v>
      </c>
      <c r="H655" t="s">
        <v>398</v>
      </c>
      <c r="I655" t="s">
        <v>398</v>
      </c>
      <c r="J655" t="s">
        <v>35</v>
      </c>
      <c r="K655" t="s">
        <v>35</v>
      </c>
      <c r="L655" t="s">
        <v>36</v>
      </c>
      <c r="M655" t="s">
        <v>17281</v>
      </c>
      <c r="N655">
        <f>VLOOKUP(F655,'HIS-6.12'!E:F,2,FALSE)</f>
        <v>184</v>
      </c>
      <c r="O655">
        <f t="shared" si="20"/>
        <v>1</v>
      </c>
      <c r="P655">
        <f>VLOOKUP(F655,'银行-6.12'!F:G,2,FALSE)</f>
        <v>184</v>
      </c>
      <c r="Q655">
        <f t="shared" si="21"/>
        <v>1</v>
      </c>
    </row>
    <row r="656" spans="1:17" ht="14.25">
      <c r="A656" s="16">
        <v>42898.727268518516</v>
      </c>
      <c r="B656" t="s">
        <v>17282</v>
      </c>
      <c r="C656" t="s">
        <v>17283</v>
      </c>
      <c r="D656" t="s">
        <v>15237</v>
      </c>
      <c r="E656" t="s">
        <v>15238</v>
      </c>
      <c r="F656" s="2" t="s">
        <v>15239</v>
      </c>
      <c r="G656" s="82">
        <v>300</v>
      </c>
      <c r="H656" t="s">
        <v>398</v>
      </c>
      <c r="I656" t="s">
        <v>398</v>
      </c>
      <c r="J656" t="s">
        <v>35</v>
      </c>
      <c r="K656" t="s">
        <v>35</v>
      </c>
      <c r="L656" t="s">
        <v>36</v>
      </c>
      <c r="M656" t="s">
        <v>17284</v>
      </c>
      <c r="N656">
        <f>VLOOKUP(F656,'HIS-6.12'!E:F,2,FALSE)</f>
        <v>300</v>
      </c>
      <c r="O656">
        <f t="shared" si="20"/>
        <v>1</v>
      </c>
      <c r="P656">
        <f>VLOOKUP(F656,'银行-6.12'!F:G,2,FALSE)</f>
        <v>300</v>
      </c>
      <c r="Q656">
        <f t="shared" si="21"/>
        <v>1</v>
      </c>
    </row>
    <row r="657" spans="1:17" ht="14.25">
      <c r="A657" s="16">
        <v>42898.727418981478</v>
      </c>
      <c r="B657" t="s">
        <v>17285</v>
      </c>
      <c r="C657" t="s">
        <v>17286</v>
      </c>
      <c r="D657" t="s">
        <v>15241</v>
      </c>
      <c r="E657" t="s">
        <v>15242</v>
      </c>
      <c r="F657" s="2" t="s">
        <v>15243</v>
      </c>
      <c r="G657" s="82">
        <v>100</v>
      </c>
      <c r="H657" t="s">
        <v>398</v>
      </c>
      <c r="I657" t="s">
        <v>398</v>
      </c>
      <c r="J657" t="s">
        <v>35</v>
      </c>
      <c r="K657" t="s">
        <v>35</v>
      </c>
      <c r="L657" t="s">
        <v>36</v>
      </c>
      <c r="M657" t="s">
        <v>17287</v>
      </c>
      <c r="N657">
        <f>VLOOKUP(F657,'HIS-6.12'!E:F,2,FALSE)</f>
        <v>100</v>
      </c>
      <c r="O657">
        <f t="shared" si="20"/>
        <v>1</v>
      </c>
      <c r="P657">
        <f>VLOOKUP(F657,'银行-6.12'!F:G,2,FALSE)</f>
        <v>100</v>
      </c>
      <c r="Q657">
        <f t="shared" si="21"/>
        <v>1</v>
      </c>
    </row>
    <row r="658" spans="1:17" ht="14.25">
      <c r="A658" s="16">
        <v>42898.727465277778</v>
      </c>
      <c r="B658" t="s">
        <v>17288</v>
      </c>
      <c r="C658" t="s">
        <v>17289</v>
      </c>
      <c r="D658" t="s">
        <v>13919</v>
      </c>
      <c r="E658" t="s">
        <v>13920</v>
      </c>
      <c r="F658" s="2" t="s">
        <v>15240</v>
      </c>
      <c r="G658" s="82">
        <v>900</v>
      </c>
      <c r="H658" t="s">
        <v>398</v>
      </c>
      <c r="I658" t="s">
        <v>398</v>
      </c>
      <c r="J658" t="s">
        <v>35</v>
      </c>
      <c r="K658" t="s">
        <v>35</v>
      </c>
      <c r="L658" t="s">
        <v>36</v>
      </c>
      <c r="M658" t="s">
        <v>17290</v>
      </c>
      <c r="N658">
        <f>VLOOKUP(F658,'HIS-6.12'!E:F,2,FALSE)</f>
        <v>900</v>
      </c>
      <c r="O658">
        <f t="shared" si="20"/>
        <v>1</v>
      </c>
      <c r="P658">
        <f>VLOOKUP(F658,'银行-6.12'!F:G,2,FALSE)</f>
        <v>900</v>
      </c>
      <c r="Q658">
        <f t="shared" si="21"/>
        <v>1</v>
      </c>
    </row>
    <row r="659" spans="1:17" ht="14.25">
      <c r="A659" s="16">
        <v>42898.728900462964</v>
      </c>
      <c r="B659" t="s">
        <v>17291</v>
      </c>
      <c r="C659" t="s">
        <v>17292</v>
      </c>
      <c r="D659" t="s">
        <v>15244</v>
      </c>
      <c r="E659" t="s">
        <v>15245</v>
      </c>
      <c r="F659" s="2" t="s">
        <v>15246</v>
      </c>
      <c r="G659" s="82">
        <v>400</v>
      </c>
      <c r="H659" t="s">
        <v>398</v>
      </c>
      <c r="I659" t="s">
        <v>398</v>
      </c>
      <c r="J659" t="s">
        <v>35</v>
      </c>
      <c r="K659" t="s">
        <v>35</v>
      </c>
      <c r="L659" t="s">
        <v>36</v>
      </c>
      <c r="M659" t="s">
        <v>17293</v>
      </c>
      <c r="N659">
        <f>VLOOKUP(F659,'HIS-6.12'!E:F,2,FALSE)</f>
        <v>400</v>
      </c>
      <c r="O659">
        <f t="shared" si="20"/>
        <v>1</v>
      </c>
      <c r="P659">
        <f>VLOOKUP(F659,'银行-6.12'!F:G,2,FALSE)</f>
        <v>400</v>
      </c>
      <c r="Q659">
        <f t="shared" si="21"/>
        <v>1</v>
      </c>
    </row>
    <row r="660" spans="1:17" ht="14.25">
      <c r="A660" s="16">
        <v>42898.730347222219</v>
      </c>
      <c r="B660" t="s">
        <v>17294</v>
      </c>
      <c r="C660" t="s">
        <v>17295</v>
      </c>
      <c r="D660" t="s">
        <v>15247</v>
      </c>
      <c r="E660" t="s">
        <v>15248</v>
      </c>
      <c r="F660" s="85" t="s">
        <v>15249</v>
      </c>
      <c r="G660" s="82">
        <v>1000</v>
      </c>
      <c r="H660" t="s">
        <v>398</v>
      </c>
      <c r="I660" t="s">
        <v>398</v>
      </c>
      <c r="J660" t="s">
        <v>35</v>
      </c>
      <c r="K660" t="s">
        <v>35</v>
      </c>
      <c r="L660" t="s">
        <v>36</v>
      </c>
      <c r="M660" t="s">
        <v>17296</v>
      </c>
      <c r="N660">
        <f>VLOOKUP(F660,'HIS-6.12'!E:F,2,FALSE)</f>
        <v>1000</v>
      </c>
      <c r="O660">
        <f t="shared" si="20"/>
        <v>1</v>
      </c>
      <c r="P660">
        <f>VLOOKUP(F660,'银行-6.12'!F:G,2,FALSE)</f>
        <v>1000</v>
      </c>
      <c r="Q660">
        <f t="shared" si="21"/>
        <v>1</v>
      </c>
    </row>
    <row r="661" spans="1:17" ht="14.25">
      <c r="A661" s="16">
        <v>42898.731874999998</v>
      </c>
      <c r="B661" t="s">
        <v>17297</v>
      </c>
      <c r="C661" t="s">
        <v>17298</v>
      </c>
      <c r="D661" t="s">
        <v>15250</v>
      </c>
      <c r="E661" t="s">
        <v>15251</v>
      </c>
      <c r="F661" s="2" t="s">
        <v>15252</v>
      </c>
      <c r="G661" s="82">
        <v>2300</v>
      </c>
      <c r="H661" t="s">
        <v>398</v>
      </c>
      <c r="I661" t="s">
        <v>398</v>
      </c>
      <c r="J661" t="s">
        <v>35</v>
      </c>
      <c r="K661" t="s">
        <v>35</v>
      </c>
      <c r="L661" t="s">
        <v>36</v>
      </c>
      <c r="M661" t="s">
        <v>17299</v>
      </c>
      <c r="N661">
        <f>VLOOKUP(F661,'HIS-6.12'!E:F,2,FALSE)</f>
        <v>2300</v>
      </c>
      <c r="O661">
        <f t="shared" si="20"/>
        <v>1</v>
      </c>
      <c r="P661">
        <f>VLOOKUP(F661,'银行-6.12'!F:G,2,FALSE)</f>
        <v>2300</v>
      </c>
      <c r="Q661">
        <f t="shared" si="21"/>
        <v>1</v>
      </c>
    </row>
    <row r="662" spans="1:17" ht="14.25">
      <c r="A662" s="16">
        <v>42898.732071759259</v>
      </c>
      <c r="B662" t="s">
        <v>17300</v>
      </c>
      <c r="C662" t="s">
        <v>17301</v>
      </c>
      <c r="D662" t="s">
        <v>15253</v>
      </c>
      <c r="E662" t="s">
        <v>15254</v>
      </c>
      <c r="F662" s="2" t="s">
        <v>15255</v>
      </c>
      <c r="G662" s="82">
        <v>900</v>
      </c>
      <c r="H662" t="s">
        <v>398</v>
      </c>
      <c r="I662" t="s">
        <v>398</v>
      </c>
      <c r="J662" t="s">
        <v>35</v>
      </c>
      <c r="K662" t="s">
        <v>35</v>
      </c>
      <c r="L662" t="s">
        <v>36</v>
      </c>
      <c r="M662" t="s">
        <v>17302</v>
      </c>
      <c r="N662">
        <f>VLOOKUP(F662,'HIS-6.12'!E:F,2,FALSE)</f>
        <v>900</v>
      </c>
      <c r="O662">
        <f t="shared" si="20"/>
        <v>1</v>
      </c>
      <c r="P662">
        <f>VLOOKUP(F662,'银行-6.12'!F:G,2,FALSE)</f>
        <v>900</v>
      </c>
      <c r="Q662">
        <f t="shared" si="21"/>
        <v>1</v>
      </c>
    </row>
    <row r="663" spans="1:17" ht="14.25">
      <c r="A663" s="16">
        <v>42898.73269675926</v>
      </c>
      <c r="B663" t="s">
        <v>17303</v>
      </c>
      <c r="C663" t="s">
        <v>17304</v>
      </c>
      <c r="D663" t="s">
        <v>15168</v>
      </c>
      <c r="E663" t="s">
        <v>15169</v>
      </c>
      <c r="F663" s="2" t="s">
        <v>15256</v>
      </c>
      <c r="G663" s="82">
        <v>500</v>
      </c>
      <c r="H663" t="s">
        <v>398</v>
      </c>
      <c r="I663" t="s">
        <v>398</v>
      </c>
      <c r="J663" t="s">
        <v>35</v>
      </c>
      <c r="K663" t="s">
        <v>35</v>
      </c>
      <c r="L663" t="s">
        <v>36</v>
      </c>
      <c r="M663" t="s">
        <v>17305</v>
      </c>
      <c r="N663">
        <f>VLOOKUP(F663,'HIS-6.12'!E:F,2,FALSE)</f>
        <v>500</v>
      </c>
      <c r="O663">
        <f t="shared" si="20"/>
        <v>1</v>
      </c>
      <c r="P663">
        <f>VLOOKUP(F663,'银行-6.12'!F:G,2,FALSE)</f>
        <v>500</v>
      </c>
      <c r="Q663">
        <f t="shared" si="21"/>
        <v>1</v>
      </c>
    </row>
    <row r="664" spans="1:17" ht="14.25">
      <c r="A664" s="16">
        <v>42898.732951388891</v>
      </c>
      <c r="B664" t="s">
        <v>17306</v>
      </c>
      <c r="C664" t="s">
        <v>17307</v>
      </c>
      <c r="D664" t="s">
        <v>15244</v>
      </c>
      <c r="E664" t="s">
        <v>15245</v>
      </c>
      <c r="F664" s="2" t="s">
        <v>15257</v>
      </c>
      <c r="G664" s="82">
        <v>200</v>
      </c>
      <c r="H664" t="s">
        <v>398</v>
      </c>
      <c r="I664" t="s">
        <v>398</v>
      </c>
      <c r="J664" t="s">
        <v>35</v>
      </c>
      <c r="K664" t="s">
        <v>35</v>
      </c>
      <c r="L664" t="s">
        <v>36</v>
      </c>
      <c r="M664" t="s">
        <v>17308</v>
      </c>
      <c r="N664">
        <f>VLOOKUP(F664,'HIS-6.12'!E:F,2,FALSE)</f>
        <v>200</v>
      </c>
      <c r="O664">
        <f t="shared" si="20"/>
        <v>1</v>
      </c>
      <c r="P664">
        <f>VLOOKUP(F664,'银行-6.12'!F:G,2,FALSE)</f>
        <v>200</v>
      </c>
      <c r="Q664">
        <f t="shared" si="21"/>
        <v>1</v>
      </c>
    </row>
    <row r="665" spans="1:17" ht="14.25">
      <c r="A665" s="16">
        <v>42898.734282407408</v>
      </c>
      <c r="B665" t="s">
        <v>17309</v>
      </c>
      <c r="C665" t="s">
        <v>17310</v>
      </c>
      <c r="D665" t="s">
        <v>15241</v>
      </c>
      <c r="E665" t="s">
        <v>15242</v>
      </c>
      <c r="F665" s="2" t="s">
        <v>15258</v>
      </c>
      <c r="G665" s="82">
        <v>100</v>
      </c>
      <c r="H665" t="s">
        <v>398</v>
      </c>
      <c r="I665" t="s">
        <v>398</v>
      </c>
      <c r="J665" t="s">
        <v>35</v>
      </c>
      <c r="K665" t="s">
        <v>35</v>
      </c>
      <c r="L665" t="s">
        <v>36</v>
      </c>
      <c r="M665" t="s">
        <v>17311</v>
      </c>
      <c r="N665">
        <f>VLOOKUP(F665,'HIS-6.12'!E:F,2,FALSE)</f>
        <v>100</v>
      </c>
      <c r="O665">
        <f t="shared" si="20"/>
        <v>1</v>
      </c>
      <c r="P665">
        <f>VLOOKUP(F665,'银行-6.12'!F:G,2,FALSE)</f>
        <v>100</v>
      </c>
      <c r="Q665">
        <f t="shared" si="21"/>
        <v>1</v>
      </c>
    </row>
    <row r="666" spans="1:17" ht="14.25">
      <c r="A666" s="16">
        <v>42898.736273148148</v>
      </c>
      <c r="B666" t="s">
        <v>17312</v>
      </c>
      <c r="C666" t="s">
        <v>17313</v>
      </c>
      <c r="D666" t="s">
        <v>15259</v>
      </c>
      <c r="E666" t="s">
        <v>15260</v>
      </c>
      <c r="F666" s="2" t="s">
        <v>15261</v>
      </c>
      <c r="G666" s="82">
        <v>8000</v>
      </c>
      <c r="H666" t="s">
        <v>398</v>
      </c>
      <c r="I666" t="s">
        <v>398</v>
      </c>
      <c r="J666" t="s">
        <v>35</v>
      </c>
      <c r="K666" t="s">
        <v>35</v>
      </c>
      <c r="L666" t="s">
        <v>36</v>
      </c>
      <c r="M666" t="s">
        <v>17314</v>
      </c>
      <c r="N666">
        <f>VLOOKUP(F666,'HIS-6.12'!E:F,2,FALSE)</f>
        <v>8000</v>
      </c>
      <c r="O666">
        <f t="shared" si="20"/>
        <v>1</v>
      </c>
      <c r="P666">
        <f>VLOOKUP(F666,'银行-6.12'!F:G,2,FALSE)</f>
        <v>8000</v>
      </c>
      <c r="Q666">
        <f t="shared" si="21"/>
        <v>1</v>
      </c>
    </row>
    <row r="667" spans="1:17" ht="14.25">
      <c r="A667" s="16">
        <v>42898.737604166665</v>
      </c>
      <c r="B667" t="s">
        <v>17315</v>
      </c>
      <c r="C667" t="s">
        <v>17316</v>
      </c>
      <c r="D667" t="s">
        <v>15262</v>
      </c>
      <c r="E667" t="s">
        <v>15263</v>
      </c>
      <c r="F667" s="2" t="s">
        <v>15264</v>
      </c>
      <c r="G667" s="82">
        <v>1500</v>
      </c>
      <c r="H667" t="s">
        <v>398</v>
      </c>
      <c r="I667" t="s">
        <v>398</v>
      </c>
      <c r="J667" t="s">
        <v>35</v>
      </c>
      <c r="K667" t="s">
        <v>35</v>
      </c>
      <c r="L667" t="s">
        <v>36</v>
      </c>
      <c r="M667" t="s">
        <v>17317</v>
      </c>
      <c r="N667">
        <f>VLOOKUP(F667,'HIS-6.12'!E:F,2,FALSE)</f>
        <v>1500</v>
      </c>
      <c r="O667">
        <f t="shared" si="20"/>
        <v>1</v>
      </c>
      <c r="P667">
        <f>VLOOKUP(F667,'银行-6.12'!F:G,2,FALSE)</f>
        <v>1500</v>
      </c>
      <c r="Q667">
        <f t="shared" si="21"/>
        <v>1</v>
      </c>
    </row>
    <row r="668" spans="1:17" ht="14.25">
      <c r="A668" s="16">
        <v>42898.745983796296</v>
      </c>
      <c r="B668" t="s">
        <v>17318</v>
      </c>
      <c r="C668" t="s">
        <v>17319</v>
      </c>
      <c r="D668" t="s">
        <v>15265</v>
      </c>
      <c r="E668" t="s">
        <v>15266</v>
      </c>
      <c r="F668" s="2" t="s">
        <v>15267</v>
      </c>
      <c r="G668" s="82">
        <v>275</v>
      </c>
      <c r="H668" t="s">
        <v>398</v>
      </c>
      <c r="I668" t="s">
        <v>398</v>
      </c>
      <c r="J668" t="s">
        <v>35</v>
      </c>
      <c r="K668" t="s">
        <v>35</v>
      </c>
      <c r="L668" t="s">
        <v>36</v>
      </c>
      <c r="M668" t="s">
        <v>17320</v>
      </c>
      <c r="N668">
        <f>VLOOKUP(F668,'HIS-6.12'!E:F,2,FALSE)</f>
        <v>275</v>
      </c>
      <c r="O668">
        <f t="shared" si="20"/>
        <v>1</v>
      </c>
      <c r="P668">
        <f>VLOOKUP(F668,'银行-6.12'!F:G,2,FALSE)</f>
        <v>275</v>
      </c>
      <c r="Q668">
        <f t="shared" si="21"/>
        <v>1</v>
      </c>
    </row>
    <row r="669" spans="1:17" ht="14.25">
      <c r="A669" s="16">
        <v>42898.751770833333</v>
      </c>
      <c r="B669" t="s">
        <v>17321</v>
      </c>
      <c r="C669" t="s">
        <v>17322</v>
      </c>
      <c r="D669" t="s">
        <v>15268</v>
      </c>
      <c r="E669" t="s">
        <v>15269</v>
      </c>
      <c r="F669" s="2" t="s">
        <v>15270</v>
      </c>
      <c r="G669" s="82">
        <v>100</v>
      </c>
      <c r="H669" t="s">
        <v>398</v>
      </c>
      <c r="I669" t="s">
        <v>398</v>
      </c>
      <c r="J669" t="s">
        <v>35</v>
      </c>
      <c r="K669" t="s">
        <v>35</v>
      </c>
      <c r="L669" t="s">
        <v>36</v>
      </c>
      <c r="M669" t="s">
        <v>17323</v>
      </c>
      <c r="N669">
        <f>VLOOKUP(F669,'HIS-6.12'!E:F,2,FALSE)</f>
        <v>100</v>
      </c>
      <c r="O669">
        <f t="shared" si="20"/>
        <v>1</v>
      </c>
      <c r="P669">
        <f>VLOOKUP(F669,'银行-6.12'!F:G,2,FALSE)</f>
        <v>100</v>
      </c>
      <c r="Q669">
        <f t="shared" si="21"/>
        <v>1</v>
      </c>
    </row>
    <row r="670" spans="1:17" ht="14.25">
      <c r="A670" s="16">
        <v>42898.766597222224</v>
      </c>
      <c r="B670" t="s">
        <v>17324</v>
      </c>
      <c r="C670" t="s">
        <v>17325</v>
      </c>
      <c r="D670" t="s">
        <v>15271</v>
      </c>
      <c r="E670" t="s">
        <v>15272</v>
      </c>
      <c r="F670" s="2" t="s">
        <v>15273</v>
      </c>
      <c r="G670" s="82">
        <v>1700</v>
      </c>
      <c r="H670" t="s">
        <v>398</v>
      </c>
      <c r="I670" t="s">
        <v>398</v>
      </c>
      <c r="J670" t="s">
        <v>35</v>
      </c>
      <c r="K670" t="s">
        <v>35</v>
      </c>
      <c r="L670" t="s">
        <v>36</v>
      </c>
      <c r="M670" t="s">
        <v>17326</v>
      </c>
      <c r="N670">
        <f>VLOOKUP(F670,'HIS-6.12'!E:F,2,FALSE)</f>
        <v>1700</v>
      </c>
      <c r="O670">
        <f t="shared" si="20"/>
        <v>1</v>
      </c>
      <c r="P670">
        <f>VLOOKUP(F670,'银行-6.12'!F:G,2,FALSE)</f>
        <v>1700</v>
      </c>
      <c r="Q670">
        <f t="shared" si="21"/>
        <v>1</v>
      </c>
    </row>
    <row r="671" spans="1:17" ht="14.25">
      <c r="A671" s="16">
        <v>42898.769652777781</v>
      </c>
      <c r="B671" t="s">
        <v>17327</v>
      </c>
      <c r="C671" t="s">
        <v>17328</v>
      </c>
      <c r="D671" t="s">
        <v>15274</v>
      </c>
      <c r="E671" t="s">
        <v>15275</v>
      </c>
      <c r="F671" s="2" t="s">
        <v>15276</v>
      </c>
      <c r="G671" s="82">
        <v>1000</v>
      </c>
      <c r="H671" t="s">
        <v>398</v>
      </c>
      <c r="I671" t="s">
        <v>398</v>
      </c>
      <c r="J671" t="s">
        <v>35</v>
      </c>
      <c r="K671" t="s">
        <v>35</v>
      </c>
      <c r="L671" t="s">
        <v>36</v>
      </c>
      <c r="M671" t="s">
        <v>17329</v>
      </c>
      <c r="N671">
        <f>VLOOKUP(F671,'HIS-6.12'!E:F,2,FALSE)</f>
        <v>1000</v>
      </c>
      <c r="O671">
        <f t="shared" si="20"/>
        <v>1</v>
      </c>
      <c r="P671">
        <f>VLOOKUP(F671,'银行-6.12'!F:G,2,FALSE)</f>
        <v>1000</v>
      </c>
      <c r="Q671">
        <f t="shared" si="21"/>
        <v>1</v>
      </c>
    </row>
    <row r="672" spans="1:17" ht="14.25">
      <c r="A672" s="16">
        <v>42898.772534722222</v>
      </c>
      <c r="B672" t="s">
        <v>17330</v>
      </c>
      <c r="C672" t="s">
        <v>17331</v>
      </c>
      <c r="D672" t="s">
        <v>15277</v>
      </c>
      <c r="E672" t="s">
        <v>15278</v>
      </c>
      <c r="F672" s="2" t="s">
        <v>15279</v>
      </c>
      <c r="G672" s="82">
        <v>100</v>
      </c>
      <c r="H672" t="s">
        <v>398</v>
      </c>
      <c r="I672" t="s">
        <v>398</v>
      </c>
      <c r="J672" t="s">
        <v>35</v>
      </c>
      <c r="K672" t="s">
        <v>35</v>
      </c>
      <c r="L672" t="s">
        <v>36</v>
      </c>
      <c r="M672" t="s">
        <v>17332</v>
      </c>
      <c r="N672">
        <f>VLOOKUP(F672,'HIS-6.12'!E:F,2,FALSE)</f>
        <v>100</v>
      </c>
      <c r="O672">
        <f t="shared" si="20"/>
        <v>1</v>
      </c>
      <c r="P672">
        <f>VLOOKUP(F672,'银行-6.12'!F:G,2,FALSE)</f>
        <v>100</v>
      </c>
      <c r="Q672">
        <f t="shared" si="21"/>
        <v>1</v>
      </c>
    </row>
    <row r="673" spans="1:17" ht="14.25">
      <c r="A673" s="16">
        <v>42898.794212962966</v>
      </c>
      <c r="B673" t="s">
        <v>17333</v>
      </c>
      <c r="C673" t="s">
        <v>17334</v>
      </c>
      <c r="D673" t="s">
        <v>15280</v>
      </c>
      <c r="E673" t="s">
        <v>15281</v>
      </c>
      <c r="F673" s="85" t="s">
        <v>18682</v>
      </c>
      <c r="G673" s="82">
        <v>1000</v>
      </c>
      <c r="H673" t="s">
        <v>398</v>
      </c>
      <c r="I673" t="s">
        <v>398</v>
      </c>
      <c r="J673" t="s">
        <v>35</v>
      </c>
      <c r="K673" t="s">
        <v>35</v>
      </c>
      <c r="L673" t="s">
        <v>36</v>
      </c>
      <c r="M673" t="s">
        <v>17335</v>
      </c>
      <c r="N673">
        <f>VLOOKUP(F673,'HIS-6.12'!E:F,2,FALSE)</f>
        <v>1000</v>
      </c>
      <c r="O673">
        <f t="shared" si="20"/>
        <v>1</v>
      </c>
      <c r="P673">
        <f>VLOOKUP(F673,'银行-6.12'!F:G,2,FALSE)</f>
        <v>1000</v>
      </c>
      <c r="Q673">
        <f t="shared" si="21"/>
        <v>1</v>
      </c>
    </row>
    <row r="674" spans="1:17" ht="14.25">
      <c r="A674" s="16">
        <v>42898.796527777777</v>
      </c>
      <c r="B674" t="s">
        <v>17336</v>
      </c>
      <c r="C674" t="s">
        <v>17337</v>
      </c>
      <c r="D674" t="s">
        <v>15283</v>
      </c>
      <c r="E674" t="s">
        <v>15284</v>
      </c>
      <c r="F674" s="2" t="s">
        <v>15285</v>
      </c>
      <c r="G674" s="82">
        <v>8000</v>
      </c>
      <c r="H674" t="s">
        <v>398</v>
      </c>
      <c r="I674" t="s">
        <v>398</v>
      </c>
      <c r="J674" t="s">
        <v>35</v>
      </c>
      <c r="K674" t="s">
        <v>35</v>
      </c>
      <c r="L674" t="s">
        <v>36</v>
      </c>
      <c r="M674" t="s">
        <v>17338</v>
      </c>
      <c r="N674">
        <f>VLOOKUP(F674,'HIS-6.12'!E:F,2,FALSE)</f>
        <v>8000</v>
      </c>
      <c r="O674">
        <f t="shared" si="20"/>
        <v>1</v>
      </c>
      <c r="P674">
        <f>VLOOKUP(F674,'银行-6.12'!F:G,2,FALSE)</f>
        <v>8000</v>
      </c>
      <c r="Q674">
        <f t="shared" si="21"/>
        <v>1</v>
      </c>
    </row>
    <row r="675" spans="1:17" ht="14.25">
      <c r="A675" s="16">
        <v>42898.80541666667</v>
      </c>
      <c r="B675" t="s">
        <v>17339</v>
      </c>
      <c r="C675" t="s">
        <v>17340</v>
      </c>
      <c r="D675" t="s">
        <v>15286</v>
      </c>
      <c r="E675" t="s">
        <v>15287</v>
      </c>
      <c r="F675" s="2" t="s">
        <v>15288</v>
      </c>
      <c r="G675" s="82">
        <v>100</v>
      </c>
      <c r="H675" t="s">
        <v>398</v>
      </c>
      <c r="I675" t="s">
        <v>398</v>
      </c>
      <c r="J675" t="s">
        <v>35</v>
      </c>
      <c r="K675" t="s">
        <v>35</v>
      </c>
      <c r="L675" t="s">
        <v>36</v>
      </c>
      <c r="M675" t="s">
        <v>17341</v>
      </c>
      <c r="N675">
        <f>VLOOKUP(F675,'HIS-6.12'!E:F,2,FALSE)</f>
        <v>100</v>
      </c>
      <c r="O675">
        <f t="shared" si="20"/>
        <v>1</v>
      </c>
      <c r="P675">
        <f>VLOOKUP(F675,'银行-6.12'!F:G,2,FALSE)</f>
        <v>100</v>
      </c>
      <c r="Q675">
        <f t="shared" si="21"/>
        <v>1</v>
      </c>
    </row>
    <row r="676" spans="1:17" ht="14.25">
      <c r="A676" s="16">
        <v>42898.814375000002</v>
      </c>
      <c r="B676" t="s">
        <v>17342</v>
      </c>
      <c r="C676" t="s">
        <v>17343</v>
      </c>
      <c r="D676" t="s">
        <v>15289</v>
      </c>
      <c r="E676" t="s">
        <v>15290</v>
      </c>
      <c r="F676" s="2" t="s">
        <v>15291</v>
      </c>
      <c r="G676" s="82">
        <v>1664</v>
      </c>
      <c r="H676" t="s">
        <v>398</v>
      </c>
      <c r="I676" t="s">
        <v>398</v>
      </c>
      <c r="J676" t="s">
        <v>35</v>
      </c>
      <c r="K676" t="s">
        <v>35</v>
      </c>
      <c r="L676" t="s">
        <v>36</v>
      </c>
      <c r="M676" t="s">
        <v>17344</v>
      </c>
      <c r="N676">
        <f>VLOOKUP(F676,'HIS-6.12'!E:F,2,FALSE)</f>
        <v>1664</v>
      </c>
      <c r="O676">
        <f t="shared" si="20"/>
        <v>1</v>
      </c>
      <c r="P676">
        <f>VLOOKUP(F676,'银行-6.12'!F:G,2,FALSE)</f>
        <v>1664</v>
      </c>
      <c r="Q676">
        <f t="shared" si="21"/>
        <v>1</v>
      </c>
    </row>
    <row r="677" spans="1:17" ht="14.25">
      <c r="A677" s="16">
        <v>42898.816423611112</v>
      </c>
      <c r="B677" t="s">
        <v>17345</v>
      </c>
      <c r="C677" t="s">
        <v>17346</v>
      </c>
      <c r="D677" t="s">
        <v>15292</v>
      </c>
      <c r="E677" t="s">
        <v>15293</v>
      </c>
      <c r="F677" s="2" t="s">
        <v>15294</v>
      </c>
      <c r="G677" s="82">
        <v>250</v>
      </c>
      <c r="H677" t="s">
        <v>398</v>
      </c>
      <c r="I677" t="s">
        <v>398</v>
      </c>
      <c r="J677" t="s">
        <v>35</v>
      </c>
      <c r="K677" t="s">
        <v>35</v>
      </c>
      <c r="L677" t="s">
        <v>36</v>
      </c>
      <c r="M677" t="s">
        <v>17347</v>
      </c>
      <c r="N677">
        <f>VLOOKUP(F677,'HIS-6.12'!E:F,2,FALSE)</f>
        <v>250</v>
      </c>
      <c r="O677">
        <f t="shared" si="20"/>
        <v>1</v>
      </c>
      <c r="P677">
        <f>VLOOKUP(F677,'银行-6.12'!F:G,2,FALSE)</f>
        <v>250</v>
      </c>
      <c r="Q677">
        <f t="shared" si="21"/>
        <v>1</v>
      </c>
    </row>
    <row r="678" spans="1:17" ht="14.25">
      <c r="A678" s="16">
        <v>42898.822939814818</v>
      </c>
      <c r="B678" t="s">
        <v>17348</v>
      </c>
      <c r="C678" t="s">
        <v>17349</v>
      </c>
      <c r="D678" t="s">
        <v>15295</v>
      </c>
      <c r="E678" t="s">
        <v>15296</v>
      </c>
      <c r="F678" s="2" t="s">
        <v>15297</v>
      </c>
      <c r="G678" s="82">
        <v>890</v>
      </c>
      <c r="H678" t="s">
        <v>398</v>
      </c>
      <c r="I678" t="s">
        <v>398</v>
      </c>
      <c r="J678" t="s">
        <v>35</v>
      </c>
      <c r="K678" t="s">
        <v>35</v>
      </c>
      <c r="L678" t="s">
        <v>36</v>
      </c>
      <c r="M678" t="s">
        <v>17350</v>
      </c>
      <c r="N678">
        <f>VLOOKUP(F678,'HIS-6.12'!E:F,2,FALSE)</f>
        <v>890</v>
      </c>
      <c r="O678">
        <f t="shared" si="20"/>
        <v>1</v>
      </c>
      <c r="P678">
        <f>VLOOKUP(F678,'银行-6.12'!F:G,2,FALSE)</f>
        <v>890</v>
      </c>
      <c r="Q678">
        <f t="shared" si="21"/>
        <v>1</v>
      </c>
    </row>
    <row r="679" spans="1:17" ht="14.25">
      <c r="A679" s="16">
        <v>42898.824942129628</v>
      </c>
      <c r="B679" t="s">
        <v>17351</v>
      </c>
      <c r="C679" t="s">
        <v>17352</v>
      </c>
      <c r="D679" t="s">
        <v>15286</v>
      </c>
      <c r="E679" t="s">
        <v>15287</v>
      </c>
      <c r="F679" s="2" t="s">
        <v>15298</v>
      </c>
      <c r="G679" s="82">
        <v>150</v>
      </c>
      <c r="H679" t="s">
        <v>398</v>
      </c>
      <c r="I679" t="s">
        <v>398</v>
      </c>
      <c r="J679" t="s">
        <v>35</v>
      </c>
      <c r="K679" t="s">
        <v>35</v>
      </c>
      <c r="L679" t="s">
        <v>36</v>
      </c>
      <c r="M679" t="s">
        <v>17353</v>
      </c>
      <c r="N679">
        <f>VLOOKUP(F679,'HIS-6.12'!E:F,2,FALSE)</f>
        <v>150</v>
      </c>
      <c r="O679">
        <f t="shared" si="20"/>
        <v>1</v>
      </c>
      <c r="P679">
        <f>VLOOKUP(F679,'银行-6.12'!F:G,2,FALSE)</f>
        <v>150</v>
      </c>
      <c r="Q679">
        <f t="shared" si="21"/>
        <v>1</v>
      </c>
    </row>
    <row r="680" spans="1:17" ht="14.25">
      <c r="A680" s="16">
        <v>42898.825023148151</v>
      </c>
      <c r="B680" t="s">
        <v>17354</v>
      </c>
      <c r="C680" t="s">
        <v>17355</v>
      </c>
      <c r="D680" t="s">
        <v>15295</v>
      </c>
      <c r="E680" t="s">
        <v>15296</v>
      </c>
      <c r="F680" s="2" t="s">
        <v>15299</v>
      </c>
      <c r="G680" s="82">
        <v>10</v>
      </c>
      <c r="H680" t="s">
        <v>398</v>
      </c>
      <c r="I680" t="s">
        <v>398</v>
      </c>
      <c r="J680" t="s">
        <v>35</v>
      </c>
      <c r="K680" t="s">
        <v>35</v>
      </c>
      <c r="L680" t="s">
        <v>36</v>
      </c>
      <c r="M680" t="s">
        <v>17356</v>
      </c>
      <c r="N680">
        <f>VLOOKUP(F680,'HIS-6.12'!E:F,2,FALSE)</f>
        <v>10</v>
      </c>
      <c r="O680">
        <f t="shared" si="20"/>
        <v>1</v>
      </c>
      <c r="P680">
        <f>VLOOKUP(F680,'银行-6.12'!F:G,2,FALSE)</f>
        <v>10</v>
      </c>
      <c r="Q680">
        <f t="shared" si="21"/>
        <v>1</v>
      </c>
    </row>
    <row r="681" spans="1:17" ht="14.25">
      <c r="A681" s="16">
        <v>42898.832546296297</v>
      </c>
      <c r="B681" t="s">
        <v>17357</v>
      </c>
      <c r="C681" t="s">
        <v>17358</v>
      </c>
      <c r="D681" t="s">
        <v>15300</v>
      </c>
      <c r="E681" t="s">
        <v>15301</v>
      </c>
      <c r="F681" s="2" t="s">
        <v>15302</v>
      </c>
      <c r="G681" s="82">
        <v>1000</v>
      </c>
      <c r="H681" t="s">
        <v>398</v>
      </c>
      <c r="I681" t="s">
        <v>398</v>
      </c>
      <c r="J681" t="s">
        <v>35</v>
      </c>
      <c r="K681" t="s">
        <v>35</v>
      </c>
      <c r="L681" t="s">
        <v>36</v>
      </c>
      <c r="M681" t="s">
        <v>17359</v>
      </c>
      <c r="N681">
        <f>VLOOKUP(F681,'HIS-6.12'!E:F,2,FALSE)</f>
        <v>1000</v>
      </c>
      <c r="O681">
        <f t="shared" si="20"/>
        <v>1</v>
      </c>
      <c r="P681">
        <f>VLOOKUP(F681,'银行-6.12'!F:G,2,FALSE)</f>
        <v>1000</v>
      </c>
      <c r="Q681">
        <f t="shared" si="21"/>
        <v>1</v>
      </c>
    </row>
    <row r="682" spans="1:17" ht="14.25">
      <c r="A682" s="16">
        <v>42898.83384259259</v>
      </c>
      <c r="B682" t="s">
        <v>17360</v>
      </c>
      <c r="C682" t="s">
        <v>17361</v>
      </c>
      <c r="D682" t="s">
        <v>15303</v>
      </c>
      <c r="E682" t="s">
        <v>15304</v>
      </c>
      <c r="F682" s="2" t="s">
        <v>15305</v>
      </c>
      <c r="G682" s="82">
        <v>5000</v>
      </c>
      <c r="H682" t="s">
        <v>398</v>
      </c>
      <c r="I682" t="s">
        <v>398</v>
      </c>
      <c r="J682" t="s">
        <v>35</v>
      </c>
      <c r="K682" t="s">
        <v>35</v>
      </c>
      <c r="L682" t="s">
        <v>36</v>
      </c>
      <c r="M682" t="s">
        <v>17362</v>
      </c>
      <c r="N682">
        <f>VLOOKUP(F682,'HIS-6.12'!E:F,2,FALSE)</f>
        <v>5000</v>
      </c>
      <c r="O682">
        <f t="shared" si="20"/>
        <v>1</v>
      </c>
      <c r="P682">
        <f>VLOOKUP(F682,'银行-6.12'!F:G,2,FALSE)</f>
        <v>5000</v>
      </c>
      <c r="Q682">
        <f t="shared" si="21"/>
        <v>1</v>
      </c>
    </row>
    <row r="683" spans="1:17" ht="14.25">
      <c r="A683" s="16">
        <v>42898.834930555553</v>
      </c>
      <c r="B683" t="s">
        <v>17363</v>
      </c>
      <c r="C683" t="s">
        <v>17364</v>
      </c>
      <c r="D683" t="s">
        <v>10074</v>
      </c>
      <c r="E683" t="s">
        <v>10075</v>
      </c>
      <c r="F683" s="2" t="s">
        <v>15306</v>
      </c>
      <c r="G683" s="82">
        <v>7527</v>
      </c>
      <c r="H683" t="s">
        <v>398</v>
      </c>
      <c r="I683" t="s">
        <v>398</v>
      </c>
      <c r="J683" t="s">
        <v>35</v>
      </c>
      <c r="K683" t="s">
        <v>35</v>
      </c>
      <c r="L683" t="s">
        <v>36</v>
      </c>
      <c r="M683" t="s">
        <v>17365</v>
      </c>
      <c r="N683">
        <f>VLOOKUP(F683,'HIS-6.12'!E:F,2,FALSE)</f>
        <v>7527</v>
      </c>
      <c r="O683">
        <f t="shared" si="20"/>
        <v>1</v>
      </c>
      <c r="P683">
        <f>VLOOKUP(F683,'银行-6.12'!F:G,2,FALSE)</f>
        <v>7527</v>
      </c>
      <c r="Q683">
        <f t="shared" si="21"/>
        <v>1</v>
      </c>
    </row>
    <row r="684" spans="1:17" ht="14.25">
      <c r="A684" s="16">
        <v>42898.855497685188</v>
      </c>
      <c r="B684" t="s">
        <v>17366</v>
      </c>
      <c r="C684" t="s">
        <v>17367</v>
      </c>
      <c r="D684" t="s">
        <v>15286</v>
      </c>
      <c r="E684" t="s">
        <v>15287</v>
      </c>
      <c r="F684" s="2" t="s">
        <v>15307</v>
      </c>
      <c r="G684" s="82">
        <v>200</v>
      </c>
      <c r="H684" t="s">
        <v>398</v>
      </c>
      <c r="I684" t="s">
        <v>398</v>
      </c>
      <c r="J684" t="s">
        <v>35</v>
      </c>
      <c r="K684" t="s">
        <v>35</v>
      </c>
      <c r="L684" t="s">
        <v>36</v>
      </c>
      <c r="M684" t="s">
        <v>17368</v>
      </c>
      <c r="N684">
        <f>VLOOKUP(F684,'HIS-6.12'!E:F,2,FALSE)</f>
        <v>200</v>
      </c>
      <c r="O684">
        <f t="shared" si="20"/>
        <v>1</v>
      </c>
      <c r="P684">
        <f>VLOOKUP(F684,'银行-6.12'!F:G,2,FALSE)</f>
        <v>200</v>
      </c>
      <c r="Q684">
        <f t="shared" si="21"/>
        <v>1</v>
      </c>
    </row>
    <row r="685" spans="1:17" ht="14.25">
      <c r="A685" s="16">
        <v>42898.856388888889</v>
      </c>
      <c r="B685" t="s">
        <v>17369</v>
      </c>
      <c r="C685" t="s">
        <v>17370</v>
      </c>
      <c r="D685" t="s">
        <v>15308</v>
      </c>
      <c r="E685" t="s">
        <v>15309</v>
      </c>
      <c r="F685" s="2" t="s">
        <v>15310</v>
      </c>
      <c r="G685" s="82">
        <v>100</v>
      </c>
      <c r="H685" t="s">
        <v>398</v>
      </c>
      <c r="I685" t="s">
        <v>398</v>
      </c>
      <c r="J685" t="s">
        <v>35</v>
      </c>
      <c r="K685" t="s">
        <v>35</v>
      </c>
      <c r="L685" t="s">
        <v>36</v>
      </c>
      <c r="M685" t="s">
        <v>17371</v>
      </c>
      <c r="N685">
        <f>VLOOKUP(F685,'HIS-6.12'!E:F,2,FALSE)</f>
        <v>100</v>
      </c>
      <c r="O685">
        <f t="shared" si="20"/>
        <v>1</v>
      </c>
      <c r="P685">
        <f>VLOOKUP(F685,'银行-6.12'!F:G,2,FALSE)</f>
        <v>100</v>
      </c>
      <c r="Q685">
        <f t="shared" si="21"/>
        <v>1</v>
      </c>
    </row>
    <row r="686" spans="1:17" ht="14.25">
      <c r="A686" s="16">
        <v>42898.861192129632</v>
      </c>
      <c r="B686" t="s">
        <v>17372</v>
      </c>
      <c r="C686" t="s">
        <v>17373</v>
      </c>
      <c r="D686" t="s">
        <v>15311</v>
      </c>
      <c r="E686" t="s">
        <v>15312</v>
      </c>
      <c r="F686" s="2" t="s">
        <v>15313</v>
      </c>
      <c r="G686" s="82">
        <v>1000</v>
      </c>
      <c r="H686" t="s">
        <v>398</v>
      </c>
      <c r="I686" t="s">
        <v>398</v>
      </c>
      <c r="J686" t="s">
        <v>35</v>
      </c>
      <c r="K686" t="s">
        <v>35</v>
      </c>
      <c r="L686" t="s">
        <v>36</v>
      </c>
      <c r="M686" t="s">
        <v>17374</v>
      </c>
      <c r="N686">
        <f>VLOOKUP(F686,'HIS-6.12'!E:F,2,FALSE)</f>
        <v>1000</v>
      </c>
      <c r="O686">
        <f t="shared" si="20"/>
        <v>1</v>
      </c>
      <c r="P686">
        <f>VLOOKUP(F686,'银行-6.12'!F:G,2,FALSE)</f>
        <v>1000</v>
      </c>
      <c r="Q686">
        <f t="shared" si="21"/>
        <v>1</v>
      </c>
    </row>
    <row r="687" spans="1:17" ht="14.25">
      <c r="A687" s="16">
        <v>42898.881689814814</v>
      </c>
      <c r="B687" t="s">
        <v>5500</v>
      </c>
      <c r="C687" t="s">
        <v>17375</v>
      </c>
      <c r="D687" t="s">
        <v>15314</v>
      </c>
      <c r="E687" t="s">
        <v>15315</v>
      </c>
      <c r="F687" s="2" t="s">
        <v>15316</v>
      </c>
      <c r="G687" s="82">
        <v>1000</v>
      </c>
      <c r="H687" t="s">
        <v>398</v>
      </c>
      <c r="I687" t="s">
        <v>398</v>
      </c>
      <c r="J687" t="s">
        <v>35</v>
      </c>
      <c r="K687" t="s">
        <v>35</v>
      </c>
      <c r="L687" t="s">
        <v>36</v>
      </c>
      <c r="M687" t="s">
        <v>17376</v>
      </c>
      <c r="N687">
        <f>VLOOKUP(F687,'HIS-6.12'!E:F,2,FALSE)</f>
        <v>1000</v>
      </c>
      <c r="O687">
        <f t="shared" si="20"/>
        <v>1</v>
      </c>
      <c r="P687">
        <f>VLOOKUP(F687,'银行-6.12'!F:G,2,FALSE)</f>
        <v>1000</v>
      </c>
      <c r="Q687">
        <f t="shared" si="21"/>
        <v>1</v>
      </c>
    </row>
    <row r="688" spans="1:17" ht="14.25">
      <c r="A688" s="16">
        <v>42898.882337962961</v>
      </c>
      <c r="B688" t="s">
        <v>17377</v>
      </c>
      <c r="C688" t="s">
        <v>17378</v>
      </c>
      <c r="D688" t="s">
        <v>15317</v>
      </c>
      <c r="E688" t="s">
        <v>15318</v>
      </c>
      <c r="F688" s="2" t="s">
        <v>15319</v>
      </c>
      <c r="G688" s="82">
        <v>8445</v>
      </c>
      <c r="H688" t="s">
        <v>398</v>
      </c>
      <c r="I688" t="s">
        <v>398</v>
      </c>
      <c r="J688" t="s">
        <v>35</v>
      </c>
      <c r="K688" t="s">
        <v>35</v>
      </c>
      <c r="L688" t="s">
        <v>36</v>
      </c>
      <c r="M688" t="s">
        <v>17379</v>
      </c>
      <c r="N688">
        <f>VLOOKUP(F688,'HIS-6.12'!E:F,2,FALSE)</f>
        <v>8445</v>
      </c>
      <c r="O688">
        <f t="shared" si="20"/>
        <v>1</v>
      </c>
      <c r="P688">
        <f>VLOOKUP(F688,'银行-6.12'!F:G,2,FALSE)</f>
        <v>8445</v>
      </c>
      <c r="Q688">
        <f t="shared" si="21"/>
        <v>1</v>
      </c>
    </row>
    <row r="689" spans="1:17" ht="14.25">
      <c r="A689" s="16">
        <v>42898.882453703707</v>
      </c>
      <c r="B689" t="s">
        <v>17380</v>
      </c>
      <c r="C689" t="s">
        <v>17381</v>
      </c>
      <c r="D689" t="s">
        <v>15320</v>
      </c>
      <c r="E689" t="s">
        <v>15321</v>
      </c>
      <c r="F689" s="2" t="s">
        <v>15322</v>
      </c>
      <c r="G689" s="82">
        <v>5736</v>
      </c>
      <c r="H689" t="s">
        <v>398</v>
      </c>
      <c r="I689" t="s">
        <v>398</v>
      </c>
      <c r="J689" t="s">
        <v>35</v>
      </c>
      <c r="K689" t="s">
        <v>35</v>
      </c>
      <c r="L689" t="s">
        <v>36</v>
      </c>
      <c r="M689" t="s">
        <v>17382</v>
      </c>
      <c r="N689">
        <f>VLOOKUP(F689,'HIS-6.12'!E:F,2,FALSE)</f>
        <v>5736</v>
      </c>
      <c r="O689">
        <f t="shared" si="20"/>
        <v>1</v>
      </c>
      <c r="P689">
        <f>VLOOKUP(F689,'银行-6.12'!F:G,2,FALSE)</f>
        <v>5736</v>
      </c>
      <c r="Q689">
        <f t="shared" si="21"/>
        <v>1</v>
      </c>
    </row>
    <row r="690" spans="1:17" ht="14.25">
      <c r="A690" s="16">
        <v>42898.883912037039</v>
      </c>
      <c r="B690" t="s">
        <v>17383</v>
      </c>
      <c r="C690" t="s">
        <v>17384</v>
      </c>
      <c r="D690" t="s">
        <v>15323</v>
      </c>
      <c r="E690" t="s">
        <v>15324</v>
      </c>
      <c r="F690" s="2" t="s">
        <v>15325</v>
      </c>
      <c r="G690" s="82">
        <v>500</v>
      </c>
      <c r="H690" t="s">
        <v>398</v>
      </c>
      <c r="I690" t="s">
        <v>398</v>
      </c>
      <c r="J690" t="s">
        <v>35</v>
      </c>
      <c r="K690" t="s">
        <v>35</v>
      </c>
      <c r="L690" t="s">
        <v>36</v>
      </c>
      <c r="M690" t="s">
        <v>17385</v>
      </c>
      <c r="N690">
        <f>VLOOKUP(F690,'HIS-6.12'!E:F,2,FALSE)</f>
        <v>500</v>
      </c>
      <c r="O690">
        <f t="shared" si="20"/>
        <v>1</v>
      </c>
      <c r="P690">
        <f>VLOOKUP(F690,'银行-6.12'!F:G,2,FALSE)</f>
        <v>500</v>
      </c>
      <c r="Q690">
        <f t="shared" si="21"/>
        <v>1</v>
      </c>
    </row>
    <row r="691" spans="1:17" ht="14.25">
      <c r="A691" s="16">
        <v>42898.888333333336</v>
      </c>
      <c r="B691" t="s">
        <v>17386</v>
      </c>
      <c r="C691" t="s">
        <v>17387</v>
      </c>
      <c r="D691" t="s">
        <v>15326</v>
      </c>
      <c r="E691" t="s">
        <v>5988</v>
      </c>
      <c r="F691" s="2" t="s">
        <v>15327</v>
      </c>
      <c r="G691" s="82">
        <v>10</v>
      </c>
      <c r="H691" t="s">
        <v>398</v>
      </c>
      <c r="I691" t="s">
        <v>398</v>
      </c>
      <c r="J691" t="s">
        <v>35</v>
      </c>
      <c r="K691" t="s">
        <v>35</v>
      </c>
      <c r="L691" t="s">
        <v>36</v>
      </c>
      <c r="M691" t="s">
        <v>17388</v>
      </c>
      <c r="N691">
        <f>VLOOKUP(F691,'HIS-6.12'!E:F,2,FALSE)</f>
        <v>10</v>
      </c>
      <c r="O691">
        <f t="shared" si="20"/>
        <v>1</v>
      </c>
      <c r="P691">
        <f>VLOOKUP(F691,'银行-6.12'!F:G,2,FALSE)</f>
        <v>10</v>
      </c>
      <c r="Q691">
        <f t="shared" si="21"/>
        <v>1</v>
      </c>
    </row>
    <row r="692" spans="1:17" ht="14.25">
      <c r="A692" s="16">
        <v>42898.921550925923</v>
      </c>
      <c r="B692" t="s">
        <v>17389</v>
      </c>
      <c r="C692" t="s">
        <v>17390</v>
      </c>
      <c r="D692" t="s">
        <v>6312</v>
      </c>
      <c r="E692" t="s">
        <v>6313</v>
      </c>
      <c r="F692" s="2" t="s">
        <v>15328</v>
      </c>
      <c r="G692" s="82">
        <v>2648</v>
      </c>
      <c r="H692" t="s">
        <v>398</v>
      </c>
      <c r="I692" t="s">
        <v>398</v>
      </c>
      <c r="J692" t="s">
        <v>35</v>
      </c>
      <c r="K692" t="s">
        <v>35</v>
      </c>
      <c r="L692" t="s">
        <v>36</v>
      </c>
      <c r="M692" t="s">
        <v>17391</v>
      </c>
      <c r="N692">
        <f>VLOOKUP(F692,'HIS-6.12'!E:F,2,FALSE)</f>
        <v>2648</v>
      </c>
      <c r="O692">
        <f t="shared" si="20"/>
        <v>1</v>
      </c>
      <c r="P692">
        <f>VLOOKUP(F692,'银行-6.12'!F:G,2,FALSE)</f>
        <v>2648</v>
      </c>
      <c r="Q692">
        <f t="shared" si="21"/>
        <v>1</v>
      </c>
    </row>
    <row r="693" spans="1:17" ht="14.25">
      <c r="A693" s="16">
        <v>42898.952789351853</v>
      </c>
      <c r="B693" t="s">
        <v>17392</v>
      </c>
      <c r="C693" t="s">
        <v>17393</v>
      </c>
      <c r="D693" t="s">
        <v>15329</v>
      </c>
      <c r="E693" t="s">
        <v>15330</v>
      </c>
      <c r="F693" s="2" t="s">
        <v>15331</v>
      </c>
      <c r="G693" s="82">
        <v>300</v>
      </c>
      <c r="H693" t="s">
        <v>398</v>
      </c>
      <c r="I693" t="s">
        <v>398</v>
      </c>
      <c r="J693" t="s">
        <v>35</v>
      </c>
      <c r="K693" t="s">
        <v>35</v>
      </c>
      <c r="L693" t="s">
        <v>36</v>
      </c>
      <c r="M693" t="s">
        <v>17394</v>
      </c>
      <c r="N693">
        <f>VLOOKUP(F693,'HIS-6.12'!E:F,2,FALSE)</f>
        <v>300</v>
      </c>
      <c r="O693">
        <f t="shared" si="20"/>
        <v>1</v>
      </c>
      <c r="P693">
        <f>VLOOKUP(F693,'银行-6.12'!F:G,2,FALSE)</f>
        <v>300</v>
      </c>
      <c r="Q693">
        <f t="shared" si="21"/>
        <v>1</v>
      </c>
    </row>
  </sheetData>
  <autoFilter ref="A1:Q1"/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6"/>
  <sheetViews>
    <sheetView topLeftCell="A672" workbookViewId="0">
      <selection activeCell="G2" sqref="G2:G696"/>
    </sheetView>
  </sheetViews>
  <sheetFormatPr defaultRowHeight="13.5"/>
  <cols>
    <col min="6" max="6" width="13.875" bestFit="1" customWidth="1"/>
    <col min="7" max="7" width="19.375" style="96" customWidth="1"/>
    <col min="8" max="8" width="9" style="96"/>
  </cols>
  <sheetData>
    <row r="1" spans="1:14">
      <c r="A1" s="2" t="s">
        <v>78</v>
      </c>
      <c r="B1" s="13" t="s">
        <v>24</v>
      </c>
      <c r="C1" s="2" t="s">
        <v>24</v>
      </c>
      <c r="D1" s="2" t="s">
        <v>77</v>
      </c>
      <c r="E1" s="2" t="s">
        <v>43</v>
      </c>
      <c r="F1" s="2" t="s">
        <v>45</v>
      </c>
      <c r="G1" s="96" t="s">
        <v>44</v>
      </c>
      <c r="H1" s="79" t="s">
        <v>79</v>
      </c>
      <c r="I1" s="2" t="s">
        <v>46</v>
      </c>
      <c r="J1" s="2" t="s">
        <v>80</v>
      </c>
      <c r="K1" s="2" t="s">
        <v>407</v>
      </c>
      <c r="L1" s="2" t="s">
        <v>49</v>
      </c>
      <c r="M1" s="85" t="s">
        <v>18683</v>
      </c>
      <c r="N1" s="85" t="s">
        <v>18684</v>
      </c>
    </row>
    <row r="2" spans="1:14">
      <c r="A2" s="2" t="s">
        <v>17395</v>
      </c>
      <c r="B2" s="2" t="s">
        <v>17396</v>
      </c>
      <c r="C2" s="2" t="s">
        <v>17397</v>
      </c>
      <c r="D2" s="2" t="s">
        <v>413</v>
      </c>
      <c r="E2" s="2" t="s">
        <v>4496</v>
      </c>
      <c r="F2" s="85" t="s">
        <v>18685</v>
      </c>
      <c r="G2" s="96">
        <v>1000</v>
      </c>
      <c r="H2" s="2" t="s">
        <v>17398</v>
      </c>
      <c r="I2" s="2" t="s">
        <v>50</v>
      </c>
      <c r="J2" s="2" t="s">
        <v>17399</v>
      </c>
      <c r="K2" s="2" t="s">
        <v>51</v>
      </c>
      <c r="L2" s="2" t="s">
        <v>47</v>
      </c>
      <c r="M2" t="e">
        <f>VLOOKUP(F2,'自助-6.12'!F:G,2,FALSE)</f>
        <v>#N/A</v>
      </c>
      <c r="N2" t="e">
        <f>IF(M2=G2,1,0)</f>
        <v>#N/A</v>
      </c>
    </row>
    <row r="3" spans="1:14">
      <c r="A3" s="2" t="s">
        <v>17395</v>
      </c>
      <c r="B3" s="2" t="s">
        <v>17395</v>
      </c>
      <c r="C3" s="2" t="s">
        <v>17400</v>
      </c>
      <c r="D3" s="2" t="s">
        <v>413</v>
      </c>
      <c r="E3" s="2" t="s">
        <v>914</v>
      </c>
      <c r="F3" s="2" t="s">
        <v>13512</v>
      </c>
      <c r="G3" s="96">
        <v>500</v>
      </c>
      <c r="H3" s="2" t="s">
        <v>17401</v>
      </c>
      <c r="I3" s="2" t="s">
        <v>50</v>
      </c>
      <c r="J3" s="2" t="s">
        <v>17402</v>
      </c>
      <c r="K3" s="2" t="s">
        <v>69</v>
      </c>
      <c r="L3" s="2" t="s">
        <v>48</v>
      </c>
      <c r="M3">
        <f>VLOOKUP(F3,'自助-6.12'!F:G,2,FALSE)</f>
        <v>500</v>
      </c>
      <c r="N3">
        <f t="shared" ref="N3:N66" si="0">IF(M3=G3,1,0)</f>
        <v>1</v>
      </c>
    </row>
    <row r="4" spans="1:14">
      <c r="A4" s="2" t="s">
        <v>17395</v>
      </c>
      <c r="B4" s="2" t="s">
        <v>17395</v>
      </c>
      <c r="C4" s="2" t="s">
        <v>17403</v>
      </c>
      <c r="D4" s="2" t="s">
        <v>413</v>
      </c>
      <c r="E4" s="2" t="s">
        <v>878</v>
      </c>
      <c r="F4" s="2" t="s">
        <v>13515</v>
      </c>
      <c r="G4" s="96">
        <v>500</v>
      </c>
      <c r="H4" s="2" t="s">
        <v>17401</v>
      </c>
      <c r="I4" s="2" t="s">
        <v>50</v>
      </c>
      <c r="J4" s="2" t="s">
        <v>17404</v>
      </c>
      <c r="K4" s="2" t="s">
        <v>57</v>
      </c>
      <c r="L4" s="2" t="s">
        <v>47</v>
      </c>
      <c r="M4">
        <f>VLOOKUP(F4,'自助-6.12'!F:G,2,FALSE)</f>
        <v>500</v>
      </c>
      <c r="N4">
        <f t="shared" si="0"/>
        <v>1</v>
      </c>
    </row>
    <row r="5" spans="1:14">
      <c r="A5" s="2" t="s">
        <v>17395</v>
      </c>
      <c r="B5" s="2" t="s">
        <v>17395</v>
      </c>
      <c r="C5" s="2" t="s">
        <v>17405</v>
      </c>
      <c r="D5" s="2" t="s">
        <v>413</v>
      </c>
      <c r="E5" s="2" t="s">
        <v>5104</v>
      </c>
      <c r="F5" s="2" t="s">
        <v>13518</v>
      </c>
      <c r="G5" s="96">
        <v>300</v>
      </c>
      <c r="H5" s="2" t="s">
        <v>17406</v>
      </c>
      <c r="I5" s="2" t="s">
        <v>50</v>
      </c>
      <c r="J5" s="2" t="s">
        <v>17407</v>
      </c>
      <c r="K5" s="2" t="s">
        <v>63</v>
      </c>
      <c r="L5" s="2" t="s">
        <v>48</v>
      </c>
      <c r="M5">
        <f>VLOOKUP(F5,'自助-6.12'!F:G,2,FALSE)</f>
        <v>300</v>
      </c>
      <c r="N5">
        <f t="shared" si="0"/>
        <v>1</v>
      </c>
    </row>
    <row r="6" spans="1:14">
      <c r="A6" s="2" t="s">
        <v>17395</v>
      </c>
      <c r="B6" s="2" t="s">
        <v>17395</v>
      </c>
      <c r="C6" s="2" t="s">
        <v>17408</v>
      </c>
      <c r="D6" s="2" t="s">
        <v>413</v>
      </c>
      <c r="E6" s="2" t="s">
        <v>4496</v>
      </c>
      <c r="F6" s="2" t="s">
        <v>13521</v>
      </c>
      <c r="G6" s="96">
        <v>100</v>
      </c>
      <c r="H6" s="2" t="s">
        <v>17409</v>
      </c>
      <c r="I6" s="2" t="s">
        <v>50</v>
      </c>
      <c r="J6" s="2" t="s">
        <v>17410</v>
      </c>
      <c r="K6" s="2" t="s">
        <v>69</v>
      </c>
      <c r="L6" s="2" t="s">
        <v>48</v>
      </c>
      <c r="M6">
        <f>VLOOKUP(F6,'自助-6.12'!F:G,2,FALSE)</f>
        <v>100</v>
      </c>
      <c r="N6">
        <f t="shared" si="0"/>
        <v>1</v>
      </c>
    </row>
    <row r="7" spans="1:14">
      <c r="A7" s="2" t="s">
        <v>17395</v>
      </c>
      <c r="B7" s="2" t="s">
        <v>17395</v>
      </c>
      <c r="C7" s="2" t="s">
        <v>17411</v>
      </c>
      <c r="D7" s="2" t="s">
        <v>413</v>
      </c>
      <c r="E7" s="2" t="s">
        <v>5104</v>
      </c>
      <c r="F7" s="2" t="s">
        <v>13524</v>
      </c>
      <c r="G7" s="96">
        <v>500</v>
      </c>
      <c r="H7" s="2" t="s">
        <v>17401</v>
      </c>
      <c r="I7" s="2" t="s">
        <v>50</v>
      </c>
      <c r="J7" s="2" t="s">
        <v>17412</v>
      </c>
      <c r="K7" s="2" t="s">
        <v>62</v>
      </c>
      <c r="L7" s="2" t="s">
        <v>47</v>
      </c>
      <c r="M7">
        <f>VLOOKUP(F7,'自助-6.12'!F:G,2,FALSE)</f>
        <v>500</v>
      </c>
      <c r="N7">
        <f t="shared" si="0"/>
        <v>1</v>
      </c>
    </row>
    <row r="8" spans="1:14">
      <c r="A8" s="2" t="s">
        <v>17395</v>
      </c>
      <c r="B8" s="2" t="s">
        <v>17395</v>
      </c>
      <c r="C8" s="2" t="s">
        <v>17413</v>
      </c>
      <c r="D8" s="2" t="s">
        <v>413</v>
      </c>
      <c r="E8" s="2" t="s">
        <v>5104</v>
      </c>
      <c r="F8" s="2" t="s">
        <v>13527</v>
      </c>
      <c r="G8" s="96">
        <v>200</v>
      </c>
      <c r="H8" s="2" t="s">
        <v>17414</v>
      </c>
      <c r="I8" s="2" t="s">
        <v>50</v>
      </c>
      <c r="J8" s="2" t="s">
        <v>17415</v>
      </c>
      <c r="K8" s="2" t="s">
        <v>90</v>
      </c>
      <c r="L8" s="2" t="s">
        <v>48</v>
      </c>
      <c r="M8">
        <f>VLOOKUP(F8,'自助-6.12'!F:G,2,FALSE)</f>
        <v>200</v>
      </c>
      <c r="N8">
        <f t="shared" si="0"/>
        <v>1</v>
      </c>
    </row>
    <row r="9" spans="1:14">
      <c r="A9" s="2" t="s">
        <v>17395</v>
      </c>
      <c r="B9" s="2" t="s">
        <v>17395</v>
      </c>
      <c r="C9" s="2" t="s">
        <v>17416</v>
      </c>
      <c r="D9" s="2" t="s">
        <v>413</v>
      </c>
      <c r="E9" s="2" t="s">
        <v>4541</v>
      </c>
      <c r="F9" s="2" t="s">
        <v>13530</v>
      </c>
      <c r="G9" s="96">
        <v>2000</v>
      </c>
      <c r="H9" s="2" t="s">
        <v>17417</v>
      </c>
      <c r="I9" s="2" t="s">
        <v>50</v>
      </c>
      <c r="J9" s="2" t="s">
        <v>17418</v>
      </c>
      <c r="K9" s="2" t="s">
        <v>58</v>
      </c>
      <c r="L9" s="2" t="s">
        <v>47</v>
      </c>
      <c r="M9">
        <f>VLOOKUP(F9,'自助-6.12'!F:G,2,FALSE)</f>
        <v>2000</v>
      </c>
      <c r="N9">
        <f t="shared" si="0"/>
        <v>1</v>
      </c>
    </row>
    <row r="10" spans="1:14">
      <c r="A10" s="2" t="s">
        <v>17395</v>
      </c>
      <c r="B10" s="2" t="s">
        <v>17395</v>
      </c>
      <c r="C10" s="2" t="s">
        <v>17419</v>
      </c>
      <c r="D10" s="2" t="s">
        <v>413</v>
      </c>
      <c r="E10" s="2" t="s">
        <v>4541</v>
      </c>
      <c r="F10" s="2" t="s">
        <v>13533</v>
      </c>
      <c r="G10" s="96">
        <v>300</v>
      </c>
      <c r="H10" s="2" t="s">
        <v>17406</v>
      </c>
      <c r="I10" s="2" t="s">
        <v>50</v>
      </c>
      <c r="J10" s="2" t="s">
        <v>17420</v>
      </c>
      <c r="K10" s="2" t="s">
        <v>75</v>
      </c>
      <c r="L10" s="2" t="s">
        <v>47</v>
      </c>
      <c r="M10">
        <f>VLOOKUP(F10,'自助-6.12'!F:G,2,FALSE)</f>
        <v>300</v>
      </c>
      <c r="N10">
        <f t="shared" si="0"/>
        <v>1</v>
      </c>
    </row>
    <row r="11" spans="1:14">
      <c r="A11" s="2" t="s">
        <v>17395</v>
      </c>
      <c r="B11" s="2" t="s">
        <v>17395</v>
      </c>
      <c r="C11" s="2" t="s">
        <v>17421</v>
      </c>
      <c r="D11" s="2" t="s">
        <v>413</v>
      </c>
      <c r="E11" s="2" t="s">
        <v>4521</v>
      </c>
      <c r="F11" s="2" t="s">
        <v>13536</v>
      </c>
      <c r="G11" s="96">
        <v>500</v>
      </c>
      <c r="H11" s="2" t="s">
        <v>17401</v>
      </c>
      <c r="I11" s="2" t="s">
        <v>50</v>
      </c>
      <c r="J11" s="2" t="s">
        <v>17422</v>
      </c>
      <c r="K11" s="2" t="s">
        <v>54</v>
      </c>
      <c r="L11" s="2" t="s">
        <v>47</v>
      </c>
      <c r="M11">
        <f>VLOOKUP(F11,'自助-6.12'!F:G,2,FALSE)</f>
        <v>500</v>
      </c>
      <c r="N11">
        <f t="shared" si="0"/>
        <v>1</v>
      </c>
    </row>
    <row r="12" spans="1:14">
      <c r="A12" s="2" t="s">
        <v>17395</v>
      </c>
      <c r="B12" s="2" t="s">
        <v>17395</v>
      </c>
      <c r="C12" s="2" t="s">
        <v>17423</v>
      </c>
      <c r="D12" s="2" t="s">
        <v>413</v>
      </c>
      <c r="E12" s="2" t="s">
        <v>914</v>
      </c>
      <c r="F12" s="2" t="s">
        <v>13539</v>
      </c>
      <c r="G12" s="96">
        <v>300</v>
      </c>
      <c r="H12" s="2" t="s">
        <v>17406</v>
      </c>
      <c r="I12" s="2" t="s">
        <v>50</v>
      </c>
      <c r="J12" s="2" t="s">
        <v>17424</v>
      </c>
      <c r="K12" s="2" t="s">
        <v>56</v>
      </c>
      <c r="L12" s="2" t="s">
        <v>48</v>
      </c>
      <c r="M12">
        <f>VLOOKUP(F12,'自助-6.12'!F:G,2,FALSE)</f>
        <v>300</v>
      </c>
      <c r="N12">
        <f t="shared" si="0"/>
        <v>1</v>
      </c>
    </row>
    <row r="13" spans="1:14">
      <c r="A13" s="2" t="s">
        <v>17395</v>
      </c>
      <c r="B13" s="2" t="s">
        <v>17395</v>
      </c>
      <c r="C13" s="2" t="s">
        <v>17425</v>
      </c>
      <c r="D13" s="2" t="s">
        <v>413</v>
      </c>
      <c r="E13" s="2" t="s">
        <v>4621</v>
      </c>
      <c r="F13" s="2" t="s">
        <v>13542</v>
      </c>
      <c r="G13" s="96">
        <v>2000</v>
      </c>
      <c r="H13" s="2" t="s">
        <v>17417</v>
      </c>
      <c r="I13" s="2" t="s">
        <v>50</v>
      </c>
      <c r="J13" s="2" t="s">
        <v>17426</v>
      </c>
      <c r="K13" s="2" t="s">
        <v>75</v>
      </c>
      <c r="L13" s="2" t="s">
        <v>47</v>
      </c>
      <c r="M13">
        <f>VLOOKUP(F13,'自助-6.12'!F:G,2,FALSE)</f>
        <v>2000</v>
      </c>
      <c r="N13">
        <f t="shared" si="0"/>
        <v>1</v>
      </c>
    </row>
    <row r="14" spans="1:14">
      <c r="A14" s="2" t="s">
        <v>17395</v>
      </c>
      <c r="B14" s="2" t="s">
        <v>17395</v>
      </c>
      <c r="C14" s="2" t="s">
        <v>17427</v>
      </c>
      <c r="D14" s="2" t="s">
        <v>413</v>
      </c>
      <c r="E14" s="2" t="s">
        <v>4541</v>
      </c>
      <c r="F14" s="2" t="s">
        <v>13545</v>
      </c>
      <c r="G14" s="96">
        <v>4054</v>
      </c>
      <c r="H14" s="2" t="s">
        <v>17428</v>
      </c>
      <c r="I14" s="2" t="s">
        <v>50</v>
      </c>
      <c r="J14" s="2" t="s">
        <v>17429</v>
      </c>
      <c r="K14" s="2" t="s">
        <v>51</v>
      </c>
      <c r="L14" s="2" t="s">
        <v>47</v>
      </c>
      <c r="M14">
        <f>VLOOKUP(F14,'自助-6.12'!F:G,2,FALSE)</f>
        <v>4054</v>
      </c>
      <c r="N14">
        <f t="shared" si="0"/>
        <v>1</v>
      </c>
    </row>
    <row r="15" spans="1:14">
      <c r="A15" s="2" t="s">
        <v>17395</v>
      </c>
      <c r="B15" s="2" t="s">
        <v>17395</v>
      </c>
      <c r="C15" s="2" t="s">
        <v>17430</v>
      </c>
      <c r="D15" s="2" t="s">
        <v>413</v>
      </c>
      <c r="E15" s="2" t="s">
        <v>4518</v>
      </c>
      <c r="F15" s="2" t="s">
        <v>13546</v>
      </c>
      <c r="G15" s="96">
        <v>200</v>
      </c>
      <c r="H15" s="2" t="s">
        <v>17414</v>
      </c>
      <c r="I15" s="2" t="s">
        <v>50</v>
      </c>
      <c r="J15" s="2" t="s">
        <v>17431</v>
      </c>
      <c r="K15" s="2" t="s">
        <v>54</v>
      </c>
      <c r="L15" s="2" t="s">
        <v>47</v>
      </c>
      <c r="M15">
        <f>VLOOKUP(F15,'自助-6.12'!F:G,2,FALSE)</f>
        <v>200</v>
      </c>
      <c r="N15">
        <f t="shared" si="0"/>
        <v>1</v>
      </c>
    </row>
    <row r="16" spans="1:14">
      <c r="A16" s="2" t="s">
        <v>17395</v>
      </c>
      <c r="B16" s="2" t="s">
        <v>17395</v>
      </c>
      <c r="C16" s="2" t="s">
        <v>17432</v>
      </c>
      <c r="D16" s="2" t="s">
        <v>413</v>
      </c>
      <c r="E16" s="2" t="s">
        <v>4541</v>
      </c>
      <c r="F16" s="2" t="s">
        <v>13547</v>
      </c>
      <c r="G16" s="96">
        <v>2000</v>
      </c>
      <c r="H16" s="2" t="s">
        <v>17417</v>
      </c>
      <c r="I16" s="2" t="s">
        <v>50</v>
      </c>
      <c r="J16" s="2" t="s">
        <v>7566</v>
      </c>
      <c r="K16" s="2" t="s">
        <v>55</v>
      </c>
      <c r="L16" s="2" t="s">
        <v>47</v>
      </c>
      <c r="M16">
        <f>VLOOKUP(F16,'自助-6.12'!F:G,2,FALSE)</f>
        <v>2000</v>
      </c>
      <c r="N16">
        <f t="shared" si="0"/>
        <v>1</v>
      </c>
    </row>
    <row r="17" spans="1:14">
      <c r="A17" s="2" t="s">
        <v>17395</v>
      </c>
      <c r="B17" s="2" t="s">
        <v>17395</v>
      </c>
      <c r="C17" s="2" t="s">
        <v>17433</v>
      </c>
      <c r="D17" s="2" t="s">
        <v>413</v>
      </c>
      <c r="E17" s="2" t="s">
        <v>4621</v>
      </c>
      <c r="F17" s="2" t="s">
        <v>13550</v>
      </c>
      <c r="G17" s="96">
        <v>2000</v>
      </c>
      <c r="H17" s="2" t="s">
        <v>17417</v>
      </c>
      <c r="I17" s="2" t="s">
        <v>50</v>
      </c>
      <c r="J17" s="2" t="s">
        <v>17426</v>
      </c>
      <c r="K17" s="2" t="s">
        <v>75</v>
      </c>
      <c r="L17" s="2" t="s">
        <v>47</v>
      </c>
      <c r="M17">
        <f>VLOOKUP(F17,'自助-6.12'!F:G,2,FALSE)</f>
        <v>2000</v>
      </c>
      <c r="N17">
        <f t="shared" si="0"/>
        <v>1</v>
      </c>
    </row>
    <row r="18" spans="1:14">
      <c r="A18" s="2" t="s">
        <v>17395</v>
      </c>
      <c r="B18" s="2" t="s">
        <v>17395</v>
      </c>
      <c r="C18" s="2" t="s">
        <v>17434</v>
      </c>
      <c r="D18" s="2" t="s">
        <v>413</v>
      </c>
      <c r="E18" s="2" t="s">
        <v>4621</v>
      </c>
      <c r="F18" s="2" t="s">
        <v>13553</v>
      </c>
      <c r="G18" s="96">
        <v>1000</v>
      </c>
      <c r="H18" s="2" t="s">
        <v>17398</v>
      </c>
      <c r="I18" s="2" t="s">
        <v>50</v>
      </c>
      <c r="J18" s="2" t="s">
        <v>17426</v>
      </c>
      <c r="K18" s="2" t="s">
        <v>75</v>
      </c>
      <c r="L18" s="2" t="s">
        <v>47</v>
      </c>
      <c r="M18">
        <f>VLOOKUP(F18,'自助-6.12'!F:G,2,FALSE)</f>
        <v>1000</v>
      </c>
      <c r="N18">
        <f t="shared" si="0"/>
        <v>1</v>
      </c>
    </row>
    <row r="19" spans="1:14">
      <c r="A19" s="2" t="s">
        <v>17395</v>
      </c>
      <c r="B19" s="2" t="s">
        <v>17395</v>
      </c>
      <c r="C19" s="2" t="s">
        <v>17435</v>
      </c>
      <c r="D19" s="2" t="s">
        <v>413</v>
      </c>
      <c r="E19" s="2" t="s">
        <v>4496</v>
      </c>
      <c r="F19" s="2" t="s">
        <v>13556</v>
      </c>
      <c r="G19" s="96">
        <v>950</v>
      </c>
      <c r="H19" s="2" t="s">
        <v>17436</v>
      </c>
      <c r="I19" s="2" t="s">
        <v>50</v>
      </c>
      <c r="J19" s="2" t="s">
        <v>17437</v>
      </c>
      <c r="K19" s="2" t="s">
        <v>58</v>
      </c>
      <c r="L19" s="2" t="s">
        <v>47</v>
      </c>
      <c r="M19">
        <f>VLOOKUP(F19,'自助-6.12'!F:G,2,FALSE)</f>
        <v>950</v>
      </c>
      <c r="N19">
        <f t="shared" si="0"/>
        <v>1</v>
      </c>
    </row>
    <row r="20" spans="1:14">
      <c r="A20" s="2" t="s">
        <v>17395</v>
      </c>
      <c r="B20" s="2" t="s">
        <v>17395</v>
      </c>
      <c r="C20" s="2" t="s">
        <v>17438</v>
      </c>
      <c r="D20" s="2" t="s">
        <v>413</v>
      </c>
      <c r="E20" s="2" t="s">
        <v>4511</v>
      </c>
      <c r="F20" s="2" t="s">
        <v>13559</v>
      </c>
      <c r="G20" s="96">
        <v>500</v>
      </c>
      <c r="H20" s="2" t="s">
        <v>17401</v>
      </c>
      <c r="I20" s="2" t="s">
        <v>50</v>
      </c>
      <c r="J20" s="2" t="s">
        <v>17439</v>
      </c>
      <c r="K20" s="2" t="s">
        <v>54</v>
      </c>
      <c r="L20" s="2" t="s">
        <v>47</v>
      </c>
      <c r="M20">
        <f>VLOOKUP(F20,'自助-6.12'!F:G,2,FALSE)</f>
        <v>500</v>
      </c>
      <c r="N20">
        <f t="shared" si="0"/>
        <v>1</v>
      </c>
    </row>
    <row r="21" spans="1:14">
      <c r="A21" s="2" t="s">
        <v>17395</v>
      </c>
      <c r="B21" s="2" t="s">
        <v>17395</v>
      </c>
      <c r="C21" s="2" t="s">
        <v>17440</v>
      </c>
      <c r="D21" s="2" t="s">
        <v>413</v>
      </c>
      <c r="E21" s="2" t="s">
        <v>4521</v>
      </c>
      <c r="F21" s="2" t="s">
        <v>13562</v>
      </c>
      <c r="G21" s="96">
        <v>3000</v>
      </c>
      <c r="H21" s="2" t="s">
        <v>17441</v>
      </c>
      <c r="I21" s="2" t="s">
        <v>50</v>
      </c>
      <c r="J21" s="2" t="s">
        <v>17442</v>
      </c>
      <c r="K21" s="2" t="s">
        <v>105</v>
      </c>
      <c r="L21" s="2" t="s">
        <v>47</v>
      </c>
      <c r="M21">
        <f>VLOOKUP(F21,'自助-6.12'!F:G,2,FALSE)</f>
        <v>3000</v>
      </c>
      <c r="N21">
        <f t="shared" si="0"/>
        <v>1</v>
      </c>
    </row>
    <row r="22" spans="1:14">
      <c r="A22" s="2" t="s">
        <v>17395</v>
      </c>
      <c r="B22" s="2" t="s">
        <v>17395</v>
      </c>
      <c r="C22" s="2" t="s">
        <v>17443</v>
      </c>
      <c r="D22" s="2" t="s">
        <v>413</v>
      </c>
      <c r="E22" s="2" t="s">
        <v>4521</v>
      </c>
      <c r="F22" s="2" t="s">
        <v>13565</v>
      </c>
      <c r="G22" s="96">
        <v>200</v>
      </c>
      <c r="H22" s="2" t="s">
        <v>17414</v>
      </c>
      <c r="I22" s="2" t="s">
        <v>50</v>
      </c>
      <c r="J22" s="2" t="s">
        <v>17444</v>
      </c>
      <c r="K22" s="2" t="s">
        <v>66</v>
      </c>
      <c r="L22" s="2" t="s">
        <v>47</v>
      </c>
      <c r="M22">
        <f>VLOOKUP(F22,'自助-6.12'!F:G,2,FALSE)</f>
        <v>200</v>
      </c>
      <c r="N22">
        <f t="shared" si="0"/>
        <v>1</v>
      </c>
    </row>
    <row r="23" spans="1:14">
      <c r="A23" s="2" t="s">
        <v>17395</v>
      </c>
      <c r="B23" s="2" t="s">
        <v>17395</v>
      </c>
      <c r="C23" s="2" t="s">
        <v>17445</v>
      </c>
      <c r="D23" s="2" t="s">
        <v>413</v>
      </c>
      <c r="E23" s="2" t="s">
        <v>4541</v>
      </c>
      <c r="F23" s="2" t="s">
        <v>13568</v>
      </c>
      <c r="G23" s="96">
        <v>5000</v>
      </c>
      <c r="H23" s="2" t="s">
        <v>17446</v>
      </c>
      <c r="I23" s="2" t="s">
        <v>50</v>
      </c>
      <c r="J23" s="2" t="s">
        <v>17447</v>
      </c>
      <c r="K23" s="2" t="s">
        <v>51</v>
      </c>
      <c r="L23" s="2" t="s">
        <v>47</v>
      </c>
      <c r="M23">
        <f>VLOOKUP(F23,'自助-6.12'!F:G,2,FALSE)</f>
        <v>5000</v>
      </c>
      <c r="N23">
        <f t="shared" si="0"/>
        <v>1</v>
      </c>
    </row>
    <row r="24" spans="1:14">
      <c r="A24" s="2" t="s">
        <v>17395</v>
      </c>
      <c r="B24" s="2" t="s">
        <v>17395</v>
      </c>
      <c r="C24" s="2" t="s">
        <v>17448</v>
      </c>
      <c r="D24" s="2" t="s">
        <v>413</v>
      </c>
      <c r="E24" s="2" t="s">
        <v>422</v>
      </c>
      <c r="F24" s="2" t="s">
        <v>13571</v>
      </c>
      <c r="G24" s="96">
        <v>500</v>
      </c>
      <c r="H24" s="2" t="s">
        <v>17401</v>
      </c>
      <c r="I24" s="2" t="s">
        <v>50</v>
      </c>
      <c r="J24" s="2" t="s">
        <v>17449</v>
      </c>
      <c r="K24" s="2" t="s">
        <v>55</v>
      </c>
      <c r="L24" s="2" t="s">
        <v>47</v>
      </c>
      <c r="M24">
        <f>VLOOKUP(F24,'自助-6.12'!F:G,2,FALSE)</f>
        <v>500</v>
      </c>
      <c r="N24">
        <f t="shared" si="0"/>
        <v>1</v>
      </c>
    </row>
    <row r="25" spans="1:14">
      <c r="A25" s="2" t="s">
        <v>17395</v>
      </c>
      <c r="B25" s="2" t="s">
        <v>17395</v>
      </c>
      <c r="C25" s="2" t="s">
        <v>17450</v>
      </c>
      <c r="D25" s="2" t="s">
        <v>413</v>
      </c>
      <c r="E25" s="2" t="s">
        <v>5051</v>
      </c>
      <c r="F25" s="2" t="s">
        <v>13574</v>
      </c>
      <c r="G25" s="96">
        <v>500</v>
      </c>
      <c r="H25" s="2" t="s">
        <v>17401</v>
      </c>
      <c r="I25" s="2" t="s">
        <v>50</v>
      </c>
      <c r="J25" s="2" t="s">
        <v>17451</v>
      </c>
      <c r="K25" s="2" t="s">
        <v>54</v>
      </c>
      <c r="L25" s="2" t="s">
        <v>47</v>
      </c>
      <c r="M25">
        <f>VLOOKUP(F25,'自助-6.12'!F:G,2,FALSE)</f>
        <v>500</v>
      </c>
      <c r="N25">
        <f t="shared" si="0"/>
        <v>1</v>
      </c>
    </row>
    <row r="26" spans="1:14">
      <c r="A26" s="2" t="s">
        <v>17395</v>
      </c>
      <c r="B26" s="2" t="s">
        <v>17395</v>
      </c>
      <c r="C26" s="2" t="s">
        <v>17452</v>
      </c>
      <c r="D26" s="2" t="s">
        <v>413</v>
      </c>
      <c r="E26" s="2" t="s">
        <v>719</v>
      </c>
      <c r="F26" s="2" t="s">
        <v>13577</v>
      </c>
      <c r="G26" s="96">
        <v>500</v>
      </c>
      <c r="H26" s="2" t="s">
        <v>17401</v>
      </c>
      <c r="I26" s="2" t="s">
        <v>50</v>
      </c>
      <c r="J26" s="2" t="s">
        <v>17453</v>
      </c>
      <c r="K26" s="2" t="s">
        <v>54</v>
      </c>
      <c r="L26" s="2" t="s">
        <v>47</v>
      </c>
      <c r="M26">
        <f>VLOOKUP(F26,'自助-6.12'!F:G,2,FALSE)</f>
        <v>500</v>
      </c>
      <c r="N26">
        <f t="shared" si="0"/>
        <v>1</v>
      </c>
    </row>
    <row r="27" spans="1:14">
      <c r="A27" s="2" t="s">
        <v>17395</v>
      </c>
      <c r="B27" s="2" t="s">
        <v>17395</v>
      </c>
      <c r="C27" s="2" t="s">
        <v>17454</v>
      </c>
      <c r="D27" s="2" t="s">
        <v>413</v>
      </c>
      <c r="E27" s="2" t="s">
        <v>4503</v>
      </c>
      <c r="F27" s="2" t="s">
        <v>13580</v>
      </c>
      <c r="G27" s="96">
        <v>500</v>
      </c>
      <c r="H27" s="2" t="s">
        <v>17401</v>
      </c>
      <c r="I27" s="2" t="s">
        <v>50</v>
      </c>
      <c r="J27" s="2" t="s">
        <v>17455</v>
      </c>
      <c r="K27" s="2" t="s">
        <v>53</v>
      </c>
      <c r="L27" s="2" t="s">
        <v>47</v>
      </c>
      <c r="M27">
        <f>VLOOKUP(F27,'自助-6.12'!F:G,2,FALSE)</f>
        <v>500</v>
      </c>
      <c r="N27">
        <f t="shared" si="0"/>
        <v>1</v>
      </c>
    </row>
    <row r="28" spans="1:14">
      <c r="A28" s="2" t="s">
        <v>17395</v>
      </c>
      <c r="B28" s="2" t="s">
        <v>17395</v>
      </c>
      <c r="C28" s="2" t="s">
        <v>17456</v>
      </c>
      <c r="D28" s="2" t="s">
        <v>413</v>
      </c>
      <c r="E28" s="2" t="s">
        <v>763</v>
      </c>
      <c r="F28" s="2" t="s">
        <v>13583</v>
      </c>
      <c r="G28" s="96">
        <v>100</v>
      </c>
      <c r="H28" s="2" t="s">
        <v>17409</v>
      </c>
      <c r="I28" s="2" t="s">
        <v>50</v>
      </c>
      <c r="J28" s="2" t="s">
        <v>17457</v>
      </c>
      <c r="K28" s="2" t="s">
        <v>59</v>
      </c>
      <c r="L28" s="2" t="s">
        <v>47</v>
      </c>
      <c r="M28">
        <f>VLOOKUP(F28,'自助-6.12'!F:G,2,FALSE)</f>
        <v>100</v>
      </c>
      <c r="N28">
        <f t="shared" si="0"/>
        <v>1</v>
      </c>
    </row>
    <row r="29" spans="1:14">
      <c r="A29" s="2" t="s">
        <v>17395</v>
      </c>
      <c r="B29" s="2" t="s">
        <v>17395</v>
      </c>
      <c r="C29" s="2" t="s">
        <v>17458</v>
      </c>
      <c r="D29" s="2" t="s">
        <v>413</v>
      </c>
      <c r="E29" s="2" t="s">
        <v>4912</v>
      </c>
      <c r="F29" s="2" t="s">
        <v>13586</v>
      </c>
      <c r="G29" s="96">
        <v>5000</v>
      </c>
      <c r="H29" s="2" t="s">
        <v>17446</v>
      </c>
      <c r="I29" s="2" t="s">
        <v>50</v>
      </c>
      <c r="J29" s="2" t="s">
        <v>17459</v>
      </c>
      <c r="K29" s="2" t="s">
        <v>55</v>
      </c>
      <c r="L29" s="2" t="s">
        <v>47</v>
      </c>
      <c r="M29">
        <f>VLOOKUP(F29,'自助-6.12'!F:G,2,FALSE)</f>
        <v>5000</v>
      </c>
      <c r="N29">
        <f t="shared" si="0"/>
        <v>1</v>
      </c>
    </row>
    <row r="30" spans="1:14">
      <c r="A30" s="2" t="s">
        <v>17395</v>
      </c>
      <c r="B30" s="2" t="s">
        <v>17395</v>
      </c>
      <c r="C30" s="2" t="s">
        <v>17460</v>
      </c>
      <c r="D30" s="2" t="s">
        <v>413</v>
      </c>
      <c r="E30" s="2" t="s">
        <v>882</v>
      </c>
      <c r="F30" s="2" t="s">
        <v>13589</v>
      </c>
      <c r="G30" s="96">
        <v>600</v>
      </c>
      <c r="H30" s="2" t="s">
        <v>17461</v>
      </c>
      <c r="I30" s="2" t="s">
        <v>50</v>
      </c>
      <c r="J30" s="2" t="s">
        <v>17462</v>
      </c>
      <c r="K30" s="2" t="s">
        <v>54</v>
      </c>
      <c r="L30" s="2" t="s">
        <v>47</v>
      </c>
      <c r="M30">
        <f>VLOOKUP(F30,'自助-6.12'!F:G,2,FALSE)</f>
        <v>600</v>
      </c>
      <c r="N30">
        <f t="shared" si="0"/>
        <v>1</v>
      </c>
    </row>
    <row r="31" spans="1:14">
      <c r="A31" s="2" t="s">
        <v>17395</v>
      </c>
      <c r="B31" s="2" t="s">
        <v>17395</v>
      </c>
      <c r="C31" s="2" t="s">
        <v>17463</v>
      </c>
      <c r="D31" s="2" t="s">
        <v>413</v>
      </c>
      <c r="E31" s="2" t="s">
        <v>763</v>
      </c>
      <c r="F31" s="2" t="s">
        <v>13592</v>
      </c>
      <c r="G31" s="96">
        <v>100</v>
      </c>
      <c r="H31" s="2" t="s">
        <v>17409</v>
      </c>
      <c r="I31" s="2" t="s">
        <v>50</v>
      </c>
      <c r="J31" s="2" t="s">
        <v>17457</v>
      </c>
      <c r="K31" s="2" t="s">
        <v>59</v>
      </c>
      <c r="L31" s="2" t="s">
        <v>47</v>
      </c>
      <c r="M31">
        <f>VLOOKUP(F31,'自助-6.12'!F:G,2,FALSE)</f>
        <v>100</v>
      </c>
      <c r="N31">
        <f t="shared" si="0"/>
        <v>1</v>
      </c>
    </row>
    <row r="32" spans="1:14">
      <c r="A32" s="2" t="s">
        <v>17395</v>
      </c>
      <c r="B32" s="2" t="s">
        <v>17395</v>
      </c>
      <c r="C32" s="2" t="s">
        <v>17464</v>
      </c>
      <c r="D32" s="2" t="s">
        <v>413</v>
      </c>
      <c r="E32" s="2" t="s">
        <v>4912</v>
      </c>
      <c r="F32" s="2" t="s">
        <v>13595</v>
      </c>
      <c r="G32" s="96">
        <v>5000</v>
      </c>
      <c r="H32" s="2" t="s">
        <v>17446</v>
      </c>
      <c r="I32" s="2" t="s">
        <v>50</v>
      </c>
      <c r="J32" s="2" t="s">
        <v>17459</v>
      </c>
      <c r="K32" s="2" t="s">
        <v>55</v>
      </c>
      <c r="L32" s="2" t="s">
        <v>47</v>
      </c>
      <c r="M32">
        <f>VLOOKUP(F32,'自助-6.12'!F:G,2,FALSE)</f>
        <v>5000</v>
      </c>
      <c r="N32">
        <f t="shared" si="0"/>
        <v>1</v>
      </c>
    </row>
    <row r="33" spans="1:14">
      <c r="A33" s="2" t="s">
        <v>17395</v>
      </c>
      <c r="B33" s="2" t="s">
        <v>17395</v>
      </c>
      <c r="C33" s="2" t="s">
        <v>17465</v>
      </c>
      <c r="D33" s="2" t="s">
        <v>413</v>
      </c>
      <c r="E33" s="2" t="s">
        <v>715</v>
      </c>
      <c r="F33" s="2" t="s">
        <v>13598</v>
      </c>
      <c r="G33" s="96">
        <v>200</v>
      </c>
      <c r="H33" s="2" t="s">
        <v>17414</v>
      </c>
      <c r="I33" s="2" t="s">
        <v>50</v>
      </c>
      <c r="J33" s="2" t="s">
        <v>17466</v>
      </c>
      <c r="K33" s="2" t="s">
        <v>56</v>
      </c>
      <c r="L33" s="2" t="s">
        <v>48</v>
      </c>
      <c r="M33">
        <f>VLOOKUP(F33,'自助-6.12'!F:G,2,FALSE)</f>
        <v>200</v>
      </c>
      <c r="N33">
        <f t="shared" si="0"/>
        <v>1</v>
      </c>
    </row>
    <row r="34" spans="1:14">
      <c r="A34" s="2" t="s">
        <v>17395</v>
      </c>
      <c r="B34" s="2" t="s">
        <v>17395</v>
      </c>
      <c r="C34" s="2" t="s">
        <v>17467</v>
      </c>
      <c r="D34" s="2" t="s">
        <v>413</v>
      </c>
      <c r="E34" s="2" t="s">
        <v>4564</v>
      </c>
      <c r="F34" s="2" t="s">
        <v>13601</v>
      </c>
      <c r="G34" s="96">
        <v>1000</v>
      </c>
      <c r="H34" s="2" t="s">
        <v>17398</v>
      </c>
      <c r="I34" s="2" t="s">
        <v>50</v>
      </c>
      <c r="J34" s="2" t="s">
        <v>17468</v>
      </c>
      <c r="K34" s="2" t="s">
        <v>65</v>
      </c>
      <c r="L34" s="2" t="s">
        <v>47</v>
      </c>
      <c r="M34">
        <f>VLOOKUP(F34,'自助-6.12'!F:G,2,FALSE)</f>
        <v>1000</v>
      </c>
      <c r="N34">
        <f t="shared" si="0"/>
        <v>1</v>
      </c>
    </row>
    <row r="35" spans="1:14">
      <c r="A35" s="2" t="s">
        <v>17395</v>
      </c>
      <c r="B35" s="2" t="s">
        <v>17395</v>
      </c>
      <c r="C35" s="2" t="s">
        <v>17469</v>
      </c>
      <c r="D35" s="2" t="s">
        <v>413</v>
      </c>
      <c r="E35" s="2" t="s">
        <v>4554</v>
      </c>
      <c r="F35" s="2" t="s">
        <v>13604</v>
      </c>
      <c r="G35" s="96">
        <v>4000</v>
      </c>
      <c r="H35" s="2" t="s">
        <v>17470</v>
      </c>
      <c r="I35" s="2" t="s">
        <v>50</v>
      </c>
      <c r="J35" s="2" t="s">
        <v>17471</v>
      </c>
      <c r="K35" s="2" t="s">
        <v>17472</v>
      </c>
      <c r="L35" s="2" t="s">
        <v>48</v>
      </c>
      <c r="M35">
        <f>VLOOKUP(F35,'自助-6.12'!F:G,2,FALSE)</f>
        <v>4000</v>
      </c>
      <c r="N35">
        <f t="shared" si="0"/>
        <v>1</v>
      </c>
    </row>
    <row r="36" spans="1:14">
      <c r="A36" s="2" t="s">
        <v>17395</v>
      </c>
      <c r="B36" s="2" t="s">
        <v>17395</v>
      </c>
      <c r="C36" s="2" t="s">
        <v>17473</v>
      </c>
      <c r="D36" s="2" t="s">
        <v>413</v>
      </c>
      <c r="E36" s="2" t="s">
        <v>4575</v>
      </c>
      <c r="F36" s="2" t="s">
        <v>13607</v>
      </c>
      <c r="G36" s="96">
        <v>1000</v>
      </c>
      <c r="H36" s="2" t="s">
        <v>17398</v>
      </c>
      <c r="I36" s="2" t="s">
        <v>50</v>
      </c>
      <c r="J36" s="2" t="s">
        <v>17474</v>
      </c>
      <c r="K36" s="2" t="s">
        <v>58</v>
      </c>
      <c r="L36" s="2" t="s">
        <v>47</v>
      </c>
      <c r="M36">
        <f>VLOOKUP(F36,'自助-6.12'!F:G,2,FALSE)</f>
        <v>1000</v>
      </c>
      <c r="N36">
        <f t="shared" si="0"/>
        <v>1</v>
      </c>
    </row>
    <row r="37" spans="1:14">
      <c r="A37" s="2" t="s">
        <v>17395</v>
      </c>
      <c r="B37" s="2" t="s">
        <v>17395</v>
      </c>
      <c r="C37" s="2" t="s">
        <v>17475</v>
      </c>
      <c r="D37" s="2" t="s">
        <v>413</v>
      </c>
      <c r="E37" s="2" t="s">
        <v>4541</v>
      </c>
      <c r="F37" s="2" t="s">
        <v>13610</v>
      </c>
      <c r="G37" s="96">
        <v>9000</v>
      </c>
      <c r="H37" s="2" t="s">
        <v>17476</v>
      </c>
      <c r="I37" s="2" t="s">
        <v>50</v>
      </c>
      <c r="J37" s="2" t="s">
        <v>17477</v>
      </c>
      <c r="K37" s="2" t="s">
        <v>73</v>
      </c>
      <c r="L37" s="2" t="s">
        <v>48</v>
      </c>
      <c r="M37">
        <f>VLOOKUP(F37,'自助-6.12'!F:G,2,FALSE)</f>
        <v>9000</v>
      </c>
      <c r="N37">
        <f t="shared" si="0"/>
        <v>1</v>
      </c>
    </row>
    <row r="38" spans="1:14">
      <c r="A38" s="2" t="s">
        <v>17395</v>
      </c>
      <c r="B38" s="2" t="s">
        <v>17395</v>
      </c>
      <c r="C38" s="2" t="s">
        <v>17478</v>
      </c>
      <c r="D38" s="2" t="s">
        <v>413</v>
      </c>
      <c r="E38" s="2" t="s">
        <v>4575</v>
      </c>
      <c r="F38" s="2" t="s">
        <v>13616</v>
      </c>
      <c r="G38" s="96">
        <v>300</v>
      </c>
      <c r="H38" s="2" t="s">
        <v>17406</v>
      </c>
      <c r="I38" s="2" t="s">
        <v>50</v>
      </c>
      <c r="J38" s="2" t="s">
        <v>17479</v>
      </c>
      <c r="K38" s="2" t="s">
        <v>55</v>
      </c>
      <c r="L38" s="2" t="s">
        <v>47</v>
      </c>
      <c r="M38">
        <f>VLOOKUP(F38,'自助-6.12'!F:G,2,FALSE)</f>
        <v>300</v>
      </c>
      <c r="N38">
        <f t="shared" si="0"/>
        <v>1</v>
      </c>
    </row>
    <row r="39" spans="1:14">
      <c r="A39" s="2" t="s">
        <v>17395</v>
      </c>
      <c r="B39" s="2" t="s">
        <v>17395</v>
      </c>
      <c r="C39" s="2" t="s">
        <v>17478</v>
      </c>
      <c r="D39" s="2" t="s">
        <v>413</v>
      </c>
      <c r="E39" s="2" t="s">
        <v>4621</v>
      </c>
      <c r="F39" s="2" t="s">
        <v>13613</v>
      </c>
      <c r="G39" s="96">
        <v>500</v>
      </c>
      <c r="H39" s="2" t="s">
        <v>17401</v>
      </c>
      <c r="I39" s="2" t="s">
        <v>50</v>
      </c>
      <c r="J39" s="2" t="s">
        <v>17480</v>
      </c>
      <c r="K39" s="2" t="s">
        <v>55</v>
      </c>
      <c r="L39" s="2" t="s">
        <v>47</v>
      </c>
      <c r="M39">
        <f>VLOOKUP(F39,'自助-6.12'!F:G,2,FALSE)</f>
        <v>500</v>
      </c>
      <c r="N39">
        <f t="shared" si="0"/>
        <v>1</v>
      </c>
    </row>
    <row r="40" spans="1:14">
      <c r="A40" s="2" t="s">
        <v>17395</v>
      </c>
      <c r="B40" s="2" t="s">
        <v>17395</v>
      </c>
      <c r="C40" s="2" t="s">
        <v>17481</v>
      </c>
      <c r="D40" s="2" t="s">
        <v>413</v>
      </c>
      <c r="E40" s="2" t="s">
        <v>4621</v>
      </c>
      <c r="F40" s="2" t="s">
        <v>13619</v>
      </c>
      <c r="G40" s="96">
        <v>1000</v>
      </c>
      <c r="H40" s="2" t="s">
        <v>17398</v>
      </c>
      <c r="I40" s="2" t="s">
        <v>50</v>
      </c>
      <c r="J40" s="2" t="s">
        <v>17482</v>
      </c>
      <c r="K40" s="2" t="s">
        <v>51</v>
      </c>
      <c r="L40" s="2" t="s">
        <v>47</v>
      </c>
      <c r="M40">
        <f>VLOOKUP(F40,'自助-6.12'!F:G,2,FALSE)</f>
        <v>1000</v>
      </c>
      <c r="N40">
        <f t="shared" si="0"/>
        <v>1</v>
      </c>
    </row>
    <row r="41" spans="1:14">
      <c r="A41" s="2" t="s">
        <v>17395</v>
      </c>
      <c r="B41" s="2" t="s">
        <v>17395</v>
      </c>
      <c r="C41" s="2" t="s">
        <v>17483</v>
      </c>
      <c r="D41" s="2" t="s">
        <v>413</v>
      </c>
      <c r="E41" s="2" t="s">
        <v>4621</v>
      </c>
      <c r="F41" s="2" t="s">
        <v>13622</v>
      </c>
      <c r="G41" s="96">
        <v>2000</v>
      </c>
      <c r="H41" s="2" t="s">
        <v>17417</v>
      </c>
      <c r="I41" s="2" t="s">
        <v>50</v>
      </c>
      <c r="J41" s="2" t="s">
        <v>17482</v>
      </c>
      <c r="K41" s="2" t="s">
        <v>51</v>
      </c>
      <c r="L41" s="2" t="s">
        <v>47</v>
      </c>
      <c r="M41">
        <f>VLOOKUP(F41,'自助-6.12'!F:G,2,FALSE)</f>
        <v>2000</v>
      </c>
      <c r="N41">
        <f t="shared" si="0"/>
        <v>1</v>
      </c>
    </row>
    <row r="42" spans="1:14">
      <c r="A42" s="2" t="s">
        <v>17395</v>
      </c>
      <c r="B42" s="2" t="s">
        <v>17395</v>
      </c>
      <c r="C42" s="2" t="s">
        <v>17484</v>
      </c>
      <c r="D42" s="2" t="s">
        <v>413</v>
      </c>
      <c r="E42" s="2" t="s">
        <v>4700</v>
      </c>
      <c r="F42" s="2" t="s">
        <v>13625</v>
      </c>
      <c r="G42" s="96">
        <v>50</v>
      </c>
      <c r="H42" s="2" t="s">
        <v>17485</v>
      </c>
      <c r="I42" s="2" t="s">
        <v>50</v>
      </c>
      <c r="J42" s="2" t="s">
        <v>17486</v>
      </c>
      <c r="K42" s="2" t="s">
        <v>73</v>
      </c>
      <c r="L42" s="2" t="s">
        <v>48</v>
      </c>
      <c r="M42">
        <f>VLOOKUP(F42,'自助-6.12'!F:G,2,FALSE)</f>
        <v>50</v>
      </c>
      <c r="N42">
        <f t="shared" si="0"/>
        <v>1</v>
      </c>
    </row>
    <row r="43" spans="1:14">
      <c r="A43" s="2" t="s">
        <v>17395</v>
      </c>
      <c r="B43" s="2" t="s">
        <v>17395</v>
      </c>
      <c r="C43" s="2" t="s">
        <v>17487</v>
      </c>
      <c r="D43" s="2" t="s">
        <v>413</v>
      </c>
      <c r="E43" s="2" t="s">
        <v>4564</v>
      </c>
      <c r="F43" s="2" t="s">
        <v>13626</v>
      </c>
      <c r="G43" s="96">
        <v>100</v>
      </c>
      <c r="H43" s="2" t="s">
        <v>17409</v>
      </c>
      <c r="I43" s="2" t="s">
        <v>50</v>
      </c>
      <c r="J43" s="2" t="s">
        <v>17488</v>
      </c>
      <c r="K43" s="2" t="s">
        <v>69</v>
      </c>
      <c r="L43" s="2" t="s">
        <v>48</v>
      </c>
      <c r="M43">
        <f>VLOOKUP(F43,'自助-6.12'!F:G,2,FALSE)</f>
        <v>100</v>
      </c>
      <c r="N43">
        <f t="shared" si="0"/>
        <v>1</v>
      </c>
    </row>
    <row r="44" spans="1:14">
      <c r="A44" s="2" t="s">
        <v>17395</v>
      </c>
      <c r="B44" s="2" t="s">
        <v>17395</v>
      </c>
      <c r="C44" s="2" t="s">
        <v>17489</v>
      </c>
      <c r="D44" s="2" t="s">
        <v>413</v>
      </c>
      <c r="E44" s="2" t="s">
        <v>878</v>
      </c>
      <c r="F44" s="2" t="s">
        <v>13629</v>
      </c>
      <c r="G44" s="96">
        <v>1000</v>
      </c>
      <c r="H44" s="2" t="s">
        <v>17398</v>
      </c>
      <c r="I44" s="2" t="s">
        <v>50</v>
      </c>
      <c r="J44" s="2" t="s">
        <v>17490</v>
      </c>
      <c r="K44" s="2" t="s">
        <v>51</v>
      </c>
      <c r="L44" s="2" t="s">
        <v>47</v>
      </c>
      <c r="M44">
        <f>VLOOKUP(F44,'自助-6.12'!F:G,2,FALSE)</f>
        <v>1000</v>
      </c>
      <c r="N44">
        <f t="shared" si="0"/>
        <v>1</v>
      </c>
    </row>
    <row r="45" spans="1:14">
      <c r="A45" s="2" t="s">
        <v>17395</v>
      </c>
      <c r="B45" s="2" t="s">
        <v>17395</v>
      </c>
      <c r="C45" s="2" t="s">
        <v>17491</v>
      </c>
      <c r="D45" s="2" t="s">
        <v>413</v>
      </c>
      <c r="E45" s="2" t="s">
        <v>4575</v>
      </c>
      <c r="F45" s="2" t="s">
        <v>13632</v>
      </c>
      <c r="G45" s="96">
        <v>100</v>
      </c>
      <c r="H45" s="2" t="s">
        <v>17409</v>
      </c>
      <c r="I45" s="2" t="s">
        <v>50</v>
      </c>
      <c r="J45" s="2" t="s">
        <v>17492</v>
      </c>
      <c r="K45" s="2" t="s">
        <v>51</v>
      </c>
      <c r="L45" s="2" t="s">
        <v>48</v>
      </c>
      <c r="M45">
        <f>VLOOKUP(F45,'自助-6.12'!F:G,2,FALSE)</f>
        <v>100</v>
      </c>
      <c r="N45">
        <f t="shared" si="0"/>
        <v>1</v>
      </c>
    </row>
    <row r="46" spans="1:14">
      <c r="A46" s="2" t="s">
        <v>17395</v>
      </c>
      <c r="B46" s="2" t="s">
        <v>17395</v>
      </c>
      <c r="C46" s="2" t="s">
        <v>17493</v>
      </c>
      <c r="D46" s="2" t="s">
        <v>413</v>
      </c>
      <c r="E46" s="2" t="s">
        <v>878</v>
      </c>
      <c r="F46" s="2" t="s">
        <v>13635</v>
      </c>
      <c r="G46" s="96">
        <v>100</v>
      </c>
      <c r="H46" s="2" t="s">
        <v>17409</v>
      </c>
      <c r="I46" s="2" t="s">
        <v>50</v>
      </c>
      <c r="J46" s="2" t="s">
        <v>17494</v>
      </c>
      <c r="K46" s="2" t="s">
        <v>57</v>
      </c>
      <c r="L46" s="2" t="s">
        <v>47</v>
      </c>
      <c r="M46">
        <f>VLOOKUP(F46,'自助-6.12'!F:G,2,FALSE)</f>
        <v>100</v>
      </c>
      <c r="N46">
        <f t="shared" si="0"/>
        <v>1</v>
      </c>
    </row>
    <row r="47" spans="1:14">
      <c r="A47" s="2" t="s">
        <v>17395</v>
      </c>
      <c r="B47" s="2" t="s">
        <v>17395</v>
      </c>
      <c r="C47" s="2" t="s">
        <v>17495</v>
      </c>
      <c r="D47" s="2" t="s">
        <v>413</v>
      </c>
      <c r="E47" s="2" t="s">
        <v>715</v>
      </c>
      <c r="F47" s="2" t="s">
        <v>13638</v>
      </c>
      <c r="G47" s="96">
        <v>10</v>
      </c>
      <c r="H47" s="2" t="s">
        <v>17496</v>
      </c>
      <c r="I47" s="2" t="s">
        <v>50</v>
      </c>
      <c r="J47" s="2" t="s">
        <v>17497</v>
      </c>
      <c r="K47" s="2" t="s">
        <v>86</v>
      </c>
      <c r="L47" s="2" t="s">
        <v>47</v>
      </c>
      <c r="M47">
        <f>VLOOKUP(F47,'自助-6.12'!F:G,2,FALSE)</f>
        <v>10</v>
      </c>
      <c r="N47">
        <f t="shared" si="0"/>
        <v>1</v>
      </c>
    </row>
    <row r="48" spans="1:14">
      <c r="A48" s="2" t="s">
        <v>17395</v>
      </c>
      <c r="B48" s="2" t="s">
        <v>17395</v>
      </c>
      <c r="C48" s="2" t="s">
        <v>17498</v>
      </c>
      <c r="D48" s="2" t="s">
        <v>413</v>
      </c>
      <c r="E48" s="2" t="s">
        <v>4518</v>
      </c>
      <c r="F48" s="2" t="s">
        <v>13641</v>
      </c>
      <c r="G48" s="96">
        <v>200</v>
      </c>
      <c r="H48" s="2" t="s">
        <v>17414</v>
      </c>
      <c r="I48" s="2" t="s">
        <v>50</v>
      </c>
      <c r="J48" s="2" t="s">
        <v>17499</v>
      </c>
      <c r="K48" s="2" t="s">
        <v>67</v>
      </c>
      <c r="L48" s="2" t="s">
        <v>48</v>
      </c>
      <c r="M48">
        <f>VLOOKUP(F48,'自助-6.12'!F:G,2,FALSE)</f>
        <v>200</v>
      </c>
      <c r="N48">
        <f t="shared" si="0"/>
        <v>1</v>
      </c>
    </row>
    <row r="49" spans="1:14">
      <c r="A49" s="2" t="s">
        <v>17395</v>
      </c>
      <c r="B49" s="2" t="s">
        <v>17395</v>
      </c>
      <c r="C49" s="2" t="s">
        <v>17500</v>
      </c>
      <c r="D49" s="2" t="s">
        <v>413</v>
      </c>
      <c r="E49" s="2" t="s">
        <v>4697</v>
      </c>
      <c r="F49" s="2" t="s">
        <v>13644</v>
      </c>
      <c r="G49" s="96">
        <v>1000</v>
      </c>
      <c r="H49" s="2" t="s">
        <v>17398</v>
      </c>
      <c r="I49" s="2" t="s">
        <v>50</v>
      </c>
      <c r="J49" s="2" t="s">
        <v>17501</v>
      </c>
      <c r="K49" s="2" t="s">
        <v>54</v>
      </c>
      <c r="L49" s="2" t="s">
        <v>47</v>
      </c>
      <c r="M49">
        <f>VLOOKUP(F49,'自助-6.12'!F:G,2,FALSE)</f>
        <v>1000</v>
      </c>
      <c r="N49">
        <f t="shared" si="0"/>
        <v>1</v>
      </c>
    </row>
    <row r="50" spans="1:14">
      <c r="A50" s="2" t="s">
        <v>17395</v>
      </c>
      <c r="B50" s="2" t="s">
        <v>17395</v>
      </c>
      <c r="C50" s="2" t="s">
        <v>7466</v>
      </c>
      <c r="D50" s="2" t="s">
        <v>413</v>
      </c>
      <c r="E50" s="2" t="s">
        <v>4577</v>
      </c>
      <c r="F50" s="2" t="s">
        <v>13647</v>
      </c>
      <c r="G50" s="96">
        <v>1000</v>
      </c>
      <c r="H50" s="2" t="s">
        <v>17398</v>
      </c>
      <c r="I50" s="2" t="s">
        <v>50</v>
      </c>
      <c r="J50" s="2" t="s">
        <v>17502</v>
      </c>
      <c r="K50" s="2" t="s">
        <v>58</v>
      </c>
      <c r="L50" s="2" t="s">
        <v>47</v>
      </c>
      <c r="M50">
        <f>VLOOKUP(F50,'自助-6.12'!F:G,2,FALSE)</f>
        <v>1000</v>
      </c>
      <c r="N50">
        <f t="shared" si="0"/>
        <v>1</v>
      </c>
    </row>
    <row r="51" spans="1:14">
      <c r="A51" s="2" t="s">
        <v>17395</v>
      </c>
      <c r="B51" s="2" t="s">
        <v>17395</v>
      </c>
      <c r="C51" s="2" t="s">
        <v>17503</v>
      </c>
      <c r="D51" s="2" t="s">
        <v>413</v>
      </c>
      <c r="E51" s="2" t="s">
        <v>4697</v>
      </c>
      <c r="F51" s="2" t="s">
        <v>13650</v>
      </c>
      <c r="G51" s="96">
        <v>500</v>
      </c>
      <c r="H51" s="2" t="s">
        <v>17401</v>
      </c>
      <c r="I51" s="2" t="s">
        <v>50</v>
      </c>
      <c r="J51" s="2" t="s">
        <v>17504</v>
      </c>
      <c r="K51" s="2" t="s">
        <v>55</v>
      </c>
      <c r="L51" s="2" t="s">
        <v>47</v>
      </c>
      <c r="M51">
        <f>VLOOKUP(F51,'自助-6.12'!F:G,2,FALSE)</f>
        <v>500</v>
      </c>
      <c r="N51">
        <f t="shared" si="0"/>
        <v>1</v>
      </c>
    </row>
    <row r="52" spans="1:14">
      <c r="A52" s="2" t="s">
        <v>17395</v>
      </c>
      <c r="B52" s="2" t="s">
        <v>17395</v>
      </c>
      <c r="C52" s="2" t="s">
        <v>7473</v>
      </c>
      <c r="D52" s="2" t="s">
        <v>413</v>
      </c>
      <c r="E52" s="2" t="s">
        <v>4575</v>
      </c>
      <c r="F52" s="2" t="s">
        <v>13653</v>
      </c>
      <c r="G52" s="96">
        <v>100</v>
      </c>
      <c r="H52" s="2" t="s">
        <v>17409</v>
      </c>
      <c r="I52" s="2" t="s">
        <v>50</v>
      </c>
      <c r="J52" s="2" t="s">
        <v>17505</v>
      </c>
      <c r="K52" s="2" t="s">
        <v>54</v>
      </c>
      <c r="L52" s="2" t="s">
        <v>47</v>
      </c>
      <c r="M52">
        <f>VLOOKUP(F52,'自助-6.12'!F:G,2,FALSE)</f>
        <v>100</v>
      </c>
      <c r="N52">
        <f t="shared" si="0"/>
        <v>1</v>
      </c>
    </row>
    <row r="53" spans="1:14">
      <c r="A53" s="2" t="s">
        <v>17395</v>
      </c>
      <c r="B53" s="2" t="s">
        <v>17395</v>
      </c>
      <c r="C53" s="2" t="s">
        <v>17506</v>
      </c>
      <c r="D53" s="2" t="s">
        <v>413</v>
      </c>
      <c r="E53" s="2" t="s">
        <v>914</v>
      </c>
      <c r="F53" s="2" t="s">
        <v>13654</v>
      </c>
      <c r="G53" s="96">
        <v>35</v>
      </c>
      <c r="H53" s="2" t="s">
        <v>17507</v>
      </c>
      <c r="I53" s="2" t="s">
        <v>50</v>
      </c>
      <c r="J53" s="2" t="s">
        <v>17508</v>
      </c>
      <c r="K53" s="2" t="s">
        <v>58</v>
      </c>
      <c r="L53" s="2" t="s">
        <v>47</v>
      </c>
      <c r="M53">
        <f>VLOOKUP(F53,'自助-6.12'!F:G,2,FALSE)</f>
        <v>35</v>
      </c>
      <c r="N53">
        <f t="shared" si="0"/>
        <v>1</v>
      </c>
    </row>
    <row r="54" spans="1:14">
      <c r="A54" s="2" t="s">
        <v>17395</v>
      </c>
      <c r="B54" s="2" t="s">
        <v>17395</v>
      </c>
      <c r="C54" s="2" t="s">
        <v>17509</v>
      </c>
      <c r="D54" s="2" t="s">
        <v>413</v>
      </c>
      <c r="E54" s="2" t="s">
        <v>4564</v>
      </c>
      <c r="F54" s="2" t="s">
        <v>13657</v>
      </c>
      <c r="G54" s="96">
        <v>1500</v>
      </c>
      <c r="H54" s="2" t="s">
        <v>17510</v>
      </c>
      <c r="I54" s="2" t="s">
        <v>50</v>
      </c>
      <c r="J54" s="2" t="s">
        <v>17511</v>
      </c>
      <c r="K54" s="2" t="s">
        <v>57</v>
      </c>
      <c r="L54" s="2" t="s">
        <v>47</v>
      </c>
      <c r="M54">
        <f>VLOOKUP(F54,'自助-6.12'!F:G,2,FALSE)</f>
        <v>1500</v>
      </c>
      <c r="N54">
        <f t="shared" si="0"/>
        <v>1</v>
      </c>
    </row>
    <row r="55" spans="1:14">
      <c r="A55" s="2" t="s">
        <v>17395</v>
      </c>
      <c r="B55" s="2" t="s">
        <v>17395</v>
      </c>
      <c r="C55" s="2" t="s">
        <v>17512</v>
      </c>
      <c r="D55" s="2" t="s">
        <v>413</v>
      </c>
      <c r="E55" s="2" t="s">
        <v>414</v>
      </c>
      <c r="F55" s="2" t="s">
        <v>13660</v>
      </c>
      <c r="G55" s="96">
        <v>5000</v>
      </c>
      <c r="H55" s="2" t="s">
        <v>17446</v>
      </c>
      <c r="I55" s="2" t="s">
        <v>50</v>
      </c>
      <c r="J55" s="2" t="s">
        <v>17513</v>
      </c>
      <c r="K55" s="2" t="s">
        <v>54</v>
      </c>
      <c r="L55" s="2" t="s">
        <v>47</v>
      </c>
      <c r="M55">
        <f>VLOOKUP(F55,'自助-6.12'!F:G,2,FALSE)</f>
        <v>5000</v>
      </c>
      <c r="N55">
        <f t="shared" si="0"/>
        <v>1</v>
      </c>
    </row>
    <row r="56" spans="1:14">
      <c r="A56" s="2" t="s">
        <v>17395</v>
      </c>
      <c r="B56" s="2" t="s">
        <v>17395</v>
      </c>
      <c r="C56" s="2" t="s">
        <v>17514</v>
      </c>
      <c r="D56" s="2" t="s">
        <v>413</v>
      </c>
      <c r="E56" s="2" t="s">
        <v>723</v>
      </c>
      <c r="F56" s="2" t="s">
        <v>13663</v>
      </c>
      <c r="G56" s="96">
        <v>600</v>
      </c>
      <c r="H56" s="2" t="s">
        <v>17461</v>
      </c>
      <c r="I56" s="2" t="s">
        <v>50</v>
      </c>
      <c r="J56" s="2" t="s">
        <v>17515</v>
      </c>
      <c r="K56" s="2" t="s">
        <v>58</v>
      </c>
      <c r="L56" s="2" t="s">
        <v>47</v>
      </c>
      <c r="M56">
        <f>VLOOKUP(F56,'自助-6.12'!F:G,2,FALSE)</f>
        <v>600</v>
      </c>
      <c r="N56">
        <f t="shared" si="0"/>
        <v>1</v>
      </c>
    </row>
    <row r="57" spans="1:14">
      <c r="A57" s="2" t="s">
        <v>17395</v>
      </c>
      <c r="B57" s="2" t="s">
        <v>17395</v>
      </c>
      <c r="C57" s="2" t="s">
        <v>17516</v>
      </c>
      <c r="D57" s="2" t="s">
        <v>413</v>
      </c>
      <c r="E57" s="2" t="s">
        <v>4496</v>
      </c>
      <c r="F57" s="2" t="s">
        <v>13666</v>
      </c>
      <c r="G57" s="96">
        <v>1000</v>
      </c>
      <c r="H57" s="2" t="s">
        <v>17398</v>
      </c>
      <c r="I57" s="2" t="s">
        <v>50</v>
      </c>
      <c r="J57" s="2" t="s">
        <v>17517</v>
      </c>
      <c r="K57" s="2" t="s">
        <v>55</v>
      </c>
      <c r="L57" s="2" t="s">
        <v>47</v>
      </c>
      <c r="M57">
        <f>VLOOKUP(F57,'自助-6.12'!F:G,2,FALSE)</f>
        <v>1000</v>
      </c>
      <c r="N57">
        <f t="shared" si="0"/>
        <v>1</v>
      </c>
    </row>
    <row r="58" spans="1:14">
      <c r="A58" s="2" t="s">
        <v>17395</v>
      </c>
      <c r="B58" s="2" t="s">
        <v>17395</v>
      </c>
      <c r="C58" s="2" t="s">
        <v>17518</v>
      </c>
      <c r="D58" s="2" t="s">
        <v>413</v>
      </c>
      <c r="E58" s="2" t="s">
        <v>4518</v>
      </c>
      <c r="F58" s="2" t="s">
        <v>13669</v>
      </c>
      <c r="G58" s="96">
        <v>100</v>
      </c>
      <c r="H58" s="2" t="s">
        <v>17409</v>
      </c>
      <c r="I58" s="2" t="s">
        <v>50</v>
      </c>
      <c r="J58" s="2" t="s">
        <v>17519</v>
      </c>
      <c r="K58" s="2" t="s">
        <v>17520</v>
      </c>
      <c r="L58" s="2" t="s">
        <v>47</v>
      </c>
      <c r="M58">
        <f>VLOOKUP(F58,'自助-6.12'!F:G,2,FALSE)</f>
        <v>100</v>
      </c>
      <c r="N58">
        <f t="shared" si="0"/>
        <v>1</v>
      </c>
    </row>
    <row r="59" spans="1:14">
      <c r="A59" s="2" t="s">
        <v>17395</v>
      </c>
      <c r="B59" s="2" t="s">
        <v>17395</v>
      </c>
      <c r="C59" s="2" t="s">
        <v>7511</v>
      </c>
      <c r="D59" s="2" t="s">
        <v>413</v>
      </c>
      <c r="E59" s="2" t="s">
        <v>4496</v>
      </c>
      <c r="F59" s="2" t="s">
        <v>13672</v>
      </c>
      <c r="G59" s="96">
        <v>2000</v>
      </c>
      <c r="H59" s="2" t="s">
        <v>17417</v>
      </c>
      <c r="I59" s="2" t="s">
        <v>50</v>
      </c>
      <c r="J59" s="2" t="s">
        <v>17517</v>
      </c>
      <c r="K59" s="2" t="s">
        <v>55</v>
      </c>
      <c r="L59" s="2" t="s">
        <v>47</v>
      </c>
      <c r="M59">
        <f>VLOOKUP(F59,'自助-6.12'!F:G,2,FALSE)</f>
        <v>2000</v>
      </c>
      <c r="N59">
        <f t="shared" si="0"/>
        <v>1</v>
      </c>
    </row>
    <row r="60" spans="1:14">
      <c r="A60" s="2" t="s">
        <v>17395</v>
      </c>
      <c r="B60" s="2" t="s">
        <v>17395</v>
      </c>
      <c r="C60" s="2" t="s">
        <v>17521</v>
      </c>
      <c r="D60" s="2" t="s">
        <v>413</v>
      </c>
      <c r="E60" s="2" t="s">
        <v>4541</v>
      </c>
      <c r="F60" s="2" t="s">
        <v>13675</v>
      </c>
      <c r="G60" s="96">
        <v>1000</v>
      </c>
      <c r="H60" s="2" t="s">
        <v>17398</v>
      </c>
      <c r="I60" s="2" t="s">
        <v>50</v>
      </c>
      <c r="J60" s="2" t="s">
        <v>17522</v>
      </c>
      <c r="K60" s="2" t="s">
        <v>51</v>
      </c>
      <c r="L60" s="2" t="s">
        <v>47</v>
      </c>
      <c r="M60">
        <f>VLOOKUP(F60,'自助-6.12'!F:G,2,FALSE)</f>
        <v>1000</v>
      </c>
      <c r="N60">
        <f t="shared" si="0"/>
        <v>1</v>
      </c>
    </row>
    <row r="61" spans="1:14">
      <c r="A61" s="2" t="s">
        <v>17395</v>
      </c>
      <c r="B61" s="2" t="s">
        <v>17395</v>
      </c>
      <c r="C61" s="2" t="s">
        <v>17523</v>
      </c>
      <c r="D61" s="2" t="s">
        <v>413</v>
      </c>
      <c r="E61" s="2" t="s">
        <v>4793</v>
      </c>
      <c r="F61" s="2" t="s">
        <v>13678</v>
      </c>
      <c r="G61" s="96">
        <v>100</v>
      </c>
      <c r="H61" s="2" t="s">
        <v>17409</v>
      </c>
      <c r="I61" s="2" t="s">
        <v>50</v>
      </c>
      <c r="J61" s="2" t="s">
        <v>17524</v>
      </c>
      <c r="K61" s="2" t="s">
        <v>53</v>
      </c>
      <c r="L61" s="2" t="s">
        <v>47</v>
      </c>
      <c r="M61">
        <f>VLOOKUP(F61,'自助-6.12'!F:G,2,FALSE)</f>
        <v>100</v>
      </c>
      <c r="N61">
        <f t="shared" si="0"/>
        <v>1</v>
      </c>
    </row>
    <row r="62" spans="1:14">
      <c r="A62" s="2" t="s">
        <v>17395</v>
      </c>
      <c r="B62" s="2" t="s">
        <v>17395</v>
      </c>
      <c r="C62" s="2" t="s">
        <v>17525</v>
      </c>
      <c r="D62" s="2" t="s">
        <v>413</v>
      </c>
      <c r="E62" s="2" t="s">
        <v>723</v>
      </c>
      <c r="F62" s="2" t="s">
        <v>13679</v>
      </c>
      <c r="G62" s="96">
        <v>2000</v>
      </c>
      <c r="H62" s="2" t="s">
        <v>17417</v>
      </c>
      <c r="I62" s="2" t="s">
        <v>50</v>
      </c>
      <c r="J62" s="2" t="s">
        <v>17526</v>
      </c>
      <c r="K62" s="2" t="s">
        <v>58</v>
      </c>
      <c r="L62" s="2" t="s">
        <v>47</v>
      </c>
      <c r="M62">
        <f>VLOOKUP(F62,'自助-6.12'!F:G,2,FALSE)</f>
        <v>2000</v>
      </c>
      <c r="N62">
        <f t="shared" si="0"/>
        <v>1</v>
      </c>
    </row>
    <row r="63" spans="1:14">
      <c r="A63" s="2" t="s">
        <v>17395</v>
      </c>
      <c r="B63" s="2" t="s">
        <v>17395</v>
      </c>
      <c r="C63" s="2" t="s">
        <v>7538</v>
      </c>
      <c r="D63" s="2" t="s">
        <v>413</v>
      </c>
      <c r="E63" s="2" t="s">
        <v>4518</v>
      </c>
      <c r="F63" s="2" t="s">
        <v>13682</v>
      </c>
      <c r="G63" s="96">
        <v>2000</v>
      </c>
      <c r="H63" s="2" t="s">
        <v>17417</v>
      </c>
      <c r="I63" s="2" t="s">
        <v>50</v>
      </c>
      <c r="J63" s="2" t="s">
        <v>17527</v>
      </c>
      <c r="K63" s="2" t="s">
        <v>56</v>
      </c>
      <c r="L63" s="2" t="s">
        <v>48</v>
      </c>
      <c r="M63">
        <f>VLOOKUP(F63,'自助-6.12'!F:G,2,FALSE)</f>
        <v>2000</v>
      </c>
      <c r="N63">
        <f t="shared" si="0"/>
        <v>1</v>
      </c>
    </row>
    <row r="64" spans="1:14">
      <c r="A64" s="2" t="s">
        <v>17395</v>
      </c>
      <c r="B64" s="2" t="s">
        <v>17395</v>
      </c>
      <c r="C64" s="2" t="s">
        <v>17528</v>
      </c>
      <c r="D64" s="2" t="s">
        <v>413</v>
      </c>
      <c r="E64" s="2" t="s">
        <v>4541</v>
      </c>
      <c r="F64" s="2" t="s">
        <v>13685</v>
      </c>
      <c r="G64" s="96">
        <v>200</v>
      </c>
      <c r="H64" s="2" t="s">
        <v>17414</v>
      </c>
      <c r="I64" s="2" t="s">
        <v>50</v>
      </c>
      <c r="J64" s="2" t="s">
        <v>17529</v>
      </c>
      <c r="K64" s="2" t="s">
        <v>17530</v>
      </c>
      <c r="L64" s="2" t="s">
        <v>47</v>
      </c>
      <c r="M64">
        <f>VLOOKUP(F64,'自助-6.12'!F:G,2,FALSE)</f>
        <v>200</v>
      </c>
      <c r="N64">
        <f t="shared" si="0"/>
        <v>1</v>
      </c>
    </row>
    <row r="65" spans="1:14">
      <c r="A65" s="2" t="s">
        <v>17395</v>
      </c>
      <c r="B65" s="2" t="s">
        <v>17395</v>
      </c>
      <c r="C65" s="2" t="s">
        <v>17531</v>
      </c>
      <c r="D65" s="2" t="s">
        <v>413</v>
      </c>
      <c r="E65" s="2" t="s">
        <v>4541</v>
      </c>
      <c r="F65" s="2" t="s">
        <v>13686</v>
      </c>
      <c r="G65" s="96">
        <v>1000</v>
      </c>
      <c r="H65" s="2" t="s">
        <v>17398</v>
      </c>
      <c r="I65" s="2" t="s">
        <v>50</v>
      </c>
      <c r="J65" s="2" t="s">
        <v>5203</v>
      </c>
      <c r="K65" s="2" t="s">
        <v>57</v>
      </c>
      <c r="L65" s="2" t="s">
        <v>47</v>
      </c>
      <c r="M65">
        <f>VLOOKUP(F65,'自助-6.12'!F:G,2,FALSE)</f>
        <v>1000</v>
      </c>
      <c r="N65">
        <f t="shared" si="0"/>
        <v>1</v>
      </c>
    </row>
    <row r="66" spans="1:14">
      <c r="A66" s="2" t="s">
        <v>17395</v>
      </c>
      <c r="B66" s="2" t="s">
        <v>17395</v>
      </c>
      <c r="C66" s="2" t="s">
        <v>17532</v>
      </c>
      <c r="D66" s="2" t="s">
        <v>413</v>
      </c>
      <c r="E66" s="2" t="s">
        <v>4518</v>
      </c>
      <c r="F66" s="2" t="s">
        <v>13687</v>
      </c>
      <c r="G66" s="96">
        <v>500</v>
      </c>
      <c r="H66" s="2" t="s">
        <v>17401</v>
      </c>
      <c r="I66" s="2" t="s">
        <v>50</v>
      </c>
      <c r="J66" s="2" t="s">
        <v>17422</v>
      </c>
      <c r="K66" s="2" t="s">
        <v>54</v>
      </c>
      <c r="L66" s="2" t="s">
        <v>47</v>
      </c>
      <c r="M66">
        <f>VLOOKUP(F66,'自助-6.12'!F:G,2,FALSE)</f>
        <v>500</v>
      </c>
      <c r="N66">
        <f t="shared" si="0"/>
        <v>1</v>
      </c>
    </row>
    <row r="67" spans="1:14">
      <c r="A67" s="2" t="s">
        <v>17395</v>
      </c>
      <c r="B67" s="2" t="s">
        <v>17395</v>
      </c>
      <c r="C67" s="2" t="s">
        <v>17533</v>
      </c>
      <c r="D67" s="2" t="s">
        <v>413</v>
      </c>
      <c r="E67" s="2" t="s">
        <v>4518</v>
      </c>
      <c r="F67" s="2" t="s">
        <v>13690</v>
      </c>
      <c r="G67" s="96">
        <v>500</v>
      </c>
      <c r="H67" s="2" t="s">
        <v>17401</v>
      </c>
      <c r="I67" s="2" t="s">
        <v>50</v>
      </c>
      <c r="J67" s="2" t="s">
        <v>17422</v>
      </c>
      <c r="K67" s="2" t="s">
        <v>54</v>
      </c>
      <c r="L67" s="2" t="s">
        <v>47</v>
      </c>
      <c r="M67">
        <f>VLOOKUP(F67,'自助-6.12'!F:G,2,FALSE)</f>
        <v>500</v>
      </c>
      <c r="N67">
        <f t="shared" ref="N67:N130" si="1">IF(M67=G67,1,0)</f>
        <v>1</v>
      </c>
    </row>
    <row r="68" spans="1:14">
      <c r="A68" s="2" t="s">
        <v>17395</v>
      </c>
      <c r="B68" s="2" t="s">
        <v>17395</v>
      </c>
      <c r="C68" s="2" t="s">
        <v>17534</v>
      </c>
      <c r="D68" s="2" t="s">
        <v>413</v>
      </c>
      <c r="E68" s="2" t="s">
        <v>4652</v>
      </c>
      <c r="F68" s="2" t="s">
        <v>13693</v>
      </c>
      <c r="G68" s="96">
        <v>2000</v>
      </c>
      <c r="H68" s="2" t="s">
        <v>17417</v>
      </c>
      <c r="I68" s="2" t="s">
        <v>50</v>
      </c>
      <c r="J68" s="2" t="s">
        <v>17535</v>
      </c>
      <c r="K68" s="2" t="s">
        <v>52</v>
      </c>
      <c r="L68" s="2" t="s">
        <v>48</v>
      </c>
      <c r="M68">
        <f>VLOOKUP(F68,'自助-6.12'!F:G,2,FALSE)</f>
        <v>2000</v>
      </c>
      <c r="N68">
        <f t="shared" si="1"/>
        <v>1</v>
      </c>
    </row>
    <row r="69" spans="1:14">
      <c r="A69" s="2" t="s">
        <v>17395</v>
      </c>
      <c r="B69" s="2" t="s">
        <v>17395</v>
      </c>
      <c r="C69" s="2" t="s">
        <v>17536</v>
      </c>
      <c r="D69" s="2" t="s">
        <v>413</v>
      </c>
      <c r="E69" s="2" t="s">
        <v>882</v>
      </c>
      <c r="F69" s="2" t="s">
        <v>13696</v>
      </c>
      <c r="G69" s="96">
        <v>2000</v>
      </c>
      <c r="H69" s="2" t="s">
        <v>17417</v>
      </c>
      <c r="I69" s="2" t="s">
        <v>50</v>
      </c>
      <c r="J69" s="2" t="s">
        <v>17537</v>
      </c>
      <c r="K69" s="2" t="s">
        <v>58</v>
      </c>
      <c r="L69" s="2" t="s">
        <v>47</v>
      </c>
      <c r="M69">
        <f>VLOOKUP(F69,'自助-6.12'!F:G,2,FALSE)</f>
        <v>2000</v>
      </c>
      <c r="N69">
        <f t="shared" si="1"/>
        <v>1</v>
      </c>
    </row>
    <row r="70" spans="1:14">
      <c r="A70" s="2" t="s">
        <v>17395</v>
      </c>
      <c r="B70" s="2" t="s">
        <v>17395</v>
      </c>
      <c r="C70" s="2" t="s">
        <v>17538</v>
      </c>
      <c r="D70" s="2" t="s">
        <v>413</v>
      </c>
      <c r="E70" s="2" t="s">
        <v>914</v>
      </c>
      <c r="F70" s="2" t="s">
        <v>13699</v>
      </c>
      <c r="G70" s="96">
        <v>1500</v>
      </c>
      <c r="H70" s="2" t="s">
        <v>17510</v>
      </c>
      <c r="I70" s="2" t="s">
        <v>50</v>
      </c>
      <c r="J70" s="2" t="s">
        <v>17539</v>
      </c>
      <c r="K70" s="2" t="s">
        <v>51</v>
      </c>
      <c r="L70" s="2" t="s">
        <v>47</v>
      </c>
      <c r="M70">
        <f>VLOOKUP(F70,'自助-6.12'!F:G,2,FALSE)</f>
        <v>1500</v>
      </c>
      <c r="N70">
        <f t="shared" si="1"/>
        <v>1</v>
      </c>
    </row>
    <row r="71" spans="1:14">
      <c r="A71" s="2" t="s">
        <v>17395</v>
      </c>
      <c r="B71" s="2" t="s">
        <v>17395</v>
      </c>
      <c r="C71" s="2" t="s">
        <v>17540</v>
      </c>
      <c r="D71" s="2" t="s">
        <v>413</v>
      </c>
      <c r="E71" s="2" t="s">
        <v>715</v>
      </c>
      <c r="F71" s="2" t="s">
        <v>13702</v>
      </c>
      <c r="G71" s="96">
        <v>500</v>
      </c>
      <c r="H71" s="2" t="s">
        <v>17401</v>
      </c>
      <c r="I71" s="2" t="s">
        <v>50</v>
      </c>
      <c r="J71" s="2" t="s">
        <v>17541</v>
      </c>
      <c r="K71" s="2" t="s">
        <v>57</v>
      </c>
      <c r="L71" s="2" t="s">
        <v>47</v>
      </c>
      <c r="M71">
        <f>VLOOKUP(F71,'自助-6.12'!F:G,2,FALSE)</f>
        <v>500</v>
      </c>
      <c r="N71">
        <f t="shared" si="1"/>
        <v>1</v>
      </c>
    </row>
    <row r="72" spans="1:14">
      <c r="A72" s="2" t="s">
        <v>17395</v>
      </c>
      <c r="B72" s="2" t="s">
        <v>17395</v>
      </c>
      <c r="C72" s="2" t="s">
        <v>17542</v>
      </c>
      <c r="D72" s="2" t="s">
        <v>413</v>
      </c>
      <c r="E72" s="2" t="s">
        <v>4496</v>
      </c>
      <c r="F72" s="2" t="s">
        <v>13705</v>
      </c>
      <c r="G72" s="96">
        <v>2000</v>
      </c>
      <c r="H72" s="2" t="s">
        <v>17417</v>
      </c>
      <c r="I72" s="2" t="s">
        <v>50</v>
      </c>
      <c r="J72" s="2" t="s">
        <v>17543</v>
      </c>
      <c r="K72" s="2" t="s">
        <v>58</v>
      </c>
      <c r="L72" s="2" t="s">
        <v>47</v>
      </c>
      <c r="M72">
        <f>VLOOKUP(F72,'自助-6.12'!F:G,2,FALSE)</f>
        <v>2000</v>
      </c>
      <c r="N72">
        <f t="shared" si="1"/>
        <v>1</v>
      </c>
    </row>
    <row r="73" spans="1:14">
      <c r="A73" s="2" t="s">
        <v>17395</v>
      </c>
      <c r="B73" s="2" t="s">
        <v>17395</v>
      </c>
      <c r="C73" s="2" t="s">
        <v>17544</v>
      </c>
      <c r="D73" s="2" t="s">
        <v>413</v>
      </c>
      <c r="E73" s="2" t="s">
        <v>4546</v>
      </c>
      <c r="F73" s="2" t="s">
        <v>13708</v>
      </c>
      <c r="G73" s="96">
        <v>300</v>
      </c>
      <c r="H73" s="2" t="s">
        <v>17406</v>
      </c>
      <c r="I73" s="2" t="s">
        <v>50</v>
      </c>
      <c r="J73" s="2" t="s">
        <v>17545</v>
      </c>
      <c r="K73" s="2" t="s">
        <v>54</v>
      </c>
      <c r="L73" s="2" t="s">
        <v>47</v>
      </c>
      <c r="M73">
        <f>VLOOKUP(F73,'自助-6.12'!F:G,2,FALSE)</f>
        <v>300</v>
      </c>
      <c r="N73">
        <f t="shared" si="1"/>
        <v>1</v>
      </c>
    </row>
    <row r="74" spans="1:14">
      <c r="A74" s="2" t="s">
        <v>17395</v>
      </c>
      <c r="B74" s="2" t="s">
        <v>17395</v>
      </c>
      <c r="C74" s="2" t="s">
        <v>17546</v>
      </c>
      <c r="D74" s="2" t="s">
        <v>413</v>
      </c>
      <c r="E74" s="2" t="s">
        <v>4518</v>
      </c>
      <c r="F74" s="2" t="s">
        <v>13711</v>
      </c>
      <c r="G74" s="96">
        <v>2000</v>
      </c>
      <c r="H74" s="2" t="s">
        <v>17417</v>
      </c>
      <c r="I74" s="2" t="s">
        <v>50</v>
      </c>
      <c r="J74" s="2" t="s">
        <v>17547</v>
      </c>
      <c r="K74" s="2" t="s">
        <v>54</v>
      </c>
      <c r="L74" s="2" t="s">
        <v>47</v>
      </c>
      <c r="M74">
        <f>VLOOKUP(F74,'自助-6.12'!F:G,2,FALSE)</f>
        <v>2000</v>
      </c>
      <c r="N74">
        <f t="shared" si="1"/>
        <v>1</v>
      </c>
    </row>
    <row r="75" spans="1:14">
      <c r="A75" s="2" t="s">
        <v>17395</v>
      </c>
      <c r="B75" s="2" t="s">
        <v>17395</v>
      </c>
      <c r="C75" s="2" t="s">
        <v>17548</v>
      </c>
      <c r="D75" s="2" t="s">
        <v>413</v>
      </c>
      <c r="E75" s="2" t="s">
        <v>4518</v>
      </c>
      <c r="F75" s="2" t="s">
        <v>13714</v>
      </c>
      <c r="G75" s="96">
        <v>1000</v>
      </c>
      <c r="H75" s="2" t="s">
        <v>17398</v>
      </c>
      <c r="I75" s="2" t="s">
        <v>50</v>
      </c>
      <c r="J75" s="2" t="s">
        <v>17549</v>
      </c>
      <c r="K75" s="2" t="s">
        <v>58</v>
      </c>
      <c r="L75" s="2" t="s">
        <v>47</v>
      </c>
      <c r="M75">
        <f>VLOOKUP(F75,'自助-6.12'!F:G,2,FALSE)</f>
        <v>1000</v>
      </c>
      <c r="N75">
        <f t="shared" si="1"/>
        <v>1</v>
      </c>
    </row>
    <row r="76" spans="1:14">
      <c r="A76" s="2" t="s">
        <v>17395</v>
      </c>
      <c r="B76" s="2" t="s">
        <v>17395</v>
      </c>
      <c r="C76" s="2" t="s">
        <v>17550</v>
      </c>
      <c r="D76" s="2" t="s">
        <v>413</v>
      </c>
      <c r="E76" s="2" t="s">
        <v>4518</v>
      </c>
      <c r="F76" s="2" t="s">
        <v>13717</v>
      </c>
      <c r="G76" s="96">
        <v>500</v>
      </c>
      <c r="H76" s="2" t="s">
        <v>17401</v>
      </c>
      <c r="I76" s="2" t="s">
        <v>50</v>
      </c>
      <c r="J76" s="2" t="s">
        <v>17439</v>
      </c>
      <c r="K76" s="2" t="s">
        <v>54</v>
      </c>
      <c r="L76" s="2" t="s">
        <v>47</v>
      </c>
      <c r="M76">
        <f>VLOOKUP(F76,'自助-6.12'!F:G,2,FALSE)</f>
        <v>500</v>
      </c>
      <c r="N76">
        <f t="shared" si="1"/>
        <v>1</v>
      </c>
    </row>
    <row r="77" spans="1:14">
      <c r="A77" s="2" t="s">
        <v>17395</v>
      </c>
      <c r="B77" s="2" t="s">
        <v>17395</v>
      </c>
      <c r="C77" s="2" t="s">
        <v>17551</v>
      </c>
      <c r="D77" s="2" t="s">
        <v>413</v>
      </c>
      <c r="E77" s="2" t="s">
        <v>4518</v>
      </c>
      <c r="F77" s="2" t="s">
        <v>13718</v>
      </c>
      <c r="G77" s="96">
        <v>500</v>
      </c>
      <c r="H77" s="2" t="s">
        <v>17401</v>
      </c>
      <c r="I77" s="2" t="s">
        <v>50</v>
      </c>
      <c r="J77" s="2" t="s">
        <v>17439</v>
      </c>
      <c r="K77" s="2" t="s">
        <v>54</v>
      </c>
      <c r="L77" s="2" t="s">
        <v>47</v>
      </c>
      <c r="M77">
        <f>VLOOKUP(F77,'自助-6.12'!F:G,2,FALSE)</f>
        <v>500</v>
      </c>
      <c r="N77">
        <f t="shared" si="1"/>
        <v>1</v>
      </c>
    </row>
    <row r="78" spans="1:14">
      <c r="A78" s="2" t="s">
        <v>17395</v>
      </c>
      <c r="B78" s="2" t="s">
        <v>17395</v>
      </c>
      <c r="C78" s="2" t="s">
        <v>17552</v>
      </c>
      <c r="D78" s="2" t="s">
        <v>413</v>
      </c>
      <c r="E78" s="2" t="s">
        <v>4554</v>
      </c>
      <c r="F78" s="2" t="s">
        <v>13721</v>
      </c>
      <c r="G78" s="96">
        <v>1000</v>
      </c>
      <c r="H78" s="2" t="s">
        <v>17398</v>
      </c>
      <c r="I78" s="2" t="s">
        <v>50</v>
      </c>
      <c r="J78" s="2" t="s">
        <v>13116</v>
      </c>
      <c r="K78" s="2" t="s">
        <v>54</v>
      </c>
      <c r="L78" s="2" t="s">
        <v>47</v>
      </c>
      <c r="M78">
        <f>VLOOKUP(F78,'自助-6.12'!F:G,2,FALSE)</f>
        <v>1000</v>
      </c>
      <c r="N78">
        <f t="shared" si="1"/>
        <v>1</v>
      </c>
    </row>
    <row r="79" spans="1:14">
      <c r="A79" s="2" t="s">
        <v>17395</v>
      </c>
      <c r="B79" s="2" t="s">
        <v>17395</v>
      </c>
      <c r="C79" s="2" t="s">
        <v>17553</v>
      </c>
      <c r="D79" s="2" t="s">
        <v>413</v>
      </c>
      <c r="E79" s="2" t="s">
        <v>4511</v>
      </c>
      <c r="F79" s="2" t="s">
        <v>13724</v>
      </c>
      <c r="G79" s="96">
        <v>1000</v>
      </c>
      <c r="H79" s="2" t="s">
        <v>17398</v>
      </c>
      <c r="I79" s="2" t="s">
        <v>50</v>
      </c>
      <c r="J79" s="2" t="s">
        <v>17554</v>
      </c>
      <c r="K79" s="2" t="s">
        <v>55</v>
      </c>
      <c r="L79" s="2" t="s">
        <v>47</v>
      </c>
      <c r="M79">
        <f>VLOOKUP(F79,'自助-6.12'!F:G,2,FALSE)</f>
        <v>1000</v>
      </c>
      <c r="N79">
        <f t="shared" si="1"/>
        <v>1</v>
      </c>
    </row>
    <row r="80" spans="1:14">
      <c r="A80" s="2" t="s">
        <v>17395</v>
      </c>
      <c r="B80" s="2" t="s">
        <v>17395</v>
      </c>
      <c r="C80" s="2" t="s">
        <v>17555</v>
      </c>
      <c r="D80" s="2" t="s">
        <v>413</v>
      </c>
      <c r="E80" s="2" t="s">
        <v>4518</v>
      </c>
      <c r="F80" s="2" t="s">
        <v>13725</v>
      </c>
      <c r="G80" s="96">
        <v>100</v>
      </c>
      <c r="H80" s="2" t="s">
        <v>17409</v>
      </c>
      <c r="I80" s="2" t="s">
        <v>50</v>
      </c>
      <c r="J80" s="2" t="s">
        <v>5321</v>
      </c>
      <c r="K80" s="2" t="s">
        <v>5322</v>
      </c>
      <c r="L80" s="2" t="s">
        <v>47</v>
      </c>
      <c r="M80">
        <f>VLOOKUP(F80,'自助-6.12'!F:G,2,FALSE)</f>
        <v>100</v>
      </c>
      <c r="N80">
        <f t="shared" si="1"/>
        <v>1</v>
      </c>
    </row>
    <row r="81" spans="1:14">
      <c r="A81" s="2" t="s">
        <v>17395</v>
      </c>
      <c r="B81" s="2" t="s">
        <v>17395</v>
      </c>
      <c r="C81" s="2" t="s">
        <v>17556</v>
      </c>
      <c r="D81" s="2" t="s">
        <v>413</v>
      </c>
      <c r="E81" s="2" t="s">
        <v>878</v>
      </c>
      <c r="F81" s="2" t="s">
        <v>13728</v>
      </c>
      <c r="G81" s="96">
        <v>1000</v>
      </c>
      <c r="H81" s="2" t="s">
        <v>17398</v>
      </c>
      <c r="I81" s="2" t="s">
        <v>50</v>
      </c>
      <c r="J81" s="2" t="s">
        <v>17557</v>
      </c>
      <c r="K81" s="2" t="s">
        <v>85</v>
      </c>
      <c r="L81" s="2" t="s">
        <v>47</v>
      </c>
      <c r="M81">
        <f>VLOOKUP(F81,'自助-6.12'!F:G,2,FALSE)</f>
        <v>1000</v>
      </c>
      <c r="N81">
        <f t="shared" si="1"/>
        <v>1</v>
      </c>
    </row>
    <row r="82" spans="1:14">
      <c r="A82" s="2" t="s">
        <v>17395</v>
      </c>
      <c r="B82" s="2" t="s">
        <v>17395</v>
      </c>
      <c r="C82" s="2" t="s">
        <v>17558</v>
      </c>
      <c r="D82" s="2" t="s">
        <v>413</v>
      </c>
      <c r="E82" s="2" t="s">
        <v>4496</v>
      </c>
      <c r="F82" s="2" t="s">
        <v>13731</v>
      </c>
      <c r="G82" s="96">
        <v>2000</v>
      </c>
      <c r="H82" s="2" t="s">
        <v>17417</v>
      </c>
      <c r="I82" s="2" t="s">
        <v>50</v>
      </c>
      <c r="J82" s="2" t="s">
        <v>17559</v>
      </c>
      <c r="K82" s="2" t="s">
        <v>51</v>
      </c>
      <c r="L82" s="2" t="s">
        <v>47</v>
      </c>
      <c r="M82">
        <f>VLOOKUP(F82,'自助-6.12'!F:G,2,FALSE)</f>
        <v>2000</v>
      </c>
      <c r="N82">
        <f t="shared" si="1"/>
        <v>1</v>
      </c>
    </row>
    <row r="83" spans="1:14">
      <c r="A83" s="2" t="s">
        <v>17395</v>
      </c>
      <c r="B83" s="2" t="s">
        <v>17395</v>
      </c>
      <c r="C83" s="2" t="s">
        <v>17560</v>
      </c>
      <c r="D83" s="2" t="s">
        <v>413</v>
      </c>
      <c r="E83" s="2" t="s">
        <v>4496</v>
      </c>
      <c r="F83" s="2" t="s">
        <v>13734</v>
      </c>
      <c r="G83" s="96">
        <v>1000</v>
      </c>
      <c r="H83" s="2" t="s">
        <v>17398</v>
      </c>
      <c r="I83" s="2" t="s">
        <v>50</v>
      </c>
      <c r="J83" s="2" t="s">
        <v>17559</v>
      </c>
      <c r="K83" s="2" t="s">
        <v>51</v>
      </c>
      <c r="L83" s="2" t="s">
        <v>47</v>
      </c>
      <c r="M83">
        <f>VLOOKUP(F83,'自助-6.12'!F:G,2,FALSE)</f>
        <v>1000</v>
      </c>
      <c r="N83">
        <f t="shared" si="1"/>
        <v>1</v>
      </c>
    </row>
    <row r="84" spans="1:14">
      <c r="A84" s="2" t="s">
        <v>17395</v>
      </c>
      <c r="B84" s="2" t="s">
        <v>17395</v>
      </c>
      <c r="C84" s="2" t="s">
        <v>17561</v>
      </c>
      <c r="D84" s="2" t="s">
        <v>413</v>
      </c>
      <c r="E84" s="2" t="s">
        <v>4700</v>
      </c>
      <c r="F84" s="2" t="s">
        <v>13737</v>
      </c>
      <c r="G84" s="96">
        <v>6000</v>
      </c>
      <c r="H84" s="2" t="s">
        <v>17562</v>
      </c>
      <c r="I84" s="2" t="s">
        <v>50</v>
      </c>
      <c r="J84" s="2" t="s">
        <v>17563</v>
      </c>
      <c r="K84" s="2" t="s">
        <v>54</v>
      </c>
      <c r="L84" s="2" t="s">
        <v>47</v>
      </c>
      <c r="M84">
        <f>VLOOKUP(F84,'自助-6.12'!F:G,2,FALSE)</f>
        <v>6000</v>
      </c>
      <c r="N84">
        <f t="shared" si="1"/>
        <v>1</v>
      </c>
    </row>
    <row r="85" spans="1:14">
      <c r="A85" s="2" t="s">
        <v>17395</v>
      </c>
      <c r="B85" s="2" t="s">
        <v>17395</v>
      </c>
      <c r="C85" s="2" t="s">
        <v>17564</v>
      </c>
      <c r="D85" s="2" t="s">
        <v>413</v>
      </c>
      <c r="E85" s="2" t="s">
        <v>4824</v>
      </c>
      <c r="F85" s="2" t="s">
        <v>13743</v>
      </c>
      <c r="G85" s="96">
        <v>300</v>
      </c>
      <c r="H85" s="2" t="s">
        <v>17406</v>
      </c>
      <c r="I85" s="2" t="s">
        <v>50</v>
      </c>
      <c r="J85" s="2" t="s">
        <v>17565</v>
      </c>
      <c r="K85" s="2" t="s">
        <v>56</v>
      </c>
      <c r="L85" s="2" t="s">
        <v>48</v>
      </c>
      <c r="M85">
        <f>VLOOKUP(F85,'自助-6.12'!F:G,2,FALSE)</f>
        <v>300</v>
      </c>
      <c r="N85">
        <f t="shared" si="1"/>
        <v>1</v>
      </c>
    </row>
    <row r="86" spans="1:14">
      <c r="A86" s="2" t="s">
        <v>17395</v>
      </c>
      <c r="B86" s="2" t="s">
        <v>17395</v>
      </c>
      <c r="C86" s="2" t="s">
        <v>17564</v>
      </c>
      <c r="D86" s="2" t="s">
        <v>413</v>
      </c>
      <c r="E86" s="2" t="s">
        <v>4638</v>
      </c>
      <c r="F86" s="2" t="s">
        <v>13740</v>
      </c>
      <c r="G86" s="96">
        <v>2000</v>
      </c>
      <c r="H86" s="2" t="s">
        <v>17417</v>
      </c>
      <c r="I86" s="2" t="s">
        <v>50</v>
      </c>
      <c r="J86" s="2" t="s">
        <v>17566</v>
      </c>
      <c r="K86" s="2" t="s">
        <v>86</v>
      </c>
      <c r="L86" s="2" t="s">
        <v>47</v>
      </c>
      <c r="M86">
        <f>VLOOKUP(F86,'自助-6.12'!F:G,2,FALSE)</f>
        <v>2000</v>
      </c>
      <c r="N86">
        <f t="shared" si="1"/>
        <v>1</v>
      </c>
    </row>
    <row r="87" spans="1:14">
      <c r="A87" s="2" t="s">
        <v>17395</v>
      </c>
      <c r="B87" s="2" t="s">
        <v>17395</v>
      </c>
      <c r="C87" s="2" t="s">
        <v>17567</v>
      </c>
      <c r="D87" s="2" t="s">
        <v>413</v>
      </c>
      <c r="E87" s="2" t="s">
        <v>4575</v>
      </c>
      <c r="F87" s="2" t="s">
        <v>13746</v>
      </c>
      <c r="G87" s="96">
        <v>1000</v>
      </c>
      <c r="H87" s="2" t="s">
        <v>17398</v>
      </c>
      <c r="I87" s="2" t="s">
        <v>50</v>
      </c>
      <c r="J87" s="2" t="s">
        <v>17568</v>
      </c>
      <c r="K87" s="2" t="s">
        <v>85</v>
      </c>
      <c r="L87" s="2" t="s">
        <v>47</v>
      </c>
      <c r="M87">
        <f>VLOOKUP(F87,'自助-6.12'!F:G,2,FALSE)</f>
        <v>1000</v>
      </c>
      <c r="N87">
        <f t="shared" si="1"/>
        <v>1</v>
      </c>
    </row>
    <row r="88" spans="1:14">
      <c r="A88" s="2" t="s">
        <v>17395</v>
      </c>
      <c r="B88" s="2" t="s">
        <v>17395</v>
      </c>
      <c r="C88" s="2" t="s">
        <v>17569</v>
      </c>
      <c r="D88" s="2" t="s">
        <v>413</v>
      </c>
      <c r="E88" s="2" t="s">
        <v>4564</v>
      </c>
      <c r="F88" s="2" t="s">
        <v>13749</v>
      </c>
      <c r="G88" s="96">
        <v>1000</v>
      </c>
      <c r="H88" s="2" t="s">
        <v>17398</v>
      </c>
      <c r="I88" s="2" t="s">
        <v>50</v>
      </c>
      <c r="J88" s="2" t="s">
        <v>17570</v>
      </c>
      <c r="K88" s="2" t="s">
        <v>55</v>
      </c>
      <c r="L88" s="2" t="s">
        <v>47</v>
      </c>
      <c r="M88">
        <f>VLOOKUP(F88,'自助-6.12'!F:G,2,FALSE)</f>
        <v>1000</v>
      </c>
      <c r="N88">
        <f t="shared" si="1"/>
        <v>1</v>
      </c>
    </row>
    <row r="89" spans="1:14">
      <c r="A89" s="2" t="s">
        <v>17395</v>
      </c>
      <c r="B89" s="2" t="s">
        <v>17395</v>
      </c>
      <c r="C89" s="2" t="s">
        <v>17571</v>
      </c>
      <c r="D89" s="2" t="s">
        <v>413</v>
      </c>
      <c r="E89" s="2" t="s">
        <v>4700</v>
      </c>
      <c r="F89" s="2" t="s">
        <v>13752</v>
      </c>
      <c r="G89" s="96">
        <v>1200</v>
      </c>
      <c r="H89" s="2" t="s">
        <v>17572</v>
      </c>
      <c r="I89" s="2" t="s">
        <v>50</v>
      </c>
      <c r="J89" s="2" t="s">
        <v>17573</v>
      </c>
      <c r="K89" s="2" t="s">
        <v>51</v>
      </c>
      <c r="L89" s="2" t="s">
        <v>47</v>
      </c>
      <c r="M89">
        <f>VLOOKUP(F89,'自助-6.12'!F:G,2,FALSE)</f>
        <v>1200</v>
      </c>
      <c r="N89">
        <f t="shared" si="1"/>
        <v>1</v>
      </c>
    </row>
    <row r="90" spans="1:14">
      <c r="A90" s="2" t="s">
        <v>17395</v>
      </c>
      <c r="B90" s="2" t="s">
        <v>17395</v>
      </c>
      <c r="C90" s="2" t="s">
        <v>17574</v>
      </c>
      <c r="D90" s="2" t="s">
        <v>413</v>
      </c>
      <c r="E90" s="2" t="s">
        <v>5104</v>
      </c>
      <c r="F90" s="2" t="s">
        <v>13755</v>
      </c>
      <c r="G90" s="96">
        <v>1000</v>
      </c>
      <c r="H90" s="2" t="s">
        <v>17398</v>
      </c>
      <c r="I90" s="2" t="s">
        <v>50</v>
      </c>
      <c r="J90" s="2" t="s">
        <v>17575</v>
      </c>
      <c r="K90" s="2" t="s">
        <v>68</v>
      </c>
      <c r="L90" s="2" t="s">
        <v>48</v>
      </c>
      <c r="M90">
        <f>VLOOKUP(F90,'自助-6.12'!F:G,2,FALSE)</f>
        <v>1000</v>
      </c>
      <c r="N90">
        <f t="shared" si="1"/>
        <v>1</v>
      </c>
    </row>
    <row r="91" spans="1:14">
      <c r="A91" s="2" t="s">
        <v>17395</v>
      </c>
      <c r="B91" s="2" t="s">
        <v>17395</v>
      </c>
      <c r="C91" s="2" t="s">
        <v>17576</v>
      </c>
      <c r="D91" s="2" t="s">
        <v>413</v>
      </c>
      <c r="E91" s="2" t="s">
        <v>4518</v>
      </c>
      <c r="F91" s="2" t="s">
        <v>13758</v>
      </c>
      <c r="G91" s="96">
        <v>200</v>
      </c>
      <c r="H91" s="2" t="s">
        <v>17414</v>
      </c>
      <c r="I91" s="2" t="s">
        <v>50</v>
      </c>
      <c r="J91" s="2" t="s">
        <v>17577</v>
      </c>
      <c r="K91" s="2" t="s">
        <v>66</v>
      </c>
      <c r="L91" s="2" t="s">
        <v>47</v>
      </c>
      <c r="M91">
        <f>VLOOKUP(F91,'自助-6.12'!F:G,2,FALSE)</f>
        <v>200</v>
      </c>
      <c r="N91">
        <f t="shared" si="1"/>
        <v>1</v>
      </c>
    </row>
    <row r="92" spans="1:14">
      <c r="A92" s="2" t="s">
        <v>17395</v>
      </c>
      <c r="B92" s="2" t="s">
        <v>17395</v>
      </c>
      <c r="C92" s="2" t="s">
        <v>17578</v>
      </c>
      <c r="D92" s="2" t="s">
        <v>413</v>
      </c>
      <c r="E92" s="2" t="s">
        <v>4700</v>
      </c>
      <c r="F92" s="2" t="s">
        <v>13761</v>
      </c>
      <c r="G92" s="96">
        <v>50</v>
      </c>
      <c r="H92" s="2" t="s">
        <v>17485</v>
      </c>
      <c r="I92" s="2" t="s">
        <v>50</v>
      </c>
      <c r="J92" s="2" t="s">
        <v>17579</v>
      </c>
      <c r="K92" s="2" t="s">
        <v>55</v>
      </c>
      <c r="L92" s="2" t="s">
        <v>47</v>
      </c>
      <c r="M92">
        <f>VLOOKUP(F92,'自助-6.12'!F:G,2,FALSE)</f>
        <v>50</v>
      </c>
      <c r="N92">
        <f t="shared" si="1"/>
        <v>1</v>
      </c>
    </row>
    <row r="93" spans="1:14">
      <c r="A93" s="2" t="s">
        <v>17395</v>
      </c>
      <c r="B93" s="2" t="s">
        <v>17395</v>
      </c>
      <c r="C93" s="2" t="s">
        <v>17580</v>
      </c>
      <c r="D93" s="2" t="s">
        <v>413</v>
      </c>
      <c r="E93" s="2" t="s">
        <v>4518</v>
      </c>
      <c r="F93" s="2" t="s">
        <v>13762</v>
      </c>
      <c r="G93" s="96">
        <v>5000</v>
      </c>
      <c r="H93" s="2" t="s">
        <v>17446</v>
      </c>
      <c r="I93" s="2" t="s">
        <v>50</v>
      </c>
      <c r="J93" s="2" t="s">
        <v>7662</v>
      </c>
      <c r="K93" s="2" t="s">
        <v>54</v>
      </c>
      <c r="L93" s="2" t="s">
        <v>47</v>
      </c>
      <c r="M93">
        <f>VLOOKUP(F93,'自助-6.12'!F:G,2,FALSE)</f>
        <v>5000</v>
      </c>
      <c r="N93">
        <f t="shared" si="1"/>
        <v>1</v>
      </c>
    </row>
    <row r="94" spans="1:14">
      <c r="A94" s="2" t="s">
        <v>17395</v>
      </c>
      <c r="B94" s="2" t="s">
        <v>17395</v>
      </c>
      <c r="C94" s="2" t="s">
        <v>17581</v>
      </c>
      <c r="D94" s="2" t="s">
        <v>413</v>
      </c>
      <c r="E94" s="2" t="s">
        <v>4511</v>
      </c>
      <c r="F94" s="2" t="s">
        <v>13765</v>
      </c>
      <c r="G94" s="96">
        <v>1000</v>
      </c>
      <c r="H94" s="2" t="s">
        <v>17398</v>
      </c>
      <c r="I94" s="2" t="s">
        <v>50</v>
      </c>
      <c r="J94" s="2" t="s">
        <v>17582</v>
      </c>
      <c r="K94" s="2" t="s">
        <v>66</v>
      </c>
      <c r="L94" s="2" t="s">
        <v>47</v>
      </c>
      <c r="M94">
        <f>VLOOKUP(F94,'自助-6.12'!F:G,2,FALSE)</f>
        <v>1000</v>
      </c>
      <c r="N94">
        <f t="shared" si="1"/>
        <v>1</v>
      </c>
    </row>
    <row r="95" spans="1:14">
      <c r="A95" s="2" t="s">
        <v>17395</v>
      </c>
      <c r="B95" s="2" t="s">
        <v>17395</v>
      </c>
      <c r="C95" s="2" t="s">
        <v>4696</v>
      </c>
      <c r="D95" s="2" t="s">
        <v>413</v>
      </c>
      <c r="E95" s="2" t="s">
        <v>4638</v>
      </c>
      <c r="F95" s="2" t="s">
        <v>13768</v>
      </c>
      <c r="G95" s="96">
        <v>500</v>
      </c>
      <c r="H95" s="2" t="s">
        <v>17401</v>
      </c>
      <c r="I95" s="2" t="s">
        <v>50</v>
      </c>
      <c r="J95" s="2" t="s">
        <v>17583</v>
      </c>
      <c r="K95" s="2" t="s">
        <v>68</v>
      </c>
      <c r="L95" s="2" t="s">
        <v>48</v>
      </c>
      <c r="M95">
        <f>VLOOKUP(F95,'自助-6.12'!F:G,2,FALSE)</f>
        <v>500</v>
      </c>
      <c r="N95">
        <f t="shared" si="1"/>
        <v>1</v>
      </c>
    </row>
    <row r="96" spans="1:14">
      <c r="A96" s="2" t="s">
        <v>17395</v>
      </c>
      <c r="B96" s="2" t="s">
        <v>17395</v>
      </c>
      <c r="C96" s="2" t="s">
        <v>17584</v>
      </c>
      <c r="D96" s="2" t="s">
        <v>413</v>
      </c>
      <c r="E96" s="2" t="s">
        <v>4700</v>
      </c>
      <c r="F96" s="2" t="s">
        <v>13770</v>
      </c>
      <c r="G96" s="96">
        <v>20</v>
      </c>
      <c r="H96" s="2" t="s">
        <v>17585</v>
      </c>
      <c r="I96" s="2" t="s">
        <v>50</v>
      </c>
      <c r="J96" s="2" t="s">
        <v>17579</v>
      </c>
      <c r="K96" s="2" t="s">
        <v>55</v>
      </c>
      <c r="L96" s="2" t="s">
        <v>47</v>
      </c>
      <c r="M96">
        <f>VLOOKUP(F96,'自助-6.12'!F:G,2,FALSE)</f>
        <v>20</v>
      </c>
      <c r="N96">
        <f t="shared" si="1"/>
        <v>1</v>
      </c>
    </row>
    <row r="97" spans="1:14">
      <c r="A97" s="2" t="s">
        <v>17395</v>
      </c>
      <c r="B97" s="2" t="s">
        <v>17395</v>
      </c>
      <c r="C97" s="2" t="s">
        <v>17586</v>
      </c>
      <c r="D97" s="2" t="s">
        <v>413</v>
      </c>
      <c r="E97" s="2" t="s">
        <v>914</v>
      </c>
      <c r="F97" s="2" t="s">
        <v>13773</v>
      </c>
      <c r="G97" s="96">
        <v>3200</v>
      </c>
      <c r="H97" s="2" t="s">
        <v>17587</v>
      </c>
      <c r="I97" s="2" t="s">
        <v>50</v>
      </c>
      <c r="J97" s="2" t="s">
        <v>17588</v>
      </c>
      <c r="K97" s="2" t="s">
        <v>66</v>
      </c>
      <c r="L97" s="2" t="s">
        <v>47</v>
      </c>
      <c r="M97">
        <f>VLOOKUP(F97,'自助-6.12'!F:G,2,FALSE)</f>
        <v>3200</v>
      </c>
      <c r="N97">
        <f t="shared" si="1"/>
        <v>1</v>
      </c>
    </row>
    <row r="98" spans="1:14">
      <c r="A98" s="2" t="s">
        <v>17395</v>
      </c>
      <c r="B98" s="2" t="s">
        <v>17395</v>
      </c>
      <c r="C98" s="2" t="s">
        <v>17589</v>
      </c>
      <c r="D98" s="2" t="s">
        <v>413</v>
      </c>
      <c r="E98" s="2" t="s">
        <v>4697</v>
      </c>
      <c r="F98" s="2" t="s">
        <v>13776</v>
      </c>
      <c r="G98" s="96">
        <v>500</v>
      </c>
      <c r="H98" s="2" t="s">
        <v>17401</v>
      </c>
      <c r="I98" s="2" t="s">
        <v>50</v>
      </c>
      <c r="J98" s="2" t="s">
        <v>17590</v>
      </c>
      <c r="K98" s="2" t="s">
        <v>64</v>
      </c>
      <c r="L98" s="2" t="s">
        <v>48</v>
      </c>
      <c r="M98">
        <f>VLOOKUP(F98,'自助-6.12'!F:G,2,FALSE)</f>
        <v>500</v>
      </c>
      <c r="N98">
        <f t="shared" si="1"/>
        <v>1</v>
      </c>
    </row>
    <row r="99" spans="1:14">
      <c r="A99" s="2" t="s">
        <v>17395</v>
      </c>
      <c r="B99" s="2" t="s">
        <v>17395</v>
      </c>
      <c r="C99" s="2" t="s">
        <v>17591</v>
      </c>
      <c r="D99" s="2" t="s">
        <v>413</v>
      </c>
      <c r="E99" s="2" t="s">
        <v>4511</v>
      </c>
      <c r="F99" s="2" t="s">
        <v>13777</v>
      </c>
      <c r="G99" s="96">
        <v>500</v>
      </c>
      <c r="H99" s="2" t="s">
        <v>17401</v>
      </c>
      <c r="I99" s="2" t="s">
        <v>50</v>
      </c>
      <c r="J99" s="2" t="s">
        <v>13335</v>
      </c>
      <c r="K99" s="2" t="s">
        <v>58</v>
      </c>
      <c r="L99" s="2" t="s">
        <v>47</v>
      </c>
      <c r="M99">
        <f>VLOOKUP(F99,'自助-6.12'!F:G,2,FALSE)</f>
        <v>500</v>
      </c>
      <c r="N99">
        <f t="shared" si="1"/>
        <v>1</v>
      </c>
    </row>
    <row r="100" spans="1:14">
      <c r="A100" s="2" t="s">
        <v>17395</v>
      </c>
      <c r="B100" s="2" t="s">
        <v>17395</v>
      </c>
      <c r="C100" s="2" t="s">
        <v>17592</v>
      </c>
      <c r="D100" s="2" t="s">
        <v>413</v>
      </c>
      <c r="E100" s="2" t="s">
        <v>878</v>
      </c>
      <c r="F100" s="2" t="s">
        <v>13780</v>
      </c>
      <c r="G100" s="96">
        <v>1000</v>
      </c>
      <c r="H100" s="2" t="s">
        <v>17398</v>
      </c>
      <c r="I100" s="2" t="s">
        <v>50</v>
      </c>
      <c r="J100" s="2" t="s">
        <v>17593</v>
      </c>
      <c r="K100" s="2" t="s">
        <v>54</v>
      </c>
      <c r="L100" s="2" t="s">
        <v>47</v>
      </c>
      <c r="M100">
        <f>VLOOKUP(F100,'自助-6.12'!F:G,2,FALSE)</f>
        <v>1000</v>
      </c>
      <c r="N100">
        <f t="shared" si="1"/>
        <v>1</v>
      </c>
    </row>
    <row r="101" spans="1:14">
      <c r="A101" s="2" t="s">
        <v>17395</v>
      </c>
      <c r="B101" s="2" t="s">
        <v>17395</v>
      </c>
      <c r="C101" s="2" t="s">
        <v>17594</v>
      </c>
      <c r="D101" s="2" t="s">
        <v>413</v>
      </c>
      <c r="E101" s="2" t="s">
        <v>5104</v>
      </c>
      <c r="F101" s="2" t="s">
        <v>13783</v>
      </c>
      <c r="G101" s="96">
        <v>2000</v>
      </c>
      <c r="H101" s="2" t="s">
        <v>17417</v>
      </c>
      <c r="I101" s="2" t="s">
        <v>50</v>
      </c>
      <c r="J101" s="2" t="s">
        <v>17595</v>
      </c>
      <c r="K101" s="2" t="s">
        <v>55</v>
      </c>
      <c r="L101" s="2" t="s">
        <v>47</v>
      </c>
      <c r="M101">
        <f>VLOOKUP(F101,'自助-6.12'!F:G,2,FALSE)</f>
        <v>2000</v>
      </c>
      <c r="N101">
        <f t="shared" si="1"/>
        <v>1</v>
      </c>
    </row>
    <row r="102" spans="1:14">
      <c r="A102" s="2" t="s">
        <v>17395</v>
      </c>
      <c r="B102" s="2" t="s">
        <v>17395</v>
      </c>
      <c r="C102" s="2" t="s">
        <v>17596</v>
      </c>
      <c r="D102" s="2" t="s">
        <v>413</v>
      </c>
      <c r="E102" s="2" t="s">
        <v>4511</v>
      </c>
      <c r="F102" s="2" t="s">
        <v>13784</v>
      </c>
      <c r="G102" s="96">
        <v>1000</v>
      </c>
      <c r="H102" s="2" t="s">
        <v>17398</v>
      </c>
      <c r="I102" s="2" t="s">
        <v>50</v>
      </c>
      <c r="J102" s="2" t="s">
        <v>4891</v>
      </c>
      <c r="K102" s="2" t="s">
        <v>58</v>
      </c>
      <c r="L102" s="2" t="s">
        <v>47</v>
      </c>
      <c r="M102">
        <f>VLOOKUP(F102,'自助-6.12'!F:G,2,FALSE)</f>
        <v>1000</v>
      </c>
      <c r="N102">
        <f t="shared" si="1"/>
        <v>1</v>
      </c>
    </row>
    <row r="103" spans="1:14">
      <c r="A103" s="2" t="s">
        <v>17395</v>
      </c>
      <c r="B103" s="2" t="s">
        <v>17395</v>
      </c>
      <c r="C103" s="2" t="s">
        <v>17597</v>
      </c>
      <c r="D103" s="2" t="s">
        <v>413</v>
      </c>
      <c r="E103" s="2" t="s">
        <v>4577</v>
      </c>
      <c r="F103" s="2" t="s">
        <v>13787</v>
      </c>
      <c r="G103" s="96">
        <v>1000</v>
      </c>
      <c r="H103" s="2" t="s">
        <v>17398</v>
      </c>
      <c r="I103" s="2" t="s">
        <v>50</v>
      </c>
      <c r="J103" s="2" t="s">
        <v>17598</v>
      </c>
      <c r="K103" s="2" t="s">
        <v>70</v>
      </c>
      <c r="L103" s="2" t="s">
        <v>47</v>
      </c>
      <c r="M103">
        <f>VLOOKUP(F103,'自助-6.12'!F:G,2,FALSE)</f>
        <v>1000</v>
      </c>
      <c r="N103">
        <f t="shared" si="1"/>
        <v>1</v>
      </c>
    </row>
    <row r="104" spans="1:14">
      <c r="A104" s="2" t="s">
        <v>17395</v>
      </c>
      <c r="B104" s="2" t="s">
        <v>17395</v>
      </c>
      <c r="C104" s="2" t="s">
        <v>7620</v>
      </c>
      <c r="D104" s="2" t="s">
        <v>413</v>
      </c>
      <c r="E104" s="2" t="s">
        <v>4511</v>
      </c>
      <c r="F104" s="2" t="s">
        <v>13790</v>
      </c>
      <c r="G104" s="96">
        <v>1000</v>
      </c>
      <c r="H104" s="2" t="s">
        <v>17398</v>
      </c>
      <c r="I104" s="2" t="s">
        <v>50</v>
      </c>
      <c r="J104" s="2" t="s">
        <v>17599</v>
      </c>
      <c r="K104" s="2" t="s">
        <v>66</v>
      </c>
      <c r="L104" s="2" t="s">
        <v>47</v>
      </c>
      <c r="M104">
        <f>VLOOKUP(F104,'自助-6.12'!F:G,2,FALSE)</f>
        <v>1000</v>
      </c>
      <c r="N104">
        <f t="shared" si="1"/>
        <v>1</v>
      </c>
    </row>
    <row r="105" spans="1:14">
      <c r="A105" s="2" t="s">
        <v>17395</v>
      </c>
      <c r="B105" s="2" t="s">
        <v>17395</v>
      </c>
      <c r="C105" s="2" t="s">
        <v>17600</v>
      </c>
      <c r="D105" s="2" t="s">
        <v>413</v>
      </c>
      <c r="E105" s="2" t="s">
        <v>878</v>
      </c>
      <c r="F105" s="2" t="s">
        <v>13793</v>
      </c>
      <c r="G105" s="96">
        <v>500</v>
      </c>
      <c r="H105" s="2" t="s">
        <v>17401</v>
      </c>
      <c r="I105" s="2" t="s">
        <v>50</v>
      </c>
      <c r="J105" s="2" t="s">
        <v>17601</v>
      </c>
      <c r="K105" s="2" t="s">
        <v>51</v>
      </c>
      <c r="L105" s="2" t="s">
        <v>47</v>
      </c>
      <c r="M105">
        <f>VLOOKUP(F105,'自助-6.12'!F:G,2,FALSE)</f>
        <v>500</v>
      </c>
      <c r="N105">
        <f t="shared" si="1"/>
        <v>1</v>
      </c>
    </row>
    <row r="106" spans="1:14">
      <c r="A106" s="2" t="s">
        <v>17395</v>
      </c>
      <c r="B106" s="2" t="s">
        <v>17395</v>
      </c>
      <c r="C106" s="2" t="s">
        <v>17602</v>
      </c>
      <c r="D106" s="2" t="s">
        <v>413</v>
      </c>
      <c r="E106" s="2" t="s">
        <v>4496</v>
      </c>
      <c r="F106" s="2" t="s">
        <v>13796</v>
      </c>
      <c r="G106" s="96">
        <v>2000</v>
      </c>
      <c r="H106" s="2" t="s">
        <v>17417</v>
      </c>
      <c r="I106" s="2" t="s">
        <v>50</v>
      </c>
      <c r="J106" s="2" t="s">
        <v>17603</v>
      </c>
      <c r="K106" s="2" t="s">
        <v>60</v>
      </c>
      <c r="L106" s="2" t="s">
        <v>48</v>
      </c>
      <c r="M106">
        <f>VLOOKUP(F106,'自助-6.12'!F:G,2,FALSE)</f>
        <v>2000</v>
      </c>
      <c r="N106">
        <f t="shared" si="1"/>
        <v>1</v>
      </c>
    </row>
    <row r="107" spans="1:14">
      <c r="A107" s="2" t="s">
        <v>17395</v>
      </c>
      <c r="B107" s="2" t="s">
        <v>17395</v>
      </c>
      <c r="C107" s="2" t="s">
        <v>17604</v>
      </c>
      <c r="D107" s="2" t="s">
        <v>413</v>
      </c>
      <c r="E107" s="2" t="s">
        <v>4511</v>
      </c>
      <c r="F107" s="2" t="s">
        <v>13799</v>
      </c>
      <c r="G107" s="96">
        <v>2000</v>
      </c>
      <c r="H107" s="2" t="s">
        <v>17417</v>
      </c>
      <c r="I107" s="2" t="s">
        <v>50</v>
      </c>
      <c r="J107" s="2" t="s">
        <v>17605</v>
      </c>
      <c r="K107" s="2" t="s">
        <v>66</v>
      </c>
      <c r="L107" s="2" t="s">
        <v>47</v>
      </c>
      <c r="M107">
        <f>VLOOKUP(F107,'自助-6.12'!F:G,2,FALSE)</f>
        <v>2000</v>
      </c>
      <c r="N107">
        <f t="shared" si="1"/>
        <v>1</v>
      </c>
    </row>
    <row r="108" spans="1:14">
      <c r="A108" s="2" t="s">
        <v>17395</v>
      </c>
      <c r="B108" s="2" t="s">
        <v>17395</v>
      </c>
      <c r="C108" s="2" t="s">
        <v>17606</v>
      </c>
      <c r="D108" s="2" t="s">
        <v>413</v>
      </c>
      <c r="E108" s="2" t="s">
        <v>4554</v>
      </c>
      <c r="F108" s="2" t="s">
        <v>13802</v>
      </c>
      <c r="G108" s="96">
        <v>100</v>
      </c>
      <c r="H108" s="2" t="s">
        <v>17409</v>
      </c>
      <c r="I108" s="2" t="s">
        <v>50</v>
      </c>
      <c r="J108" s="2" t="s">
        <v>17607</v>
      </c>
      <c r="K108" s="2" t="s">
        <v>55</v>
      </c>
      <c r="L108" s="2" t="s">
        <v>47</v>
      </c>
      <c r="M108">
        <f>VLOOKUP(F108,'自助-6.12'!F:G,2,FALSE)</f>
        <v>100</v>
      </c>
      <c r="N108">
        <f t="shared" si="1"/>
        <v>1</v>
      </c>
    </row>
    <row r="109" spans="1:14">
      <c r="A109" s="2" t="s">
        <v>17395</v>
      </c>
      <c r="B109" s="2" t="s">
        <v>17395</v>
      </c>
      <c r="C109" s="2" t="s">
        <v>17608</v>
      </c>
      <c r="D109" s="2" t="s">
        <v>413</v>
      </c>
      <c r="E109" s="2" t="s">
        <v>4526</v>
      </c>
      <c r="F109" s="2" t="s">
        <v>13805</v>
      </c>
      <c r="G109" s="96">
        <v>50</v>
      </c>
      <c r="H109" s="2" t="s">
        <v>17485</v>
      </c>
      <c r="I109" s="2" t="s">
        <v>50</v>
      </c>
      <c r="J109" s="2" t="s">
        <v>17609</v>
      </c>
      <c r="K109" s="2" t="s">
        <v>51</v>
      </c>
      <c r="L109" s="2" t="s">
        <v>47</v>
      </c>
      <c r="M109">
        <f>VLOOKUP(F109,'自助-6.12'!F:G,2,FALSE)</f>
        <v>50</v>
      </c>
      <c r="N109">
        <f t="shared" si="1"/>
        <v>1</v>
      </c>
    </row>
    <row r="110" spans="1:14">
      <c r="A110" s="2" t="s">
        <v>17395</v>
      </c>
      <c r="B110" s="2" t="s">
        <v>17395</v>
      </c>
      <c r="C110" s="2" t="s">
        <v>17610</v>
      </c>
      <c r="D110" s="2" t="s">
        <v>413</v>
      </c>
      <c r="E110" s="2" t="s">
        <v>763</v>
      </c>
      <c r="F110" s="2" t="s">
        <v>13808</v>
      </c>
      <c r="G110" s="96">
        <v>800</v>
      </c>
      <c r="H110" s="2" t="s">
        <v>17611</v>
      </c>
      <c r="I110" s="2" t="s">
        <v>50</v>
      </c>
      <c r="J110" s="2" t="s">
        <v>17612</v>
      </c>
      <c r="K110" s="2" t="s">
        <v>51</v>
      </c>
      <c r="L110" s="2" t="s">
        <v>47</v>
      </c>
      <c r="M110">
        <f>VLOOKUP(F110,'自助-6.12'!F:G,2,FALSE)</f>
        <v>800</v>
      </c>
      <c r="N110">
        <f t="shared" si="1"/>
        <v>1</v>
      </c>
    </row>
    <row r="111" spans="1:14">
      <c r="A111" s="2" t="s">
        <v>17395</v>
      </c>
      <c r="B111" s="2" t="s">
        <v>17395</v>
      </c>
      <c r="C111" s="2" t="s">
        <v>17613</v>
      </c>
      <c r="D111" s="2" t="s">
        <v>413</v>
      </c>
      <c r="E111" s="2" t="s">
        <v>4793</v>
      </c>
      <c r="F111" s="2" t="s">
        <v>13810</v>
      </c>
      <c r="G111" s="96">
        <v>130</v>
      </c>
      <c r="H111" s="2" t="s">
        <v>17614</v>
      </c>
      <c r="I111" s="2" t="s">
        <v>50</v>
      </c>
      <c r="J111" s="2" t="s">
        <v>17615</v>
      </c>
      <c r="K111" s="2" t="s">
        <v>55</v>
      </c>
      <c r="L111" s="2" t="s">
        <v>47</v>
      </c>
      <c r="M111">
        <f>VLOOKUP(F111,'自助-6.12'!F:G,2,FALSE)</f>
        <v>130</v>
      </c>
      <c r="N111">
        <f t="shared" si="1"/>
        <v>1</v>
      </c>
    </row>
    <row r="112" spans="1:14">
      <c r="A112" s="2" t="s">
        <v>17395</v>
      </c>
      <c r="B112" s="2" t="s">
        <v>17395</v>
      </c>
      <c r="C112" s="2" t="s">
        <v>17616</v>
      </c>
      <c r="D112" s="2" t="s">
        <v>413</v>
      </c>
      <c r="E112" s="2" t="s">
        <v>4511</v>
      </c>
      <c r="F112" s="2" t="s">
        <v>13813</v>
      </c>
      <c r="G112" s="96">
        <v>2000</v>
      </c>
      <c r="H112" s="2" t="s">
        <v>17417</v>
      </c>
      <c r="I112" s="2" t="s">
        <v>50</v>
      </c>
      <c r="J112" s="2" t="s">
        <v>17617</v>
      </c>
      <c r="K112" s="2" t="s">
        <v>54</v>
      </c>
      <c r="L112" s="2" t="s">
        <v>47</v>
      </c>
      <c r="M112">
        <f>VLOOKUP(F112,'自助-6.12'!F:G,2,FALSE)</f>
        <v>2000</v>
      </c>
      <c r="N112">
        <f t="shared" si="1"/>
        <v>1</v>
      </c>
    </row>
    <row r="113" spans="1:14">
      <c r="A113" s="2" t="s">
        <v>17395</v>
      </c>
      <c r="B113" s="2" t="s">
        <v>17395</v>
      </c>
      <c r="C113" s="2" t="s">
        <v>12608</v>
      </c>
      <c r="D113" s="2" t="s">
        <v>413</v>
      </c>
      <c r="E113" s="2" t="s">
        <v>4621</v>
      </c>
      <c r="F113" s="2" t="s">
        <v>13815</v>
      </c>
      <c r="G113" s="96">
        <v>1000</v>
      </c>
      <c r="H113" s="2" t="s">
        <v>17398</v>
      </c>
      <c r="I113" s="2" t="s">
        <v>50</v>
      </c>
      <c r="J113" s="2" t="s">
        <v>17618</v>
      </c>
      <c r="K113" s="2" t="s">
        <v>58</v>
      </c>
      <c r="L113" s="2" t="s">
        <v>47</v>
      </c>
      <c r="M113">
        <f>VLOOKUP(F113,'自助-6.12'!F:G,2,FALSE)</f>
        <v>1000</v>
      </c>
      <c r="N113">
        <f t="shared" si="1"/>
        <v>1</v>
      </c>
    </row>
    <row r="114" spans="1:14">
      <c r="A114" s="2" t="s">
        <v>17395</v>
      </c>
      <c r="B114" s="2" t="s">
        <v>17395</v>
      </c>
      <c r="C114" s="2" t="s">
        <v>17619</v>
      </c>
      <c r="D114" s="2" t="s">
        <v>413</v>
      </c>
      <c r="E114" s="2" t="s">
        <v>4793</v>
      </c>
      <c r="F114" s="2" t="s">
        <v>13816</v>
      </c>
      <c r="G114" s="96">
        <v>10</v>
      </c>
      <c r="H114" s="2" t="s">
        <v>17496</v>
      </c>
      <c r="I114" s="2" t="s">
        <v>50</v>
      </c>
      <c r="J114" s="2" t="s">
        <v>17615</v>
      </c>
      <c r="K114" s="2" t="s">
        <v>55</v>
      </c>
      <c r="L114" s="2" t="s">
        <v>47</v>
      </c>
      <c r="M114">
        <f>VLOOKUP(F114,'自助-6.12'!F:G,2,FALSE)</f>
        <v>10</v>
      </c>
      <c r="N114">
        <f t="shared" si="1"/>
        <v>1</v>
      </c>
    </row>
    <row r="115" spans="1:14">
      <c r="A115" s="2" t="s">
        <v>17395</v>
      </c>
      <c r="B115" s="2" t="s">
        <v>17395</v>
      </c>
      <c r="C115" s="2" t="s">
        <v>17620</v>
      </c>
      <c r="D115" s="2" t="s">
        <v>413</v>
      </c>
      <c r="E115" s="2" t="s">
        <v>4638</v>
      </c>
      <c r="F115" s="2" t="s">
        <v>13817</v>
      </c>
      <c r="G115" s="96">
        <v>130</v>
      </c>
      <c r="H115" s="2" t="s">
        <v>17614</v>
      </c>
      <c r="I115" s="2" t="s">
        <v>50</v>
      </c>
      <c r="J115" s="2" t="s">
        <v>13302</v>
      </c>
      <c r="K115" s="2" t="s">
        <v>58</v>
      </c>
      <c r="L115" s="2" t="s">
        <v>47</v>
      </c>
      <c r="M115">
        <f>VLOOKUP(F115,'自助-6.12'!F:G,2,FALSE)</f>
        <v>130</v>
      </c>
      <c r="N115">
        <f t="shared" si="1"/>
        <v>1</v>
      </c>
    </row>
    <row r="116" spans="1:14">
      <c r="A116" s="2" t="s">
        <v>17395</v>
      </c>
      <c r="B116" s="2" t="s">
        <v>17395</v>
      </c>
      <c r="C116" s="2" t="s">
        <v>17621</v>
      </c>
      <c r="D116" s="2" t="s">
        <v>413</v>
      </c>
      <c r="E116" s="2" t="s">
        <v>723</v>
      </c>
      <c r="F116" s="2" t="s">
        <v>13820</v>
      </c>
      <c r="G116" s="96">
        <v>200</v>
      </c>
      <c r="H116" s="2" t="s">
        <v>17414</v>
      </c>
      <c r="I116" s="2" t="s">
        <v>50</v>
      </c>
      <c r="J116" s="2" t="s">
        <v>17622</v>
      </c>
      <c r="K116" s="2" t="s">
        <v>87</v>
      </c>
      <c r="L116" s="2" t="s">
        <v>48</v>
      </c>
      <c r="M116">
        <f>VLOOKUP(F116,'自助-6.12'!F:G,2,FALSE)</f>
        <v>200</v>
      </c>
      <c r="N116">
        <f t="shared" si="1"/>
        <v>1</v>
      </c>
    </row>
    <row r="117" spans="1:14">
      <c r="A117" s="2" t="s">
        <v>17395</v>
      </c>
      <c r="B117" s="2" t="s">
        <v>17395</v>
      </c>
      <c r="C117" s="2" t="s">
        <v>17623</v>
      </c>
      <c r="D117" s="2" t="s">
        <v>413</v>
      </c>
      <c r="E117" s="2" t="s">
        <v>4621</v>
      </c>
      <c r="F117" s="2" t="s">
        <v>13823</v>
      </c>
      <c r="G117" s="96">
        <v>1000</v>
      </c>
      <c r="H117" s="2" t="s">
        <v>17398</v>
      </c>
      <c r="I117" s="2" t="s">
        <v>50</v>
      </c>
      <c r="J117" s="2" t="s">
        <v>17624</v>
      </c>
      <c r="K117" s="2" t="s">
        <v>55</v>
      </c>
      <c r="L117" s="2" t="s">
        <v>47</v>
      </c>
      <c r="M117">
        <f>VLOOKUP(F117,'自助-6.12'!F:G,2,FALSE)</f>
        <v>1000</v>
      </c>
      <c r="N117">
        <f t="shared" si="1"/>
        <v>1</v>
      </c>
    </row>
    <row r="118" spans="1:14">
      <c r="A118" s="2" t="s">
        <v>17395</v>
      </c>
      <c r="B118" s="2" t="s">
        <v>17395</v>
      </c>
      <c r="C118" s="2" t="s">
        <v>17625</v>
      </c>
      <c r="D118" s="2" t="s">
        <v>413</v>
      </c>
      <c r="E118" s="2" t="s">
        <v>4518</v>
      </c>
      <c r="F118" s="2" t="s">
        <v>13826</v>
      </c>
      <c r="G118" s="96">
        <v>300</v>
      </c>
      <c r="H118" s="2" t="s">
        <v>17406</v>
      </c>
      <c r="I118" s="2" t="s">
        <v>50</v>
      </c>
      <c r="J118" s="2" t="s">
        <v>17626</v>
      </c>
      <c r="K118" s="2" t="s">
        <v>51</v>
      </c>
      <c r="L118" s="2" t="s">
        <v>47</v>
      </c>
      <c r="M118">
        <f>VLOOKUP(F118,'自助-6.12'!F:G,2,FALSE)</f>
        <v>300</v>
      </c>
      <c r="N118">
        <f t="shared" si="1"/>
        <v>1</v>
      </c>
    </row>
    <row r="119" spans="1:14">
      <c r="A119" s="2" t="s">
        <v>17395</v>
      </c>
      <c r="B119" s="2" t="s">
        <v>17395</v>
      </c>
      <c r="C119" s="2" t="s">
        <v>17627</v>
      </c>
      <c r="D119" s="2" t="s">
        <v>413</v>
      </c>
      <c r="E119" s="2" t="s">
        <v>878</v>
      </c>
      <c r="F119" s="2" t="s">
        <v>13829</v>
      </c>
      <c r="G119" s="96">
        <v>5000</v>
      </c>
      <c r="H119" s="2" t="s">
        <v>17446</v>
      </c>
      <c r="I119" s="2" t="s">
        <v>50</v>
      </c>
      <c r="J119" s="2" t="s">
        <v>17628</v>
      </c>
      <c r="K119" s="2" t="s">
        <v>58</v>
      </c>
      <c r="L119" s="2" t="s">
        <v>47</v>
      </c>
      <c r="M119">
        <f>VLOOKUP(F119,'自助-6.12'!F:G,2,FALSE)</f>
        <v>5000</v>
      </c>
      <c r="N119">
        <f t="shared" si="1"/>
        <v>1</v>
      </c>
    </row>
    <row r="120" spans="1:14">
      <c r="A120" s="2" t="s">
        <v>17395</v>
      </c>
      <c r="B120" s="2" t="s">
        <v>17395</v>
      </c>
      <c r="C120" s="2" t="s">
        <v>17629</v>
      </c>
      <c r="D120" s="2" t="s">
        <v>413</v>
      </c>
      <c r="E120" s="2" t="s">
        <v>4518</v>
      </c>
      <c r="F120" s="2" t="s">
        <v>13832</v>
      </c>
      <c r="G120" s="96">
        <v>2000</v>
      </c>
      <c r="H120" s="2" t="s">
        <v>17417</v>
      </c>
      <c r="I120" s="2" t="s">
        <v>50</v>
      </c>
      <c r="J120" s="2" t="s">
        <v>17630</v>
      </c>
      <c r="K120" s="2" t="s">
        <v>51</v>
      </c>
      <c r="L120" s="2" t="s">
        <v>47</v>
      </c>
      <c r="M120">
        <f>VLOOKUP(F120,'自助-6.12'!F:G,2,FALSE)</f>
        <v>2000</v>
      </c>
      <c r="N120">
        <f t="shared" si="1"/>
        <v>1</v>
      </c>
    </row>
    <row r="121" spans="1:14">
      <c r="A121" s="2" t="s">
        <v>17395</v>
      </c>
      <c r="B121" s="2" t="s">
        <v>17395</v>
      </c>
      <c r="C121" s="2" t="s">
        <v>7640</v>
      </c>
      <c r="D121" s="2" t="s">
        <v>413</v>
      </c>
      <c r="E121" s="2" t="s">
        <v>4518</v>
      </c>
      <c r="F121" s="2" t="s">
        <v>13835</v>
      </c>
      <c r="G121" s="96">
        <v>1000</v>
      </c>
      <c r="H121" s="2" t="s">
        <v>17398</v>
      </c>
      <c r="I121" s="2" t="s">
        <v>50</v>
      </c>
      <c r="J121" s="2" t="s">
        <v>17582</v>
      </c>
      <c r="K121" s="2" t="s">
        <v>66</v>
      </c>
      <c r="L121" s="2" t="s">
        <v>47</v>
      </c>
      <c r="M121">
        <f>VLOOKUP(F121,'自助-6.12'!F:G,2,FALSE)</f>
        <v>1000</v>
      </c>
      <c r="N121">
        <f t="shared" si="1"/>
        <v>1</v>
      </c>
    </row>
    <row r="122" spans="1:14">
      <c r="A122" s="2" t="s">
        <v>17395</v>
      </c>
      <c r="B122" s="2" t="s">
        <v>17395</v>
      </c>
      <c r="C122" s="2" t="s">
        <v>17631</v>
      </c>
      <c r="D122" s="2" t="s">
        <v>413</v>
      </c>
      <c r="E122" s="2" t="s">
        <v>763</v>
      </c>
      <c r="F122" s="2" t="s">
        <v>13838</v>
      </c>
      <c r="G122" s="96">
        <v>500</v>
      </c>
      <c r="H122" s="2" t="s">
        <v>17401</v>
      </c>
      <c r="I122" s="2" t="s">
        <v>50</v>
      </c>
      <c r="J122" s="2" t="s">
        <v>17632</v>
      </c>
      <c r="K122" s="2" t="s">
        <v>54</v>
      </c>
      <c r="L122" s="2" t="s">
        <v>47</v>
      </c>
      <c r="M122">
        <f>VLOOKUP(F122,'自助-6.12'!F:G,2,FALSE)</f>
        <v>500</v>
      </c>
      <c r="N122">
        <f t="shared" si="1"/>
        <v>1</v>
      </c>
    </row>
    <row r="123" spans="1:14">
      <c r="A123" s="2" t="s">
        <v>17395</v>
      </c>
      <c r="B123" s="2" t="s">
        <v>17395</v>
      </c>
      <c r="C123" s="2" t="s">
        <v>17633</v>
      </c>
      <c r="D123" s="2" t="s">
        <v>413</v>
      </c>
      <c r="E123" s="2" t="s">
        <v>4793</v>
      </c>
      <c r="F123" s="2" t="s">
        <v>13841</v>
      </c>
      <c r="G123" s="96">
        <v>300</v>
      </c>
      <c r="H123" s="2" t="s">
        <v>17406</v>
      </c>
      <c r="I123" s="2" t="s">
        <v>50</v>
      </c>
      <c r="J123" s="2" t="s">
        <v>17634</v>
      </c>
      <c r="K123" s="2" t="s">
        <v>55</v>
      </c>
      <c r="L123" s="2" t="s">
        <v>47</v>
      </c>
      <c r="M123">
        <f>VLOOKUP(F123,'自助-6.12'!F:G,2,FALSE)</f>
        <v>300</v>
      </c>
      <c r="N123">
        <f t="shared" si="1"/>
        <v>1</v>
      </c>
    </row>
    <row r="124" spans="1:14">
      <c r="A124" s="2" t="s">
        <v>17395</v>
      </c>
      <c r="B124" s="2" t="s">
        <v>17395</v>
      </c>
      <c r="C124" s="2" t="s">
        <v>17635</v>
      </c>
      <c r="D124" s="2" t="s">
        <v>413</v>
      </c>
      <c r="E124" s="2" t="s">
        <v>723</v>
      </c>
      <c r="F124" s="2" t="s">
        <v>13844</v>
      </c>
      <c r="G124" s="96">
        <v>100</v>
      </c>
      <c r="H124" s="2" t="s">
        <v>17409</v>
      </c>
      <c r="I124" s="2" t="s">
        <v>50</v>
      </c>
      <c r="J124" s="2" t="s">
        <v>17636</v>
      </c>
      <c r="K124" s="2" t="s">
        <v>55</v>
      </c>
      <c r="L124" s="2" t="s">
        <v>47</v>
      </c>
      <c r="M124">
        <f>VLOOKUP(F124,'自助-6.12'!F:G,2,FALSE)</f>
        <v>100</v>
      </c>
      <c r="N124">
        <f t="shared" si="1"/>
        <v>1</v>
      </c>
    </row>
    <row r="125" spans="1:14">
      <c r="A125" s="2" t="s">
        <v>17395</v>
      </c>
      <c r="B125" s="2" t="s">
        <v>17395</v>
      </c>
      <c r="C125" s="2" t="s">
        <v>17637</v>
      </c>
      <c r="D125" s="2" t="s">
        <v>413</v>
      </c>
      <c r="E125" s="2" t="s">
        <v>4700</v>
      </c>
      <c r="F125" s="2" t="s">
        <v>13847</v>
      </c>
      <c r="G125" s="96">
        <v>3000</v>
      </c>
      <c r="H125" s="2" t="s">
        <v>17441</v>
      </c>
      <c r="I125" s="2" t="s">
        <v>50</v>
      </c>
      <c r="J125" s="2" t="s">
        <v>17638</v>
      </c>
      <c r="K125" s="2" t="s">
        <v>65</v>
      </c>
      <c r="L125" s="2" t="s">
        <v>47</v>
      </c>
      <c r="M125">
        <f>VLOOKUP(F125,'自助-6.12'!F:G,2,FALSE)</f>
        <v>3000</v>
      </c>
      <c r="N125">
        <f t="shared" si="1"/>
        <v>1</v>
      </c>
    </row>
    <row r="126" spans="1:14">
      <c r="A126" s="2" t="s">
        <v>17395</v>
      </c>
      <c r="B126" s="2" t="s">
        <v>17395</v>
      </c>
      <c r="C126" s="2" t="s">
        <v>17639</v>
      </c>
      <c r="D126" s="2" t="s">
        <v>413</v>
      </c>
      <c r="E126" s="2" t="s">
        <v>723</v>
      </c>
      <c r="F126" s="2" t="s">
        <v>13850</v>
      </c>
      <c r="G126" s="96">
        <v>50</v>
      </c>
      <c r="H126" s="2" t="s">
        <v>17485</v>
      </c>
      <c r="I126" s="2" t="s">
        <v>50</v>
      </c>
      <c r="J126" s="2" t="s">
        <v>17640</v>
      </c>
      <c r="K126" s="2" t="s">
        <v>55</v>
      </c>
      <c r="L126" s="2" t="s">
        <v>47</v>
      </c>
      <c r="M126">
        <f>VLOOKUP(F126,'自助-6.12'!F:G,2,FALSE)</f>
        <v>50</v>
      </c>
      <c r="N126">
        <f t="shared" si="1"/>
        <v>1</v>
      </c>
    </row>
    <row r="127" spans="1:14">
      <c r="A127" s="2" t="s">
        <v>17395</v>
      </c>
      <c r="B127" s="2" t="s">
        <v>17395</v>
      </c>
      <c r="C127" s="2" t="s">
        <v>17641</v>
      </c>
      <c r="D127" s="2" t="s">
        <v>413</v>
      </c>
      <c r="E127" s="2" t="s">
        <v>4503</v>
      </c>
      <c r="F127" s="2" t="s">
        <v>13853</v>
      </c>
      <c r="G127" s="96">
        <v>20</v>
      </c>
      <c r="H127" s="2" t="s">
        <v>17585</v>
      </c>
      <c r="I127" s="2" t="s">
        <v>50</v>
      </c>
      <c r="J127" s="2" t="s">
        <v>17519</v>
      </c>
      <c r="K127" s="2" t="s">
        <v>17520</v>
      </c>
      <c r="L127" s="2" t="s">
        <v>47</v>
      </c>
      <c r="M127">
        <f>VLOOKUP(F127,'自助-6.12'!F:G,2,FALSE)</f>
        <v>20</v>
      </c>
      <c r="N127">
        <f t="shared" si="1"/>
        <v>1</v>
      </c>
    </row>
    <row r="128" spans="1:14">
      <c r="A128" s="2" t="s">
        <v>17395</v>
      </c>
      <c r="B128" s="2" t="s">
        <v>17395</v>
      </c>
      <c r="C128" s="2" t="s">
        <v>17642</v>
      </c>
      <c r="D128" s="2" t="s">
        <v>413</v>
      </c>
      <c r="E128" s="2" t="s">
        <v>4700</v>
      </c>
      <c r="F128" s="2" t="s">
        <v>13856</v>
      </c>
      <c r="G128" s="96">
        <v>20</v>
      </c>
      <c r="H128" s="2" t="s">
        <v>17585</v>
      </c>
      <c r="I128" s="2" t="s">
        <v>50</v>
      </c>
      <c r="J128" s="2" t="s">
        <v>17643</v>
      </c>
      <c r="K128" s="2" t="s">
        <v>65</v>
      </c>
      <c r="L128" s="2" t="s">
        <v>47</v>
      </c>
      <c r="M128">
        <f>VLOOKUP(F128,'自助-6.12'!F:G,2,FALSE)</f>
        <v>20</v>
      </c>
      <c r="N128">
        <f t="shared" si="1"/>
        <v>1</v>
      </c>
    </row>
    <row r="129" spans="1:14">
      <c r="A129" s="2" t="s">
        <v>17395</v>
      </c>
      <c r="B129" s="2" t="s">
        <v>17395</v>
      </c>
      <c r="C129" s="2" t="s">
        <v>17644</v>
      </c>
      <c r="D129" s="2" t="s">
        <v>413</v>
      </c>
      <c r="E129" s="2" t="s">
        <v>4518</v>
      </c>
      <c r="F129" s="2" t="s">
        <v>13859</v>
      </c>
      <c r="G129" s="96">
        <v>500</v>
      </c>
      <c r="H129" s="2" t="s">
        <v>17401</v>
      </c>
      <c r="I129" s="2" t="s">
        <v>50</v>
      </c>
      <c r="J129" s="2" t="s">
        <v>17645</v>
      </c>
      <c r="K129" s="2" t="s">
        <v>51</v>
      </c>
      <c r="L129" s="2" t="s">
        <v>47</v>
      </c>
      <c r="M129">
        <f>VLOOKUP(F129,'自助-6.12'!F:G,2,FALSE)</f>
        <v>500</v>
      </c>
      <c r="N129">
        <f t="shared" si="1"/>
        <v>1</v>
      </c>
    </row>
    <row r="130" spans="1:14">
      <c r="A130" s="2" t="s">
        <v>17395</v>
      </c>
      <c r="B130" s="2" t="s">
        <v>17395</v>
      </c>
      <c r="C130" s="2" t="s">
        <v>17646</v>
      </c>
      <c r="D130" s="2" t="s">
        <v>413</v>
      </c>
      <c r="E130" s="2" t="s">
        <v>4511</v>
      </c>
      <c r="F130" s="2" t="s">
        <v>13862</v>
      </c>
      <c r="G130" s="96">
        <v>3000</v>
      </c>
      <c r="H130" s="2" t="s">
        <v>17441</v>
      </c>
      <c r="I130" s="2" t="s">
        <v>50</v>
      </c>
      <c r="J130" s="2" t="s">
        <v>17647</v>
      </c>
      <c r="K130" s="2" t="s">
        <v>67</v>
      </c>
      <c r="L130" s="2" t="s">
        <v>48</v>
      </c>
      <c r="M130">
        <f>VLOOKUP(F130,'自助-6.12'!F:G,2,FALSE)</f>
        <v>3000</v>
      </c>
      <c r="N130">
        <f t="shared" si="1"/>
        <v>1</v>
      </c>
    </row>
    <row r="131" spans="1:14">
      <c r="A131" s="2" t="s">
        <v>17395</v>
      </c>
      <c r="B131" s="2" t="s">
        <v>17395</v>
      </c>
      <c r="C131" s="2" t="s">
        <v>17648</v>
      </c>
      <c r="D131" s="2" t="s">
        <v>413</v>
      </c>
      <c r="E131" s="2" t="s">
        <v>715</v>
      </c>
      <c r="F131" s="2" t="s">
        <v>13863</v>
      </c>
      <c r="G131" s="96">
        <v>400</v>
      </c>
      <c r="H131" s="2" t="s">
        <v>17649</v>
      </c>
      <c r="I131" s="2" t="s">
        <v>50</v>
      </c>
      <c r="J131" s="2" t="s">
        <v>4752</v>
      </c>
      <c r="K131" s="2" t="s">
        <v>54</v>
      </c>
      <c r="L131" s="2" t="s">
        <v>47</v>
      </c>
      <c r="M131">
        <f>VLOOKUP(F131,'自助-6.12'!F:G,2,FALSE)</f>
        <v>400</v>
      </c>
      <c r="N131">
        <f t="shared" ref="N131:N194" si="2">IF(M131=G131,1,0)</f>
        <v>1</v>
      </c>
    </row>
    <row r="132" spans="1:14">
      <c r="A132" s="2" t="s">
        <v>17395</v>
      </c>
      <c r="B132" s="2" t="s">
        <v>17395</v>
      </c>
      <c r="C132" s="2" t="s">
        <v>17650</v>
      </c>
      <c r="D132" s="2" t="s">
        <v>413</v>
      </c>
      <c r="E132" s="2" t="s">
        <v>4511</v>
      </c>
      <c r="F132" s="2" t="s">
        <v>13866</v>
      </c>
      <c r="G132" s="96">
        <v>1000</v>
      </c>
      <c r="H132" s="2" t="s">
        <v>17398</v>
      </c>
      <c r="I132" s="2" t="s">
        <v>50</v>
      </c>
      <c r="J132" s="2" t="s">
        <v>17647</v>
      </c>
      <c r="K132" s="2" t="s">
        <v>67</v>
      </c>
      <c r="L132" s="2" t="s">
        <v>48</v>
      </c>
      <c r="M132">
        <f>VLOOKUP(F132,'自助-6.12'!F:G,2,FALSE)</f>
        <v>1000</v>
      </c>
      <c r="N132">
        <f t="shared" si="2"/>
        <v>1</v>
      </c>
    </row>
    <row r="133" spans="1:14">
      <c r="A133" s="2" t="s">
        <v>17395</v>
      </c>
      <c r="B133" s="2" t="s">
        <v>17395</v>
      </c>
      <c r="C133" s="2" t="s">
        <v>17651</v>
      </c>
      <c r="D133" s="2" t="s">
        <v>413</v>
      </c>
      <c r="E133" s="2" t="s">
        <v>882</v>
      </c>
      <c r="F133" s="2" t="s">
        <v>13869</v>
      </c>
      <c r="G133" s="96">
        <v>3000</v>
      </c>
      <c r="H133" s="2" t="s">
        <v>17441</v>
      </c>
      <c r="I133" s="2" t="s">
        <v>50</v>
      </c>
      <c r="J133" s="2" t="s">
        <v>17652</v>
      </c>
      <c r="K133" s="2" t="s">
        <v>17653</v>
      </c>
      <c r="L133" s="2" t="s">
        <v>47</v>
      </c>
      <c r="M133">
        <f>VLOOKUP(F133,'自助-6.12'!F:G,2,FALSE)</f>
        <v>3000</v>
      </c>
      <c r="N133">
        <f t="shared" si="2"/>
        <v>1</v>
      </c>
    </row>
    <row r="134" spans="1:14">
      <c r="A134" s="2" t="s">
        <v>17395</v>
      </c>
      <c r="B134" s="2" t="s">
        <v>17395</v>
      </c>
      <c r="C134" s="2" t="s">
        <v>17654</v>
      </c>
      <c r="D134" s="2" t="s">
        <v>413</v>
      </c>
      <c r="E134" s="2" t="s">
        <v>4700</v>
      </c>
      <c r="F134" s="2" t="s">
        <v>13872</v>
      </c>
      <c r="G134" s="96">
        <v>680</v>
      </c>
      <c r="H134" s="2" t="s">
        <v>17655</v>
      </c>
      <c r="I134" s="2" t="s">
        <v>50</v>
      </c>
      <c r="J134" s="2" t="s">
        <v>17656</v>
      </c>
      <c r="K134" s="2" t="s">
        <v>63</v>
      </c>
      <c r="L134" s="2" t="s">
        <v>48</v>
      </c>
      <c r="M134">
        <f>VLOOKUP(F134,'自助-6.12'!F:G,2,FALSE)</f>
        <v>680</v>
      </c>
      <c r="N134">
        <f t="shared" si="2"/>
        <v>1</v>
      </c>
    </row>
    <row r="135" spans="1:14">
      <c r="A135" s="2" t="s">
        <v>17395</v>
      </c>
      <c r="B135" s="2" t="s">
        <v>17395</v>
      </c>
      <c r="C135" s="2" t="s">
        <v>17657</v>
      </c>
      <c r="D135" s="2" t="s">
        <v>413</v>
      </c>
      <c r="E135" s="2" t="s">
        <v>4518</v>
      </c>
      <c r="F135" s="2" t="s">
        <v>13875</v>
      </c>
      <c r="G135" s="96">
        <v>2000</v>
      </c>
      <c r="H135" s="2" t="s">
        <v>17417</v>
      </c>
      <c r="I135" s="2" t="s">
        <v>50</v>
      </c>
      <c r="J135" s="2" t="s">
        <v>17658</v>
      </c>
      <c r="K135" s="2" t="s">
        <v>86</v>
      </c>
      <c r="L135" s="2" t="s">
        <v>47</v>
      </c>
      <c r="M135">
        <f>VLOOKUP(F135,'自助-6.12'!F:G,2,FALSE)</f>
        <v>2000</v>
      </c>
      <c r="N135">
        <f t="shared" si="2"/>
        <v>1</v>
      </c>
    </row>
    <row r="136" spans="1:14">
      <c r="A136" s="2" t="s">
        <v>17395</v>
      </c>
      <c r="B136" s="2" t="s">
        <v>17395</v>
      </c>
      <c r="C136" s="2" t="s">
        <v>17659</v>
      </c>
      <c r="D136" s="2" t="s">
        <v>413</v>
      </c>
      <c r="E136" s="2" t="s">
        <v>715</v>
      </c>
      <c r="F136" s="2" t="s">
        <v>13878</v>
      </c>
      <c r="G136" s="96">
        <v>1850</v>
      </c>
      <c r="H136" s="2" t="s">
        <v>17660</v>
      </c>
      <c r="I136" s="2" t="s">
        <v>50</v>
      </c>
      <c r="J136" s="2" t="s">
        <v>17661</v>
      </c>
      <c r="K136" s="2" t="s">
        <v>54</v>
      </c>
      <c r="L136" s="2" t="s">
        <v>47</v>
      </c>
      <c r="M136">
        <f>VLOOKUP(F136,'自助-6.12'!F:G,2,FALSE)</f>
        <v>1850</v>
      </c>
      <c r="N136">
        <f t="shared" si="2"/>
        <v>1</v>
      </c>
    </row>
    <row r="137" spans="1:14">
      <c r="A137" s="2" t="s">
        <v>17395</v>
      </c>
      <c r="B137" s="2" t="s">
        <v>17395</v>
      </c>
      <c r="C137" s="2" t="s">
        <v>17662</v>
      </c>
      <c r="D137" s="2" t="s">
        <v>413</v>
      </c>
      <c r="E137" s="2" t="s">
        <v>878</v>
      </c>
      <c r="F137" s="2" t="s">
        <v>13881</v>
      </c>
      <c r="G137" s="96">
        <v>600</v>
      </c>
      <c r="H137" s="2" t="s">
        <v>17461</v>
      </c>
      <c r="I137" s="2" t="s">
        <v>50</v>
      </c>
      <c r="J137" s="2" t="s">
        <v>17663</v>
      </c>
      <c r="K137" s="2" t="s">
        <v>54</v>
      </c>
      <c r="L137" s="2" t="s">
        <v>47</v>
      </c>
      <c r="M137">
        <f>VLOOKUP(F137,'自助-6.12'!F:G,2,FALSE)</f>
        <v>600</v>
      </c>
      <c r="N137">
        <f t="shared" si="2"/>
        <v>1</v>
      </c>
    </row>
    <row r="138" spans="1:14">
      <c r="A138" s="2" t="s">
        <v>17395</v>
      </c>
      <c r="B138" s="2" t="s">
        <v>17395</v>
      </c>
      <c r="C138" s="2" t="s">
        <v>17664</v>
      </c>
      <c r="D138" s="2" t="s">
        <v>413</v>
      </c>
      <c r="E138" s="2" t="s">
        <v>723</v>
      </c>
      <c r="F138" s="2" t="s">
        <v>13884</v>
      </c>
      <c r="G138" s="96">
        <v>2000</v>
      </c>
      <c r="H138" s="2" t="s">
        <v>17417</v>
      </c>
      <c r="I138" s="2" t="s">
        <v>50</v>
      </c>
      <c r="J138" s="2" t="s">
        <v>17665</v>
      </c>
      <c r="K138" s="2" t="s">
        <v>54</v>
      </c>
      <c r="L138" s="2" t="s">
        <v>47</v>
      </c>
      <c r="M138">
        <f>VLOOKUP(F138,'自助-6.12'!F:G,2,FALSE)</f>
        <v>2000</v>
      </c>
      <c r="N138">
        <f t="shared" si="2"/>
        <v>1</v>
      </c>
    </row>
    <row r="139" spans="1:14">
      <c r="A139" s="2" t="s">
        <v>17395</v>
      </c>
      <c r="B139" s="2" t="s">
        <v>17395</v>
      </c>
      <c r="C139" s="2" t="s">
        <v>17666</v>
      </c>
      <c r="D139" s="2" t="s">
        <v>413</v>
      </c>
      <c r="E139" s="2" t="s">
        <v>4575</v>
      </c>
      <c r="F139" s="2" t="s">
        <v>13887</v>
      </c>
      <c r="G139" s="96">
        <v>500</v>
      </c>
      <c r="H139" s="2" t="s">
        <v>17401</v>
      </c>
      <c r="I139" s="2" t="s">
        <v>50</v>
      </c>
      <c r="J139" s="2" t="s">
        <v>17667</v>
      </c>
      <c r="K139" s="2" t="s">
        <v>55</v>
      </c>
      <c r="L139" s="2" t="s">
        <v>47</v>
      </c>
      <c r="M139">
        <f>VLOOKUP(F139,'自助-6.12'!F:G,2,FALSE)</f>
        <v>500</v>
      </c>
      <c r="N139">
        <f t="shared" si="2"/>
        <v>1</v>
      </c>
    </row>
    <row r="140" spans="1:14">
      <c r="A140" s="2" t="s">
        <v>17395</v>
      </c>
      <c r="B140" s="2" t="s">
        <v>17395</v>
      </c>
      <c r="C140" s="2" t="s">
        <v>17668</v>
      </c>
      <c r="D140" s="2" t="s">
        <v>413</v>
      </c>
      <c r="E140" s="2" t="s">
        <v>4564</v>
      </c>
      <c r="F140" s="2" t="s">
        <v>13890</v>
      </c>
      <c r="G140" s="96">
        <v>1000</v>
      </c>
      <c r="H140" s="2" t="s">
        <v>17398</v>
      </c>
      <c r="I140" s="2" t="s">
        <v>50</v>
      </c>
      <c r="J140" s="2" t="s">
        <v>17669</v>
      </c>
      <c r="K140" s="2" t="s">
        <v>55</v>
      </c>
      <c r="L140" s="2" t="s">
        <v>47</v>
      </c>
      <c r="M140">
        <f>VLOOKUP(F140,'自助-6.12'!F:G,2,FALSE)</f>
        <v>1000</v>
      </c>
      <c r="N140">
        <f t="shared" si="2"/>
        <v>1</v>
      </c>
    </row>
    <row r="141" spans="1:14">
      <c r="A141" s="2" t="s">
        <v>17395</v>
      </c>
      <c r="B141" s="2" t="s">
        <v>17395</v>
      </c>
      <c r="C141" s="2" t="s">
        <v>17670</v>
      </c>
      <c r="D141" s="2" t="s">
        <v>413</v>
      </c>
      <c r="E141" s="2" t="s">
        <v>882</v>
      </c>
      <c r="F141" s="2" t="s">
        <v>13893</v>
      </c>
      <c r="G141" s="96">
        <v>1500</v>
      </c>
      <c r="H141" s="2" t="s">
        <v>17510</v>
      </c>
      <c r="I141" s="2" t="s">
        <v>50</v>
      </c>
      <c r="J141" s="2" t="s">
        <v>17671</v>
      </c>
      <c r="K141" s="2" t="s">
        <v>51</v>
      </c>
      <c r="L141" s="2" t="s">
        <v>47</v>
      </c>
      <c r="M141">
        <f>VLOOKUP(F141,'自助-6.12'!F:G,2,FALSE)</f>
        <v>1500</v>
      </c>
      <c r="N141">
        <f t="shared" si="2"/>
        <v>1</v>
      </c>
    </row>
    <row r="142" spans="1:14">
      <c r="A142" s="2" t="s">
        <v>17395</v>
      </c>
      <c r="B142" s="2" t="s">
        <v>17395</v>
      </c>
      <c r="C142" s="2" t="s">
        <v>17672</v>
      </c>
      <c r="D142" s="2" t="s">
        <v>413</v>
      </c>
      <c r="E142" s="2" t="s">
        <v>4546</v>
      </c>
      <c r="F142" s="2" t="s">
        <v>13896</v>
      </c>
      <c r="G142" s="96">
        <v>300</v>
      </c>
      <c r="H142" s="2" t="s">
        <v>17406</v>
      </c>
      <c r="I142" s="2" t="s">
        <v>50</v>
      </c>
      <c r="J142" s="2" t="s">
        <v>17673</v>
      </c>
      <c r="K142" s="2" t="s">
        <v>17674</v>
      </c>
      <c r="L142" s="2" t="s">
        <v>47</v>
      </c>
      <c r="M142">
        <f>VLOOKUP(F142,'自助-6.12'!F:G,2,FALSE)</f>
        <v>300</v>
      </c>
      <c r="N142">
        <f t="shared" si="2"/>
        <v>1</v>
      </c>
    </row>
    <row r="143" spans="1:14">
      <c r="A143" s="2" t="s">
        <v>17395</v>
      </c>
      <c r="B143" s="2" t="s">
        <v>17395</v>
      </c>
      <c r="C143" s="2" t="s">
        <v>17675</v>
      </c>
      <c r="D143" s="2" t="s">
        <v>413</v>
      </c>
      <c r="E143" s="2" t="s">
        <v>4621</v>
      </c>
      <c r="F143" s="2" t="s">
        <v>13899</v>
      </c>
      <c r="G143" s="96">
        <v>8943</v>
      </c>
      <c r="H143" s="2" t="s">
        <v>17676</v>
      </c>
      <c r="I143" s="2" t="s">
        <v>50</v>
      </c>
      <c r="J143" s="2" t="s">
        <v>17677</v>
      </c>
      <c r="K143" s="2" t="s">
        <v>54</v>
      </c>
      <c r="L143" s="2" t="s">
        <v>47</v>
      </c>
      <c r="M143">
        <f>VLOOKUP(F143,'自助-6.12'!F:G,2,FALSE)</f>
        <v>8943</v>
      </c>
      <c r="N143">
        <f t="shared" si="2"/>
        <v>1</v>
      </c>
    </row>
    <row r="144" spans="1:14">
      <c r="A144" s="2" t="s">
        <v>17395</v>
      </c>
      <c r="B144" s="2" t="s">
        <v>17395</v>
      </c>
      <c r="C144" s="2" t="s">
        <v>17678</v>
      </c>
      <c r="D144" s="2" t="s">
        <v>413</v>
      </c>
      <c r="E144" s="2" t="s">
        <v>763</v>
      </c>
      <c r="F144" s="2" t="s">
        <v>13902</v>
      </c>
      <c r="G144" s="96">
        <v>2000</v>
      </c>
      <c r="H144" s="2" t="s">
        <v>17417</v>
      </c>
      <c r="I144" s="2" t="s">
        <v>50</v>
      </c>
      <c r="J144" s="2" t="s">
        <v>17679</v>
      </c>
      <c r="K144" s="2" t="s">
        <v>66</v>
      </c>
      <c r="L144" s="2" t="s">
        <v>47</v>
      </c>
      <c r="M144">
        <f>VLOOKUP(F144,'自助-6.12'!F:G,2,FALSE)</f>
        <v>2000</v>
      </c>
      <c r="N144">
        <f t="shared" si="2"/>
        <v>1</v>
      </c>
    </row>
    <row r="145" spans="1:14">
      <c r="A145" s="2" t="s">
        <v>17395</v>
      </c>
      <c r="B145" s="2" t="s">
        <v>17395</v>
      </c>
      <c r="C145" s="2" t="s">
        <v>17680</v>
      </c>
      <c r="D145" s="2" t="s">
        <v>413</v>
      </c>
      <c r="E145" s="2" t="s">
        <v>882</v>
      </c>
      <c r="F145" s="2" t="s">
        <v>13905</v>
      </c>
      <c r="G145" s="96">
        <v>2000</v>
      </c>
      <c r="H145" s="2" t="s">
        <v>17417</v>
      </c>
      <c r="I145" s="2" t="s">
        <v>50</v>
      </c>
      <c r="J145" s="2" t="s">
        <v>17681</v>
      </c>
      <c r="K145" s="2" t="s">
        <v>54</v>
      </c>
      <c r="L145" s="2" t="s">
        <v>47</v>
      </c>
      <c r="M145">
        <f>VLOOKUP(F145,'自助-6.12'!F:G,2,FALSE)</f>
        <v>2000</v>
      </c>
      <c r="N145">
        <f t="shared" si="2"/>
        <v>1</v>
      </c>
    </row>
    <row r="146" spans="1:14">
      <c r="A146" s="2" t="s">
        <v>17395</v>
      </c>
      <c r="B146" s="2" t="s">
        <v>17395</v>
      </c>
      <c r="C146" s="2" t="s">
        <v>17682</v>
      </c>
      <c r="D146" s="2" t="s">
        <v>413</v>
      </c>
      <c r="E146" s="2" t="s">
        <v>4621</v>
      </c>
      <c r="F146" s="2" t="s">
        <v>13906</v>
      </c>
      <c r="G146" s="96">
        <v>500</v>
      </c>
      <c r="H146" s="2" t="s">
        <v>17401</v>
      </c>
      <c r="I146" s="2" t="s">
        <v>50</v>
      </c>
      <c r="J146" s="2" t="s">
        <v>17677</v>
      </c>
      <c r="K146" s="2" t="s">
        <v>54</v>
      </c>
      <c r="L146" s="2" t="s">
        <v>47</v>
      </c>
      <c r="M146">
        <f>VLOOKUP(F146,'自助-6.12'!F:G,2,FALSE)</f>
        <v>500</v>
      </c>
      <c r="N146">
        <f t="shared" si="2"/>
        <v>1</v>
      </c>
    </row>
    <row r="147" spans="1:14">
      <c r="A147" s="2" t="s">
        <v>17395</v>
      </c>
      <c r="B147" s="2" t="s">
        <v>17395</v>
      </c>
      <c r="C147" s="2" t="s">
        <v>17683</v>
      </c>
      <c r="D147" s="2" t="s">
        <v>413</v>
      </c>
      <c r="E147" s="2" t="s">
        <v>878</v>
      </c>
      <c r="F147" s="2" t="s">
        <v>13909</v>
      </c>
      <c r="G147" s="96">
        <v>500</v>
      </c>
      <c r="H147" s="2" t="s">
        <v>17401</v>
      </c>
      <c r="I147" s="2" t="s">
        <v>50</v>
      </c>
      <c r="J147" s="2" t="s">
        <v>17684</v>
      </c>
      <c r="K147" s="2" t="s">
        <v>51</v>
      </c>
      <c r="L147" s="2" t="s">
        <v>47</v>
      </c>
      <c r="M147">
        <f>VLOOKUP(F147,'自助-6.12'!F:G,2,FALSE)</f>
        <v>500</v>
      </c>
      <c r="N147">
        <f t="shared" si="2"/>
        <v>1</v>
      </c>
    </row>
    <row r="148" spans="1:14">
      <c r="A148" s="2" t="s">
        <v>17395</v>
      </c>
      <c r="B148" s="2" t="s">
        <v>17395</v>
      </c>
      <c r="C148" s="2" t="s">
        <v>12647</v>
      </c>
      <c r="D148" s="2" t="s">
        <v>413</v>
      </c>
      <c r="E148" s="2" t="s">
        <v>4511</v>
      </c>
      <c r="F148" s="2" t="s">
        <v>13912</v>
      </c>
      <c r="G148" s="96">
        <v>500</v>
      </c>
      <c r="H148" s="2" t="s">
        <v>17401</v>
      </c>
      <c r="I148" s="2" t="s">
        <v>50</v>
      </c>
      <c r="J148" s="2" t="s">
        <v>17685</v>
      </c>
      <c r="K148" s="2" t="s">
        <v>55</v>
      </c>
      <c r="L148" s="2" t="s">
        <v>47</v>
      </c>
      <c r="M148">
        <f>VLOOKUP(F148,'自助-6.12'!F:G,2,FALSE)</f>
        <v>500</v>
      </c>
      <c r="N148">
        <f t="shared" si="2"/>
        <v>1</v>
      </c>
    </row>
    <row r="149" spans="1:14">
      <c r="A149" s="2" t="s">
        <v>17395</v>
      </c>
      <c r="B149" s="2" t="s">
        <v>17395</v>
      </c>
      <c r="C149" s="2" t="s">
        <v>17686</v>
      </c>
      <c r="D149" s="2" t="s">
        <v>413</v>
      </c>
      <c r="E149" s="2" t="s">
        <v>4518</v>
      </c>
      <c r="F149" s="2" t="s">
        <v>13914</v>
      </c>
      <c r="G149" s="96">
        <v>800</v>
      </c>
      <c r="H149" s="2" t="s">
        <v>17611</v>
      </c>
      <c r="I149" s="2" t="s">
        <v>50</v>
      </c>
      <c r="J149" s="2" t="s">
        <v>17687</v>
      </c>
      <c r="K149" s="2" t="s">
        <v>67</v>
      </c>
      <c r="L149" s="2" t="s">
        <v>48</v>
      </c>
      <c r="M149">
        <f>VLOOKUP(F149,'自助-6.12'!F:G,2,FALSE)</f>
        <v>800</v>
      </c>
      <c r="N149">
        <f t="shared" si="2"/>
        <v>1</v>
      </c>
    </row>
    <row r="150" spans="1:14">
      <c r="A150" s="2" t="s">
        <v>17395</v>
      </c>
      <c r="B150" s="2" t="s">
        <v>17395</v>
      </c>
      <c r="C150" s="2" t="s">
        <v>17688</v>
      </c>
      <c r="D150" s="2" t="s">
        <v>413</v>
      </c>
      <c r="E150" s="2" t="s">
        <v>4638</v>
      </c>
      <c r="F150" s="2" t="s">
        <v>13917</v>
      </c>
      <c r="G150" s="96">
        <v>1000</v>
      </c>
      <c r="H150" s="2" t="s">
        <v>17398</v>
      </c>
      <c r="I150" s="2" t="s">
        <v>50</v>
      </c>
      <c r="J150" s="2" t="s">
        <v>17689</v>
      </c>
      <c r="K150" s="2" t="s">
        <v>55</v>
      </c>
      <c r="L150" s="2" t="s">
        <v>47</v>
      </c>
      <c r="M150">
        <f>VLOOKUP(F150,'自助-6.12'!F:G,2,FALSE)</f>
        <v>1000</v>
      </c>
      <c r="N150">
        <f t="shared" si="2"/>
        <v>1</v>
      </c>
    </row>
    <row r="151" spans="1:14">
      <c r="A151" s="2" t="s">
        <v>17395</v>
      </c>
      <c r="B151" s="2" t="s">
        <v>17395</v>
      </c>
      <c r="C151" s="2" t="s">
        <v>17690</v>
      </c>
      <c r="D151" s="2" t="s">
        <v>413</v>
      </c>
      <c r="E151" s="2" t="s">
        <v>4541</v>
      </c>
      <c r="F151" s="2" t="s">
        <v>13918</v>
      </c>
      <c r="G151" s="96">
        <v>1000</v>
      </c>
      <c r="H151" s="2" t="s">
        <v>17398</v>
      </c>
      <c r="I151" s="2" t="s">
        <v>50</v>
      </c>
      <c r="J151" s="2" t="s">
        <v>17554</v>
      </c>
      <c r="K151" s="2" t="s">
        <v>55</v>
      </c>
      <c r="L151" s="2" t="s">
        <v>47</v>
      </c>
      <c r="M151">
        <f>VLOOKUP(F151,'自助-6.12'!F:G,2,FALSE)</f>
        <v>1000</v>
      </c>
      <c r="N151">
        <f t="shared" si="2"/>
        <v>1</v>
      </c>
    </row>
    <row r="152" spans="1:14">
      <c r="A152" s="2" t="s">
        <v>17395</v>
      </c>
      <c r="B152" s="2" t="s">
        <v>17395</v>
      </c>
      <c r="C152" s="2" t="s">
        <v>17691</v>
      </c>
      <c r="D152" s="2" t="s">
        <v>413</v>
      </c>
      <c r="E152" s="2" t="s">
        <v>4541</v>
      </c>
      <c r="F152" s="2" t="s">
        <v>13921</v>
      </c>
      <c r="G152" s="96">
        <v>1000</v>
      </c>
      <c r="H152" s="2" t="s">
        <v>17398</v>
      </c>
      <c r="I152" s="2" t="s">
        <v>50</v>
      </c>
      <c r="J152" s="2" t="s">
        <v>17692</v>
      </c>
      <c r="K152" s="2" t="s">
        <v>54</v>
      </c>
      <c r="L152" s="2" t="s">
        <v>47</v>
      </c>
      <c r="M152">
        <f>VLOOKUP(F152,'自助-6.12'!F:G,2,FALSE)</f>
        <v>1000</v>
      </c>
      <c r="N152">
        <f t="shared" si="2"/>
        <v>1</v>
      </c>
    </row>
    <row r="153" spans="1:14">
      <c r="A153" s="2" t="s">
        <v>17395</v>
      </c>
      <c r="B153" s="2" t="s">
        <v>17395</v>
      </c>
      <c r="C153" s="2" t="s">
        <v>17693</v>
      </c>
      <c r="D153" s="2" t="s">
        <v>413</v>
      </c>
      <c r="E153" s="2" t="s">
        <v>878</v>
      </c>
      <c r="F153" s="2" t="s">
        <v>13924</v>
      </c>
      <c r="G153" s="96">
        <v>20</v>
      </c>
      <c r="H153" s="2" t="s">
        <v>17585</v>
      </c>
      <c r="I153" s="2" t="s">
        <v>50</v>
      </c>
      <c r="J153" s="2" t="s">
        <v>17694</v>
      </c>
      <c r="K153" s="2" t="s">
        <v>55</v>
      </c>
      <c r="L153" s="2" t="s">
        <v>47</v>
      </c>
      <c r="M153">
        <f>VLOOKUP(F153,'自助-6.12'!F:G,2,FALSE)</f>
        <v>20</v>
      </c>
      <c r="N153">
        <f t="shared" si="2"/>
        <v>1</v>
      </c>
    </row>
    <row r="154" spans="1:14">
      <c r="A154" s="2" t="s">
        <v>17395</v>
      </c>
      <c r="B154" s="2" t="s">
        <v>17395</v>
      </c>
      <c r="C154" s="2" t="s">
        <v>17695</v>
      </c>
      <c r="D154" s="2" t="s">
        <v>413</v>
      </c>
      <c r="E154" s="2" t="s">
        <v>882</v>
      </c>
      <c r="F154" s="2" t="s">
        <v>13927</v>
      </c>
      <c r="G154" s="96">
        <v>520</v>
      </c>
      <c r="H154" s="2" t="s">
        <v>17696</v>
      </c>
      <c r="I154" s="2" t="s">
        <v>50</v>
      </c>
      <c r="J154" s="2" t="s">
        <v>17697</v>
      </c>
      <c r="K154" s="2" t="s">
        <v>4615</v>
      </c>
      <c r="L154" s="2" t="s">
        <v>47</v>
      </c>
      <c r="M154">
        <f>VLOOKUP(F154,'自助-6.12'!F:G,2,FALSE)</f>
        <v>520</v>
      </c>
      <c r="N154">
        <f t="shared" si="2"/>
        <v>1</v>
      </c>
    </row>
    <row r="155" spans="1:14">
      <c r="A155" s="2" t="s">
        <v>17395</v>
      </c>
      <c r="B155" s="2" t="s">
        <v>17395</v>
      </c>
      <c r="C155" s="2" t="s">
        <v>17698</v>
      </c>
      <c r="D155" s="2" t="s">
        <v>413</v>
      </c>
      <c r="E155" s="2" t="s">
        <v>4621</v>
      </c>
      <c r="F155" s="2" t="s">
        <v>13930</v>
      </c>
      <c r="G155" s="96">
        <v>2000</v>
      </c>
      <c r="H155" s="2" t="s">
        <v>17417</v>
      </c>
      <c r="I155" s="2" t="s">
        <v>50</v>
      </c>
      <c r="J155" s="2" t="s">
        <v>17699</v>
      </c>
      <c r="K155" s="2" t="s">
        <v>54</v>
      </c>
      <c r="L155" s="2" t="s">
        <v>47</v>
      </c>
      <c r="M155">
        <f>VLOOKUP(F155,'自助-6.12'!F:G,2,FALSE)</f>
        <v>2000</v>
      </c>
      <c r="N155">
        <f t="shared" si="2"/>
        <v>1</v>
      </c>
    </row>
    <row r="156" spans="1:14">
      <c r="A156" s="2" t="s">
        <v>17395</v>
      </c>
      <c r="B156" s="2" t="s">
        <v>17395</v>
      </c>
      <c r="C156" s="2" t="s">
        <v>17700</v>
      </c>
      <c r="D156" s="2" t="s">
        <v>413</v>
      </c>
      <c r="E156" s="2" t="s">
        <v>5104</v>
      </c>
      <c r="F156" s="2" t="s">
        <v>13933</v>
      </c>
      <c r="G156" s="96">
        <v>500</v>
      </c>
      <c r="H156" s="2" t="s">
        <v>17401</v>
      </c>
      <c r="I156" s="2" t="s">
        <v>50</v>
      </c>
      <c r="J156" s="2" t="s">
        <v>17701</v>
      </c>
      <c r="K156" s="2" t="s">
        <v>57</v>
      </c>
      <c r="L156" s="2" t="s">
        <v>47</v>
      </c>
      <c r="M156">
        <f>VLOOKUP(F156,'自助-6.12'!F:G,2,FALSE)</f>
        <v>500</v>
      </c>
      <c r="N156">
        <f t="shared" si="2"/>
        <v>1</v>
      </c>
    </row>
    <row r="157" spans="1:14">
      <c r="A157" s="2" t="s">
        <v>17395</v>
      </c>
      <c r="B157" s="2" t="s">
        <v>17395</v>
      </c>
      <c r="C157" s="2" t="s">
        <v>17702</v>
      </c>
      <c r="D157" s="2" t="s">
        <v>413</v>
      </c>
      <c r="E157" s="2" t="s">
        <v>4621</v>
      </c>
      <c r="F157" s="2" t="s">
        <v>13936</v>
      </c>
      <c r="G157" s="96">
        <v>600</v>
      </c>
      <c r="H157" s="2" t="s">
        <v>17461</v>
      </c>
      <c r="I157" s="2" t="s">
        <v>50</v>
      </c>
      <c r="J157" s="2" t="s">
        <v>17703</v>
      </c>
      <c r="K157" s="2" t="s">
        <v>54</v>
      </c>
      <c r="L157" s="2" t="s">
        <v>47</v>
      </c>
      <c r="M157">
        <f>VLOOKUP(F157,'自助-6.12'!F:G,2,FALSE)</f>
        <v>600</v>
      </c>
      <c r="N157">
        <f t="shared" si="2"/>
        <v>1</v>
      </c>
    </row>
    <row r="158" spans="1:14">
      <c r="A158" s="2" t="s">
        <v>17395</v>
      </c>
      <c r="B158" s="2" t="s">
        <v>17395</v>
      </c>
      <c r="C158" s="2" t="s">
        <v>4788</v>
      </c>
      <c r="D158" s="2" t="s">
        <v>413</v>
      </c>
      <c r="E158" s="2" t="s">
        <v>4700</v>
      </c>
      <c r="F158" s="2" t="s">
        <v>13939</v>
      </c>
      <c r="G158" s="96">
        <v>1000</v>
      </c>
      <c r="H158" s="2" t="s">
        <v>17398</v>
      </c>
      <c r="I158" s="2" t="s">
        <v>50</v>
      </c>
      <c r="J158" s="2" t="s">
        <v>17704</v>
      </c>
      <c r="K158" s="2" t="s">
        <v>54</v>
      </c>
      <c r="L158" s="2" t="s">
        <v>47</v>
      </c>
      <c r="M158">
        <f>VLOOKUP(F158,'自助-6.12'!F:G,2,FALSE)</f>
        <v>1000</v>
      </c>
      <c r="N158">
        <f t="shared" si="2"/>
        <v>1</v>
      </c>
    </row>
    <row r="159" spans="1:14">
      <c r="A159" s="2" t="s">
        <v>17395</v>
      </c>
      <c r="B159" s="2" t="s">
        <v>17395</v>
      </c>
      <c r="C159" s="2" t="s">
        <v>17705</v>
      </c>
      <c r="D159" s="2" t="s">
        <v>413</v>
      </c>
      <c r="E159" s="2" t="s">
        <v>878</v>
      </c>
      <c r="F159" s="2" t="s">
        <v>13942</v>
      </c>
      <c r="G159" s="96">
        <v>100</v>
      </c>
      <c r="H159" s="2" t="s">
        <v>17409</v>
      </c>
      <c r="I159" s="2" t="s">
        <v>50</v>
      </c>
      <c r="J159" s="2" t="s">
        <v>17706</v>
      </c>
      <c r="K159" s="2" t="s">
        <v>53</v>
      </c>
      <c r="L159" s="2" t="s">
        <v>47</v>
      </c>
      <c r="M159">
        <f>VLOOKUP(F159,'自助-6.12'!F:G,2,FALSE)</f>
        <v>100</v>
      </c>
      <c r="N159">
        <f t="shared" si="2"/>
        <v>1</v>
      </c>
    </row>
    <row r="160" spans="1:14">
      <c r="A160" s="2" t="s">
        <v>17395</v>
      </c>
      <c r="B160" s="2" t="s">
        <v>17395</v>
      </c>
      <c r="C160" s="2" t="s">
        <v>17707</v>
      </c>
      <c r="D160" s="2" t="s">
        <v>413</v>
      </c>
      <c r="E160" s="2" t="s">
        <v>4621</v>
      </c>
      <c r="F160" s="2" t="s">
        <v>13945</v>
      </c>
      <c r="G160" s="96">
        <v>200</v>
      </c>
      <c r="H160" s="2" t="s">
        <v>17414</v>
      </c>
      <c r="I160" s="2" t="s">
        <v>50</v>
      </c>
      <c r="J160" s="2" t="s">
        <v>17708</v>
      </c>
      <c r="K160" s="2" t="s">
        <v>55</v>
      </c>
      <c r="L160" s="2" t="s">
        <v>47</v>
      </c>
      <c r="M160">
        <f>VLOOKUP(F160,'自助-6.12'!F:G,2,FALSE)</f>
        <v>200</v>
      </c>
      <c r="N160">
        <f t="shared" si="2"/>
        <v>1</v>
      </c>
    </row>
    <row r="161" spans="1:14">
      <c r="A161" s="2" t="s">
        <v>17395</v>
      </c>
      <c r="B161" s="2" t="s">
        <v>17395</v>
      </c>
      <c r="C161" s="2" t="s">
        <v>17709</v>
      </c>
      <c r="D161" s="2" t="s">
        <v>413</v>
      </c>
      <c r="E161" s="2" t="s">
        <v>4577</v>
      </c>
      <c r="F161" s="2" t="s">
        <v>13954</v>
      </c>
      <c r="G161" s="96">
        <v>200</v>
      </c>
      <c r="H161" s="2" t="s">
        <v>17414</v>
      </c>
      <c r="I161" s="2" t="s">
        <v>50</v>
      </c>
      <c r="J161" s="2" t="s">
        <v>17710</v>
      </c>
      <c r="K161" s="2" t="s">
        <v>70</v>
      </c>
      <c r="L161" s="2" t="s">
        <v>47</v>
      </c>
      <c r="M161">
        <f>VLOOKUP(F161,'自助-6.12'!F:G,2,FALSE)</f>
        <v>200</v>
      </c>
      <c r="N161">
        <f t="shared" si="2"/>
        <v>1</v>
      </c>
    </row>
    <row r="162" spans="1:14">
      <c r="A162" s="2" t="s">
        <v>17395</v>
      </c>
      <c r="B162" s="2" t="s">
        <v>17395</v>
      </c>
      <c r="C162" s="2" t="s">
        <v>17711</v>
      </c>
      <c r="D162" s="2" t="s">
        <v>413</v>
      </c>
      <c r="E162" s="2" t="s">
        <v>4621</v>
      </c>
      <c r="F162" s="2" t="s">
        <v>13948</v>
      </c>
      <c r="G162" s="96">
        <v>200</v>
      </c>
      <c r="H162" s="2" t="s">
        <v>17414</v>
      </c>
      <c r="I162" s="2" t="s">
        <v>50</v>
      </c>
      <c r="J162" s="2" t="s">
        <v>17708</v>
      </c>
      <c r="K162" s="2" t="s">
        <v>55</v>
      </c>
      <c r="L162" s="2" t="s">
        <v>47</v>
      </c>
      <c r="M162">
        <f>VLOOKUP(F162,'自助-6.12'!F:G,2,FALSE)</f>
        <v>200</v>
      </c>
      <c r="N162">
        <f t="shared" si="2"/>
        <v>1</v>
      </c>
    </row>
    <row r="163" spans="1:14">
      <c r="A163" s="2" t="s">
        <v>17395</v>
      </c>
      <c r="B163" s="2" t="s">
        <v>17395</v>
      </c>
      <c r="C163" s="2" t="s">
        <v>17712</v>
      </c>
      <c r="D163" s="2" t="s">
        <v>413</v>
      </c>
      <c r="E163" s="2" t="s">
        <v>4575</v>
      </c>
      <c r="F163" s="2" t="s">
        <v>13951</v>
      </c>
      <c r="G163" s="96">
        <v>1000</v>
      </c>
      <c r="H163" s="2" t="s">
        <v>17398</v>
      </c>
      <c r="I163" s="2" t="s">
        <v>50</v>
      </c>
      <c r="J163" s="2" t="s">
        <v>17713</v>
      </c>
      <c r="K163" s="2" t="s">
        <v>88</v>
      </c>
      <c r="L163" s="2" t="s">
        <v>47</v>
      </c>
      <c r="M163">
        <f>VLOOKUP(F163,'自助-6.12'!F:G,2,FALSE)</f>
        <v>1000</v>
      </c>
      <c r="N163">
        <f t="shared" si="2"/>
        <v>1</v>
      </c>
    </row>
    <row r="164" spans="1:14">
      <c r="A164" s="2" t="s">
        <v>17395</v>
      </c>
      <c r="B164" s="2" t="s">
        <v>17395</v>
      </c>
      <c r="C164" s="2" t="s">
        <v>17714</v>
      </c>
      <c r="D164" s="2" t="s">
        <v>413</v>
      </c>
      <c r="E164" s="2" t="s">
        <v>4526</v>
      </c>
      <c r="F164" s="2" t="s">
        <v>13957</v>
      </c>
      <c r="G164" s="96">
        <v>200</v>
      </c>
      <c r="H164" s="2" t="s">
        <v>17414</v>
      </c>
      <c r="I164" s="2" t="s">
        <v>50</v>
      </c>
      <c r="J164" s="2" t="s">
        <v>17715</v>
      </c>
      <c r="K164" s="2" t="s">
        <v>74</v>
      </c>
      <c r="L164" s="2" t="s">
        <v>47</v>
      </c>
      <c r="M164">
        <f>VLOOKUP(F164,'自助-6.12'!F:G,2,FALSE)</f>
        <v>200</v>
      </c>
      <c r="N164">
        <f t="shared" si="2"/>
        <v>1</v>
      </c>
    </row>
    <row r="165" spans="1:14">
      <c r="A165" s="2" t="s">
        <v>17395</v>
      </c>
      <c r="B165" s="2" t="s">
        <v>17395</v>
      </c>
      <c r="C165" s="2" t="s">
        <v>17716</v>
      </c>
      <c r="D165" s="2" t="s">
        <v>413</v>
      </c>
      <c r="E165" s="2" t="s">
        <v>4526</v>
      </c>
      <c r="F165" s="2" t="s">
        <v>13960</v>
      </c>
      <c r="G165" s="96">
        <v>1000</v>
      </c>
      <c r="H165" s="2" t="s">
        <v>17398</v>
      </c>
      <c r="I165" s="2" t="s">
        <v>50</v>
      </c>
      <c r="J165" s="2" t="s">
        <v>17717</v>
      </c>
      <c r="K165" s="2" t="s">
        <v>89</v>
      </c>
      <c r="L165" s="2" t="s">
        <v>48</v>
      </c>
      <c r="M165">
        <f>VLOOKUP(F165,'自助-6.12'!F:G,2,FALSE)</f>
        <v>1000</v>
      </c>
      <c r="N165">
        <f t="shared" si="2"/>
        <v>1</v>
      </c>
    </row>
    <row r="166" spans="1:14">
      <c r="A166" s="2" t="s">
        <v>17395</v>
      </c>
      <c r="B166" s="2" t="s">
        <v>17395</v>
      </c>
      <c r="C166" s="2" t="s">
        <v>17718</v>
      </c>
      <c r="D166" s="2" t="s">
        <v>413</v>
      </c>
      <c r="E166" s="2" t="s">
        <v>4644</v>
      </c>
      <c r="F166" s="2" t="s">
        <v>13963</v>
      </c>
      <c r="G166" s="96">
        <v>1000</v>
      </c>
      <c r="H166" s="2" t="s">
        <v>17398</v>
      </c>
      <c r="I166" s="2" t="s">
        <v>50</v>
      </c>
      <c r="J166" s="2" t="s">
        <v>17719</v>
      </c>
      <c r="K166" s="2" t="s">
        <v>65</v>
      </c>
      <c r="L166" s="2" t="s">
        <v>47</v>
      </c>
      <c r="M166">
        <f>VLOOKUP(F166,'自助-6.12'!F:G,2,FALSE)</f>
        <v>1000</v>
      </c>
      <c r="N166">
        <f t="shared" si="2"/>
        <v>1</v>
      </c>
    </row>
    <row r="167" spans="1:14">
      <c r="A167" s="2" t="s">
        <v>17395</v>
      </c>
      <c r="B167" s="2" t="s">
        <v>17395</v>
      </c>
      <c r="C167" s="2" t="s">
        <v>17720</v>
      </c>
      <c r="D167" s="2" t="s">
        <v>413</v>
      </c>
      <c r="E167" s="2" t="s">
        <v>723</v>
      </c>
      <c r="F167" s="2" t="s">
        <v>13966</v>
      </c>
      <c r="G167" s="96">
        <v>20</v>
      </c>
      <c r="H167" s="2" t="s">
        <v>17585</v>
      </c>
      <c r="I167" s="2" t="s">
        <v>50</v>
      </c>
      <c r="J167" s="2" t="s">
        <v>17721</v>
      </c>
      <c r="K167" s="2" t="s">
        <v>56</v>
      </c>
      <c r="L167" s="2" t="s">
        <v>48</v>
      </c>
      <c r="M167">
        <f>VLOOKUP(F167,'自助-6.12'!F:G,2,FALSE)</f>
        <v>20</v>
      </c>
      <c r="N167">
        <f t="shared" si="2"/>
        <v>1</v>
      </c>
    </row>
    <row r="168" spans="1:14">
      <c r="A168" s="2" t="s">
        <v>17395</v>
      </c>
      <c r="B168" s="2" t="s">
        <v>17395</v>
      </c>
      <c r="C168" s="2" t="s">
        <v>17722</v>
      </c>
      <c r="D168" s="2" t="s">
        <v>413</v>
      </c>
      <c r="E168" s="2" t="s">
        <v>4511</v>
      </c>
      <c r="F168" s="2" t="s">
        <v>13967</v>
      </c>
      <c r="G168" s="96">
        <v>3000</v>
      </c>
      <c r="H168" s="2" t="s">
        <v>17441</v>
      </c>
      <c r="I168" s="2" t="s">
        <v>50</v>
      </c>
      <c r="J168" s="2" t="s">
        <v>17723</v>
      </c>
      <c r="K168" s="2" t="s">
        <v>63</v>
      </c>
      <c r="L168" s="2" t="s">
        <v>48</v>
      </c>
      <c r="M168">
        <f>VLOOKUP(F168,'自助-6.12'!F:G,2,FALSE)</f>
        <v>3000</v>
      </c>
      <c r="N168">
        <f t="shared" si="2"/>
        <v>1</v>
      </c>
    </row>
    <row r="169" spans="1:14">
      <c r="A169" s="2" t="s">
        <v>17395</v>
      </c>
      <c r="B169" s="2" t="s">
        <v>17395</v>
      </c>
      <c r="C169" s="2" t="s">
        <v>17724</v>
      </c>
      <c r="D169" s="2" t="s">
        <v>413</v>
      </c>
      <c r="E169" s="2" t="s">
        <v>4621</v>
      </c>
      <c r="F169" s="2" t="s">
        <v>13970</v>
      </c>
      <c r="G169" s="96">
        <v>2000</v>
      </c>
      <c r="H169" s="2" t="s">
        <v>17417</v>
      </c>
      <c r="I169" s="2" t="s">
        <v>50</v>
      </c>
      <c r="J169" s="2" t="s">
        <v>17725</v>
      </c>
      <c r="K169" s="2" t="s">
        <v>65</v>
      </c>
      <c r="L169" s="2" t="s">
        <v>47</v>
      </c>
      <c r="M169">
        <f>VLOOKUP(F169,'自助-6.12'!F:G,2,FALSE)</f>
        <v>2000</v>
      </c>
      <c r="N169">
        <f t="shared" si="2"/>
        <v>1</v>
      </c>
    </row>
    <row r="170" spans="1:14">
      <c r="A170" s="2" t="s">
        <v>17395</v>
      </c>
      <c r="B170" s="2" t="s">
        <v>17395</v>
      </c>
      <c r="C170" s="2" t="s">
        <v>17726</v>
      </c>
      <c r="D170" s="2" t="s">
        <v>413</v>
      </c>
      <c r="E170" s="2" t="s">
        <v>723</v>
      </c>
      <c r="F170" s="2" t="s">
        <v>13973</v>
      </c>
      <c r="G170" s="96">
        <v>3000</v>
      </c>
      <c r="H170" s="2" t="s">
        <v>17441</v>
      </c>
      <c r="I170" s="2" t="s">
        <v>50</v>
      </c>
      <c r="J170" s="2" t="s">
        <v>17727</v>
      </c>
      <c r="K170" s="2" t="s">
        <v>51</v>
      </c>
      <c r="L170" s="2" t="s">
        <v>47</v>
      </c>
      <c r="M170">
        <f>VLOOKUP(F170,'自助-6.12'!F:G,2,FALSE)</f>
        <v>3000</v>
      </c>
      <c r="N170">
        <f t="shared" si="2"/>
        <v>1</v>
      </c>
    </row>
    <row r="171" spans="1:14">
      <c r="A171" s="2" t="s">
        <v>17395</v>
      </c>
      <c r="B171" s="2" t="s">
        <v>17395</v>
      </c>
      <c r="C171" s="2" t="s">
        <v>17728</v>
      </c>
      <c r="D171" s="2" t="s">
        <v>413</v>
      </c>
      <c r="E171" s="2" t="s">
        <v>878</v>
      </c>
      <c r="F171" s="2" t="s">
        <v>13976</v>
      </c>
      <c r="G171" s="96">
        <v>10</v>
      </c>
      <c r="H171" s="2" t="s">
        <v>17496</v>
      </c>
      <c r="I171" s="2" t="s">
        <v>50</v>
      </c>
      <c r="J171" s="2" t="s">
        <v>17729</v>
      </c>
      <c r="K171" s="2" t="s">
        <v>55</v>
      </c>
      <c r="L171" s="2" t="s">
        <v>47</v>
      </c>
      <c r="M171">
        <f>VLOOKUP(F171,'自助-6.12'!F:G,2,FALSE)</f>
        <v>10</v>
      </c>
      <c r="N171">
        <f t="shared" si="2"/>
        <v>1</v>
      </c>
    </row>
    <row r="172" spans="1:14">
      <c r="A172" s="2" t="s">
        <v>17395</v>
      </c>
      <c r="B172" s="2" t="s">
        <v>17395</v>
      </c>
      <c r="C172" s="2" t="s">
        <v>17730</v>
      </c>
      <c r="D172" s="2" t="s">
        <v>413</v>
      </c>
      <c r="E172" s="2" t="s">
        <v>4594</v>
      </c>
      <c r="F172" s="2" t="s">
        <v>13979</v>
      </c>
      <c r="G172" s="96">
        <v>500</v>
      </c>
      <c r="H172" s="2" t="s">
        <v>17401</v>
      </c>
      <c r="I172" s="2" t="s">
        <v>50</v>
      </c>
      <c r="J172" s="2" t="s">
        <v>17731</v>
      </c>
      <c r="K172" s="2" t="s">
        <v>57</v>
      </c>
      <c r="L172" s="2" t="s">
        <v>47</v>
      </c>
      <c r="M172">
        <f>VLOOKUP(F172,'自助-6.12'!F:G,2,FALSE)</f>
        <v>500</v>
      </c>
      <c r="N172">
        <f t="shared" si="2"/>
        <v>1</v>
      </c>
    </row>
    <row r="173" spans="1:14">
      <c r="A173" s="2" t="s">
        <v>17395</v>
      </c>
      <c r="B173" s="2" t="s">
        <v>17395</v>
      </c>
      <c r="C173" s="2" t="s">
        <v>17732</v>
      </c>
      <c r="D173" s="2" t="s">
        <v>413</v>
      </c>
      <c r="E173" s="2" t="s">
        <v>4518</v>
      </c>
      <c r="F173" s="2" t="s">
        <v>13981</v>
      </c>
      <c r="G173" s="96">
        <v>2000</v>
      </c>
      <c r="H173" s="2" t="s">
        <v>17417</v>
      </c>
      <c r="I173" s="2" t="s">
        <v>50</v>
      </c>
      <c r="J173" s="2" t="s">
        <v>17733</v>
      </c>
      <c r="K173" s="2" t="s">
        <v>71</v>
      </c>
      <c r="L173" s="2" t="s">
        <v>47</v>
      </c>
      <c r="M173">
        <f>VLOOKUP(F173,'自助-6.12'!F:G,2,FALSE)</f>
        <v>2000</v>
      </c>
      <c r="N173">
        <f t="shared" si="2"/>
        <v>1</v>
      </c>
    </row>
    <row r="174" spans="1:14">
      <c r="A174" s="2" t="s">
        <v>17395</v>
      </c>
      <c r="B174" s="2" t="s">
        <v>17395</v>
      </c>
      <c r="C174" s="2" t="s">
        <v>17734</v>
      </c>
      <c r="D174" s="2" t="s">
        <v>413</v>
      </c>
      <c r="E174" s="2" t="s">
        <v>763</v>
      </c>
      <c r="F174" s="2" t="s">
        <v>13984</v>
      </c>
      <c r="G174" s="96">
        <v>3000</v>
      </c>
      <c r="H174" s="2" t="s">
        <v>17441</v>
      </c>
      <c r="I174" s="2" t="s">
        <v>50</v>
      </c>
      <c r="J174" s="2" t="s">
        <v>17735</v>
      </c>
      <c r="K174" s="2" t="s">
        <v>54</v>
      </c>
      <c r="L174" s="2" t="s">
        <v>47</v>
      </c>
      <c r="M174">
        <f>VLOOKUP(F174,'自助-6.12'!F:G,2,FALSE)</f>
        <v>3000</v>
      </c>
      <c r="N174">
        <f t="shared" si="2"/>
        <v>1</v>
      </c>
    </row>
    <row r="175" spans="1:14">
      <c r="A175" s="2" t="s">
        <v>17395</v>
      </c>
      <c r="B175" s="2" t="s">
        <v>17395</v>
      </c>
      <c r="C175" s="2" t="s">
        <v>17736</v>
      </c>
      <c r="D175" s="2" t="s">
        <v>413</v>
      </c>
      <c r="E175" s="2" t="s">
        <v>4508</v>
      </c>
      <c r="F175" s="2" t="s">
        <v>13987</v>
      </c>
      <c r="G175" s="96">
        <v>1000</v>
      </c>
      <c r="H175" s="2" t="s">
        <v>17398</v>
      </c>
      <c r="I175" s="2" t="s">
        <v>50</v>
      </c>
      <c r="J175" s="2" t="s">
        <v>17737</v>
      </c>
      <c r="K175" s="2" t="s">
        <v>57</v>
      </c>
      <c r="L175" s="2" t="s">
        <v>47</v>
      </c>
      <c r="M175">
        <f>VLOOKUP(F175,'自助-6.12'!F:G,2,FALSE)</f>
        <v>1000</v>
      </c>
      <c r="N175">
        <f t="shared" si="2"/>
        <v>1</v>
      </c>
    </row>
    <row r="176" spans="1:14">
      <c r="A176" s="2" t="s">
        <v>17395</v>
      </c>
      <c r="B176" s="2" t="s">
        <v>17395</v>
      </c>
      <c r="C176" s="2" t="s">
        <v>17738</v>
      </c>
      <c r="D176" s="2" t="s">
        <v>413</v>
      </c>
      <c r="E176" s="2" t="s">
        <v>4511</v>
      </c>
      <c r="F176" s="2" t="s">
        <v>13990</v>
      </c>
      <c r="G176" s="96">
        <v>1000</v>
      </c>
      <c r="H176" s="2" t="s">
        <v>17398</v>
      </c>
      <c r="I176" s="2" t="s">
        <v>50</v>
      </c>
      <c r="J176" s="2" t="s">
        <v>17739</v>
      </c>
      <c r="K176" s="2" t="s">
        <v>67</v>
      </c>
      <c r="L176" s="2" t="s">
        <v>48</v>
      </c>
      <c r="M176">
        <f>VLOOKUP(F176,'自助-6.12'!F:G,2,FALSE)</f>
        <v>1000</v>
      </c>
      <c r="N176">
        <f t="shared" si="2"/>
        <v>1</v>
      </c>
    </row>
    <row r="177" spans="1:14">
      <c r="A177" s="2" t="s">
        <v>17395</v>
      </c>
      <c r="B177" s="2" t="s">
        <v>17395</v>
      </c>
      <c r="C177" s="2" t="s">
        <v>17740</v>
      </c>
      <c r="D177" s="2" t="s">
        <v>413</v>
      </c>
      <c r="E177" s="2" t="s">
        <v>4621</v>
      </c>
      <c r="F177" s="2" t="s">
        <v>13993</v>
      </c>
      <c r="G177" s="96">
        <v>1000</v>
      </c>
      <c r="H177" s="2" t="s">
        <v>17398</v>
      </c>
      <c r="I177" s="2" t="s">
        <v>50</v>
      </c>
      <c r="J177" s="2" t="s">
        <v>17741</v>
      </c>
      <c r="K177" s="2" t="s">
        <v>54</v>
      </c>
      <c r="L177" s="2" t="s">
        <v>47</v>
      </c>
      <c r="M177">
        <f>VLOOKUP(F177,'自助-6.12'!F:G,2,FALSE)</f>
        <v>1000</v>
      </c>
      <c r="N177">
        <f t="shared" si="2"/>
        <v>1</v>
      </c>
    </row>
    <row r="178" spans="1:14">
      <c r="A178" s="2" t="s">
        <v>17395</v>
      </c>
      <c r="B178" s="2" t="s">
        <v>17395</v>
      </c>
      <c r="C178" s="2" t="s">
        <v>17742</v>
      </c>
      <c r="D178" s="2" t="s">
        <v>413</v>
      </c>
      <c r="E178" s="2" t="s">
        <v>4541</v>
      </c>
      <c r="F178" s="2" t="s">
        <v>13996</v>
      </c>
      <c r="G178" s="96">
        <v>500</v>
      </c>
      <c r="H178" s="2" t="s">
        <v>17401</v>
      </c>
      <c r="I178" s="2" t="s">
        <v>50</v>
      </c>
      <c r="J178" s="2" t="s">
        <v>17743</v>
      </c>
      <c r="K178" s="2" t="s">
        <v>88</v>
      </c>
      <c r="L178" s="2" t="s">
        <v>47</v>
      </c>
      <c r="M178">
        <f>VLOOKUP(F178,'自助-6.12'!F:G,2,FALSE)</f>
        <v>500</v>
      </c>
      <c r="N178">
        <f t="shared" si="2"/>
        <v>1</v>
      </c>
    </row>
    <row r="179" spans="1:14">
      <c r="A179" s="2" t="s">
        <v>17395</v>
      </c>
      <c r="B179" s="2" t="s">
        <v>17395</v>
      </c>
      <c r="C179" s="2" t="s">
        <v>8945</v>
      </c>
      <c r="D179" s="2" t="s">
        <v>413</v>
      </c>
      <c r="E179" s="2" t="s">
        <v>4511</v>
      </c>
      <c r="F179" s="2" t="s">
        <v>13999</v>
      </c>
      <c r="G179" s="96">
        <v>2000</v>
      </c>
      <c r="H179" s="2" t="s">
        <v>17417</v>
      </c>
      <c r="I179" s="2" t="s">
        <v>50</v>
      </c>
      <c r="J179" s="2" t="s">
        <v>17739</v>
      </c>
      <c r="K179" s="2" t="s">
        <v>67</v>
      </c>
      <c r="L179" s="2" t="s">
        <v>48</v>
      </c>
      <c r="M179">
        <f>VLOOKUP(F179,'自助-6.12'!F:G,2,FALSE)</f>
        <v>2000</v>
      </c>
      <c r="N179">
        <f t="shared" si="2"/>
        <v>1</v>
      </c>
    </row>
    <row r="180" spans="1:14">
      <c r="A180" s="2" t="s">
        <v>17395</v>
      </c>
      <c r="B180" s="2" t="s">
        <v>17395</v>
      </c>
      <c r="C180" s="2" t="s">
        <v>17744</v>
      </c>
      <c r="D180" s="2" t="s">
        <v>413</v>
      </c>
      <c r="E180" s="2" t="s">
        <v>4638</v>
      </c>
      <c r="F180" s="2" t="s">
        <v>14002</v>
      </c>
      <c r="G180" s="96">
        <v>600</v>
      </c>
      <c r="H180" s="2" t="s">
        <v>17461</v>
      </c>
      <c r="I180" s="2" t="s">
        <v>50</v>
      </c>
      <c r="J180" s="2" t="s">
        <v>17745</v>
      </c>
      <c r="K180" s="2" t="s">
        <v>56</v>
      </c>
      <c r="L180" s="2" t="s">
        <v>48</v>
      </c>
      <c r="M180">
        <f>VLOOKUP(F180,'自助-6.12'!F:G,2,FALSE)</f>
        <v>600</v>
      </c>
      <c r="N180">
        <f t="shared" si="2"/>
        <v>1</v>
      </c>
    </row>
    <row r="181" spans="1:14">
      <c r="A181" s="2" t="s">
        <v>17395</v>
      </c>
      <c r="B181" s="2" t="s">
        <v>17395</v>
      </c>
      <c r="C181" s="2" t="s">
        <v>4831</v>
      </c>
      <c r="D181" s="2" t="s">
        <v>413</v>
      </c>
      <c r="E181" s="2" t="s">
        <v>719</v>
      </c>
      <c r="F181" s="2" t="s">
        <v>14003</v>
      </c>
      <c r="G181" s="96">
        <v>100</v>
      </c>
      <c r="H181" s="2" t="s">
        <v>17409</v>
      </c>
      <c r="I181" s="2" t="s">
        <v>50</v>
      </c>
      <c r="J181" s="2" t="s">
        <v>17519</v>
      </c>
      <c r="K181" s="2" t="s">
        <v>17520</v>
      </c>
      <c r="L181" s="2" t="s">
        <v>47</v>
      </c>
      <c r="M181">
        <f>VLOOKUP(F181,'自助-6.12'!F:G,2,FALSE)</f>
        <v>100</v>
      </c>
      <c r="N181">
        <f t="shared" si="2"/>
        <v>1</v>
      </c>
    </row>
    <row r="182" spans="1:14">
      <c r="A182" s="2" t="s">
        <v>17395</v>
      </c>
      <c r="B182" s="2" t="s">
        <v>17395</v>
      </c>
      <c r="C182" s="2" t="s">
        <v>17746</v>
      </c>
      <c r="D182" s="2" t="s">
        <v>413</v>
      </c>
      <c r="E182" s="2" t="s">
        <v>723</v>
      </c>
      <c r="F182" s="2" t="s">
        <v>14006</v>
      </c>
      <c r="G182" s="96">
        <v>100</v>
      </c>
      <c r="H182" s="2" t="s">
        <v>17409</v>
      </c>
      <c r="I182" s="2" t="s">
        <v>50</v>
      </c>
      <c r="J182" s="2" t="s">
        <v>17747</v>
      </c>
      <c r="K182" s="2" t="s">
        <v>54</v>
      </c>
      <c r="L182" s="2" t="s">
        <v>47</v>
      </c>
      <c r="M182">
        <f>VLOOKUP(F182,'自助-6.12'!F:G,2,FALSE)</f>
        <v>100</v>
      </c>
      <c r="N182">
        <f t="shared" si="2"/>
        <v>1</v>
      </c>
    </row>
    <row r="183" spans="1:14">
      <c r="A183" s="2" t="s">
        <v>17395</v>
      </c>
      <c r="B183" s="2" t="s">
        <v>17395</v>
      </c>
      <c r="C183" s="2" t="s">
        <v>17748</v>
      </c>
      <c r="D183" s="2" t="s">
        <v>413</v>
      </c>
      <c r="E183" s="2" t="s">
        <v>4697</v>
      </c>
      <c r="F183" s="2" t="s">
        <v>14008</v>
      </c>
      <c r="G183" s="96">
        <v>500</v>
      </c>
      <c r="H183" s="2" t="s">
        <v>17401</v>
      </c>
      <c r="I183" s="2" t="s">
        <v>50</v>
      </c>
      <c r="J183" s="2" t="s">
        <v>17749</v>
      </c>
      <c r="K183" s="2" t="s">
        <v>51</v>
      </c>
      <c r="L183" s="2" t="s">
        <v>47</v>
      </c>
      <c r="M183">
        <f>VLOOKUP(F183,'自助-6.12'!F:G,2,FALSE)</f>
        <v>500</v>
      </c>
      <c r="N183">
        <f t="shared" si="2"/>
        <v>1</v>
      </c>
    </row>
    <row r="184" spans="1:14">
      <c r="A184" s="2" t="s">
        <v>17395</v>
      </c>
      <c r="B184" s="2" t="s">
        <v>17395</v>
      </c>
      <c r="C184" s="2" t="s">
        <v>17750</v>
      </c>
      <c r="D184" s="2" t="s">
        <v>413</v>
      </c>
      <c r="E184" s="2" t="s">
        <v>715</v>
      </c>
      <c r="F184" s="2" t="s">
        <v>14009</v>
      </c>
      <c r="G184" s="96">
        <v>500</v>
      </c>
      <c r="H184" s="2" t="s">
        <v>17401</v>
      </c>
      <c r="I184" s="2" t="s">
        <v>50</v>
      </c>
      <c r="J184" s="2" t="s">
        <v>17632</v>
      </c>
      <c r="K184" s="2" t="s">
        <v>54</v>
      </c>
      <c r="L184" s="2" t="s">
        <v>47</v>
      </c>
      <c r="M184">
        <f>VLOOKUP(F184,'自助-6.12'!F:G,2,FALSE)</f>
        <v>500</v>
      </c>
      <c r="N184">
        <f t="shared" si="2"/>
        <v>1</v>
      </c>
    </row>
    <row r="185" spans="1:14">
      <c r="A185" s="2" t="s">
        <v>17395</v>
      </c>
      <c r="B185" s="2" t="s">
        <v>17395</v>
      </c>
      <c r="C185" s="2" t="s">
        <v>17751</v>
      </c>
      <c r="D185" s="2" t="s">
        <v>413</v>
      </c>
      <c r="E185" s="2" t="s">
        <v>4503</v>
      </c>
      <c r="F185" s="2" t="s">
        <v>14012</v>
      </c>
      <c r="G185" s="96">
        <v>20</v>
      </c>
      <c r="H185" s="2" t="s">
        <v>17585</v>
      </c>
      <c r="I185" s="2" t="s">
        <v>50</v>
      </c>
      <c r="J185" s="2" t="s">
        <v>17752</v>
      </c>
      <c r="K185" s="2" t="s">
        <v>66</v>
      </c>
      <c r="L185" s="2" t="s">
        <v>47</v>
      </c>
      <c r="M185">
        <f>VLOOKUP(F185,'自助-6.12'!F:G,2,FALSE)</f>
        <v>20</v>
      </c>
      <c r="N185">
        <f t="shared" si="2"/>
        <v>1</v>
      </c>
    </row>
    <row r="186" spans="1:14">
      <c r="A186" s="2" t="s">
        <v>17395</v>
      </c>
      <c r="B186" s="2" t="s">
        <v>17395</v>
      </c>
      <c r="C186" s="2" t="s">
        <v>17753</v>
      </c>
      <c r="D186" s="2" t="s">
        <v>413</v>
      </c>
      <c r="E186" s="2" t="s">
        <v>4700</v>
      </c>
      <c r="F186" s="2" t="s">
        <v>14015</v>
      </c>
      <c r="G186" s="96">
        <v>2000</v>
      </c>
      <c r="H186" s="2" t="s">
        <v>17417</v>
      </c>
      <c r="I186" s="2" t="s">
        <v>50</v>
      </c>
      <c r="J186" s="2" t="s">
        <v>17754</v>
      </c>
      <c r="K186" s="2" t="s">
        <v>55</v>
      </c>
      <c r="L186" s="2" t="s">
        <v>47</v>
      </c>
      <c r="M186">
        <f>VLOOKUP(F186,'自助-6.12'!F:G,2,FALSE)</f>
        <v>2000</v>
      </c>
      <c r="N186">
        <f t="shared" si="2"/>
        <v>1</v>
      </c>
    </row>
    <row r="187" spans="1:14">
      <c r="A187" s="2" t="s">
        <v>17395</v>
      </c>
      <c r="B187" s="2" t="s">
        <v>17395</v>
      </c>
      <c r="C187" s="2" t="s">
        <v>17755</v>
      </c>
      <c r="D187" s="2" t="s">
        <v>413</v>
      </c>
      <c r="E187" s="2" t="s">
        <v>4697</v>
      </c>
      <c r="F187" s="2" t="s">
        <v>14016</v>
      </c>
      <c r="G187" s="96">
        <v>360</v>
      </c>
      <c r="H187" s="2" t="s">
        <v>17756</v>
      </c>
      <c r="I187" s="2" t="s">
        <v>50</v>
      </c>
      <c r="J187" s="2" t="s">
        <v>4953</v>
      </c>
      <c r="K187" s="2" t="s">
        <v>51</v>
      </c>
      <c r="L187" s="2" t="s">
        <v>47</v>
      </c>
      <c r="M187">
        <f>VLOOKUP(F187,'自助-6.12'!F:G,2,FALSE)</f>
        <v>360</v>
      </c>
      <c r="N187">
        <f t="shared" si="2"/>
        <v>1</v>
      </c>
    </row>
    <row r="188" spans="1:14">
      <c r="A188" s="2" t="s">
        <v>17395</v>
      </c>
      <c r="B188" s="2" t="s">
        <v>17395</v>
      </c>
      <c r="C188" s="2" t="s">
        <v>17757</v>
      </c>
      <c r="D188" s="2" t="s">
        <v>413</v>
      </c>
      <c r="E188" s="2" t="s">
        <v>914</v>
      </c>
      <c r="F188" s="2" t="s">
        <v>14019</v>
      </c>
      <c r="G188" s="96">
        <v>300</v>
      </c>
      <c r="H188" s="2" t="s">
        <v>17406</v>
      </c>
      <c r="I188" s="2" t="s">
        <v>50</v>
      </c>
      <c r="J188" s="2" t="s">
        <v>17758</v>
      </c>
      <c r="K188" s="2" t="s">
        <v>54</v>
      </c>
      <c r="L188" s="2" t="s">
        <v>47</v>
      </c>
      <c r="M188">
        <f>VLOOKUP(F188,'自助-6.12'!F:G,2,FALSE)</f>
        <v>300</v>
      </c>
      <c r="N188">
        <f t="shared" si="2"/>
        <v>1</v>
      </c>
    </row>
    <row r="189" spans="1:14">
      <c r="A189" s="2" t="s">
        <v>17395</v>
      </c>
      <c r="B189" s="2" t="s">
        <v>17395</v>
      </c>
      <c r="C189" s="2" t="s">
        <v>17759</v>
      </c>
      <c r="D189" s="2" t="s">
        <v>413</v>
      </c>
      <c r="E189" s="2" t="s">
        <v>4575</v>
      </c>
      <c r="F189" s="2" t="s">
        <v>14025</v>
      </c>
      <c r="G189" s="96">
        <v>50</v>
      </c>
      <c r="H189" s="2" t="s">
        <v>17485</v>
      </c>
      <c r="I189" s="2" t="s">
        <v>50</v>
      </c>
      <c r="J189" s="2" t="s">
        <v>17760</v>
      </c>
      <c r="K189" s="2" t="s">
        <v>58</v>
      </c>
      <c r="L189" s="2" t="s">
        <v>47</v>
      </c>
      <c r="M189">
        <f>VLOOKUP(F189,'自助-6.12'!F:G,2,FALSE)</f>
        <v>50</v>
      </c>
      <c r="N189">
        <f t="shared" si="2"/>
        <v>1</v>
      </c>
    </row>
    <row r="190" spans="1:14">
      <c r="A190" s="2" t="s">
        <v>17395</v>
      </c>
      <c r="B190" s="2" t="s">
        <v>17395</v>
      </c>
      <c r="C190" s="2" t="s">
        <v>17759</v>
      </c>
      <c r="D190" s="2" t="s">
        <v>413</v>
      </c>
      <c r="E190" s="2" t="s">
        <v>422</v>
      </c>
      <c r="F190" s="2" t="s">
        <v>14022</v>
      </c>
      <c r="G190" s="96">
        <v>1000</v>
      </c>
      <c r="H190" s="2" t="s">
        <v>17398</v>
      </c>
      <c r="I190" s="2" t="s">
        <v>50</v>
      </c>
      <c r="J190" s="2" t="s">
        <v>17761</v>
      </c>
      <c r="K190" s="2" t="s">
        <v>74</v>
      </c>
      <c r="L190" s="2" t="s">
        <v>47</v>
      </c>
      <c r="M190">
        <f>VLOOKUP(F190,'自助-6.12'!F:G,2,FALSE)</f>
        <v>1000</v>
      </c>
      <c r="N190">
        <f t="shared" si="2"/>
        <v>1</v>
      </c>
    </row>
    <row r="191" spans="1:14">
      <c r="A191" s="2" t="s">
        <v>17395</v>
      </c>
      <c r="B191" s="2" t="s">
        <v>17395</v>
      </c>
      <c r="C191" s="2" t="s">
        <v>17762</v>
      </c>
      <c r="D191" s="2" t="s">
        <v>413</v>
      </c>
      <c r="E191" s="2" t="s">
        <v>4644</v>
      </c>
      <c r="F191" s="2" t="s">
        <v>14028</v>
      </c>
      <c r="G191" s="96">
        <v>2000</v>
      </c>
      <c r="H191" s="2" t="s">
        <v>17417</v>
      </c>
      <c r="I191" s="2" t="s">
        <v>50</v>
      </c>
      <c r="J191" s="2" t="s">
        <v>17763</v>
      </c>
      <c r="K191" s="2" t="s">
        <v>54</v>
      </c>
      <c r="L191" s="2" t="s">
        <v>47</v>
      </c>
      <c r="M191">
        <f>VLOOKUP(F191,'自助-6.12'!F:G,2,FALSE)</f>
        <v>2000</v>
      </c>
      <c r="N191">
        <f t="shared" si="2"/>
        <v>1</v>
      </c>
    </row>
    <row r="192" spans="1:14">
      <c r="A192" s="2" t="s">
        <v>17395</v>
      </c>
      <c r="B192" s="2" t="s">
        <v>17395</v>
      </c>
      <c r="C192" s="2" t="s">
        <v>17764</v>
      </c>
      <c r="D192" s="2" t="s">
        <v>413</v>
      </c>
      <c r="E192" s="2" t="s">
        <v>4575</v>
      </c>
      <c r="F192" s="2" t="s">
        <v>14031</v>
      </c>
      <c r="G192" s="96">
        <v>200</v>
      </c>
      <c r="H192" s="2" t="s">
        <v>17414</v>
      </c>
      <c r="I192" s="2" t="s">
        <v>50</v>
      </c>
      <c r="J192" s="2" t="s">
        <v>17765</v>
      </c>
      <c r="K192" s="2" t="s">
        <v>54</v>
      </c>
      <c r="L192" s="2" t="s">
        <v>47</v>
      </c>
      <c r="M192">
        <f>VLOOKUP(F192,'自助-6.12'!F:G,2,FALSE)</f>
        <v>200</v>
      </c>
      <c r="N192">
        <f t="shared" si="2"/>
        <v>1</v>
      </c>
    </row>
    <row r="193" spans="1:14">
      <c r="A193" s="2" t="s">
        <v>17395</v>
      </c>
      <c r="B193" s="2" t="s">
        <v>17395</v>
      </c>
      <c r="C193" s="2" t="s">
        <v>17766</v>
      </c>
      <c r="D193" s="2" t="s">
        <v>413</v>
      </c>
      <c r="E193" s="2" t="s">
        <v>4541</v>
      </c>
      <c r="F193" s="2" t="s">
        <v>14032</v>
      </c>
      <c r="G193" s="96">
        <v>1200</v>
      </c>
      <c r="H193" s="2" t="s">
        <v>17572</v>
      </c>
      <c r="I193" s="2" t="s">
        <v>50</v>
      </c>
      <c r="J193" s="2" t="s">
        <v>9121</v>
      </c>
      <c r="K193" s="2" t="s">
        <v>55</v>
      </c>
      <c r="L193" s="2" t="s">
        <v>47</v>
      </c>
      <c r="M193">
        <f>VLOOKUP(F193,'自助-6.12'!F:G,2,FALSE)</f>
        <v>1200</v>
      </c>
      <c r="N193">
        <f t="shared" si="2"/>
        <v>1</v>
      </c>
    </row>
    <row r="194" spans="1:14">
      <c r="A194" s="2" t="s">
        <v>17395</v>
      </c>
      <c r="B194" s="2" t="s">
        <v>17395</v>
      </c>
      <c r="C194" s="2" t="s">
        <v>17767</v>
      </c>
      <c r="D194" s="2" t="s">
        <v>413</v>
      </c>
      <c r="E194" s="2" t="s">
        <v>4644</v>
      </c>
      <c r="F194" s="2" t="s">
        <v>14035</v>
      </c>
      <c r="G194" s="96">
        <v>1000</v>
      </c>
      <c r="H194" s="2" t="s">
        <v>17398</v>
      </c>
      <c r="I194" s="2" t="s">
        <v>50</v>
      </c>
      <c r="J194" s="2" t="s">
        <v>17768</v>
      </c>
      <c r="K194" s="2" t="s">
        <v>54</v>
      </c>
      <c r="L194" s="2" t="s">
        <v>47</v>
      </c>
      <c r="M194">
        <f>VLOOKUP(F194,'自助-6.12'!F:G,2,FALSE)</f>
        <v>1000</v>
      </c>
      <c r="N194">
        <f t="shared" si="2"/>
        <v>1</v>
      </c>
    </row>
    <row r="195" spans="1:14">
      <c r="A195" s="2" t="s">
        <v>17395</v>
      </c>
      <c r="B195" s="2" t="s">
        <v>17395</v>
      </c>
      <c r="C195" s="2" t="s">
        <v>17769</v>
      </c>
      <c r="D195" s="2" t="s">
        <v>413</v>
      </c>
      <c r="E195" s="2" t="s">
        <v>4518</v>
      </c>
      <c r="F195" s="2" t="s">
        <v>14038</v>
      </c>
      <c r="G195" s="96">
        <v>300</v>
      </c>
      <c r="H195" s="2" t="s">
        <v>17406</v>
      </c>
      <c r="I195" s="2" t="s">
        <v>50</v>
      </c>
      <c r="J195" s="2" t="s">
        <v>17770</v>
      </c>
      <c r="K195" s="2" t="s">
        <v>58</v>
      </c>
      <c r="L195" s="2" t="s">
        <v>47</v>
      </c>
      <c r="M195">
        <f>VLOOKUP(F195,'自助-6.12'!F:G,2,FALSE)</f>
        <v>300</v>
      </c>
      <c r="N195">
        <f t="shared" ref="N195:N258" si="3">IF(M195=G195,1,0)</f>
        <v>1</v>
      </c>
    </row>
    <row r="196" spans="1:14">
      <c r="A196" s="2" t="s">
        <v>17395</v>
      </c>
      <c r="B196" s="2" t="s">
        <v>17395</v>
      </c>
      <c r="C196" s="2" t="s">
        <v>17771</v>
      </c>
      <c r="D196" s="2" t="s">
        <v>413</v>
      </c>
      <c r="E196" s="2" t="s">
        <v>715</v>
      </c>
      <c r="F196" s="2" t="s">
        <v>14041</v>
      </c>
      <c r="G196" s="96">
        <v>200</v>
      </c>
      <c r="H196" s="2" t="s">
        <v>17414</v>
      </c>
      <c r="I196" s="2" t="s">
        <v>50</v>
      </c>
      <c r="J196" s="2" t="s">
        <v>17772</v>
      </c>
      <c r="K196" s="2" t="s">
        <v>90</v>
      </c>
      <c r="L196" s="2" t="s">
        <v>47</v>
      </c>
      <c r="M196">
        <f>VLOOKUP(F196,'自助-6.12'!F:G,2,FALSE)</f>
        <v>200</v>
      </c>
      <c r="N196">
        <f t="shared" si="3"/>
        <v>1</v>
      </c>
    </row>
    <row r="197" spans="1:14">
      <c r="A197" s="2" t="s">
        <v>17395</v>
      </c>
      <c r="B197" s="2" t="s">
        <v>17395</v>
      </c>
      <c r="C197" s="2" t="s">
        <v>17773</v>
      </c>
      <c r="D197" s="2" t="s">
        <v>413</v>
      </c>
      <c r="E197" s="2" t="s">
        <v>4503</v>
      </c>
      <c r="F197" s="2" t="s">
        <v>14044</v>
      </c>
      <c r="G197" s="96">
        <v>200</v>
      </c>
      <c r="H197" s="2" t="s">
        <v>17414</v>
      </c>
      <c r="I197" s="2" t="s">
        <v>50</v>
      </c>
      <c r="J197" s="2" t="s">
        <v>17774</v>
      </c>
      <c r="K197" s="2" t="s">
        <v>67</v>
      </c>
      <c r="L197" s="2" t="s">
        <v>48</v>
      </c>
      <c r="M197">
        <f>VLOOKUP(F197,'自助-6.12'!F:G,2,FALSE)</f>
        <v>200</v>
      </c>
      <c r="N197">
        <f t="shared" si="3"/>
        <v>1</v>
      </c>
    </row>
    <row r="198" spans="1:14">
      <c r="A198" s="2" t="s">
        <v>17395</v>
      </c>
      <c r="B198" s="2" t="s">
        <v>17395</v>
      </c>
      <c r="C198" s="2" t="s">
        <v>12706</v>
      </c>
      <c r="D198" s="2" t="s">
        <v>413</v>
      </c>
      <c r="E198" s="2" t="s">
        <v>4521</v>
      </c>
      <c r="F198" s="2" t="s">
        <v>14045</v>
      </c>
      <c r="G198" s="96">
        <v>5000</v>
      </c>
      <c r="H198" s="2" t="s">
        <v>17446</v>
      </c>
      <c r="I198" s="2" t="s">
        <v>50</v>
      </c>
      <c r="J198" s="2" t="s">
        <v>12510</v>
      </c>
      <c r="K198" s="2" t="s">
        <v>66</v>
      </c>
      <c r="L198" s="2" t="s">
        <v>47</v>
      </c>
      <c r="M198">
        <f>VLOOKUP(F198,'自助-6.12'!F:G,2,FALSE)</f>
        <v>5000</v>
      </c>
      <c r="N198">
        <f t="shared" si="3"/>
        <v>1</v>
      </c>
    </row>
    <row r="199" spans="1:14">
      <c r="A199" s="2" t="s">
        <v>17395</v>
      </c>
      <c r="B199" s="2" t="s">
        <v>17395</v>
      </c>
      <c r="C199" s="2" t="s">
        <v>17775</v>
      </c>
      <c r="D199" s="2" t="s">
        <v>413</v>
      </c>
      <c r="E199" s="2" t="s">
        <v>4700</v>
      </c>
      <c r="F199" s="2" t="s">
        <v>14048</v>
      </c>
      <c r="G199" s="96">
        <v>500</v>
      </c>
      <c r="H199" s="2" t="s">
        <v>17401</v>
      </c>
      <c r="I199" s="2" t="s">
        <v>50</v>
      </c>
      <c r="J199" s="2" t="s">
        <v>17776</v>
      </c>
      <c r="K199" s="2" t="s">
        <v>66</v>
      </c>
      <c r="L199" s="2" t="s">
        <v>47</v>
      </c>
      <c r="M199">
        <f>VLOOKUP(F199,'自助-6.12'!F:G,2,FALSE)</f>
        <v>500</v>
      </c>
      <c r="N199">
        <f t="shared" si="3"/>
        <v>1</v>
      </c>
    </row>
    <row r="200" spans="1:14">
      <c r="A200" s="2" t="s">
        <v>17395</v>
      </c>
      <c r="B200" s="2" t="s">
        <v>17395</v>
      </c>
      <c r="C200" s="2" t="s">
        <v>17777</v>
      </c>
      <c r="D200" s="2" t="s">
        <v>413</v>
      </c>
      <c r="E200" s="2" t="s">
        <v>4521</v>
      </c>
      <c r="F200" s="2" t="s">
        <v>14051</v>
      </c>
      <c r="G200" s="96">
        <v>3000</v>
      </c>
      <c r="H200" s="2" t="s">
        <v>17441</v>
      </c>
      <c r="I200" s="2" t="s">
        <v>50</v>
      </c>
      <c r="J200" s="2" t="s">
        <v>17778</v>
      </c>
      <c r="K200" s="2" t="s">
        <v>51</v>
      </c>
      <c r="L200" s="2" t="s">
        <v>47</v>
      </c>
      <c r="M200">
        <f>VLOOKUP(F200,'自助-6.12'!F:G,2,FALSE)</f>
        <v>3000</v>
      </c>
      <c r="N200">
        <f t="shared" si="3"/>
        <v>1</v>
      </c>
    </row>
    <row r="201" spans="1:14">
      <c r="A201" s="2" t="s">
        <v>17395</v>
      </c>
      <c r="B201" s="2" t="s">
        <v>17395</v>
      </c>
      <c r="C201" s="2" t="s">
        <v>17779</v>
      </c>
      <c r="D201" s="2" t="s">
        <v>413</v>
      </c>
      <c r="E201" s="2" t="s">
        <v>4575</v>
      </c>
      <c r="F201" s="2" t="s">
        <v>14054</v>
      </c>
      <c r="G201" s="96">
        <v>200</v>
      </c>
      <c r="H201" s="2" t="s">
        <v>17414</v>
      </c>
      <c r="I201" s="2" t="s">
        <v>50</v>
      </c>
      <c r="J201" s="2" t="s">
        <v>17780</v>
      </c>
      <c r="K201" s="2" t="s">
        <v>51</v>
      </c>
      <c r="L201" s="2" t="s">
        <v>47</v>
      </c>
      <c r="M201">
        <f>VLOOKUP(F201,'自助-6.12'!F:G,2,FALSE)</f>
        <v>200</v>
      </c>
      <c r="N201">
        <f t="shared" si="3"/>
        <v>1</v>
      </c>
    </row>
    <row r="202" spans="1:14">
      <c r="A202" s="2" t="s">
        <v>17395</v>
      </c>
      <c r="B202" s="2" t="s">
        <v>17395</v>
      </c>
      <c r="C202" s="2" t="s">
        <v>17781</v>
      </c>
      <c r="D202" s="2" t="s">
        <v>413</v>
      </c>
      <c r="E202" s="2" t="s">
        <v>715</v>
      </c>
      <c r="F202" s="2" t="s">
        <v>14057</v>
      </c>
      <c r="G202" s="96">
        <v>500</v>
      </c>
      <c r="H202" s="2" t="s">
        <v>17401</v>
      </c>
      <c r="I202" s="2" t="s">
        <v>50</v>
      </c>
      <c r="J202" s="2" t="s">
        <v>17782</v>
      </c>
      <c r="K202" s="2" t="s">
        <v>57</v>
      </c>
      <c r="L202" s="2" t="s">
        <v>47</v>
      </c>
      <c r="M202">
        <f>VLOOKUP(F202,'自助-6.12'!F:G,2,FALSE)</f>
        <v>500</v>
      </c>
      <c r="N202">
        <f t="shared" si="3"/>
        <v>1</v>
      </c>
    </row>
    <row r="203" spans="1:14">
      <c r="A203" s="2" t="s">
        <v>17395</v>
      </c>
      <c r="B203" s="2" t="s">
        <v>17395</v>
      </c>
      <c r="C203" s="2" t="s">
        <v>17783</v>
      </c>
      <c r="D203" s="2" t="s">
        <v>413</v>
      </c>
      <c r="E203" s="2" t="s">
        <v>4591</v>
      </c>
      <c r="F203" s="2" t="s">
        <v>14060</v>
      </c>
      <c r="G203" s="96">
        <v>400</v>
      </c>
      <c r="H203" s="2" t="s">
        <v>17649</v>
      </c>
      <c r="I203" s="2" t="s">
        <v>50</v>
      </c>
      <c r="J203" s="2" t="s">
        <v>17784</v>
      </c>
      <c r="K203" s="2" t="s">
        <v>55</v>
      </c>
      <c r="L203" s="2" t="s">
        <v>47</v>
      </c>
      <c r="M203">
        <f>VLOOKUP(F203,'自助-6.12'!F:G,2,FALSE)</f>
        <v>400</v>
      </c>
      <c r="N203">
        <f t="shared" si="3"/>
        <v>1</v>
      </c>
    </row>
    <row r="204" spans="1:14">
      <c r="A204" s="2" t="s">
        <v>17395</v>
      </c>
      <c r="B204" s="2" t="s">
        <v>17395</v>
      </c>
      <c r="C204" s="2" t="s">
        <v>17785</v>
      </c>
      <c r="D204" s="2" t="s">
        <v>413</v>
      </c>
      <c r="E204" s="2" t="s">
        <v>4577</v>
      </c>
      <c r="F204" s="2" t="s">
        <v>14063</v>
      </c>
      <c r="G204" s="96">
        <v>500</v>
      </c>
      <c r="H204" s="2" t="s">
        <v>17401</v>
      </c>
      <c r="I204" s="2" t="s">
        <v>50</v>
      </c>
      <c r="J204" s="2" t="s">
        <v>17786</v>
      </c>
      <c r="K204" s="2" t="s">
        <v>58</v>
      </c>
      <c r="L204" s="2" t="s">
        <v>47</v>
      </c>
      <c r="M204">
        <f>VLOOKUP(F204,'自助-6.12'!F:G,2,FALSE)</f>
        <v>500</v>
      </c>
      <c r="N204">
        <f t="shared" si="3"/>
        <v>1</v>
      </c>
    </row>
    <row r="205" spans="1:14">
      <c r="A205" s="2" t="s">
        <v>17395</v>
      </c>
      <c r="B205" s="2" t="s">
        <v>17395</v>
      </c>
      <c r="C205" s="2" t="s">
        <v>17787</v>
      </c>
      <c r="D205" s="2" t="s">
        <v>413</v>
      </c>
      <c r="E205" s="2" t="s">
        <v>4503</v>
      </c>
      <c r="F205" s="2" t="s">
        <v>14066</v>
      </c>
      <c r="G205" s="96">
        <v>50</v>
      </c>
      <c r="H205" s="2" t="s">
        <v>17485</v>
      </c>
      <c r="I205" s="2" t="s">
        <v>50</v>
      </c>
      <c r="J205" s="2" t="s">
        <v>17788</v>
      </c>
      <c r="K205" s="2" t="s">
        <v>55</v>
      </c>
      <c r="L205" s="2" t="s">
        <v>47</v>
      </c>
      <c r="M205">
        <f>VLOOKUP(F205,'自助-6.12'!F:G,2,FALSE)</f>
        <v>50</v>
      </c>
      <c r="N205">
        <f t="shared" si="3"/>
        <v>1</v>
      </c>
    </row>
    <row r="206" spans="1:14">
      <c r="A206" s="2" t="s">
        <v>17395</v>
      </c>
      <c r="B206" s="2" t="s">
        <v>17395</v>
      </c>
      <c r="C206" s="2" t="s">
        <v>17789</v>
      </c>
      <c r="D206" s="2" t="s">
        <v>413</v>
      </c>
      <c r="E206" s="2" t="s">
        <v>4621</v>
      </c>
      <c r="F206" s="2" t="s">
        <v>14069</v>
      </c>
      <c r="G206" s="96">
        <v>1000</v>
      </c>
      <c r="H206" s="2" t="s">
        <v>17398</v>
      </c>
      <c r="I206" s="2" t="s">
        <v>50</v>
      </c>
      <c r="J206" s="2" t="s">
        <v>17790</v>
      </c>
      <c r="K206" s="2" t="s">
        <v>53</v>
      </c>
      <c r="L206" s="2" t="s">
        <v>47</v>
      </c>
      <c r="M206">
        <f>VLOOKUP(F206,'自助-6.12'!F:G,2,FALSE)</f>
        <v>1000</v>
      </c>
      <c r="N206">
        <f t="shared" si="3"/>
        <v>1</v>
      </c>
    </row>
    <row r="207" spans="1:14">
      <c r="A207" s="2" t="s">
        <v>17395</v>
      </c>
      <c r="B207" s="2" t="s">
        <v>17395</v>
      </c>
      <c r="C207" s="2" t="s">
        <v>17791</v>
      </c>
      <c r="D207" s="2" t="s">
        <v>413</v>
      </c>
      <c r="E207" s="2" t="s">
        <v>418</v>
      </c>
      <c r="F207" s="2" t="s">
        <v>14072</v>
      </c>
      <c r="G207" s="96">
        <v>500</v>
      </c>
      <c r="H207" s="2" t="s">
        <v>17401</v>
      </c>
      <c r="I207" s="2" t="s">
        <v>50</v>
      </c>
      <c r="J207" s="2" t="s">
        <v>17792</v>
      </c>
      <c r="K207" s="2" t="s">
        <v>66</v>
      </c>
      <c r="L207" s="2" t="s">
        <v>47</v>
      </c>
      <c r="M207">
        <f>VLOOKUP(F207,'自助-6.12'!F:G,2,FALSE)</f>
        <v>500</v>
      </c>
      <c r="N207">
        <f t="shared" si="3"/>
        <v>1</v>
      </c>
    </row>
    <row r="208" spans="1:14">
      <c r="A208" s="2" t="s">
        <v>17395</v>
      </c>
      <c r="B208" s="2" t="s">
        <v>17395</v>
      </c>
      <c r="C208" s="2" t="s">
        <v>17793</v>
      </c>
      <c r="D208" s="2" t="s">
        <v>413</v>
      </c>
      <c r="E208" s="2" t="s">
        <v>4575</v>
      </c>
      <c r="F208" s="2" t="s">
        <v>14078</v>
      </c>
      <c r="G208" s="96">
        <v>200</v>
      </c>
      <c r="H208" s="2" t="s">
        <v>17414</v>
      </c>
      <c r="I208" s="2" t="s">
        <v>50</v>
      </c>
      <c r="J208" s="2" t="s">
        <v>17794</v>
      </c>
      <c r="K208" s="2" t="s">
        <v>87</v>
      </c>
      <c r="L208" s="2" t="s">
        <v>48</v>
      </c>
      <c r="M208">
        <f>VLOOKUP(F208,'自助-6.12'!F:G,2,FALSE)</f>
        <v>200</v>
      </c>
      <c r="N208">
        <f t="shared" si="3"/>
        <v>1</v>
      </c>
    </row>
    <row r="209" spans="1:14">
      <c r="A209" s="2" t="s">
        <v>17395</v>
      </c>
      <c r="B209" s="2" t="s">
        <v>17395</v>
      </c>
      <c r="C209" s="2" t="s">
        <v>17795</v>
      </c>
      <c r="D209" s="2" t="s">
        <v>413</v>
      </c>
      <c r="E209" s="2" t="s">
        <v>763</v>
      </c>
      <c r="F209" s="2" t="s">
        <v>14075</v>
      </c>
      <c r="G209" s="96">
        <v>200</v>
      </c>
      <c r="H209" s="2" t="s">
        <v>17414</v>
      </c>
      <c r="I209" s="2" t="s">
        <v>50</v>
      </c>
      <c r="J209" s="2" t="s">
        <v>17796</v>
      </c>
      <c r="K209" s="2" t="s">
        <v>4729</v>
      </c>
      <c r="L209" s="2" t="s">
        <v>47</v>
      </c>
      <c r="M209">
        <f>VLOOKUP(F209,'自助-6.12'!F:G,2,FALSE)</f>
        <v>200</v>
      </c>
      <c r="N209">
        <f t="shared" si="3"/>
        <v>1</v>
      </c>
    </row>
    <row r="210" spans="1:14">
      <c r="A210" s="2" t="s">
        <v>17395</v>
      </c>
      <c r="B210" s="2" t="s">
        <v>17395</v>
      </c>
      <c r="C210" s="2" t="s">
        <v>17797</v>
      </c>
      <c r="D210" s="2" t="s">
        <v>413</v>
      </c>
      <c r="E210" s="2" t="s">
        <v>4644</v>
      </c>
      <c r="F210" s="2" t="s">
        <v>14081</v>
      </c>
      <c r="G210" s="96">
        <v>200</v>
      </c>
      <c r="H210" s="2" t="s">
        <v>17414</v>
      </c>
      <c r="I210" s="2" t="s">
        <v>50</v>
      </c>
      <c r="J210" s="2" t="s">
        <v>17798</v>
      </c>
      <c r="K210" s="2" t="s">
        <v>54</v>
      </c>
      <c r="L210" s="2" t="s">
        <v>47</v>
      </c>
      <c r="M210">
        <f>VLOOKUP(F210,'自助-6.12'!F:G,2,FALSE)</f>
        <v>200</v>
      </c>
      <c r="N210">
        <f t="shared" si="3"/>
        <v>1</v>
      </c>
    </row>
    <row r="211" spans="1:14">
      <c r="A211" s="2" t="s">
        <v>17395</v>
      </c>
      <c r="B211" s="2" t="s">
        <v>17395</v>
      </c>
      <c r="C211" s="2" t="s">
        <v>17799</v>
      </c>
      <c r="D211" s="2" t="s">
        <v>413</v>
      </c>
      <c r="E211" s="2" t="s">
        <v>4621</v>
      </c>
      <c r="F211" s="2" t="s">
        <v>14084</v>
      </c>
      <c r="G211" s="96">
        <v>1000</v>
      </c>
      <c r="H211" s="2" t="s">
        <v>17398</v>
      </c>
      <c r="I211" s="2" t="s">
        <v>50</v>
      </c>
      <c r="J211" s="2" t="s">
        <v>17800</v>
      </c>
      <c r="K211" s="2" t="s">
        <v>17520</v>
      </c>
      <c r="L211" s="2" t="s">
        <v>47</v>
      </c>
      <c r="M211">
        <f>VLOOKUP(F211,'自助-6.12'!F:G,2,FALSE)</f>
        <v>1000</v>
      </c>
      <c r="N211">
        <f t="shared" si="3"/>
        <v>1</v>
      </c>
    </row>
    <row r="212" spans="1:14">
      <c r="A212" s="2" t="s">
        <v>17395</v>
      </c>
      <c r="B212" s="2" t="s">
        <v>17395</v>
      </c>
      <c r="C212" s="2" t="s">
        <v>17801</v>
      </c>
      <c r="D212" s="2" t="s">
        <v>413</v>
      </c>
      <c r="E212" s="2" t="s">
        <v>4644</v>
      </c>
      <c r="F212" s="2" t="s">
        <v>14087</v>
      </c>
      <c r="G212" s="96">
        <v>400</v>
      </c>
      <c r="H212" s="2" t="s">
        <v>17649</v>
      </c>
      <c r="I212" s="2" t="s">
        <v>50</v>
      </c>
      <c r="J212" s="2" t="s">
        <v>17802</v>
      </c>
      <c r="K212" s="2" t="s">
        <v>66</v>
      </c>
      <c r="L212" s="2" t="s">
        <v>47</v>
      </c>
      <c r="M212">
        <f>VLOOKUP(F212,'自助-6.12'!F:G,2,FALSE)</f>
        <v>400</v>
      </c>
      <c r="N212">
        <f t="shared" si="3"/>
        <v>1</v>
      </c>
    </row>
    <row r="213" spans="1:14">
      <c r="A213" s="2" t="s">
        <v>17395</v>
      </c>
      <c r="B213" s="2" t="s">
        <v>17395</v>
      </c>
      <c r="C213" s="2" t="s">
        <v>17803</v>
      </c>
      <c r="D213" s="2" t="s">
        <v>413</v>
      </c>
      <c r="E213" s="2" t="s">
        <v>414</v>
      </c>
      <c r="F213" s="2" t="s">
        <v>14090</v>
      </c>
      <c r="G213" s="96">
        <v>800</v>
      </c>
      <c r="H213" s="2" t="s">
        <v>17611</v>
      </c>
      <c r="I213" s="2" t="s">
        <v>50</v>
      </c>
      <c r="J213" s="2" t="s">
        <v>17804</v>
      </c>
      <c r="K213" s="2" t="s">
        <v>58</v>
      </c>
      <c r="L213" s="2" t="s">
        <v>47</v>
      </c>
      <c r="M213">
        <f>VLOOKUP(F213,'自助-6.12'!F:G,2,FALSE)</f>
        <v>800</v>
      </c>
      <c r="N213">
        <f t="shared" si="3"/>
        <v>1</v>
      </c>
    </row>
    <row r="214" spans="1:14">
      <c r="A214" s="2" t="s">
        <v>17395</v>
      </c>
      <c r="B214" s="2" t="s">
        <v>17395</v>
      </c>
      <c r="C214" s="2" t="s">
        <v>17805</v>
      </c>
      <c r="D214" s="2" t="s">
        <v>413</v>
      </c>
      <c r="E214" s="2" t="s">
        <v>4511</v>
      </c>
      <c r="F214" s="2" t="s">
        <v>14093</v>
      </c>
      <c r="G214" s="96">
        <v>500</v>
      </c>
      <c r="H214" s="2" t="s">
        <v>17401</v>
      </c>
      <c r="I214" s="2" t="s">
        <v>50</v>
      </c>
      <c r="J214" s="2" t="s">
        <v>17806</v>
      </c>
      <c r="K214" s="2" t="s">
        <v>4529</v>
      </c>
      <c r="L214" s="2" t="s">
        <v>47</v>
      </c>
      <c r="M214">
        <f>VLOOKUP(F214,'自助-6.12'!F:G,2,FALSE)</f>
        <v>500</v>
      </c>
      <c r="N214">
        <f t="shared" si="3"/>
        <v>1</v>
      </c>
    </row>
    <row r="215" spans="1:14">
      <c r="A215" s="2" t="s">
        <v>17395</v>
      </c>
      <c r="B215" s="2" t="s">
        <v>17395</v>
      </c>
      <c r="C215" s="2" t="s">
        <v>17807</v>
      </c>
      <c r="D215" s="2" t="s">
        <v>413</v>
      </c>
      <c r="E215" s="2" t="s">
        <v>5051</v>
      </c>
      <c r="F215" s="2" t="s">
        <v>14096</v>
      </c>
      <c r="G215" s="96">
        <v>500</v>
      </c>
      <c r="H215" s="2" t="s">
        <v>17401</v>
      </c>
      <c r="I215" s="2" t="s">
        <v>50</v>
      </c>
      <c r="J215" s="2" t="s">
        <v>17808</v>
      </c>
      <c r="K215" s="2" t="s">
        <v>51</v>
      </c>
      <c r="L215" s="2" t="s">
        <v>47</v>
      </c>
      <c r="M215">
        <f>VLOOKUP(F215,'自助-6.12'!F:G,2,FALSE)</f>
        <v>500</v>
      </c>
      <c r="N215">
        <f t="shared" si="3"/>
        <v>1</v>
      </c>
    </row>
    <row r="216" spans="1:14">
      <c r="A216" s="2" t="s">
        <v>17395</v>
      </c>
      <c r="B216" s="2" t="s">
        <v>17395</v>
      </c>
      <c r="C216" s="2" t="s">
        <v>17809</v>
      </c>
      <c r="D216" s="2" t="s">
        <v>413</v>
      </c>
      <c r="E216" s="2" t="s">
        <v>763</v>
      </c>
      <c r="F216" s="2" t="s">
        <v>14099</v>
      </c>
      <c r="G216" s="96">
        <v>200</v>
      </c>
      <c r="H216" s="2" t="s">
        <v>17414</v>
      </c>
      <c r="I216" s="2" t="s">
        <v>50</v>
      </c>
      <c r="J216" s="2" t="s">
        <v>17810</v>
      </c>
      <c r="K216" s="2" t="s">
        <v>58</v>
      </c>
      <c r="L216" s="2" t="s">
        <v>47</v>
      </c>
      <c r="M216">
        <f>VLOOKUP(F216,'自助-6.12'!F:G,2,FALSE)</f>
        <v>200</v>
      </c>
      <c r="N216">
        <f t="shared" si="3"/>
        <v>1</v>
      </c>
    </row>
    <row r="217" spans="1:14">
      <c r="A217" s="2" t="s">
        <v>17395</v>
      </c>
      <c r="B217" s="2" t="s">
        <v>17395</v>
      </c>
      <c r="C217" s="2" t="s">
        <v>17811</v>
      </c>
      <c r="D217" s="2" t="s">
        <v>413</v>
      </c>
      <c r="E217" s="2" t="s">
        <v>4511</v>
      </c>
      <c r="F217" s="2" t="s">
        <v>14102</v>
      </c>
      <c r="G217" s="96">
        <v>50</v>
      </c>
      <c r="H217" s="2" t="s">
        <v>17485</v>
      </c>
      <c r="I217" s="2" t="s">
        <v>50</v>
      </c>
      <c r="J217" s="2" t="s">
        <v>17812</v>
      </c>
      <c r="K217" s="2" t="s">
        <v>58</v>
      </c>
      <c r="L217" s="2" t="s">
        <v>47</v>
      </c>
      <c r="M217">
        <f>VLOOKUP(F217,'自助-6.12'!F:G,2,FALSE)</f>
        <v>50</v>
      </c>
      <c r="N217">
        <f t="shared" si="3"/>
        <v>1</v>
      </c>
    </row>
    <row r="218" spans="1:14">
      <c r="A218" s="2" t="s">
        <v>17395</v>
      </c>
      <c r="B218" s="2" t="s">
        <v>17395</v>
      </c>
      <c r="C218" s="2" t="s">
        <v>17813</v>
      </c>
      <c r="D218" s="2" t="s">
        <v>413</v>
      </c>
      <c r="E218" s="2" t="s">
        <v>4518</v>
      </c>
      <c r="F218" s="2" t="s">
        <v>14105</v>
      </c>
      <c r="G218" s="96">
        <v>1000</v>
      </c>
      <c r="H218" s="2" t="s">
        <v>17398</v>
      </c>
      <c r="I218" s="2" t="s">
        <v>50</v>
      </c>
      <c r="J218" s="2" t="s">
        <v>17814</v>
      </c>
      <c r="K218" s="2" t="s">
        <v>17520</v>
      </c>
      <c r="L218" s="2" t="s">
        <v>47</v>
      </c>
      <c r="M218">
        <f>VLOOKUP(F218,'自助-6.12'!F:G,2,FALSE)</f>
        <v>1000</v>
      </c>
      <c r="N218">
        <f t="shared" si="3"/>
        <v>1</v>
      </c>
    </row>
    <row r="219" spans="1:14">
      <c r="A219" s="2" t="s">
        <v>17395</v>
      </c>
      <c r="B219" s="2" t="s">
        <v>17395</v>
      </c>
      <c r="C219" s="2" t="s">
        <v>17815</v>
      </c>
      <c r="D219" s="2" t="s">
        <v>413</v>
      </c>
      <c r="E219" s="2" t="s">
        <v>4621</v>
      </c>
      <c r="F219" s="2" t="s">
        <v>14108</v>
      </c>
      <c r="G219" s="96">
        <v>1000</v>
      </c>
      <c r="H219" s="2" t="s">
        <v>17398</v>
      </c>
      <c r="I219" s="2" t="s">
        <v>50</v>
      </c>
      <c r="J219" s="2" t="s">
        <v>17816</v>
      </c>
      <c r="K219" s="2" t="s">
        <v>51</v>
      </c>
      <c r="L219" s="2" t="s">
        <v>47</v>
      </c>
      <c r="M219">
        <f>VLOOKUP(F219,'自助-6.12'!F:G,2,FALSE)</f>
        <v>1000</v>
      </c>
      <c r="N219">
        <f t="shared" si="3"/>
        <v>1</v>
      </c>
    </row>
    <row r="220" spans="1:14">
      <c r="A220" s="2" t="s">
        <v>17395</v>
      </c>
      <c r="B220" s="2" t="s">
        <v>17395</v>
      </c>
      <c r="C220" s="2" t="s">
        <v>17817</v>
      </c>
      <c r="D220" s="2" t="s">
        <v>413</v>
      </c>
      <c r="E220" s="2" t="s">
        <v>4644</v>
      </c>
      <c r="F220" s="2" t="s">
        <v>14111</v>
      </c>
      <c r="G220" s="96">
        <v>220</v>
      </c>
      <c r="H220" s="2" t="s">
        <v>17818</v>
      </c>
      <c r="I220" s="2" t="s">
        <v>50</v>
      </c>
      <c r="J220" s="2" t="s">
        <v>17819</v>
      </c>
      <c r="K220" s="2" t="s">
        <v>58</v>
      </c>
      <c r="L220" s="2" t="s">
        <v>47</v>
      </c>
      <c r="M220">
        <f>VLOOKUP(F220,'自助-6.12'!F:G,2,FALSE)</f>
        <v>220</v>
      </c>
      <c r="N220">
        <f t="shared" si="3"/>
        <v>1</v>
      </c>
    </row>
    <row r="221" spans="1:14">
      <c r="A221" s="2" t="s">
        <v>17395</v>
      </c>
      <c r="B221" s="2" t="s">
        <v>17395</v>
      </c>
      <c r="C221" s="2" t="s">
        <v>17820</v>
      </c>
      <c r="D221" s="2" t="s">
        <v>413</v>
      </c>
      <c r="E221" s="2" t="s">
        <v>4575</v>
      </c>
      <c r="F221" s="2" t="s">
        <v>14114</v>
      </c>
      <c r="G221" s="96">
        <v>1000</v>
      </c>
      <c r="H221" s="2" t="s">
        <v>17398</v>
      </c>
      <c r="I221" s="2" t="s">
        <v>50</v>
      </c>
      <c r="J221" s="2" t="s">
        <v>17821</v>
      </c>
      <c r="K221" s="2" t="s">
        <v>54</v>
      </c>
      <c r="L221" s="2" t="s">
        <v>47</v>
      </c>
      <c r="M221">
        <f>VLOOKUP(F221,'自助-6.12'!F:G,2,FALSE)</f>
        <v>1000</v>
      </c>
      <c r="N221">
        <f t="shared" si="3"/>
        <v>1</v>
      </c>
    </row>
    <row r="222" spans="1:14">
      <c r="A222" s="2" t="s">
        <v>17395</v>
      </c>
      <c r="B222" s="2" t="s">
        <v>17395</v>
      </c>
      <c r="C222" s="2" t="s">
        <v>17822</v>
      </c>
      <c r="D222" s="2" t="s">
        <v>413</v>
      </c>
      <c r="E222" s="2" t="s">
        <v>4575</v>
      </c>
      <c r="F222" s="2" t="s">
        <v>14117</v>
      </c>
      <c r="G222" s="96">
        <v>100</v>
      </c>
      <c r="H222" s="2" t="s">
        <v>17409</v>
      </c>
      <c r="I222" s="2" t="s">
        <v>50</v>
      </c>
      <c r="J222" s="2" t="s">
        <v>17823</v>
      </c>
      <c r="K222" s="2" t="s">
        <v>54</v>
      </c>
      <c r="L222" s="2" t="s">
        <v>47</v>
      </c>
      <c r="M222">
        <f>VLOOKUP(F222,'自助-6.12'!F:G,2,FALSE)</f>
        <v>100</v>
      </c>
      <c r="N222">
        <f t="shared" si="3"/>
        <v>1</v>
      </c>
    </row>
    <row r="223" spans="1:14">
      <c r="A223" s="2" t="s">
        <v>17395</v>
      </c>
      <c r="B223" s="2" t="s">
        <v>17395</v>
      </c>
      <c r="C223" s="2" t="s">
        <v>17824</v>
      </c>
      <c r="D223" s="2" t="s">
        <v>413</v>
      </c>
      <c r="E223" s="2" t="s">
        <v>4793</v>
      </c>
      <c r="F223" s="2" t="s">
        <v>14120</v>
      </c>
      <c r="G223" s="96">
        <v>500</v>
      </c>
      <c r="H223" s="2" t="s">
        <v>17401</v>
      </c>
      <c r="I223" s="2" t="s">
        <v>50</v>
      </c>
      <c r="J223" s="2" t="s">
        <v>17825</v>
      </c>
      <c r="K223" s="2" t="s">
        <v>56</v>
      </c>
      <c r="L223" s="2" t="s">
        <v>48</v>
      </c>
      <c r="M223">
        <f>VLOOKUP(F223,'自助-6.12'!F:G,2,FALSE)</f>
        <v>500</v>
      </c>
      <c r="N223">
        <f t="shared" si="3"/>
        <v>1</v>
      </c>
    </row>
    <row r="224" spans="1:14">
      <c r="A224" s="2" t="s">
        <v>17395</v>
      </c>
      <c r="B224" s="2" t="s">
        <v>17395</v>
      </c>
      <c r="C224" s="2" t="s">
        <v>17826</v>
      </c>
      <c r="D224" s="2" t="s">
        <v>413</v>
      </c>
      <c r="E224" s="2" t="s">
        <v>4518</v>
      </c>
      <c r="F224" s="2" t="s">
        <v>14123</v>
      </c>
      <c r="G224" s="96">
        <v>200</v>
      </c>
      <c r="H224" s="2" t="s">
        <v>17414</v>
      </c>
      <c r="I224" s="2" t="s">
        <v>50</v>
      </c>
      <c r="J224" s="2" t="s">
        <v>17827</v>
      </c>
      <c r="K224" s="2" t="s">
        <v>58</v>
      </c>
      <c r="L224" s="2" t="s">
        <v>47</v>
      </c>
      <c r="M224">
        <f>VLOOKUP(F224,'自助-6.12'!F:G,2,FALSE)</f>
        <v>200</v>
      </c>
      <c r="N224">
        <f t="shared" si="3"/>
        <v>1</v>
      </c>
    </row>
    <row r="225" spans="1:14">
      <c r="A225" s="2" t="s">
        <v>17395</v>
      </c>
      <c r="B225" s="2" t="s">
        <v>17395</v>
      </c>
      <c r="C225" s="2" t="s">
        <v>17828</v>
      </c>
      <c r="D225" s="2" t="s">
        <v>413</v>
      </c>
      <c r="E225" s="2" t="s">
        <v>4511</v>
      </c>
      <c r="F225" s="2" t="s">
        <v>14126</v>
      </c>
      <c r="G225" s="96">
        <v>1000</v>
      </c>
      <c r="H225" s="2" t="s">
        <v>17398</v>
      </c>
      <c r="I225" s="2" t="s">
        <v>50</v>
      </c>
      <c r="J225" s="2" t="s">
        <v>17829</v>
      </c>
      <c r="K225" s="2" t="s">
        <v>55</v>
      </c>
      <c r="L225" s="2" t="s">
        <v>47</v>
      </c>
      <c r="M225">
        <f>VLOOKUP(F225,'自助-6.12'!F:G,2,FALSE)</f>
        <v>1000</v>
      </c>
      <c r="N225">
        <f t="shared" si="3"/>
        <v>1</v>
      </c>
    </row>
    <row r="226" spans="1:14">
      <c r="A226" s="2" t="s">
        <v>17395</v>
      </c>
      <c r="B226" s="2" t="s">
        <v>17395</v>
      </c>
      <c r="C226" s="2" t="s">
        <v>17830</v>
      </c>
      <c r="D226" s="2" t="s">
        <v>413</v>
      </c>
      <c r="E226" s="2" t="s">
        <v>4638</v>
      </c>
      <c r="F226" s="2" t="s">
        <v>14129</v>
      </c>
      <c r="G226" s="96">
        <v>2000</v>
      </c>
      <c r="H226" s="2" t="s">
        <v>17417</v>
      </c>
      <c r="I226" s="2" t="s">
        <v>50</v>
      </c>
      <c r="J226" s="2" t="s">
        <v>17831</v>
      </c>
      <c r="K226" s="2" t="s">
        <v>73</v>
      </c>
      <c r="L226" s="2" t="s">
        <v>48</v>
      </c>
      <c r="M226">
        <f>VLOOKUP(F226,'自助-6.12'!F:G,2,FALSE)</f>
        <v>2000</v>
      </c>
      <c r="N226">
        <f t="shared" si="3"/>
        <v>1</v>
      </c>
    </row>
    <row r="227" spans="1:14">
      <c r="A227" s="2" t="s">
        <v>17395</v>
      </c>
      <c r="B227" s="2" t="s">
        <v>17395</v>
      </c>
      <c r="C227" s="2" t="s">
        <v>17832</v>
      </c>
      <c r="D227" s="2" t="s">
        <v>413</v>
      </c>
      <c r="E227" s="2" t="s">
        <v>4511</v>
      </c>
      <c r="F227" s="2" t="s">
        <v>14132</v>
      </c>
      <c r="G227" s="96">
        <v>400</v>
      </c>
      <c r="H227" s="2" t="s">
        <v>17649</v>
      </c>
      <c r="I227" s="2" t="s">
        <v>50</v>
      </c>
      <c r="J227" s="2" t="s">
        <v>17833</v>
      </c>
      <c r="K227" s="2" t="s">
        <v>90</v>
      </c>
      <c r="L227" s="2" t="s">
        <v>47</v>
      </c>
      <c r="M227">
        <f>VLOOKUP(F227,'自助-6.12'!F:G,2,FALSE)</f>
        <v>400</v>
      </c>
      <c r="N227">
        <f t="shared" si="3"/>
        <v>1</v>
      </c>
    </row>
    <row r="228" spans="1:14">
      <c r="A228" s="2" t="s">
        <v>17395</v>
      </c>
      <c r="B228" s="2" t="s">
        <v>17395</v>
      </c>
      <c r="C228" s="2" t="s">
        <v>17834</v>
      </c>
      <c r="D228" s="2" t="s">
        <v>413</v>
      </c>
      <c r="E228" s="2" t="s">
        <v>4824</v>
      </c>
      <c r="F228" s="2" t="s">
        <v>14134</v>
      </c>
      <c r="G228" s="96">
        <v>100</v>
      </c>
      <c r="H228" s="2" t="s">
        <v>17409</v>
      </c>
      <c r="I228" s="2" t="s">
        <v>50</v>
      </c>
      <c r="J228" s="2" t="s">
        <v>17835</v>
      </c>
      <c r="K228" s="2" t="s">
        <v>54</v>
      </c>
      <c r="L228" s="2" t="s">
        <v>47</v>
      </c>
      <c r="M228">
        <f>VLOOKUP(F228,'自助-6.12'!F:G,2,FALSE)</f>
        <v>100</v>
      </c>
      <c r="N228">
        <f t="shared" si="3"/>
        <v>1</v>
      </c>
    </row>
    <row r="229" spans="1:14">
      <c r="A229" s="2" t="s">
        <v>17395</v>
      </c>
      <c r="B229" s="2" t="s">
        <v>17395</v>
      </c>
      <c r="C229" s="2" t="s">
        <v>17836</v>
      </c>
      <c r="D229" s="2" t="s">
        <v>413</v>
      </c>
      <c r="E229" s="2" t="s">
        <v>4824</v>
      </c>
      <c r="F229" s="2" t="s">
        <v>14137</v>
      </c>
      <c r="G229" s="96">
        <v>400</v>
      </c>
      <c r="H229" s="2" t="s">
        <v>17649</v>
      </c>
      <c r="I229" s="2" t="s">
        <v>50</v>
      </c>
      <c r="J229" s="2" t="s">
        <v>17837</v>
      </c>
      <c r="K229" s="2" t="s">
        <v>17838</v>
      </c>
      <c r="L229" s="2" t="s">
        <v>47</v>
      </c>
      <c r="M229">
        <f>VLOOKUP(F229,'自助-6.12'!F:G,2,FALSE)</f>
        <v>400</v>
      </c>
      <c r="N229">
        <f t="shared" si="3"/>
        <v>1</v>
      </c>
    </row>
    <row r="230" spans="1:14">
      <c r="A230" s="2" t="s">
        <v>17395</v>
      </c>
      <c r="B230" s="2" t="s">
        <v>17395</v>
      </c>
      <c r="C230" s="2" t="s">
        <v>17839</v>
      </c>
      <c r="D230" s="2" t="s">
        <v>413</v>
      </c>
      <c r="E230" s="2" t="s">
        <v>4511</v>
      </c>
      <c r="F230" s="2" t="s">
        <v>14140</v>
      </c>
      <c r="G230" s="96">
        <v>200</v>
      </c>
      <c r="H230" s="2" t="s">
        <v>17414</v>
      </c>
      <c r="I230" s="2" t="s">
        <v>50</v>
      </c>
      <c r="J230" s="2" t="s">
        <v>17840</v>
      </c>
      <c r="K230" s="2" t="s">
        <v>53</v>
      </c>
      <c r="L230" s="2" t="s">
        <v>47</v>
      </c>
      <c r="M230">
        <f>VLOOKUP(F230,'自助-6.12'!F:G,2,FALSE)</f>
        <v>200</v>
      </c>
      <c r="N230">
        <f t="shared" si="3"/>
        <v>1</v>
      </c>
    </row>
    <row r="231" spans="1:14">
      <c r="A231" s="2" t="s">
        <v>17395</v>
      </c>
      <c r="B231" s="2" t="s">
        <v>17395</v>
      </c>
      <c r="C231" s="2" t="s">
        <v>17841</v>
      </c>
      <c r="D231" s="2" t="s">
        <v>413</v>
      </c>
      <c r="E231" s="2" t="s">
        <v>4521</v>
      </c>
      <c r="F231" s="2" t="s">
        <v>14143</v>
      </c>
      <c r="G231" s="96">
        <v>1000</v>
      </c>
      <c r="H231" s="2" t="s">
        <v>17398</v>
      </c>
      <c r="I231" s="2" t="s">
        <v>50</v>
      </c>
      <c r="J231" s="2" t="s">
        <v>17842</v>
      </c>
      <c r="K231" s="2" t="s">
        <v>51</v>
      </c>
      <c r="L231" s="2" t="s">
        <v>47</v>
      </c>
      <c r="M231">
        <f>VLOOKUP(F231,'自助-6.12'!F:G,2,FALSE)</f>
        <v>1000</v>
      </c>
      <c r="N231">
        <f t="shared" si="3"/>
        <v>1</v>
      </c>
    </row>
    <row r="232" spans="1:14">
      <c r="A232" s="2" t="s">
        <v>17395</v>
      </c>
      <c r="B232" s="2" t="s">
        <v>17395</v>
      </c>
      <c r="C232" s="2" t="s">
        <v>17843</v>
      </c>
      <c r="D232" s="2" t="s">
        <v>413</v>
      </c>
      <c r="E232" s="2" t="s">
        <v>723</v>
      </c>
      <c r="F232" s="2" t="s">
        <v>14146</v>
      </c>
      <c r="G232" s="96">
        <v>1000</v>
      </c>
      <c r="H232" s="2" t="s">
        <v>17398</v>
      </c>
      <c r="I232" s="2" t="s">
        <v>50</v>
      </c>
      <c r="J232" s="2" t="s">
        <v>17844</v>
      </c>
      <c r="K232" s="2" t="s">
        <v>57</v>
      </c>
      <c r="L232" s="2" t="s">
        <v>47</v>
      </c>
      <c r="M232">
        <f>VLOOKUP(F232,'自助-6.12'!F:G,2,FALSE)</f>
        <v>1000</v>
      </c>
      <c r="N232">
        <f t="shared" si="3"/>
        <v>1</v>
      </c>
    </row>
    <row r="233" spans="1:14">
      <c r="A233" s="2" t="s">
        <v>17395</v>
      </c>
      <c r="B233" s="2" t="s">
        <v>17395</v>
      </c>
      <c r="C233" s="2" t="s">
        <v>17845</v>
      </c>
      <c r="D233" s="2" t="s">
        <v>413</v>
      </c>
      <c r="E233" s="2" t="s">
        <v>4824</v>
      </c>
      <c r="F233" s="2" t="s">
        <v>14149</v>
      </c>
      <c r="G233" s="96">
        <v>400</v>
      </c>
      <c r="H233" s="2" t="s">
        <v>17649</v>
      </c>
      <c r="I233" s="2" t="s">
        <v>50</v>
      </c>
      <c r="J233" s="2" t="s">
        <v>17837</v>
      </c>
      <c r="K233" s="2" t="s">
        <v>17838</v>
      </c>
      <c r="L233" s="2" t="s">
        <v>47</v>
      </c>
      <c r="M233">
        <f>VLOOKUP(F233,'自助-6.12'!F:G,2,FALSE)</f>
        <v>400</v>
      </c>
      <c r="N233">
        <f t="shared" si="3"/>
        <v>1</v>
      </c>
    </row>
    <row r="234" spans="1:14">
      <c r="A234" s="2" t="s">
        <v>17395</v>
      </c>
      <c r="B234" s="2" t="s">
        <v>17395</v>
      </c>
      <c r="C234" s="2" t="s">
        <v>17846</v>
      </c>
      <c r="D234" s="2" t="s">
        <v>413</v>
      </c>
      <c r="E234" s="2" t="s">
        <v>425</v>
      </c>
      <c r="F234" s="2" t="s">
        <v>14152</v>
      </c>
      <c r="G234" s="96">
        <v>1000</v>
      </c>
      <c r="H234" s="2" t="s">
        <v>17398</v>
      </c>
      <c r="I234" s="2" t="s">
        <v>50</v>
      </c>
      <c r="J234" s="2" t="s">
        <v>17847</v>
      </c>
      <c r="K234" s="2" t="s">
        <v>57</v>
      </c>
      <c r="L234" s="2" t="s">
        <v>47</v>
      </c>
      <c r="M234">
        <f>VLOOKUP(F234,'自助-6.12'!F:G,2,FALSE)</f>
        <v>1000</v>
      </c>
      <c r="N234">
        <f t="shared" si="3"/>
        <v>1</v>
      </c>
    </row>
    <row r="235" spans="1:14">
      <c r="A235" s="2" t="s">
        <v>17395</v>
      </c>
      <c r="B235" s="2" t="s">
        <v>17395</v>
      </c>
      <c r="C235" s="2" t="s">
        <v>4967</v>
      </c>
      <c r="D235" s="2" t="s">
        <v>413</v>
      </c>
      <c r="E235" s="2" t="s">
        <v>723</v>
      </c>
      <c r="F235" s="2" t="s">
        <v>14155</v>
      </c>
      <c r="G235" s="96">
        <v>1000</v>
      </c>
      <c r="H235" s="2" t="s">
        <v>17398</v>
      </c>
      <c r="I235" s="2" t="s">
        <v>50</v>
      </c>
      <c r="J235" s="2" t="s">
        <v>17848</v>
      </c>
      <c r="K235" s="2" t="s">
        <v>51</v>
      </c>
      <c r="L235" s="2" t="s">
        <v>47</v>
      </c>
      <c r="M235">
        <f>VLOOKUP(F235,'自助-6.12'!F:G,2,FALSE)</f>
        <v>1000</v>
      </c>
      <c r="N235">
        <f t="shared" si="3"/>
        <v>1</v>
      </c>
    </row>
    <row r="236" spans="1:14">
      <c r="A236" s="2" t="s">
        <v>17395</v>
      </c>
      <c r="B236" s="2" t="s">
        <v>17395</v>
      </c>
      <c r="C236" s="2" t="s">
        <v>17849</v>
      </c>
      <c r="D236" s="2" t="s">
        <v>413</v>
      </c>
      <c r="E236" s="2" t="s">
        <v>425</v>
      </c>
      <c r="F236" s="2" t="s">
        <v>14158</v>
      </c>
      <c r="G236" s="96">
        <v>100</v>
      </c>
      <c r="H236" s="2" t="s">
        <v>17409</v>
      </c>
      <c r="I236" s="2" t="s">
        <v>50</v>
      </c>
      <c r="J236" s="2" t="s">
        <v>17494</v>
      </c>
      <c r="K236" s="2" t="s">
        <v>57</v>
      </c>
      <c r="L236" s="2" t="s">
        <v>47</v>
      </c>
      <c r="M236">
        <f>VLOOKUP(F236,'自助-6.12'!F:G,2,FALSE)</f>
        <v>100</v>
      </c>
      <c r="N236">
        <f t="shared" si="3"/>
        <v>1</v>
      </c>
    </row>
    <row r="237" spans="1:14">
      <c r="A237" s="2" t="s">
        <v>17395</v>
      </c>
      <c r="B237" s="2" t="s">
        <v>17395</v>
      </c>
      <c r="C237" s="2" t="s">
        <v>17850</v>
      </c>
      <c r="D237" s="2" t="s">
        <v>413</v>
      </c>
      <c r="E237" s="2" t="s">
        <v>4511</v>
      </c>
      <c r="F237" s="2" t="s">
        <v>14159</v>
      </c>
      <c r="G237" s="96">
        <v>1000</v>
      </c>
      <c r="H237" s="2" t="s">
        <v>17398</v>
      </c>
      <c r="I237" s="2" t="s">
        <v>50</v>
      </c>
      <c r="J237" s="2" t="s">
        <v>17806</v>
      </c>
      <c r="K237" s="2" t="s">
        <v>4529</v>
      </c>
      <c r="L237" s="2" t="s">
        <v>47</v>
      </c>
      <c r="M237">
        <f>VLOOKUP(F237,'自助-6.12'!F:G,2,FALSE)</f>
        <v>1000</v>
      </c>
      <c r="N237">
        <f t="shared" si="3"/>
        <v>1</v>
      </c>
    </row>
    <row r="238" spans="1:14">
      <c r="A238" s="2" t="s">
        <v>17395</v>
      </c>
      <c r="B238" s="2" t="s">
        <v>17395</v>
      </c>
      <c r="C238" s="2" t="s">
        <v>17851</v>
      </c>
      <c r="D238" s="2" t="s">
        <v>413</v>
      </c>
      <c r="E238" s="2" t="s">
        <v>425</v>
      </c>
      <c r="F238" s="2" t="s">
        <v>14162</v>
      </c>
      <c r="G238" s="96">
        <v>100</v>
      </c>
      <c r="H238" s="2" t="s">
        <v>17409</v>
      </c>
      <c r="I238" s="2" t="s">
        <v>50</v>
      </c>
      <c r="J238" s="2" t="s">
        <v>17852</v>
      </c>
      <c r="K238" s="2" t="s">
        <v>55</v>
      </c>
      <c r="L238" s="2" t="s">
        <v>47</v>
      </c>
      <c r="M238">
        <f>VLOOKUP(F238,'自助-6.12'!F:G,2,FALSE)</f>
        <v>100</v>
      </c>
      <c r="N238">
        <f t="shared" si="3"/>
        <v>1</v>
      </c>
    </row>
    <row r="239" spans="1:14">
      <c r="A239" s="2" t="s">
        <v>17395</v>
      </c>
      <c r="B239" s="2" t="s">
        <v>17395</v>
      </c>
      <c r="C239" s="2" t="s">
        <v>17853</v>
      </c>
      <c r="D239" s="2" t="s">
        <v>413</v>
      </c>
      <c r="E239" s="2" t="s">
        <v>4506</v>
      </c>
      <c r="F239" s="2" t="s">
        <v>14165</v>
      </c>
      <c r="G239" s="96">
        <v>600</v>
      </c>
      <c r="H239" s="2" t="s">
        <v>17461</v>
      </c>
      <c r="I239" s="2" t="s">
        <v>50</v>
      </c>
      <c r="J239" s="2" t="s">
        <v>17854</v>
      </c>
      <c r="K239" s="2" t="s">
        <v>67</v>
      </c>
      <c r="L239" s="2" t="s">
        <v>48</v>
      </c>
      <c r="M239">
        <f>VLOOKUP(F239,'自助-6.12'!F:G,2,FALSE)</f>
        <v>600</v>
      </c>
      <c r="N239">
        <f t="shared" si="3"/>
        <v>1</v>
      </c>
    </row>
    <row r="240" spans="1:14">
      <c r="A240" s="2" t="s">
        <v>17395</v>
      </c>
      <c r="B240" s="2" t="s">
        <v>17395</v>
      </c>
      <c r="C240" s="2" t="s">
        <v>17855</v>
      </c>
      <c r="D240" s="2" t="s">
        <v>413</v>
      </c>
      <c r="E240" s="2" t="s">
        <v>4652</v>
      </c>
      <c r="F240" s="2" t="s">
        <v>14168</v>
      </c>
      <c r="G240" s="96">
        <v>1000</v>
      </c>
      <c r="H240" s="2" t="s">
        <v>17398</v>
      </c>
      <c r="I240" s="2" t="s">
        <v>50</v>
      </c>
      <c r="J240" s="2" t="s">
        <v>17856</v>
      </c>
      <c r="K240" s="2" t="s">
        <v>104</v>
      </c>
      <c r="L240" s="2" t="s">
        <v>48</v>
      </c>
      <c r="M240">
        <f>VLOOKUP(F240,'自助-6.12'!F:G,2,FALSE)</f>
        <v>1000</v>
      </c>
      <c r="N240">
        <f t="shared" si="3"/>
        <v>1</v>
      </c>
    </row>
    <row r="241" spans="1:14">
      <c r="A241" s="2" t="s">
        <v>17395</v>
      </c>
      <c r="B241" s="2" t="s">
        <v>17395</v>
      </c>
      <c r="C241" s="2" t="s">
        <v>7724</v>
      </c>
      <c r="D241" s="2" t="s">
        <v>413</v>
      </c>
      <c r="E241" s="2" t="s">
        <v>4638</v>
      </c>
      <c r="F241" s="2" t="s">
        <v>14171</v>
      </c>
      <c r="G241" s="96">
        <v>50</v>
      </c>
      <c r="H241" s="2" t="s">
        <v>17485</v>
      </c>
      <c r="I241" s="2" t="s">
        <v>50</v>
      </c>
      <c r="J241" s="2" t="s">
        <v>17857</v>
      </c>
      <c r="K241" s="2" t="s">
        <v>55</v>
      </c>
      <c r="L241" s="2" t="s">
        <v>47</v>
      </c>
      <c r="M241">
        <f>VLOOKUP(F241,'自助-6.12'!F:G,2,FALSE)</f>
        <v>50</v>
      </c>
      <c r="N241">
        <f t="shared" si="3"/>
        <v>1</v>
      </c>
    </row>
    <row r="242" spans="1:14">
      <c r="A242" s="2" t="s">
        <v>17395</v>
      </c>
      <c r="B242" s="2" t="s">
        <v>17395</v>
      </c>
      <c r="C242" s="2" t="s">
        <v>17858</v>
      </c>
      <c r="D242" s="2" t="s">
        <v>413</v>
      </c>
      <c r="E242" s="2" t="s">
        <v>4511</v>
      </c>
      <c r="F242" s="2" t="s">
        <v>14174</v>
      </c>
      <c r="G242" s="96">
        <v>200</v>
      </c>
      <c r="H242" s="2" t="s">
        <v>17414</v>
      </c>
      <c r="I242" s="2" t="s">
        <v>50</v>
      </c>
      <c r="J242" s="2" t="s">
        <v>17859</v>
      </c>
      <c r="K242" s="2" t="s">
        <v>105</v>
      </c>
      <c r="L242" s="2" t="s">
        <v>47</v>
      </c>
      <c r="M242">
        <f>VLOOKUP(F242,'自助-6.12'!F:G,2,FALSE)</f>
        <v>200</v>
      </c>
      <c r="N242">
        <f t="shared" si="3"/>
        <v>1</v>
      </c>
    </row>
    <row r="243" spans="1:14">
      <c r="A243" s="2" t="s">
        <v>17395</v>
      </c>
      <c r="B243" s="2" t="s">
        <v>17395</v>
      </c>
      <c r="C243" s="2" t="s">
        <v>17860</v>
      </c>
      <c r="D243" s="2" t="s">
        <v>413</v>
      </c>
      <c r="E243" s="2" t="s">
        <v>425</v>
      </c>
      <c r="F243" s="2" t="s">
        <v>14177</v>
      </c>
      <c r="G243" s="96">
        <v>500</v>
      </c>
      <c r="H243" s="2" t="s">
        <v>17401</v>
      </c>
      <c r="I243" s="2" t="s">
        <v>50</v>
      </c>
      <c r="J243" s="2" t="s">
        <v>17861</v>
      </c>
      <c r="K243" s="2" t="s">
        <v>60</v>
      </c>
      <c r="L243" s="2" t="s">
        <v>48</v>
      </c>
      <c r="M243">
        <f>VLOOKUP(F243,'自助-6.12'!F:G,2,FALSE)</f>
        <v>500</v>
      </c>
      <c r="N243">
        <f t="shared" si="3"/>
        <v>1</v>
      </c>
    </row>
    <row r="244" spans="1:14">
      <c r="A244" s="2" t="s">
        <v>17395</v>
      </c>
      <c r="B244" s="2" t="s">
        <v>17395</v>
      </c>
      <c r="C244" s="2" t="s">
        <v>17862</v>
      </c>
      <c r="D244" s="2" t="s">
        <v>413</v>
      </c>
      <c r="E244" s="2" t="s">
        <v>4575</v>
      </c>
      <c r="F244" s="2" t="s">
        <v>14180</v>
      </c>
      <c r="G244" s="96">
        <v>50</v>
      </c>
      <c r="H244" s="2" t="s">
        <v>17485</v>
      </c>
      <c r="I244" s="2" t="s">
        <v>50</v>
      </c>
      <c r="J244" s="2" t="s">
        <v>17863</v>
      </c>
      <c r="K244" s="2" t="s">
        <v>67</v>
      </c>
      <c r="L244" s="2" t="s">
        <v>48</v>
      </c>
      <c r="M244">
        <f>VLOOKUP(F244,'自助-6.12'!F:G,2,FALSE)</f>
        <v>50</v>
      </c>
      <c r="N244">
        <f t="shared" si="3"/>
        <v>1</v>
      </c>
    </row>
    <row r="245" spans="1:14">
      <c r="A245" s="2" t="s">
        <v>17395</v>
      </c>
      <c r="B245" s="2" t="s">
        <v>17395</v>
      </c>
      <c r="C245" s="2" t="s">
        <v>17864</v>
      </c>
      <c r="D245" s="2" t="s">
        <v>413</v>
      </c>
      <c r="E245" s="2" t="s">
        <v>763</v>
      </c>
      <c r="F245" s="2" t="s">
        <v>14183</v>
      </c>
      <c r="G245" s="96">
        <v>3300</v>
      </c>
      <c r="H245" s="2" t="s">
        <v>17865</v>
      </c>
      <c r="I245" s="2" t="s">
        <v>50</v>
      </c>
      <c r="J245" s="2" t="s">
        <v>17866</v>
      </c>
      <c r="K245" s="2" t="s">
        <v>54</v>
      </c>
      <c r="L245" s="2" t="s">
        <v>47</v>
      </c>
      <c r="M245">
        <f>VLOOKUP(F245,'自助-6.12'!F:G,2,FALSE)</f>
        <v>3300</v>
      </c>
      <c r="N245">
        <f t="shared" si="3"/>
        <v>1</v>
      </c>
    </row>
    <row r="246" spans="1:14">
      <c r="A246" s="2" t="s">
        <v>17395</v>
      </c>
      <c r="B246" s="2" t="s">
        <v>17395</v>
      </c>
      <c r="C246" s="2" t="s">
        <v>17867</v>
      </c>
      <c r="D246" s="2" t="s">
        <v>413</v>
      </c>
      <c r="E246" s="2" t="s">
        <v>4652</v>
      </c>
      <c r="F246" s="2" t="s">
        <v>14185</v>
      </c>
      <c r="G246" s="96">
        <v>2000</v>
      </c>
      <c r="H246" s="2" t="s">
        <v>17417</v>
      </c>
      <c r="I246" s="2" t="s">
        <v>50</v>
      </c>
      <c r="J246" s="2" t="s">
        <v>17868</v>
      </c>
      <c r="K246" s="2" t="s">
        <v>54</v>
      </c>
      <c r="L246" s="2" t="s">
        <v>47</v>
      </c>
      <c r="M246">
        <f>VLOOKUP(F246,'自助-6.12'!F:G,2,FALSE)</f>
        <v>2000</v>
      </c>
      <c r="N246">
        <f t="shared" si="3"/>
        <v>1</v>
      </c>
    </row>
    <row r="247" spans="1:14">
      <c r="A247" s="2" t="s">
        <v>17395</v>
      </c>
      <c r="B247" s="2" t="s">
        <v>17395</v>
      </c>
      <c r="C247" s="2" t="s">
        <v>17869</v>
      </c>
      <c r="D247" s="2" t="s">
        <v>413</v>
      </c>
      <c r="E247" s="2" t="s">
        <v>4521</v>
      </c>
      <c r="F247" s="2" t="s">
        <v>14188</v>
      </c>
      <c r="G247" s="96">
        <v>500</v>
      </c>
      <c r="H247" s="2" t="s">
        <v>17401</v>
      </c>
      <c r="I247" s="2" t="s">
        <v>50</v>
      </c>
      <c r="J247" s="2" t="s">
        <v>17870</v>
      </c>
      <c r="K247" s="2" t="s">
        <v>55</v>
      </c>
      <c r="L247" s="2" t="s">
        <v>47</v>
      </c>
      <c r="M247">
        <f>VLOOKUP(F247,'自助-6.12'!F:G,2,FALSE)</f>
        <v>500</v>
      </c>
      <c r="N247">
        <f t="shared" si="3"/>
        <v>1</v>
      </c>
    </row>
    <row r="248" spans="1:14">
      <c r="A248" s="2" t="s">
        <v>17395</v>
      </c>
      <c r="B248" s="2" t="s">
        <v>17395</v>
      </c>
      <c r="C248" s="2" t="s">
        <v>17871</v>
      </c>
      <c r="D248" s="2" t="s">
        <v>413</v>
      </c>
      <c r="E248" s="2" t="s">
        <v>763</v>
      </c>
      <c r="F248" s="2" t="s">
        <v>14191</v>
      </c>
      <c r="G248" s="96">
        <v>1000</v>
      </c>
      <c r="H248" s="2" t="s">
        <v>17398</v>
      </c>
      <c r="I248" s="2" t="s">
        <v>50</v>
      </c>
      <c r="J248" s="2" t="s">
        <v>17872</v>
      </c>
      <c r="K248" s="2" t="s">
        <v>54</v>
      </c>
      <c r="L248" s="2" t="s">
        <v>47</v>
      </c>
      <c r="M248">
        <f>VLOOKUP(F248,'自助-6.12'!F:G,2,FALSE)</f>
        <v>1000</v>
      </c>
      <c r="N248">
        <f t="shared" si="3"/>
        <v>1</v>
      </c>
    </row>
    <row r="249" spans="1:14">
      <c r="A249" s="2" t="s">
        <v>17395</v>
      </c>
      <c r="B249" s="2" t="s">
        <v>17395</v>
      </c>
      <c r="C249" s="2" t="s">
        <v>17871</v>
      </c>
      <c r="D249" s="2" t="s">
        <v>413</v>
      </c>
      <c r="E249" s="2" t="s">
        <v>4541</v>
      </c>
      <c r="F249" s="2" t="s">
        <v>14194</v>
      </c>
      <c r="G249" s="96">
        <v>500</v>
      </c>
      <c r="H249" s="2" t="s">
        <v>17401</v>
      </c>
      <c r="I249" s="2" t="s">
        <v>50</v>
      </c>
      <c r="J249" s="2" t="s">
        <v>17873</v>
      </c>
      <c r="K249" s="2" t="s">
        <v>54</v>
      </c>
      <c r="L249" s="2" t="s">
        <v>47</v>
      </c>
      <c r="M249">
        <f>VLOOKUP(F249,'自助-6.12'!F:G,2,FALSE)</f>
        <v>500</v>
      </c>
      <c r="N249">
        <f t="shared" si="3"/>
        <v>1</v>
      </c>
    </row>
    <row r="250" spans="1:14">
      <c r="A250" s="2" t="s">
        <v>17395</v>
      </c>
      <c r="B250" s="2" t="s">
        <v>17395</v>
      </c>
      <c r="C250" s="2" t="s">
        <v>17874</v>
      </c>
      <c r="D250" s="2" t="s">
        <v>413</v>
      </c>
      <c r="E250" s="2" t="s">
        <v>723</v>
      </c>
      <c r="F250" s="2" t="s">
        <v>14197</v>
      </c>
      <c r="G250" s="96">
        <v>5000</v>
      </c>
      <c r="H250" s="2" t="s">
        <v>17446</v>
      </c>
      <c r="I250" s="2" t="s">
        <v>50</v>
      </c>
      <c r="J250" s="2" t="s">
        <v>17875</v>
      </c>
      <c r="K250" s="2" t="s">
        <v>51</v>
      </c>
      <c r="L250" s="2" t="s">
        <v>47</v>
      </c>
      <c r="M250">
        <f>VLOOKUP(F250,'自助-6.12'!F:G,2,FALSE)</f>
        <v>5000</v>
      </c>
      <c r="N250">
        <f t="shared" si="3"/>
        <v>1</v>
      </c>
    </row>
    <row r="251" spans="1:14">
      <c r="A251" s="2" t="s">
        <v>17395</v>
      </c>
      <c r="B251" s="2" t="s">
        <v>17395</v>
      </c>
      <c r="C251" s="2" t="s">
        <v>11209</v>
      </c>
      <c r="D251" s="2" t="s">
        <v>413</v>
      </c>
      <c r="E251" s="2" t="s">
        <v>4511</v>
      </c>
      <c r="F251" s="2" t="s">
        <v>14200</v>
      </c>
      <c r="G251" s="96">
        <v>1200</v>
      </c>
      <c r="H251" s="2" t="s">
        <v>17572</v>
      </c>
      <c r="I251" s="2" t="s">
        <v>50</v>
      </c>
      <c r="J251" s="2" t="s">
        <v>17876</v>
      </c>
      <c r="K251" s="2" t="s">
        <v>65</v>
      </c>
      <c r="L251" s="2" t="s">
        <v>47</v>
      </c>
      <c r="M251">
        <f>VLOOKUP(F251,'自助-6.12'!F:G,2,FALSE)</f>
        <v>1200</v>
      </c>
      <c r="N251">
        <f t="shared" si="3"/>
        <v>1</v>
      </c>
    </row>
    <row r="252" spans="1:14">
      <c r="A252" s="2" t="s">
        <v>17395</v>
      </c>
      <c r="B252" s="2" t="s">
        <v>17395</v>
      </c>
      <c r="C252" s="2" t="s">
        <v>17877</v>
      </c>
      <c r="D252" s="2" t="s">
        <v>413</v>
      </c>
      <c r="E252" s="2" t="s">
        <v>4518</v>
      </c>
      <c r="F252" s="2" t="s">
        <v>14203</v>
      </c>
      <c r="G252" s="96">
        <v>3000</v>
      </c>
      <c r="H252" s="2" t="s">
        <v>17441</v>
      </c>
      <c r="I252" s="2" t="s">
        <v>50</v>
      </c>
      <c r="J252" s="2" t="s">
        <v>17878</v>
      </c>
      <c r="K252" s="2" t="s">
        <v>54</v>
      </c>
      <c r="L252" s="2" t="s">
        <v>47</v>
      </c>
      <c r="M252">
        <f>VLOOKUP(F252,'自助-6.12'!F:G,2,FALSE)</f>
        <v>3000</v>
      </c>
      <c r="N252">
        <f t="shared" si="3"/>
        <v>1</v>
      </c>
    </row>
    <row r="253" spans="1:14">
      <c r="A253" s="2" t="s">
        <v>17395</v>
      </c>
      <c r="B253" s="2" t="s">
        <v>17395</v>
      </c>
      <c r="C253" s="2" t="s">
        <v>17879</v>
      </c>
      <c r="D253" s="2" t="s">
        <v>413</v>
      </c>
      <c r="E253" s="2" t="s">
        <v>4521</v>
      </c>
      <c r="F253" s="2" t="s">
        <v>14206</v>
      </c>
      <c r="G253" s="96">
        <v>500</v>
      </c>
      <c r="H253" s="2" t="s">
        <v>17401</v>
      </c>
      <c r="I253" s="2" t="s">
        <v>50</v>
      </c>
      <c r="J253" s="2" t="s">
        <v>17870</v>
      </c>
      <c r="K253" s="2" t="s">
        <v>55</v>
      </c>
      <c r="L253" s="2" t="s">
        <v>47</v>
      </c>
      <c r="M253">
        <f>VLOOKUP(F253,'自助-6.12'!F:G,2,FALSE)</f>
        <v>500</v>
      </c>
      <c r="N253">
        <f t="shared" si="3"/>
        <v>1</v>
      </c>
    </row>
    <row r="254" spans="1:14">
      <c r="A254" s="2" t="s">
        <v>17395</v>
      </c>
      <c r="B254" s="2" t="s">
        <v>17395</v>
      </c>
      <c r="C254" s="2" t="s">
        <v>17880</v>
      </c>
      <c r="D254" s="2" t="s">
        <v>413</v>
      </c>
      <c r="E254" s="2" t="s">
        <v>4700</v>
      </c>
      <c r="F254" s="2" t="s">
        <v>14207</v>
      </c>
      <c r="G254" s="96">
        <v>700</v>
      </c>
      <c r="H254" s="2" t="s">
        <v>17881</v>
      </c>
      <c r="I254" s="2" t="s">
        <v>50</v>
      </c>
      <c r="J254" s="2" t="s">
        <v>9155</v>
      </c>
      <c r="K254" s="2" t="s">
        <v>54</v>
      </c>
      <c r="L254" s="2" t="s">
        <v>47</v>
      </c>
      <c r="M254">
        <f>VLOOKUP(F254,'自助-6.12'!F:G,2,FALSE)</f>
        <v>700</v>
      </c>
      <c r="N254">
        <f t="shared" si="3"/>
        <v>1</v>
      </c>
    </row>
    <row r="255" spans="1:14">
      <c r="A255" s="2" t="s">
        <v>17395</v>
      </c>
      <c r="B255" s="2" t="s">
        <v>17395</v>
      </c>
      <c r="C255" s="2" t="s">
        <v>17882</v>
      </c>
      <c r="D255" s="2" t="s">
        <v>413</v>
      </c>
      <c r="E255" s="2" t="s">
        <v>4621</v>
      </c>
      <c r="F255" s="2" t="s">
        <v>14210</v>
      </c>
      <c r="G255" s="96">
        <v>500</v>
      </c>
      <c r="H255" s="2" t="s">
        <v>17401</v>
      </c>
      <c r="I255" s="2" t="s">
        <v>50</v>
      </c>
      <c r="J255" s="2" t="s">
        <v>17883</v>
      </c>
      <c r="K255" s="2" t="s">
        <v>54</v>
      </c>
      <c r="L255" s="2" t="s">
        <v>47</v>
      </c>
      <c r="M255">
        <f>VLOOKUP(F255,'自助-6.12'!F:G,2,FALSE)</f>
        <v>500</v>
      </c>
      <c r="N255">
        <f t="shared" si="3"/>
        <v>1</v>
      </c>
    </row>
    <row r="256" spans="1:14">
      <c r="A256" s="2" t="s">
        <v>17395</v>
      </c>
      <c r="B256" s="2" t="s">
        <v>17395</v>
      </c>
      <c r="C256" s="2" t="s">
        <v>17884</v>
      </c>
      <c r="D256" s="2" t="s">
        <v>413</v>
      </c>
      <c r="E256" s="2" t="s">
        <v>4518</v>
      </c>
      <c r="F256" s="2" t="s">
        <v>14211</v>
      </c>
      <c r="G256" s="96">
        <v>200</v>
      </c>
      <c r="H256" s="2" t="s">
        <v>17414</v>
      </c>
      <c r="I256" s="2" t="s">
        <v>50</v>
      </c>
      <c r="J256" s="2" t="s">
        <v>17827</v>
      </c>
      <c r="K256" s="2" t="s">
        <v>58</v>
      </c>
      <c r="L256" s="2" t="s">
        <v>47</v>
      </c>
      <c r="M256">
        <f>VLOOKUP(F256,'自助-6.12'!F:G,2,FALSE)</f>
        <v>200</v>
      </c>
      <c r="N256">
        <f t="shared" si="3"/>
        <v>1</v>
      </c>
    </row>
    <row r="257" spans="1:14">
      <c r="A257" s="2" t="s">
        <v>17395</v>
      </c>
      <c r="B257" s="2" t="s">
        <v>17395</v>
      </c>
      <c r="C257" s="2" t="s">
        <v>17885</v>
      </c>
      <c r="D257" s="2" t="s">
        <v>413</v>
      </c>
      <c r="E257" s="2" t="s">
        <v>4700</v>
      </c>
      <c r="F257" s="2" t="s">
        <v>14214</v>
      </c>
      <c r="G257" s="96">
        <v>200</v>
      </c>
      <c r="H257" s="2" t="s">
        <v>17414</v>
      </c>
      <c r="I257" s="2" t="s">
        <v>50</v>
      </c>
      <c r="J257" s="2" t="s">
        <v>17886</v>
      </c>
      <c r="K257" s="2" t="s">
        <v>59</v>
      </c>
      <c r="L257" s="2" t="s">
        <v>47</v>
      </c>
      <c r="M257">
        <f>VLOOKUP(F257,'自助-6.12'!F:G,2,FALSE)</f>
        <v>200</v>
      </c>
      <c r="N257">
        <f t="shared" si="3"/>
        <v>1</v>
      </c>
    </row>
    <row r="258" spans="1:14">
      <c r="A258" s="2" t="s">
        <v>17395</v>
      </c>
      <c r="B258" s="2" t="s">
        <v>17395</v>
      </c>
      <c r="C258" s="2" t="s">
        <v>17887</v>
      </c>
      <c r="D258" s="2" t="s">
        <v>413</v>
      </c>
      <c r="E258" s="2" t="s">
        <v>595</v>
      </c>
      <c r="F258" s="2" t="s">
        <v>17889</v>
      </c>
      <c r="G258" s="96">
        <v>7000</v>
      </c>
      <c r="H258" s="2" t="s">
        <v>17888</v>
      </c>
      <c r="I258" s="2" t="s">
        <v>50</v>
      </c>
      <c r="J258" s="2" t="s">
        <v>17890</v>
      </c>
      <c r="K258" s="2" t="s">
        <v>54</v>
      </c>
      <c r="L258" s="2" t="s">
        <v>47</v>
      </c>
      <c r="M258" t="e">
        <f>VLOOKUP(F258,'自助-6.12'!F:G,2,FALSE)</f>
        <v>#N/A</v>
      </c>
      <c r="N258" t="e">
        <f t="shared" si="3"/>
        <v>#N/A</v>
      </c>
    </row>
    <row r="259" spans="1:14">
      <c r="A259" s="2" t="s">
        <v>17395</v>
      </c>
      <c r="B259" s="2" t="s">
        <v>17395</v>
      </c>
      <c r="C259" s="2" t="s">
        <v>17891</v>
      </c>
      <c r="D259" s="2" t="s">
        <v>413</v>
      </c>
      <c r="E259" s="2" t="s">
        <v>763</v>
      </c>
      <c r="F259" s="2" t="s">
        <v>14217</v>
      </c>
      <c r="G259" s="96">
        <v>1000</v>
      </c>
      <c r="H259" s="2" t="s">
        <v>17398</v>
      </c>
      <c r="I259" s="2" t="s">
        <v>50</v>
      </c>
      <c r="J259" s="2" t="s">
        <v>17892</v>
      </c>
      <c r="K259" s="2" t="s">
        <v>17893</v>
      </c>
      <c r="L259" s="2" t="s">
        <v>47</v>
      </c>
      <c r="M259">
        <f>VLOOKUP(F259,'自助-6.12'!F:G,2,FALSE)</f>
        <v>1000</v>
      </c>
      <c r="N259">
        <f t="shared" ref="N259:N322" si="4">IF(M259=G259,1,0)</f>
        <v>1</v>
      </c>
    </row>
    <row r="260" spans="1:14">
      <c r="A260" s="2" t="s">
        <v>17395</v>
      </c>
      <c r="B260" s="2" t="s">
        <v>17395</v>
      </c>
      <c r="C260" s="2" t="s">
        <v>17894</v>
      </c>
      <c r="D260" s="2" t="s">
        <v>413</v>
      </c>
      <c r="E260" s="2" t="s">
        <v>4541</v>
      </c>
      <c r="F260" s="2" t="s">
        <v>14220</v>
      </c>
      <c r="G260" s="96">
        <v>500</v>
      </c>
      <c r="H260" s="2" t="s">
        <v>17401</v>
      </c>
      <c r="I260" s="2" t="s">
        <v>50</v>
      </c>
      <c r="J260" s="2" t="s">
        <v>17895</v>
      </c>
      <c r="K260" s="2" t="s">
        <v>55</v>
      </c>
      <c r="L260" s="2" t="s">
        <v>47</v>
      </c>
      <c r="M260">
        <f>VLOOKUP(F260,'自助-6.12'!F:G,2,FALSE)</f>
        <v>500</v>
      </c>
      <c r="N260">
        <f t="shared" si="4"/>
        <v>1</v>
      </c>
    </row>
    <row r="261" spans="1:14">
      <c r="A261" s="2" t="s">
        <v>17395</v>
      </c>
      <c r="B261" s="2" t="s">
        <v>17395</v>
      </c>
      <c r="C261" s="2" t="s">
        <v>17896</v>
      </c>
      <c r="D261" s="2" t="s">
        <v>413</v>
      </c>
      <c r="E261" s="2" t="s">
        <v>715</v>
      </c>
      <c r="F261" s="2" t="s">
        <v>14221</v>
      </c>
      <c r="G261" s="96">
        <v>1000</v>
      </c>
      <c r="H261" s="2" t="s">
        <v>17398</v>
      </c>
      <c r="I261" s="2" t="s">
        <v>50</v>
      </c>
      <c r="J261" s="2" t="s">
        <v>12936</v>
      </c>
      <c r="K261" s="2" t="s">
        <v>57</v>
      </c>
      <c r="L261" s="2" t="s">
        <v>47</v>
      </c>
      <c r="M261">
        <f>VLOOKUP(F261,'自助-6.12'!F:G,2,FALSE)</f>
        <v>1000</v>
      </c>
      <c r="N261">
        <f t="shared" si="4"/>
        <v>1</v>
      </c>
    </row>
    <row r="262" spans="1:14">
      <c r="A262" s="2" t="s">
        <v>17395</v>
      </c>
      <c r="B262" s="2" t="s">
        <v>17395</v>
      </c>
      <c r="C262" s="2" t="s">
        <v>17897</v>
      </c>
      <c r="D262" s="2" t="s">
        <v>413</v>
      </c>
      <c r="E262" s="2" t="s">
        <v>4503</v>
      </c>
      <c r="F262" s="2" t="s">
        <v>14224</v>
      </c>
      <c r="G262" s="96">
        <v>100</v>
      </c>
      <c r="H262" s="2" t="s">
        <v>17409</v>
      </c>
      <c r="I262" s="2" t="s">
        <v>50</v>
      </c>
      <c r="J262" s="2" t="s">
        <v>17898</v>
      </c>
      <c r="K262" s="2" t="s">
        <v>55</v>
      </c>
      <c r="L262" s="2" t="s">
        <v>47</v>
      </c>
      <c r="M262">
        <f>VLOOKUP(F262,'自助-6.12'!F:G,2,FALSE)</f>
        <v>100</v>
      </c>
      <c r="N262">
        <f t="shared" si="4"/>
        <v>1</v>
      </c>
    </row>
    <row r="263" spans="1:14">
      <c r="A263" s="2" t="s">
        <v>17395</v>
      </c>
      <c r="B263" s="2" t="s">
        <v>17395</v>
      </c>
      <c r="C263" s="2" t="s">
        <v>17899</v>
      </c>
      <c r="D263" s="2" t="s">
        <v>413</v>
      </c>
      <c r="E263" s="2" t="s">
        <v>4541</v>
      </c>
      <c r="F263" s="2" t="s">
        <v>14227</v>
      </c>
      <c r="G263" s="96">
        <v>100</v>
      </c>
      <c r="H263" s="2" t="s">
        <v>17409</v>
      </c>
      <c r="I263" s="2" t="s">
        <v>50</v>
      </c>
      <c r="J263" s="2" t="s">
        <v>17900</v>
      </c>
      <c r="K263" s="2" t="s">
        <v>53</v>
      </c>
      <c r="L263" s="2" t="s">
        <v>47</v>
      </c>
      <c r="M263">
        <f>VLOOKUP(F263,'自助-6.12'!F:G,2,FALSE)</f>
        <v>100</v>
      </c>
      <c r="N263">
        <f t="shared" si="4"/>
        <v>1</v>
      </c>
    </row>
    <row r="264" spans="1:14">
      <c r="A264" s="2" t="s">
        <v>17395</v>
      </c>
      <c r="B264" s="2" t="s">
        <v>17395</v>
      </c>
      <c r="C264" s="2" t="s">
        <v>17901</v>
      </c>
      <c r="D264" s="2" t="s">
        <v>413</v>
      </c>
      <c r="E264" s="2" t="s">
        <v>4594</v>
      </c>
      <c r="F264" s="2" t="s">
        <v>14230</v>
      </c>
      <c r="G264" s="96">
        <v>800</v>
      </c>
      <c r="H264" s="2" t="s">
        <v>17611</v>
      </c>
      <c r="I264" s="2" t="s">
        <v>50</v>
      </c>
      <c r="J264" s="2" t="s">
        <v>17902</v>
      </c>
      <c r="K264" s="2" t="s">
        <v>58</v>
      </c>
      <c r="L264" s="2" t="s">
        <v>47</v>
      </c>
      <c r="M264">
        <f>VLOOKUP(F264,'自助-6.12'!F:G,2,FALSE)</f>
        <v>800</v>
      </c>
      <c r="N264">
        <f t="shared" si="4"/>
        <v>1</v>
      </c>
    </row>
    <row r="265" spans="1:14">
      <c r="A265" s="2" t="s">
        <v>17395</v>
      </c>
      <c r="B265" s="2" t="s">
        <v>17395</v>
      </c>
      <c r="C265" s="2" t="s">
        <v>17903</v>
      </c>
      <c r="D265" s="2" t="s">
        <v>413</v>
      </c>
      <c r="E265" s="2" t="s">
        <v>4518</v>
      </c>
      <c r="F265" s="2" t="s">
        <v>14233</v>
      </c>
      <c r="G265" s="96">
        <v>500</v>
      </c>
      <c r="H265" s="2" t="s">
        <v>17401</v>
      </c>
      <c r="I265" s="2" t="s">
        <v>50</v>
      </c>
      <c r="J265" s="2" t="s">
        <v>17904</v>
      </c>
      <c r="K265" s="2" t="s">
        <v>66</v>
      </c>
      <c r="L265" s="2" t="s">
        <v>47</v>
      </c>
      <c r="M265">
        <f>VLOOKUP(F265,'自助-6.12'!F:G,2,FALSE)</f>
        <v>500</v>
      </c>
      <c r="N265">
        <f t="shared" si="4"/>
        <v>1</v>
      </c>
    </row>
    <row r="266" spans="1:14">
      <c r="A266" s="2" t="s">
        <v>17395</v>
      </c>
      <c r="B266" s="2" t="s">
        <v>17395</v>
      </c>
      <c r="C266" s="2" t="s">
        <v>17905</v>
      </c>
      <c r="D266" s="2" t="s">
        <v>413</v>
      </c>
      <c r="E266" s="2" t="s">
        <v>882</v>
      </c>
      <c r="F266" s="2" t="s">
        <v>14236</v>
      </c>
      <c r="G266" s="96">
        <v>1000</v>
      </c>
      <c r="H266" s="2" t="s">
        <v>17398</v>
      </c>
      <c r="I266" s="2" t="s">
        <v>50</v>
      </c>
      <c r="J266" s="2" t="s">
        <v>17906</v>
      </c>
      <c r="K266" s="2" t="s">
        <v>54</v>
      </c>
      <c r="L266" s="2" t="s">
        <v>47</v>
      </c>
      <c r="M266">
        <f>VLOOKUP(F266,'自助-6.12'!F:G,2,FALSE)</f>
        <v>1000</v>
      </c>
      <c r="N266">
        <f t="shared" si="4"/>
        <v>1</v>
      </c>
    </row>
    <row r="267" spans="1:14">
      <c r="A267" s="2" t="s">
        <v>17395</v>
      </c>
      <c r="B267" s="2" t="s">
        <v>17395</v>
      </c>
      <c r="C267" s="2" t="s">
        <v>17907</v>
      </c>
      <c r="D267" s="2" t="s">
        <v>413</v>
      </c>
      <c r="E267" s="2" t="s">
        <v>4577</v>
      </c>
      <c r="F267" s="2" t="s">
        <v>14239</v>
      </c>
      <c r="G267" s="96">
        <v>700</v>
      </c>
      <c r="H267" s="2" t="s">
        <v>17881</v>
      </c>
      <c r="I267" s="2" t="s">
        <v>50</v>
      </c>
      <c r="J267" s="2" t="s">
        <v>17908</v>
      </c>
      <c r="K267" s="2" t="s">
        <v>57</v>
      </c>
      <c r="L267" s="2" t="s">
        <v>47</v>
      </c>
      <c r="M267">
        <f>VLOOKUP(F267,'自助-6.12'!F:G,2,FALSE)</f>
        <v>700</v>
      </c>
      <c r="N267">
        <f t="shared" si="4"/>
        <v>1</v>
      </c>
    </row>
    <row r="268" spans="1:14">
      <c r="A268" s="2" t="s">
        <v>17395</v>
      </c>
      <c r="B268" s="2" t="s">
        <v>17395</v>
      </c>
      <c r="C268" s="2" t="s">
        <v>17909</v>
      </c>
      <c r="D268" s="2" t="s">
        <v>413</v>
      </c>
      <c r="E268" s="2" t="s">
        <v>4541</v>
      </c>
      <c r="F268" s="2" t="s">
        <v>14242</v>
      </c>
      <c r="G268" s="96">
        <v>100</v>
      </c>
      <c r="H268" s="2" t="s">
        <v>17409</v>
      </c>
      <c r="I268" s="2" t="s">
        <v>50</v>
      </c>
      <c r="J268" s="2" t="s">
        <v>17900</v>
      </c>
      <c r="K268" s="2" t="s">
        <v>53</v>
      </c>
      <c r="L268" s="2" t="s">
        <v>47</v>
      </c>
      <c r="M268">
        <f>VLOOKUP(F268,'自助-6.12'!F:G,2,FALSE)</f>
        <v>100</v>
      </c>
      <c r="N268">
        <f t="shared" si="4"/>
        <v>1</v>
      </c>
    </row>
    <row r="269" spans="1:14">
      <c r="A269" s="2" t="s">
        <v>17395</v>
      </c>
      <c r="B269" s="2" t="s">
        <v>17395</v>
      </c>
      <c r="C269" s="2" t="s">
        <v>17910</v>
      </c>
      <c r="D269" s="2" t="s">
        <v>413</v>
      </c>
      <c r="E269" s="2" t="s">
        <v>723</v>
      </c>
      <c r="F269" s="2" t="s">
        <v>14245</v>
      </c>
      <c r="G269" s="96">
        <v>200</v>
      </c>
      <c r="H269" s="2" t="s">
        <v>17414</v>
      </c>
      <c r="I269" s="2" t="s">
        <v>50</v>
      </c>
      <c r="J269" s="2" t="s">
        <v>17911</v>
      </c>
      <c r="K269" s="2" t="s">
        <v>54</v>
      </c>
      <c r="L269" s="2" t="s">
        <v>47</v>
      </c>
      <c r="M269">
        <f>VLOOKUP(F269,'自助-6.12'!F:G,2,FALSE)</f>
        <v>200</v>
      </c>
      <c r="N269">
        <f t="shared" si="4"/>
        <v>1</v>
      </c>
    </row>
    <row r="270" spans="1:14">
      <c r="A270" s="2" t="s">
        <v>17395</v>
      </c>
      <c r="B270" s="2" t="s">
        <v>17395</v>
      </c>
      <c r="C270" s="2" t="s">
        <v>5008</v>
      </c>
      <c r="D270" s="2" t="s">
        <v>413</v>
      </c>
      <c r="E270" s="2" t="s">
        <v>4518</v>
      </c>
      <c r="F270" s="2" t="s">
        <v>14247</v>
      </c>
      <c r="G270" s="96">
        <v>5000</v>
      </c>
      <c r="H270" s="2" t="s">
        <v>17446</v>
      </c>
      <c r="I270" s="2" t="s">
        <v>50</v>
      </c>
      <c r="J270" s="2" t="s">
        <v>17904</v>
      </c>
      <c r="K270" s="2" t="s">
        <v>66</v>
      </c>
      <c r="L270" s="2" t="s">
        <v>47</v>
      </c>
      <c r="M270">
        <f>VLOOKUP(F270,'自助-6.12'!F:G,2,FALSE)</f>
        <v>5000</v>
      </c>
      <c r="N270">
        <f t="shared" si="4"/>
        <v>1</v>
      </c>
    </row>
    <row r="271" spans="1:14">
      <c r="A271" s="2" t="s">
        <v>17395</v>
      </c>
      <c r="B271" s="2" t="s">
        <v>17395</v>
      </c>
      <c r="C271" s="2" t="s">
        <v>17912</v>
      </c>
      <c r="D271" s="2" t="s">
        <v>413</v>
      </c>
      <c r="E271" s="2" t="s">
        <v>763</v>
      </c>
      <c r="F271" s="2" t="s">
        <v>14250</v>
      </c>
      <c r="G271" s="96">
        <v>100</v>
      </c>
      <c r="H271" s="2" t="s">
        <v>17409</v>
      </c>
      <c r="I271" s="2" t="s">
        <v>50</v>
      </c>
      <c r="J271" s="2" t="s">
        <v>17494</v>
      </c>
      <c r="K271" s="2" t="s">
        <v>57</v>
      </c>
      <c r="L271" s="2" t="s">
        <v>47</v>
      </c>
      <c r="M271">
        <f>VLOOKUP(F271,'自助-6.12'!F:G,2,FALSE)</f>
        <v>100</v>
      </c>
      <c r="N271">
        <f t="shared" si="4"/>
        <v>1</v>
      </c>
    </row>
    <row r="272" spans="1:14">
      <c r="A272" s="2" t="s">
        <v>17395</v>
      </c>
      <c r="B272" s="2" t="s">
        <v>17395</v>
      </c>
      <c r="C272" s="2" t="s">
        <v>17913</v>
      </c>
      <c r="D272" s="2" t="s">
        <v>413</v>
      </c>
      <c r="E272" s="2" t="s">
        <v>4577</v>
      </c>
      <c r="F272" s="2" t="s">
        <v>14253</v>
      </c>
      <c r="G272" s="96">
        <v>300</v>
      </c>
      <c r="H272" s="2" t="s">
        <v>17406</v>
      </c>
      <c r="I272" s="2" t="s">
        <v>50</v>
      </c>
      <c r="J272" s="2" t="s">
        <v>17914</v>
      </c>
      <c r="K272" s="2" t="s">
        <v>60</v>
      </c>
      <c r="L272" s="2" t="s">
        <v>48</v>
      </c>
      <c r="M272">
        <f>VLOOKUP(F272,'自助-6.12'!F:G,2,FALSE)</f>
        <v>300</v>
      </c>
      <c r="N272">
        <f t="shared" si="4"/>
        <v>1</v>
      </c>
    </row>
    <row r="273" spans="1:14">
      <c r="A273" s="2" t="s">
        <v>17395</v>
      </c>
      <c r="B273" s="2" t="s">
        <v>17395</v>
      </c>
      <c r="C273" s="2" t="s">
        <v>17915</v>
      </c>
      <c r="D273" s="2" t="s">
        <v>413</v>
      </c>
      <c r="E273" s="2" t="s">
        <v>4550</v>
      </c>
      <c r="F273" s="2" t="s">
        <v>14256</v>
      </c>
      <c r="G273" s="96">
        <v>2000</v>
      </c>
      <c r="H273" s="2" t="s">
        <v>17417</v>
      </c>
      <c r="I273" s="2" t="s">
        <v>50</v>
      </c>
      <c r="J273" s="2" t="s">
        <v>17916</v>
      </c>
      <c r="K273" s="2" t="s">
        <v>58</v>
      </c>
      <c r="L273" s="2" t="s">
        <v>47</v>
      </c>
      <c r="M273">
        <f>VLOOKUP(F273,'自助-6.12'!F:G,2,FALSE)</f>
        <v>2000</v>
      </c>
      <c r="N273">
        <f t="shared" si="4"/>
        <v>1</v>
      </c>
    </row>
    <row r="274" spans="1:14">
      <c r="A274" s="2" t="s">
        <v>17395</v>
      </c>
      <c r="B274" s="2" t="s">
        <v>17395</v>
      </c>
      <c r="C274" s="2" t="s">
        <v>17917</v>
      </c>
      <c r="D274" s="2" t="s">
        <v>413</v>
      </c>
      <c r="E274" s="2" t="s">
        <v>4511</v>
      </c>
      <c r="F274" s="2" t="s">
        <v>14259</v>
      </c>
      <c r="G274" s="96">
        <v>1000</v>
      </c>
      <c r="H274" s="2" t="s">
        <v>17398</v>
      </c>
      <c r="I274" s="2" t="s">
        <v>50</v>
      </c>
      <c r="J274" s="2" t="s">
        <v>17918</v>
      </c>
      <c r="K274" s="2" t="s">
        <v>73</v>
      </c>
      <c r="L274" s="2" t="s">
        <v>48</v>
      </c>
      <c r="M274">
        <f>VLOOKUP(F274,'自助-6.12'!F:G,2,FALSE)</f>
        <v>1000</v>
      </c>
      <c r="N274">
        <f t="shared" si="4"/>
        <v>1</v>
      </c>
    </row>
    <row r="275" spans="1:14">
      <c r="A275" s="2" t="s">
        <v>17395</v>
      </c>
      <c r="B275" s="2" t="s">
        <v>17395</v>
      </c>
      <c r="C275" s="2" t="s">
        <v>17919</v>
      </c>
      <c r="D275" s="2" t="s">
        <v>413</v>
      </c>
      <c r="E275" s="2" t="s">
        <v>4621</v>
      </c>
      <c r="F275" s="2" t="s">
        <v>14262</v>
      </c>
      <c r="G275" s="96">
        <v>1000</v>
      </c>
      <c r="H275" s="2" t="s">
        <v>17398</v>
      </c>
      <c r="I275" s="2" t="s">
        <v>50</v>
      </c>
      <c r="J275" s="2" t="s">
        <v>17920</v>
      </c>
      <c r="K275" s="2" t="s">
        <v>57</v>
      </c>
      <c r="L275" s="2" t="s">
        <v>47</v>
      </c>
      <c r="M275">
        <f>VLOOKUP(F275,'自助-6.12'!F:G,2,FALSE)</f>
        <v>1000</v>
      </c>
      <c r="N275">
        <f t="shared" si="4"/>
        <v>1</v>
      </c>
    </row>
    <row r="276" spans="1:14">
      <c r="A276" s="2" t="s">
        <v>17395</v>
      </c>
      <c r="B276" s="2" t="s">
        <v>17395</v>
      </c>
      <c r="C276" s="2" t="s">
        <v>17921</v>
      </c>
      <c r="D276" s="2" t="s">
        <v>413</v>
      </c>
      <c r="E276" s="2" t="s">
        <v>4564</v>
      </c>
      <c r="F276" s="2" t="s">
        <v>14265</v>
      </c>
      <c r="G276" s="96">
        <v>500</v>
      </c>
      <c r="H276" s="2" t="s">
        <v>17401</v>
      </c>
      <c r="I276" s="2" t="s">
        <v>50</v>
      </c>
      <c r="J276" s="2" t="s">
        <v>17922</v>
      </c>
      <c r="K276" s="2" t="s">
        <v>57</v>
      </c>
      <c r="L276" s="2" t="s">
        <v>47</v>
      </c>
      <c r="M276">
        <f>VLOOKUP(F276,'自助-6.12'!F:G,2,FALSE)</f>
        <v>500</v>
      </c>
      <c r="N276">
        <f t="shared" si="4"/>
        <v>1</v>
      </c>
    </row>
    <row r="277" spans="1:14">
      <c r="A277" s="2" t="s">
        <v>17395</v>
      </c>
      <c r="B277" s="2" t="s">
        <v>17395</v>
      </c>
      <c r="C277" s="2" t="s">
        <v>17923</v>
      </c>
      <c r="D277" s="2" t="s">
        <v>413</v>
      </c>
      <c r="E277" s="2" t="s">
        <v>4621</v>
      </c>
      <c r="F277" s="2" t="s">
        <v>14267</v>
      </c>
      <c r="G277" s="96">
        <v>700</v>
      </c>
      <c r="H277" s="2" t="s">
        <v>17881</v>
      </c>
      <c r="I277" s="2" t="s">
        <v>50</v>
      </c>
      <c r="J277" s="2" t="s">
        <v>17924</v>
      </c>
      <c r="K277" s="2" t="s">
        <v>321</v>
      </c>
      <c r="L277" s="2" t="s">
        <v>48</v>
      </c>
      <c r="M277">
        <f>VLOOKUP(F277,'自助-6.12'!F:G,2,FALSE)</f>
        <v>700</v>
      </c>
      <c r="N277">
        <f t="shared" si="4"/>
        <v>1</v>
      </c>
    </row>
    <row r="278" spans="1:14">
      <c r="A278" s="2" t="s">
        <v>17395</v>
      </c>
      <c r="B278" s="2" t="s">
        <v>17395</v>
      </c>
      <c r="C278" s="2" t="s">
        <v>17925</v>
      </c>
      <c r="D278" s="2" t="s">
        <v>413</v>
      </c>
      <c r="E278" s="2" t="s">
        <v>4697</v>
      </c>
      <c r="F278" s="2" t="s">
        <v>14268</v>
      </c>
      <c r="G278" s="96">
        <v>470</v>
      </c>
      <c r="H278" s="2" t="s">
        <v>17926</v>
      </c>
      <c r="I278" s="2" t="s">
        <v>50</v>
      </c>
      <c r="J278" s="2" t="s">
        <v>17927</v>
      </c>
      <c r="K278" s="2" t="s">
        <v>65</v>
      </c>
      <c r="L278" s="2" t="s">
        <v>47</v>
      </c>
      <c r="M278">
        <f>VLOOKUP(F278,'自助-6.12'!F:G,2,FALSE)</f>
        <v>470</v>
      </c>
      <c r="N278">
        <f t="shared" si="4"/>
        <v>1</v>
      </c>
    </row>
    <row r="279" spans="1:14">
      <c r="A279" s="2" t="s">
        <v>17395</v>
      </c>
      <c r="B279" s="2" t="s">
        <v>17395</v>
      </c>
      <c r="C279" s="2" t="s">
        <v>17928</v>
      </c>
      <c r="D279" s="2" t="s">
        <v>413</v>
      </c>
      <c r="E279" s="2" t="s">
        <v>4518</v>
      </c>
      <c r="F279" s="2" t="s">
        <v>14271</v>
      </c>
      <c r="G279" s="96">
        <v>5000</v>
      </c>
      <c r="H279" s="2" t="s">
        <v>17446</v>
      </c>
      <c r="I279" s="2" t="s">
        <v>50</v>
      </c>
      <c r="J279" s="2" t="s">
        <v>17929</v>
      </c>
      <c r="K279" s="2" t="s">
        <v>54</v>
      </c>
      <c r="L279" s="2" t="s">
        <v>47</v>
      </c>
      <c r="M279">
        <f>VLOOKUP(F279,'自助-6.12'!F:G,2,FALSE)</f>
        <v>5000</v>
      </c>
      <c r="N279">
        <f t="shared" si="4"/>
        <v>1</v>
      </c>
    </row>
    <row r="280" spans="1:14">
      <c r="A280" s="2" t="s">
        <v>17395</v>
      </c>
      <c r="B280" s="2" t="s">
        <v>17395</v>
      </c>
      <c r="C280" s="2" t="s">
        <v>17930</v>
      </c>
      <c r="D280" s="2" t="s">
        <v>413</v>
      </c>
      <c r="E280" s="2" t="s">
        <v>4518</v>
      </c>
      <c r="F280" s="2" t="s">
        <v>14274</v>
      </c>
      <c r="G280" s="96">
        <v>2000</v>
      </c>
      <c r="H280" s="2" t="s">
        <v>17417</v>
      </c>
      <c r="I280" s="2" t="s">
        <v>50</v>
      </c>
      <c r="J280" s="2" t="s">
        <v>17931</v>
      </c>
      <c r="K280" s="2" t="s">
        <v>54</v>
      </c>
      <c r="L280" s="2" t="s">
        <v>47</v>
      </c>
      <c r="M280">
        <f>VLOOKUP(F280,'自助-6.12'!F:G,2,FALSE)</f>
        <v>2000</v>
      </c>
      <c r="N280">
        <f t="shared" si="4"/>
        <v>1</v>
      </c>
    </row>
    <row r="281" spans="1:14">
      <c r="A281" s="2" t="s">
        <v>17395</v>
      </c>
      <c r="B281" s="2" t="s">
        <v>17395</v>
      </c>
      <c r="C281" s="2" t="s">
        <v>17932</v>
      </c>
      <c r="D281" s="2" t="s">
        <v>413</v>
      </c>
      <c r="E281" s="2" t="s">
        <v>723</v>
      </c>
      <c r="F281" s="2" t="s">
        <v>14277</v>
      </c>
      <c r="G281" s="96">
        <v>100</v>
      </c>
      <c r="H281" s="2" t="s">
        <v>17409</v>
      </c>
      <c r="I281" s="2" t="s">
        <v>50</v>
      </c>
      <c r="J281" s="2" t="s">
        <v>17933</v>
      </c>
      <c r="K281" s="2" t="s">
        <v>55</v>
      </c>
      <c r="L281" s="2" t="s">
        <v>47</v>
      </c>
      <c r="M281">
        <f>VLOOKUP(F281,'自助-6.12'!F:G,2,FALSE)</f>
        <v>100</v>
      </c>
      <c r="N281">
        <f t="shared" si="4"/>
        <v>1</v>
      </c>
    </row>
    <row r="282" spans="1:14">
      <c r="A282" s="2" t="s">
        <v>17395</v>
      </c>
      <c r="B282" s="2" t="s">
        <v>17395</v>
      </c>
      <c r="C282" s="2" t="s">
        <v>17934</v>
      </c>
      <c r="D282" s="2" t="s">
        <v>413</v>
      </c>
      <c r="E282" s="2" t="s">
        <v>4541</v>
      </c>
      <c r="F282" s="2" t="s">
        <v>14278</v>
      </c>
      <c r="G282" s="96">
        <v>200</v>
      </c>
      <c r="H282" s="2" t="s">
        <v>17414</v>
      </c>
      <c r="I282" s="2" t="s">
        <v>50</v>
      </c>
      <c r="J282" s="2" t="s">
        <v>17900</v>
      </c>
      <c r="K282" s="2" t="s">
        <v>53</v>
      </c>
      <c r="L282" s="2" t="s">
        <v>47</v>
      </c>
      <c r="M282">
        <f>VLOOKUP(F282,'自助-6.12'!F:G,2,FALSE)</f>
        <v>200</v>
      </c>
      <c r="N282">
        <f t="shared" si="4"/>
        <v>1</v>
      </c>
    </row>
    <row r="283" spans="1:14">
      <c r="A283" s="2" t="s">
        <v>17395</v>
      </c>
      <c r="B283" s="2" t="s">
        <v>17395</v>
      </c>
      <c r="C283" s="2" t="s">
        <v>17935</v>
      </c>
      <c r="D283" s="2" t="s">
        <v>413</v>
      </c>
      <c r="E283" s="2" t="s">
        <v>878</v>
      </c>
      <c r="F283" s="2" t="s">
        <v>14279</v>
      </c>
      <c r="G283" s="96">
        <v>200</v>
      </c>
      <c r="H283" s="2" t="s">
        <v>17414</v>
      </c>
      <c r="I283" s="2" t="s">
        <v>50</v>
      </c>
      <c r="J283" s="2" t="s">
        <v>17729</v>
      </c>
      <c r="K283" s="2" t="s">
        <v>55</v>
      </c>
      <c r="L283" s="2" t="s">
        <v>47</v>
      </c>
      <c r="M283">
        <f>VLOOKUP(F283,'自助-6.12'!F:G,2,FALSE)</f>
        <v>200</v>
      </c>
      <c r="N283">
        <f t="shared" si="4"/>
        <v>1</v>
      </c>
    </row>
    <row r="284" spans="1:14">
      <c r="A284" s="2" t="s">
        <v>17395</v>
      </c>
      <c r="B284" s="2" t="s">
        <v>17395</v>
      </c>
      <c r="C284" s="2" t="s">
        <v>17936</v>
      </c>
      <c r="D284" s="2" t="s">
        <v>413</v>
      </c>
      <c r="E284" s="2" t="s">
        <v>4541</v>
      </c>
      <c r="F284" s="2" t="s">
        <v>14280</v>
      </c>
      <c r="G284" s="96">
        <v>500</v>
      </c>
      <c r="H284" s="2" t="s">
        <v>17401</v>
      </c>
      <c r="I284" s="2" t="s">
        <v>50</v>
      </c>
      <c r="J284" s="2" t="s">
        <v>17900</v>
      </c>
      <c r="K284" s="2" t="s">
        <v>53</v>
      </c>
      <c r="L284" s="2" t="s">
        <v>47</v>
      </c>
      <c r="M284">
        <f>VLOOKUP(F284,'自助-6.12'!F:G,2,FALSE)</f>
        <v>500</v>
      </c>
      <c r="N284">
        <f t="shared" si="4"/>
        <v>1</v>
      </c>
    </row>
    <row r="285" spans="1:14">
      <c r="A285" s="2" t="s">
        <v>17395</v>
      </c>
      <c r="B285" s="2" t="s">
        <v>17395</v>
      </c>
      <c r="C285" s="2" t="s">
        <v>17937</v>
      </c>
      <c r="D285" s="2" t="s">
        <v>413</v>
      </c>
      <c r="E285" s="2" t="s">
        <v>595</v>
      </c>
      <c r="F285" s="2" t="s">
        <v>17938</v>
      </c>
      <c r="G285" s="96">
        <v>7000</v>
      </c>
      <c r="H285" s="2" t="s">
        <v>17888</v>
      </c>
      <c r="I285" s="2" t="s">
        <v>50</v>
      </c>
      <c r="J285" s="2" t="s">
        <v>17939</v>
      </c>
      <c r="K285" s="2" t="s">
        <v>60</v>
      </c>
      <c r="L285" s="2" t="s">
        <v>48</v>
      </c>
      <c r="M285" t="e">
        <f>VLOOKUP(F285,'自助-6.12'!F:G,2,FALSE)</f>
        <v>#N/A</v>
      </c>
      <c r="N285" t="e">
        <f t="shared" si="4"/>
        <v>#N/A</v>
      </c>
    </row>
    <row r="286" spans="1:14">
      <c r="A286" s="2" t="s">
        <v>17395</v>
      </c>
      <c r="B286" s="2" t="s">
        <v>17395</v>
      </c>
      <c r="C286" s="2" t="s">
        <v>17940</v>
      </c>
      <c r="D286" s="2" t="s">
        <v>413</v>
      </c>
      <c r="E286" s="2" t="s">
        <v>4644</v>
      </c>
      <c r="F286" s="2" t="s">
        <v>14283</v>
      </c>
      <c r="G286" s="96">
        <v>1000</v>
      </c>
      <c r="H286" s="2" t="s">
        <v>17398</v>
      </c>
      <c r="I286" s="2" t="s">
        <v>50</v>
      </c>
      <c r="J286" s="2" t="s">
        <v>17941</v>
      </c>
      <c r="K286" s="2" t="s">
        <v>54</v>
      </c>
      <c r="L286" s="2" t="s">
        <v>47</v>
      </c>
      <c r="M286">
        <f>VLOOKUP(F286,'自助-6.12'!F:G,2,FALSE)</f>
        <v>1000</v>
      </c>
      <c r="N286">
        <f t="shared" si="4"/>
        <v>1</v>
      </c>
    </row>
    <row r="287" spans="1:14">
      <c r="A287" s="2" t="s">
        <v>17395</v>
      </c>
      <c r="B287" s="2" t="s">
        <v>17395</v>
      </c>
      <c r="C287" s="2" t="s">
        <v>17942</v>
      </c>
      <c r="D287" s="2" t="s">
        <v>413</v>
      </c>
      <c r="E287" s="2" t="s">
        <v>723</v>
      </c>
      <c r="F287" s="2" t="s">
        <v>14286</v>
      </c>
      <c r="G287" s="96">
        <v>7000</v>
      </c>
      <c r="H287" s="2" t="s">
        <v>17888</v>
      </c>
      <c r="I287" s="2" t="s">
        <v>50</v>
      </c>
      <c r="J287" s="2" t="s">
        <v>17943</v>
      </c>
      <c r="K287" s="2" t="s">
        <v>55</v>
      </c>
      <c r="L287" s="2" t="s">
        <v>47</v>
      </c>
      <c r="M287">
        <f>VLOOKUP(F287,'自助-6.12'!F:G,2,FALSE)</f>
        <v>7000</v>
      </c>
      <c r="N287">
        <f t="shared" si="4"/>
        <v>1</v>
      </c>
    </row>
    <row r="288" spans="1:14">
      <c r="A288" s="2" t="s">
        <v>17395</v>
      </c>
      <c r="B288" s="2" t="s">
        <v>17395</v>
      </c>
      <c r="C288" s="2" t="s">
        <v>17944</v>
      </c>
      <c r="D288" s="2" t="s">
        <v>413</v>
      </c>
      <c r="E288" s="2" t="s">
        <v>4638</v>
      </c>
      <c r="F288" s="2" t="s">
        <v>14289</v>
      </c>
      <c r="G288" s="96">
        <v>300</v>
      </c>
      <c r="H288" s="2" t="s">
        <v>17406</v>
      </c>
      <c r="I288" s="2" t="s">
        <v>50</v>
      </c>
      <c r="J288" s="2" t="s">
        <v>17945</v>
      </c>
      <c r="K288" s="2" t="s">
        <v>52</v>
      </c>
      <c r="L288" s="2" t="s">
        <v>48</v>
      </c>
      <c r="M288">
        <f>VLOOKUP(F288,'自助-6.12'!F:G,2,FALSE)</f>
        <v>300</v>
      </c>
      <c r="N288">
        <f t="shared" si="4"/>
        <v>1</v>
      </c>
    </row>
    <row r="289" spans="1:14">
      <c r="A289" s="2" t="s">
        <v>17395</v>
      </c>
      <c r="B289" s="2" t="s">
        <v>17395</v>
      </c>
      <c r="C289" s="2" t="s">
        <v>17946</v>
      </c>
      <c r="D289" s="2" t="s">
        <v>413</v>
      </c>
      <c r="E289" s="2" t="s">
        <v>4554</v>
      </c>
      <c r="F289" s="2" t="s">
        <v>14292</v>
      </c>
      <c r="G289" s="96">
        <v>1000</v>
      </c>
      <c r="H289" s="2" t="s">
        <v>17398</v>
      </c>
      <c r="I289" s="2" t="s">
        <v>50</v>
      </c>
      <c r="J289" s="2" t="s">
        <v>17947</v>
      </c>
      <c r="K289" s="2" t="s">
        <v>52</v>
      </c>
      <c r="L289" s="2" t="s">
        <v>48</v>
      </c>
      <c r="M289">
        <f>VLOOKUP(F289,'自助-6.12'!F:G,2,FALSE)</f>
        <v>1000</v>
      </c>
      <c r="N289">
        <f t="shared" si="4"/>
        <v>1</v>
      </c>
    </row>
    <row r="290" spans="1:14">
      <c r="A290" s="2" t="s">
        <v>17395</v>
      </c>
      <c r="B290" s="2" t="s">
        <v>17395</v>
      </c>
      <c r="C290" s="2" t="s">
        <v>17948</v>
      </c>
      <c r="D290" s="2" t="s">
        <v>413</v>
      </c>
      <c r="E290" s="2" t="s">
        <v>4496</v>
      </c>
      <c r="F290" s="2" t="s">
        <v>14295</v>
      </c>
      <c r="G290" s="96">
        <v>500</v>
      </c>
      <c r="H290" s="2" t="s">
        <v>17401</v>
      </c>
      <c r="I290" s="2" t="s">
        <v>50</v>
      </c>
      <c r="J290" s="2" t="s">
        <v>17949</v>
      </c>
      <c r="K290" s="2" t="s">
        <v>65</v>
      </c>
      <c r="L290" s="2" t="s">
        <v>47</v>
      </c>
      <c r="M290">
        <f>VLOOKUP(F290,'自助-6.12'!F:G,2,FALSE)</f>
        <v>500</v>
      </c>
      <c r="N290">
        <f t="shared" si="4"/>
        <v>1</v>
      </c>
    </row>
    <row r="291" spans="1:14">
      <c r="A291" s="2" t="s">
        <v>17395</v>
      </c>
      <c r="B291" s="2" t="s">
        <v>17395</v>
      </c>
      <c r="C291" s="2" t="s">
        <v>17950</v>
      </c>
      <c r="D291" s="2" t="s">
        <v>413</v>
      </c>
      <c r="E291" s="2" t="s">
        <v>4638</v>
      </c>
      <c r="F291" s="2" t="s">
        <v>14298</v>
      </c>
      <c r="G291" s="96">
        <v>20</v>
      </c>
      <c r="H291" s="2" t="s">
        <v>17585</v>
      </c>
      <c r="I291" s="2" t="s">
        <v>50</v>
      </c>
      <c r="J291" s="2" t="s">
        <v>17951</v>
      </c>
      <c r="K291" s="2" t="s">
        <v>58</v>
      </c>
      <c r="L291" s="2" t="s">
        <v>47</v>
      </c>
      <c r="M291">
        <f>VLOOKUP(F291,'自助-6.12'!F:G,2,FALSE)</f>
        <v>20</v>
      </c>
      <c r="N291">
        <f t="shared" si="4"/>
        <v>1</v>
      </c>
    </row>
    <row r="292" spans="1:14">
      <c r="A292" s="2" t="s">
        <v>17395</v>
      </c>
      <c r="B292" s="2" t="s">
        <v>17395</v>
      </c>
      <c r="C292" s="2" t="s">
        <v>17952</v>
      </c>
      <c r="D292" s="2" t="s">
        <v>413</v>
      </c>
      <c r="E292" s="2" t="s">
        <v>4511</v>
      </c>
      <c r="F292" s="2" t="s">
        <v>14301</v>
      </c>
      <c r="G292" s="96">
        <v>1000</v>
      </c>
      <c r="H292" s="2" t="s">
        <v>17398</v>
      </c>
      <c r="I292" s="2" t="s">
        <v>50</v>
      </c>
      <c r="J292" s="2" t="s">
        <v>17953</v>
      </c>
      <c r="K292" s="2" t="s">
        <v>58</v>
      </c>
      <c r="L292" s="2" t="s">
        <v>47</v>
      </c>
      <c r="M292">
        <f>VLOOKUP(F292,'自助-6.12'!F:G,2,FALSE)</f>
        <v>1000</v>
      </c>
      <c r="N292">
        <f t="shared" si="4"/>
        <v>1</v>
      </c>
    </row>
    <row r="293" spans="1:14">
      <c r="A293" s="2" t="s">
        <v>17395</v>
      </c>
      <c r="B293" s="2" t="s">
        <v>17395</v>
      </c>
      <c r="C293" s="2" t="s">
        <v>17954</v>
      </c>
      <c r="D293" s="2" t="s">
        <v>413</v>
      </c>
      <c r="E293" s="2" t="s">
        <v>4554</v>
      </c>
      <c r="F293" s="2" t="s">
        <v>14304</v>
      </c>
      <c r="G293" s="96">
        <v>2000</v>
      </c>
      <c r="H293" s="2" t="s">
        <v>17417</v>
      </c>
      <c r="I293" s="2" t="s">
        <v>50</v>
      </c>
      <c r="J293" s="2" t="s">
        <v>17947</v>
      </c>
      <c r="K293" s="2" t="s">
        <v>52</v>
      </c>
      <c r="L293" s="2" t="s">
        <v>48</v>
      </c>
      <c r="M293">
        <f>VLOOKUP(F293,'自助-6.12'!F:G,2,FALSE)</f>
        <v>2000</v>
      </c>
      <c r="N293">
        <f t="shared" si="4"/>
        <v>1</v>
      </c>
    </row>
    <row r="294" spans="1:14">
      <c r="A294" s="2" t="s">
        <v>17395</v>
      </c>
      <c r="B294" s="2" t="s">
        <v>17395</v>
      </c>
      <c r="C294" s="2" t="s">
        <v>17955</v>
      </c>
      <c r="D294" s="2" t="s">
        <v>413</v>
      </c>
      <c r="E294" s="2" t="s">
        <v>878</v>
      </c>
      <c r="F294" s="2" t="s">
        <v>14307</v>
      </c>
      <c r="G294" s="96">
        <v>200</v>
      </c>
      <c r="H294" s="2" t="s">
        <v>17414</v>
      </c>
      <c r="I294" s="2" t="s">
        <v>50</v>
      </c>
      <c r="J294" s="2" t="s">
        <v>17956</v>
      </c>
      <c r="K294" s="2" t="s">
        <v>55</v>
      </c>
      <c r="L294" s="2" t="s">
        <v>47</v>
      </c>
      <c r="M294">
        <f>VLOOKUP(F294,'自助-6.12'!F:G,2,FALSE)</f>
        <v>200</v>
      </c>
      <c r="N294">
        <f t="shared" si="4"/>
        <v>1</v>
      </c>
    </row>
    <row r="295" spans="1:14">
      <c r="A295" s="2" t="s">
        <v>17395</v>
      </c>
      <c r="B295" s="2" t="s">
        <v>17395</v>
      </c>
      <c r="C295" s="2" t="s">
        <v>17957</v>
      </c>
      <c r="D295" s="2" t="s">
        <v>413</v>
      </c>
      <c r="E295" s="2" t="s">
        <v>914</v>
      </c>
      <c r="F295" s="2" t="s">
        <v>14310</v>
      </c>
      <c r="G295" s="96">
        <v>500</v>
      </c>
      <c r="H295" s="2" t="s">
        <v>17401</v>
      </c>
      <c r="I295" s="2" t="s">
        <v>50</v>
      </c>
      <c r="J295" s="2" t="s">
        <v>17402</v>
      </c>
      <c r="K295" s="2" t="s">
        <v>69</v>
      </c>
      <c r="L295" s="2" t="s">
        <v>48</v>
      </c>
      <c r="M295">
        <f>VLOOKUP(F295,'自助-6.12'!F:G,2,FALSE)</f>
        <v>500</v>
      </c>
      <c r="N295">
        <f t="shared" si="4"/>
        <v>1</v>
      </c>
    </row>
    <row r="296" spans="1:14">
      <c r="A296" s="2" t="s">
        <v>17395</v>
      </c>
      <c r="B296" s="2" t="s">
        <v>17395</v>
      </c>
      <c r="C296" s="2" t="s">
        <v>17958</v>
      </c>
      <c r="D296" s="2" t="s">
        <v>413</v>
      </c>
      <c r="E296" s="2" t="s">
        <v>4621</v>
      </c>
      <c r="F296" s="2" t="s">
        <v>14313</v>
      </c>
      <c r="G296" s="96">
        <v>3000</v>
      </c>
      <c r="H296" s="2" t="s">
        <v>17441</v>
      </c>
      <c r="I296" s="2" t="s">
        <v>50</v>
      </c>
      <c r="J296" s="2" t="s">
        <v>17959</v>
      </c>
      <c r="K296" s="2" t="s">
        <v>58</v>
      </c>
      <c r="L296" s="2" t="s">
        <v>47</v>
      </c>
      <c r="M296">
        <f>VLOOKUP(F296,'自助-6.12'!F:G,2,FALSE)</f>
        <v>3000</v>
      </c>
      <c r="N296">
        <f t="shared" si="4"/>
        <v>1</v>
      </c>
    </row>
    <row r="297" spans="1:14">
      <c r="A297" s="2" t="s">
        <v>17395</v>
      </c>
      <c r="B297" s="2" t="s">
        <v>17395</v>
      </c>
      <c r="C297" s="2" t="s">
        <v>17960</v>
      </c>
      <c r="D297" s="2" t="s">
        <v>413</v>
      </c>
      <c r="E297" s="2" t="s">
        <v>4511</v>
      </c>
      <c r="F297" s="2" t="s">
        <v>14316</v>
      </c>
      <c r="G297" s="96">
        <v>1300</v>
      </c>
      <c r="H297" s="2" t="s">
        <v>17961</v>
      </c>
      <c r="I297" s="2" t="s">
        <v>50</v>
      </c>
      <c r="J297" s="2" t="s">
        <v>17953</v>
      </c>
      <c r="K297" s="2" t="s">
        <v>58</v>
      </c>
      <c r="L297" s="2" t="s">
        <v>47</v>
      </c>
      <c r="M297">
        <f>VLOOKUP(F297,'自助-6.12'!F:G,2,FALSE)</f>
        <v>1300</v>
      </c>
      <c r="N297">
        <f t="shared" si="4"/>
        <v>1</v>
      </c>
    </row>
    <row r="298" spans="1:14">
      <c r="A298" s="2" t="s">
        <v>17395</v>
      </c>
      <c r="B298" s="2" t="s">
        <v>17395</v>
      </c>
      <c r="C298" s="2" t="s">
        <v>17962</v>
      </c>
      <c r="D298" s="2" t="s">
        <v>413</v>
      </c>
      <c r="E298" s="2" t="s">
        <v>4554</v>
      </c>
      <c r="F298" s="2" t="s">
        <v>14319</v>
      </c>
      <c r="G298" s="96">
        <v>2000</v>
      </c>
      <c r="H298" s="2" t="s">
        <v>17417</v>
      </c>
      <c r="I298" s="2" t="s">
        <v>50</v>
      </c>
      <c r="J298" s="2" t="s">
        <v>17963</v>
      </c>
      <c r="K298" s="2" t="s">
        <v>51</v>
      </c>
      <c r="L298" s="2" t="s">
        <v>47</v>
      </c>
      <c r="M298">
        <f>VLOOKUP(F298,'自助-6.12'!F:G,2,FALSE)</f>
        <v>2000</v>
      </c>
      <c r="N298">
        <f t="shared" si="4"/>
        <v>1</v>
      </c>
    </row>
    <row r="299" spans="1:14">
      <c r="A299" s="2" t="s">
        <v>17395</v>
      </c>
      <c r="B299" s="2" t="s">
        <v>17395</v>
      </c>
      <c r="C299" s="2" t="s">
        <v>17964</v>
      </c>
      <c r="D299" s="2" t="s">
        <v>413</v>
      </c>
      <c r="E299" s="2" t="s">
        <v>4541</v>
      </c>
      <c r="F299" s="2" t="s">
        <v>14320</v>
      </c>
      <c r="G299" s="96">
        <v>1000</v>
      </c>
      <c r="H299" s="2" t="s">
        <v>17398</v>
      </c>
      <c r="I299" s="2" t="s">
        <v>50</v>
      </c>
      <c r="J299" s="2" t="s">
        <v>17870</v>
      </c>
      <c r="K299" s="2" t="s">
        <v>55</v>
      </c>
      <c r="L299" s="2" t="s">
        <v>47</v>
      </c>
      <c r="M299">
        <f>VLOOKUP(F299,'自助-6.12'!F:G,2,FALSE)</f>
        <v>1000</v>
      </c>
      <c r="N299">
        <f t="shared" si="4"/>
        <v>1</v>
      </c>
    </row>
    <row r="300" spans="1:14">
      <c r="A300" s="2" t="s">
        <v>17395</v>
      </c>
      <c r="B300" s="2" t="s">
        <v>17395</v>
      </c>
      <c r="C300" s="2" t="s">
        <v>17965</v>
      </c>
      <c r="D300" s="2" t="s">
        <v>413</v>
      </c>
      <c r="E300" s="2" t="s">
        <v>4621</v>
      </c>
      <c r="F300" s="2" t="s">
        <v>14324</v>
      </c>
      <c r="G300" s="96">
        <v>1000</v>
      </c>
      <c r="H300" s="2" t="s">
        <v>17398</v>
      </c>
      <c r="I300" s="2" t="s">
        <v>50</v>
      </c>
      <c r="J300" s="2" t="s">
        <v>17482</v>
      </c>
      <c r="K300" s="2" t="s">
        <v>51</v>
      </c>
      <c r="L300" s="2" t="s">
        <v>47</v>
      </c>
      <c r="M300">
        <f>VLOOKUP(F300,'自助-6.12'!F:G,2,FALSE)</f>
        <v>1000</v>
      </c>
      <c r="N300">
        <f t="shared" si="4"/>
        <v>1</v>
      </c>
    </row>
    <row r="301" spans="1:14">
      <c r="A301" s="2" t="s">
        <v>17395</v>
      </c>
      <c r="B301" s="2" t="s">
        <v>17395</v>
      </c>
      <c r="C301" s="2" t="s">
        <v>17966</v>
      </c>
      <c r="D301" s="2" t="s">
        <v>413</v>
      </c>
      <c r="E301" s="2" t="s">
        <v>878</v>
      </c>
      <c r="F301" s="2" t="s">
        <v>14323</v>
      </c>
      <c r="G301" s="96">
        <v>300</v>
      </c>
      <c r="H301" s="2" t="s">
        <v>17406</v>
      </c>
      <c r="I301" s="2" t="s">
        <v>50</v>
      </c>
      <c r="J301" s="2" t="s">
        <v>17967</v>
      </c>
      <c r="K301" s="2" t="s">
        <v>54</v>
      </c>
      <c r="L301" s="2" t="s">
        <v>47</v>
      </c>
      <c r="M301">
        <f>VLOOKUP(F301,'自助-6.12'!F:G,2,FALSE)</f>
        <v>300</v>
      </c>
      <c r="N301">
        <f t="shared" si="4"/>
        <v>1</v>
      </c>
    </row>
    <row r="302" spans="1:14">
      <c r="A302" s="2" t="s">
        <v>17395</v>
      </c>
      <c r="B302" s="2" t="s">
        <v>17395</v>
      </c>
      <c r="C302" s="2" t="s">
        <v>17968</v>
      </c>
      <c r="D302" s="2" t="s">
        <v>413</v>
      </c>
      <c r="E302" s="2" t="s">
        <v>4638</v>
      </c>
      <c r="F302" s="2" t="s">
        <v>14327</v>
      </c>
      <c r="G302" s="96">
        <v>800</v>
      </c>
      <c r="H302" s="2" t="s">
        <v>17611</v>
      </c>
      <c r="I302" s="2" t="s">
        <v>50</v>
      </c>
      <c r="J302" s="2" t="s">
        <v>17969</v>
      </c>
      <c r="K302" s="2" t="s">
        <v>58</v>
      </c>
      <c r="L302" s="2" t="s">
        <v>47</v>
      </c>
      <c r="M302">
        <f>VLOOKUP(F302,'自助-6.12'!F:G,2,FALSE)</f>
        <v>800</v>
      </c>
      <c r="N302">
        <f t="shared" si="4"/>
        <v>1</v>
      </c>
    </row>
    <row r="303" spans="1:14">
      <c r="A303" s="2" t="s">
        <v>17395</v>
      </c>
      <c r="B303" s="2" t="s">
        <v>17395</v>
      </c>
      <c r="C303" s="2" t="s">
        <v>8986</v>
      </c>
      <c r="D303" s="2" t="s">
        <v>413</v>
      </c>
      <c r="E303" s="2" t="s">
        <v>4554</v>
      </c>
      <c r="F303" s="2" t="s">
        <v>14330</v>
      </c>
      <c r="G303" s="96">
        <v>200</v>
      </c>
      <c r="H303" s="2" t="s">
        <v>17414</v>
      </c>
      <c r="I303" s="2" t="s">
        <v>50</v>
      </c>
      <c r="J303" s="2" t="s">
        <v>17963</v>
      </c>
      <c r="K303" s="2" t="s">
        <v>51</v>
      </c>
      <c r="L303" s="2" t="s">
        <v>47</v>
      </c>
      <c r="M303">
        <f>VLOOKUP(F303,'自助-6.12'!F:G,2,FALSE)</f>
        <v>200</v>
      </c>
      <c r="N303">
        <f t="shared" si="4"/>
        <v>1</v>
      </c>
    </row>
    <row r="304" spans="1:14">
      <c r="A304" s="2" t="s">
        <v>17395</v>
      </c>
      <c r="B304" s="2" t="s">
        <v>17395</v>
      </c>
      <c r="C304" s="2" t="s">
        <v>17970</v>
      </c>
      <c r="D304" s="2" t="s">
        <v>413</v>
      </c>
      <c r="E304" s="2" t="s">
        <v>723</v>
      </c>
      <c r="F304" s="2" t="s">
        <v>14333</v>
      </c>
      <c r="G304" s="96">
        <v>1000</v>
      </c>
      <c r="H304" s="2" t="s">
        <v>17398</v>
      </c>
      <c r="I304" s="2" t="s">
        <v>50</v>
      </c>
      <c r="J304" s="2" t="s">
        <v>17971</v>
      </c>
      <c r="K304" s="2" t="s">
        <v>54</v>
      </c>
      <c r="L304" s="2" t="s">
        <v>47</v>
      </c>
      <c r="M304">
        <f>VLOOKUP(F304,'自助-6.12'!F:G,2,FALSE)</f>
        <v>1000</v>
      </c>
      <c r="N304">
        <f t="shared" si="4"/>
        <v>1</v>
      </c>
    </row>
    <row r="305" spans="1:14">
      <c r="A305" s="2" t="s">
        <v>17395</v>
      </c>
      <c r="B305" s="2" t="s">
        <v>17395</v>
      </c>
      <c r="C305" s="2" t="s">
        <v>17972</v>
      </c>
      <c r="D305" s="2" t="s">
        <v>413</v>
      </c>
      <c r="E305" s="2" t="s">
        <v>4511</v>
      </c>
      <c r="F305" s="2" t="s">
        <v>14336</v>
      </c>
      <c r="G305" s="96">
        <v>1000</v>
      </c>
      <c r="H305" s="2" t="s">
        <v>17398</v>
      </c>
      <c r="I305" s="2" t="s">
        <v>50</v>
      </c>
      <c r="J305" s="2" t="s">
        <v>17599</v>
      </c>
      <c r="K305" s="2" t="s">
        <v>66</v>
      </c>
      <c r="L305" s="2" t="s">
        <v>47</v>
      </c>
      <c r="M305">
        <f>VLOOKUP(F305,'自助-6.12'!F:G,2,FALSE)</f>
        <v>1000</v>
      </c>
      <c r="N305">
        <f t="shared" si="4"/>
        <v>1</v>
      </c>
    </row>
    <row r="306" spans="1:14">
      <c r="A306" s="2" t="s">
        <v>17395</v>
      </c>
      <c r="B306" s="2" t="s">
        <v>17395</v>
      </c>
      <c r="C306" s="2" t="s">
        <v>17973</v>
      </c>
      <c r="D306" s="2" t="s">
        <v>413</v>
      </c>
      <c r="E306" s="2" t="s">
        <v>723</v>
      </c>
      <c r="F306" s="2" t="s">
        <v>14339</v>
      </c>
      <c r="G306" s="96">
        <v>100</v>
      </c>
      <c r="H306" s="2" t="s">
        <v>17409</v>
      </c>
      <c r="I306" s="2" t="s">
        <v>50</v>
      </c>
      <c r="J306" s="2" t="s">
        <v>17974</v>
      </c>
      <c r="K306" s="2" t="s">
        <v>54</v>
      </c>
      <c r="L306" s="2" t="s">
        <v>47</v>
      </c>
      <c r="M306">
        <f>VLOOKUP(F306,'自助-6.12'!F:G,2,FALSE)</f>
        <v>100</v>
      </c>
      <c r="N306">
        <f t="shared" si="4"/>
        <v>1</v>
      </c>
    </row>
    <row r="307" spans="1:14">
      <c r="A307" s="2" t="s">
        <v>17395</v>
      </c>
      <c r="B307" s="2" t="s">
        <v>17395</v>
      </c>
      <c r="C307" s="2" t="s">
        <v>17975</v>
      </c>
      <c r="D307" s="2" t="s">
        <v>413</v>
      </c>
      <c r="E307" s="2" t="s">
        <v>4518</v>
      </c>
      <c r="F307" s="2" t="s">
        <v>14340</v>
      </c>
      <c r="G307" s="96">
        <v>100</v>
      </c>
      <c r="H307" s="2" t="s">
        <v>17409</v>
      </c>
      <c r="I307" s="2" t="s">
        <v>50</v>
      </c>
      <c r="J307" s="2" t="s">
        <v>5492</v>
      </c>
      <c r="K307" s="2" t="s">
        <v>55</v>
      </c>
      <c r="L307" s="2" t="s">
        <v>47</v>
      </c>
      <c r="M307">
        <f>VLOOKUP(F307,'自助-6.12'!F:G,2,FALSE)</f>
        <v>100</v>
      </c>
      <c r="N307">
        <f t="shared" si="4"/>
        <v>1</v>
      </c>
    </row>
    <row r="308" spans="1:14">
      <c r="A308" s="2" t="s">
        <v>17395</v>
      </c>
      <c r="B308" s="2" t="s">
        <v>17395</v>
      </c>
      <c r="C308" s="2" t="s">
        <v>10919</v>
      </c>
      <c r="D308" s="2" t="s">
        <v>413</v>
      </c>
      <c r="E308" s="2" t="s">
        <v>4541</v>
      </c>
      <c r="F308" s="2" t="s">
        <v>14343</v>
      </c>
      <c r="G308" s="96">
        <v>500</v>
      </c>
      <c r="H308" s="2" t="s">
        <v>17401</v>
      </c>
      <c r="I308" s="2" t="s">
        <v>50</v>
      </c>
      <c r="J308" s="2" t="s">
        <v>17976</v>
      </c>
      <c r="K308" s="2" t="s">
        <v>53</v>
      </c>
      <c r="L308" s="2" t="s">
        <v>47</v>
      </c>
      <c r="M308">
        <f>VLOOKUP(F308,'自助-6.12'!F:G,2,FALSE)</f>
        <v>500</v>
      </c>
      <c r="N308">
        <f t="shared" si="4"/>
        <v>1</v>
      </c>
    </row>
    <row r="309" spans="1:14">
      <c r="A309" s="2" t="s">
        <v>17395</v>
      </c>
      <c r="B309" s="2" t="s">
        <v>17395</v>
      </c>
      <c r="C309" s="2" t="s">
        <v>17977</v>
      </c>
      <c r="D309" s="2" t="s">
        <v>413</v>
      </c>
      <c r="E309" s="2" t="s">
        <v>4638</v>
      </c>
      <c r="F309" s="2" t="s">
        <v>14346</v>
      </c>
      <c r="G309" s="96">
        <v>520</v>
      </c>
      <c r="H309" s="2" t="s">
        <v>17696</v>
      </c>
      <c r="I309" s="2" t="s">
        <v>50</v>
      </c>
      <c r="J309" s="2" t="s">
        <v>17978</v>
      </c>
      <c r="K309" s="2" t="s">
        <v>55</v>
      </c>
      <c r="L309" s="2" t="s">
        <v>47</v>
      </c>
      <c r="M309">
        <f>VLOOKUP(F309,'自助-6.12'!F:G,2,FALSE)</f>
        <v>520</v>
      </c>
      <c r="N309">
        <f t="shared" si="4"/>
        <v>1</v>
      </c>
    </row>
    <row r="310" spans="1:14">
      <c r="A310" s="2" t="s">
        <v>17395</v>
      </c>
      <c r="B310" s="2" t="s">
        <v>17395</v>
      </c>
      <c r="C310" s="2" t="s">
        <v>17979</v>
      </c>
      <c r="D310" s="2" t="s">
        <v>413</v>
      </c>
      <c r="E310" s="2" t="s">
        <v>4511</v>
      </c>
      <c r="F310" s="2" t="s">
        <v>14348</v>
      </c>
      <c r="G310" s="96">
        <v>100</v>
      </c>
      <c r="H310" s="2" t="s">
        <v>17409</v>
      </c>
      <c r="I310" s="2" t="s">
        <v>50</v>
      </c>
      <c r="J310" s="2" t="s">
        <v>17980</v>
      </c>
      <c r="K310" s="2" t="s">
        <v>54</v>
      </c>
      <c r="L310" s="2" t="s">
        <v>47</v>
      </c>
      <c r="M310">
        <f>VLOOKUP(F310,'自助-6.12'!F:G,2,FALSE)</f>
        <v>100</v>
      </c>
      <c r="N310">
        <f t="shared" si="4"/>
        <v>1</v>
      </c>
    </row>
    <row r="311" spans="1:14">
      <c r="A311" s="2" t="s">
        <v>17395</v>
      </c>
      <c r="B311" s="2" t="s">
        <v>17395</v>
      </c>
      <c r="C311" s="2" t="s">
        <v>17981</v>
      </c>
      <c r="D311" s="2" t="s">
        <v>413</v>
      </c>
      <c r="E311" s="2" t="s">
        <v>4577</v>
      </c>
      <c r="F311" s="2" t="s">
        <v>14351</v>
      </c>
      <c r="G311" s="96">
        <v>2000</v>
      </c>
      <c r="H311" s="2" t="s">
        <v>17417</v>
      </c>
      <c r="I311" s="2" t="s">
        <v>50</v>
      </c>
      <c r="J311" s="2" t="s">
        <v>17982</v>
      </c>
      <c r="K311" s="2" t="s">
        <v>58</v>
      </c>
      <c r="L311" s="2" t="s">
        <v>47</v>
      </c>
      <c r="M311">
        <f>VLOOKUP(F311,'自助-6.12'!F:G,2,FALSE)</f>
        <v>2000</v>
      </c>
      <c r="N311">
        <f t="shared" si="4"/>
        <v>1</v>
      </c>
    </row>
    <row r="312" spans="1:14">
      <c r="A312" s="2" t="s">
        <v>17395</v>
      </c>
      <c r="B312" s="2" t="s">
        <v>17395</v>
      </c>
      <c r="C312" s="2" t="s">
        <v>17983</v>
      </c>
      <c r="D312" s="2" t="s">
        <v>413</v>
      </c>
      <c r="E312" s="2" t="s">
        <v>4518</v>
      </c>
      <c r="F312" s="2" t="s">
        <v>14354</v>
      </c>
      <c r="G312" s="96">
        <v>1000</v>
      </c>
      <c r="H312" s="2" t="s">
        <v>17398</v>
      </c>
      <c r="I312" s="2" t="s">
        <v>50</v>
      </c>
      <c r="J312" s="2" t="s">
        <v>17984</v>
      </c>
      <c r="K312" s="2" t="s">
        <v>55</v>
      </c>
      <c r="L312" s="2" t="s">
        <v>47</v>
      </c>
      <c r="M312">
        <f>VLOOKUP(F312,'自助-6.12'!F:G,2,FALSE)</f>
        <v>1000</v>
      </c>
      <c r="N312">
        <f t="shared" si="4"/>
        <v>1</v>
      </c>
    </row>
    <row r="313" spans="1:14">
      <c r="A313" s="2" t="s">
        <v>17395</v>
      </c>
      <c r="B313" s="2" t="s">
        <v>17395</v>
      </c>
      <c r="C313" s="2" t="s">
        <v>17985</v>
      </c>
      <c r="D313" s="2" t="s">
        <v>413</v>
      </c>
      <c r="E313" s="2" t="s">
        <v>4638</v>
      </c>
      <c r="F313" s="2" t="s">
        <v>14355</v>
      </c>
      <c r="G313" s="96">
        <v>80</v>
      </c>
      <c r="H313" s="2" t="s">
        <v>17986</v>
      </c>
      <c r="I313" s="2" t="s">
        <v>50</v>
      </c>
      <c r="J313" s="2" t="s">
        <v>17978</v>
      </c>
      <c r="K313" s="2" t="s">
        <v>55</v>
      </c>
      <c r="L313" s="2" t="s">
        <v>47</v>
      </c>
      <c r="M313">
        <f>VLOOKUP(F313,'自助-6.12'!F:G,2,FALSE)</f>
        <v>80</v>
      </c>
      <c r="N313">
        <f t="shared" si="4"/>
        <v>1</v>
      </c>
    </row>
    <row r="314" spans="1:14">
      <c r="A314" s="2" t="s">
        <v>17395</v>
      </c>
      <c r="B314" s="2" t="s">
        <v>17395</v>
      </c>
      <c r="C314" s="2" t="s">
        <v>17987</v>
      </c>
      <c r="D314" s="2" t="s">
        <v>413</v>
      </c>
      <c r="E314" s="2" t="s">
        <v>4697</v>
      </c>
      <c r="F314" s="2" t="s">
        <v>14356</v>
      </c>
      <c r="G314" s="96">
        <v>280</v>
      </c>
      <c r="H314" s="2" t="s">
        <v>17988</v>
      </c>
      <c r="I314" s="2" t="s">
        <v>50</v>
      </c>
      <c r="J314" s="2" t="s">
        <v>108</v>
      </c>
      <c r="K314" s="2" t="s">
        <v>67</v>
      </c>
      <c r="L314" s="2" t="s">
        <v>48</v>
      </c>
      <c r="M314">
        <f>VLOOKUP(F314,'自助-6.12'!F:G,2,FALSE)</f>
        <v>280</v>
      </c>
      <c r="N314">
        <f t="shared" si="4"/>
        <v>1</v>
      </c>
    </row>
    <row r="315" spans="1:14">
      <c r="A315" s="2" t="s">
        <v>17395</v>
      </c>
      <c r="B315" s="2" t="s">
        <v>17395</v>
      </c>
      <c r="C315" s="2" t="s">
        <v>17989</v>
      </c>
      <c r="D315" s="2" t="s">
        <v>413</v>
      </c>
      <c r="E315" s="2" t="s">
        <v>878</v>
      </c>
      <c r="F315" s="2" t="s">
        <v>14359</v>
      </c>
      <c r="G315" s="96">
        <v>300</v>
      </c>
      <c r="H315" s="2" t="s">
        <v>17406</v>
      </c>
      <c r="I315" s="2" t="s">
        <v>50</v>
      </c>
      <c r="J315" s="2" t="s">
        <v>17990</v>
      </c>
      <c r="K315" s="2" t="s">
        <v>4683</v>
      </c>
      <c r="L315" s="2" t="s">
        <v>47</v>
      </c>
      <c r="M315">
        <f>VLOOKUP(F315,'自助-6.12'!F:G,2,FALSE)</f>
        <v>300</v>
      </c>
      <c r="N315">
        <f t="shared" si="4"/>
        <v>1</v>
      </c>
    </row>
    <row r="316" spans="1:14">
      <c r="A316" s="2" t="s">
        <v>17395</v>
      </c>
      <c r="B316" s="2" t="s">
        <v>17395</v>
      </c>
      <c r="C316" s="2" t="s">
        <v>17991</v>
      </c>
      <c r="D316" s="2" t="s">
        <v>413</v>
      </c>
      <c r="E316" s="2" t="s">
        <v>4518</v>
      </c>
      <c r="F316" s="2" t="s">
        <v>14362</v>
      </c>
      <c r="G316" s="96">
        <v>3000</v>
      </c>
      <c r="H316" s="2" t="s">
        <v>17441</v>
      </c>
      <c r="I316" s="2" t="s">
        <v>50</v>
      </c>
      <c r="J316" s="2" t="s">
        <v>17992</v>
      </c>
      <c r="K316" s="2" t="s">
        <v>55</v>
      </c>
      <c r="L316" s="2" t="s">
        <v>47</v>
      </c>
      <c r="M316">
        <f>VLOOKUP(F316,'自助-6.12'!F:G,2,FALSE)</f>
        <v>3000</v>
      </c>
      <c r="N316">
        <f t="shared" si="4"/>
        <v>1</v>
      </c>
    </row>
    <row r="317" spans="1:14">
      <c r="A317" s="2" t="s">
        <v>17395</v>
      </c>
      <c r="B317" s="2" t="s">
        <v>17395</v>
      </c>
      <c r="C317" s="2" t="s">
        <v>17993</v>
      </c>
      <c r="D317" s="2" t="s">
        <v>413</v>
      </c>
      <c r="E317" s="2" t="s">
        <v>4577</v>
      </c>
      <c r="F317" s="2" t="s">
        <v>14365</v>
      </c>
      <c r="G317" s="96">
        <v>2000</v>
      </c>
      <c r="H317" s="2" t="s">
        <v>17417</v>
      </c>
      <c r="I317" s="2" t="s">
        <v>50</v>
      </c>
      <c r="J317" s="2" t="s">
        <v>17994</v>
      </c>
      <c r="K317" s="2" t="s">
        <v>51</v>
      </c>
      <c r="L317" s="2" t="s">
        <v>47</v>
      </c>
      <c r="M317">
        <f>VLOOKUP(F317,'自助-6.12'!F:G,2,FALSE)</f>
        <v>2000</v>
      </c>
      <c r="N317">
        <f t="shared" si="4"/>
        <v>1</v>
      </c>
    </row>
    <row r="318" spans="1:14">
      <c r="A318" s="2" t="s">
        <v>17395</v>
      </c>
      <c r="B318" s="2" t="s">
        <v>17395</v>
      </c>
      <c r="C318" s="2" t="s">
        <v>17995</v>
      </c>
      <c r="D318" s="2" t="s">
        <v>413</v>
      </c>
      <c r="E318" s="2" t="s">
        <v>4824</v>
      </c>
      <c r="F318" s="2" t="s">
        <v>14368</v>
      </c>
      <c r="G318" s="96">
        <v>500</v>
      </c>
      <c r="H318" s="2" t="s">
        <v>17401</v>
      </c>
      <c r="I318" s="2" t="s">
        <v>50</v>
      </c>
      <c r="J318" s="2" t="s">
        <v>17996</v>
      </c>
      <c r="K318" s="2" t="s">
        <v>65</v>
      </c>
      <c r="L318" s="2" t="s">
        <v>47</v>
      </c>
      <c r="M318">
        <f>VLOOKUP(F318,'自助-6.12'!F:G,2,FALSE)</f>
        <v>500</v>
      </c>
      <c r="N318">
        <f t="shared" si="4"/>
        <v>1</v>
      </c>
    </row>
    <row r="319" spans="1:14">
      <c r="A319" s="2" t="s">
        <v>17395</v>
      </c>
      <c r="B319" s="2" t="s">
        <v>17395</v>
      </c>
      <c r="C319" s="2" t="s">
        <v>17997</v>
      </c>
      <c r="D319" s="2" t="s">
        <v>413</v>
      </c>
      <c r="E319" s="2" t="s">
        <v>4541</v>
      </c>
      <c r="F319" s="2" t="s">
        <v>14371</v>
      </c>
      <c r="G319" s="96">
        <v>50</v>
      </c>
      <c r="H319" s="2" t="s">
        <v>17485</v>
      </c>
      <c r="I319" s="2" t="s">
        <v>50</v>
      </c>
      <c r="J319" s="2" t="s">
        <v>17998</v>
      </c>
      <c r="K319" s="2" t="s">
        <v>57</v>
      </c>
      <c r="L319" s="2" t="s">
        <v>47</v>
      </c>
      <c r="M319">
        <f>VLOOKUP(F319,'自助-6.12'!F:G,2,FALSE)</f>
        <v>50</v>
      </c>
      <c r="N319">
        <f t="shared" si="4"/>
        <v>1</v>
      </c>
    </row>
    <row r="320" spans="1:14">
      <c r="A320" s="2" t="s">
        <v>17395</v>
      </c>
      <c r="B320" s="2" t="s">
        <v>17395</v>
      </c>
      <c r="C320" s="2" t="s">
        <v>17999</v>
      </c>
      <c r="D320" s="2" t="s">
        <v>413</v>
      </c>
      <c r="E320" s="2" t="s">
        <v>878</v>
      </c>
      <c r="F320" s="2" t="s">
        <v>14374</v>
      </c>
      <c r="G320" s="96">
        <v>600</v>
      </c>
      <c r="H320" s="2" t="s">
        <v>17461</v>
      </c>
      <c r="I320" s="2" t="s">
        <v>50</v>
      </c>
      <c r="J320" s="2" t="s">
        <v>18000</v>
      </c>
      <c r="K320" s="2" t="s">
        <v>54</v>
      </c>
      <c r="L320" s="2" t="s">
        <v>47</v>
      </c>
      <c r="M320">
        <f>VLOOKUP(F320,'自助-6.12'!F:G,2,FALSE)</f>
        <v>600</v>
      </c>
      <c r="N320">
        <f t="shared" si="4"/>
        <v>1</v>
      </c>
    </row>
    <row r="321" spans="1:14">
      <c r="A321" s="2" t="s">
        <v>17395</v>
      </c>
      <c r="B321" s="2" t="s">
        <v>17395</v>
      </c>
      <c r="C321" s="2" t="s">
        <v>18001</v>
      </c>
      <c r="D321" s="2" t="s">
        <v>413</v>
      </c>
      <c r="E321" s="2" t="s">
        <v>422</v>
      </c>
      <c r="F321" s="2" t="s">
        <v>14377</v>
      </c>
      <c r="G321" s="96">
        <v>1000</v>
      </c>
      <c r="H321" s="2" t="s">
        <v>17398</v>
      </c>
      <c r="I321" s="2" t="s">
        <v>50</v>
      </c>
      <c r="J321" s="2" t="s">
        <v>18002</v>
      </c>
      <c r="K321" s="2" t="s">
        <v>58</v>
      </c>
      <c r="L321" s="2" t="s">
        <v>47</v>
      </c>
      <c r="M321">
        <f>VLOOKUP(F321,'自助-6.12'!F:G,2,FALSE)</f>
        <v>1000</v>
      </c>
      <c r="N321">
        <f t="shared" si="4"/>
        <v>1</v>
      </c>
    </row>
    <row r="322" spans="1:14">
      <c r="A322" s="2" t="s">
        <v>17395</v>
      </c>
      <c r="B322" s="2" t="s">
        <v>17395</v>
      </c>
      <c r="C322" s="2" t="s">
        <v>18003</v>
      </c>
      <c r="D322" s="2" t="s">
        <v>413</v>
      </c>
      <c r="E322" s="2" t="s">
        <v>763</v>
      </c>
      <c r="F322" s="2" t="s">
        <v>14380</v>
      </c>
      <c r="G322" s="96">
        <v>292</v>
      </c>
      <c r="H322" s="2" t="s">
        <v>18004</v>
      </c>
      <c r="I322" s="2" t="s">
        <v>50</v>
      </c>
      <c r="J322" s="2" t="s">
        <v>18005</v>
      </c>
      <c r="K322" s="2" t="s">
        <v>58</v>
      </c>
      <c r="L322" s="2" t="s">
        <v>47</v>
      </c>
      <c r="M322">
        <f>VLOOKUP(F322,'自助-6.12'!F:G,2,FALSE)</f>
        <v>292</v>
      </c>
      <c r="N322">
        <f t="shared" si="4"/>
        <v>1</v>
      </c>
    </row>
    <row r="323" spans="1:14">
      <c r="A323" s="2" t="s">
        <v>17395</v>
      </c>
      <c r="B323" s="2" t="s">
        <v>17395</v>
      </c>
      <c r="C323" s="2" t="s">
        <v>18006</v>
      </c>
      <c r="D323" s="2" t="s">
        <v>413</v>
      </c>
      <c r="E323" s="2" t="s">
        <v>878</v>
      </c>
      <c r="F323" s="2" t="s">
        <v>14383</v>
      </c>
      <c r="G323" s="96">
        <v>500</v>
      </c>
      <c r="H323" s="2" t="s">
        <v>17401</v>
      </c>
      <c r="I323" s="2" t="s">
        <v>50</v>
      </c>
      <c r="J323" s="2" t="s">
        <v>18007</v>
      </c>
      <c r="K323" s="2" t="s">
        <v>56</v>
      </c>
      <c r="L323" s="2" t="s">
        <v>48</v>
      </c>
      <c r="M323">
        <f>VLOOKUP(F323,'自助-6.12'!F:G,2,FALSE)</f>
        <v>500</v>
      </c>
      <c r="N323">
        <f t="shared" ref="N323:N386" si="5">IF(M323=G323,1,0)</f>
        <v>1</v>
      </c>
    </row>
    <row r="324" spans="1:14">
      <c r="A324" s="2" t="s">
        <v>17395</v>
      </c>
      <c r="B324" s="2" t="s">
        <v>17395</v>
      </c>
      <c r="C324" s="2" t="s">
        <v>18008</v>
      </c>
      <c r="D324" s="2" t="s">
        <v>413</v>
      </c>
      <c r="E324" s="2" t="s">
        <v>4700</v>
      </c>
      <c r="F324" s="2" t="s">
        <v>14386</v>
      </c>
      <c r="G324" s="96">
        <v>170</v>
      </c>
      <c r="H324" s="2" t="s">
        <v>18009</v>
      </c>
      <c r="I324" s="2" t="s">
        <v>50</v>
      </c>
      <c r="J324" s="2" t="s">
        <v>18010</v>
      </c>
      <c r="K324" s="2" t="s">
        <v>63</v>
      </c>
      <c r="L324" s="2" t="s">
        <v>48</v>
      </c>
      <c r="M324">
        <f>VLOOKUP(F324,'自助-6.12'!F:G,2,FALSE)</f>
        <v>170</v>
      </c>
      <c r="N324">
        <f t="shared" si="5"/>
        <v>1</v>
      </c>
    </row>
    <row r="325" spans="1:14">
      <c r="A325" s="2" t="s">
        <v>17395</v>
      </c>
      <c r="B325" s="2" t="s">
        <v>17395</v>
      </c>
      <c r="C325" s="2" t="s">
        <v>18011</v>
      </c>
      <c r="D325" s="2" t="s">
        <v>413</v>
      </c>
      <c r="E325" s="2" t="s">
        <v>4594</v>
      </c>
      <c r="F325" s="2" t="s">
        <v>14389</v>
      </c>
      <c r="G325" s="96">
        <v>300</v>
      </c>
      <c r="H325" s="2" t="s">
        <v>17406</v>
      </c>
      <c r="I325" s="2" t="s">
        <v>50</v>
      </c>
      <c r="J325" s="2" t="s">
        <v>18012</v>
      </c>
      <c r="K325" s="2" t="s">
        <v>67</v>
      </c>
      <c r="L325" s="2" t="s">
        <v>48</v>
      </c>
      <c r="M325">
        <f>VLOOKUP(F325,'自助-6.12'!F:G,2,FALSE)</f>
        <v>300</v>
      </c>
      <c r="N325">
        <f t="shared" si="5"/>
        <v>1</v>
      </c>
    </row>
    <row r="326" spans="1:14">
      <c r="A326" s="2" t="s">
        <v>17395</v>
      </c>
      <c r="B326" s="2" t="s">
        <v>17395</v>
      </c>
      <c r="C326" s="2" t="s">
        <v>18013</v>
      </c>
      <c r="D326" s="2" t="s">
        <v>413</v>
      </c>
      <c r="E326" s="2" t="s">
        <v>4518</v>
      </c>
      <c r="F326" s="2" t="s">
        <v>14392</v>
      </c>
      <c r="G326" s="96">
        <v>800</v>
      </c>
      <c r="H326" s="2" t="s">
        <v>17611</v>
      </c>
      <c r="I326" s="2" t="s">
        <v>50</v>
      </c>
      <c r="J326" s="2" t="s">
        <v>18014</v>
      </c>
      <c r="K326" s="2" t="s">
        <v>86</v>
      </c>
      <c r="L326" s="2" t="s">
        <v>47</v>
      </c>
      <c r="M326">
        <f>VLOOKUP(F326,'自助-6.12'!F:G,2,FALSE)</f>
        <v>800</v>
      </c>
      <c r="N326">
        <f t="shared" si="5"/>
        <v>1</v>
      </c>
    </row>
    <row r="327" spans="1:14">
      <c r="A327" s="2" t="s">
        <v>17395</v>
      </c>
      <c r="B327" s="2" t="s">
        <v>17395</v>
      </c>
      <c r="C327" s="2" t="s">
        <v>18015</v>
      </c>
      <c r="D327" s="2" t="s">
        <v>413</v>
      </c>
      <c r="E327" s="2" t="s">
        <v>4554</v>
      </c>
      <c r="F327" s="2" t="s">
        <v>14395</v>
      </c>
      <c r="G327" s="96">
        <v>2400</v>
      </c>
      <c r="H327" s="2" t="s">
        <v>18016</v>
      </c>
      <c r="I327" s="2" t="s">
        <v>50</v>
      </c>
      <c r="J327" s="2" t="s">
        <v>18017</v>
      </c>
      <c r="K327" s="2" t="s">
        <v>54</v>
      </c>
      <c r="L327" s="2" t="s">
        <v>47</v>
      </c>
      <c r="M327">
        <f>VLOOKUP(F327,'自助-6.12'!F:G,2,FALSE)</f>
        <v>2400</v>
      </c>
      <c r="N327">
        <f t="shared" si="5"/>
        <v>1</v>
      </c>
    </row>
    <row r="328" spans="1:14">
      <c r="A328" s="2" t="s">
        <v>17395</v>
      </c>
      <c r="B328" s="2" t="s">
        <v>17395</v>
      </c>
      <c r="C328" s="2" t="s">
        <v>10826</v>
      </c>
      <c r="D328" s="2" t="s">
        <v>413</v>
      </c>
      <c r="E328" s="2" t="s">
        <v>4700</v>
      </c>
      <c r="F328" s="2" t="s">
        <v>14398</v>
      </c>
      <c r="G328" s="96">
        <v>1300</v>
      </c>
      <c r="H328" s="2" t="s">
        <v>17961</v>
      </c>
      <c r="I328" s="2" t="s">
        <v>50</v>
      </c>
      <c r="J328" s="2" t="s">
        <v>18018</v>
      </c>
      <c r="K328" s="2" t="s">
        <v>51</v>
      </c>
      <c r="L328" s="2" t="s">
        <v>47</v>
      </c>
      <c r="M328">
        <f>VLOOKUP(F328,'自助-6.12'!F:G,2,FALSE)</f>
        <v>1300</v>
      </c>
      <c r="N328">
        <f t="shared" si="5"/>
        <v>1</v>
      </c>
    </row>
    <row r="329" spans="1:14">
      <c r="A329" s="2" t="s">
        <v>17395</v>
      </c>
      <c r="B329" s="2" t="s">
        <v>17395</v>
      </c>
      <c r="C329" s="2" t="s">
        <v>18019</v>
      </c>
      <c r="D329" s="2" t="s">
        <v>413</v>
      </c>
      <c r="E329" s="2" t="s">
        <v>4511</v>
      </c>
      <c r="F329" s="2" t="s">
        <v>14401</v>
      </c>
      <c r="G329" s="96">
        <v>2000</v>
      </c>
      <c r="H329" s="2" t="s">
        <v>17417</v>
      </c>
      <c r="I329" s="2" t="s">
        <v>50</v>
      </c>
      <c r="J329" s="2" t="s">
        <v>18020</v>
      </c>
      <c r="K329" s="2" t="s">
        <v>52</v>
      </c>
      <c r="L329" s="2" t="s">
        <v>48</v>
      </c>
      <c r="M329">
        <f>VLOOKUP(F329,'自助-6.12'!F:G,2,FALSE)</f>
        <v>2000</v>
      </c>
      <c r="N329">
        <f t="shared" si="5"/>
        <v>1</v>
      </c>
    </row>
    <row r="330" spans="1:14">
      <c r="A330" s="2" t="s">
        <v>17395</v>
      </c>
      <c r="B330" s="2" t="s">
        <v>17395</v>
      </c>
      <c r="C330" s="2" t="s">
        <v>18021</v>
      </c>
      <c r="D330" s="2" t="s">
        <v>413</v>
      </c>
      <c r="E330" s="2" t="s">
        <v>4621</v>
      </c>
      <c r="F330" s="2" t="s">
        <v>14404</v>
      </c>
      <c r="G330" s="96">
        <v>1000</v>
      </c>
      <c r="H330" s="2" t="s">
        <v>17398</v>
      </c>
      <c r="I330" s="2" t="s">
        <v>50</v>
      </c>
      <c r="J330" s="2" t="s">
        <v>18022</v>
      </c>
      <c r="K330" s="2" t="s">
        <v>67</v>
      </c>
      <c r="L330" s="2" t="s">
        <v>48</v>
      </c>
      <c r="M330">
        <f>VLOOKUP(F330,'自助-6.12'!F:G,2,FALSE)</f>
        <v>1000</v>
      </c>
      <c r="N330">
        <f t="shared" si="5"/>
        <v>1</v>
      </c>
    </row>
    <row r="331" spans="1:14">
      <c r="A331" s="2" t="s">
        <v>17395</v>
      </c>
      <c r="B331" s="2" t="s">
        <v>17395</v>
      </c>
      <c r="C331" s="2" t="s">
        <v>18023</v>
      </c>
      <c r="D331" s="2" t="s">
        <v>413</v>
      </c>
      <c r="E331" s="2" t="s">
        <v>4511</v>
      </c>
      <c r="F331" s="2" t="s">
        <v>14407</v>
      </c>
      <c r="G331" s="96">
        <v>3000</v>
      </c>
      <c r="H331" s="2" t="s">
        <v>17441</v>
      </c>
      <c r="I331" s="2" t="s">
        <v>50</v>
      </c>
      <c r="J331" s="2" t="s">
        <v>18024</v>
      </c>
      <c r="K331" s="2" t="s">
        <v>62</v>
      </c>
      <c r="L331" s="2" t="s">
        <v>47</v>
      </c>
      <c r="M331">
        <f>VLOOKUP(F331,'自助-6.12'!F:G,2,FALSE)</f>
        <v>3000</v>
      </c>
      <c r="N331">
        <f t="shared" si="5"/>
        <v>1</v>
      </c>
    </row>
    <row r="332" spans="1:14">
      <c r="A332" s="2" t="s">
        <v>17395</v>
      </c>
      <c r="B332" s="2" t="s">
        <v>17395</v>
      </c>
      <c r="C332" s="2" t="s">
        <v>18025</v>
      </c>
      <c r="D332" s="2" t="s">
        <v>413</v>
      </c>
      <c r="E332" s="2" t="s">
        <v>4541</v>
      </c>
      <c r="F332" s="2" t="s">
        <v>14410</v>
      </c>
      <c r="G332" s="96">
        <v>3300</v>
      </c>
      <c r="H332" s="2" t="s">
        <v>17865</v>
      </c>
      <c r="I332" s="2" t="s">
        <v>50</v>
      </c>
      <c r="J332" s="2" t="s">
        <v>18026</v>
      </c>
      <c r="K332" s="2" t="s">
        <v>55</v>
      </c>
      <c r="L332" s="2" t="s">
        <v>47</v>
      </c>
      <c r="M332">
        <f>VLOOKUP(F332,'自助-6.12'!F:G,2,FALSE)</f>
        <v>3300</v>
      </c>
      <c r="N332">
        <f t="shared" si="5"/>
        <v>1</v>
      </c>
    </row>
    <row r="333" spans="1:14">
      <c r="A333" s="2" t="s">
        <v>17395</v>
      </c>
      <c r="B333" s="2" t="s">
        <v>17395</v>
      </c>
      <c r="C333" s="2" t="s">
        <v>18027</v>
      </c>
      <c r="D333" s="2" t="s">
        <v>413</v>
      </c>
      <c r="E333" s="2" t="s">
        <v>882</v>
      </c>
      <c r="F333" s="2" t="s">
        <v>14416</v>
      </c>
      <c r="G333" s="96">
        <v>700</v>
      </c>
      <c r="H333" s="2" t="s">
        <v>17881</v>
      </c>
      <c r="I333" s="2" t="s">
        <v>50</v>
      </c>
      <c r="J333" s="2" t="s">
        <v>18028</v>
      </c>
      <c r="K333" s="2" t="s">
        <v>58</v>
      </c>
      <c r="L333" s="2" t="s">
        <v>47</v>
      </c>
      <c r="M333">
        <f>VLOOKUP(F333,'自助-6.12'!F:G,2,FALSE)</f>
        <v>700</v>
      </c>
      <c r="N333">
        <f t="shared" si="5"/>
        <v>1</v>
      </c>
    </row>
    <row r="334" spans="1:14">
      <c r="A334" s="2" t="s">
        <v>17395</v>
      </c>
      <c r="B334" s="2" t="s">
        <v>17395</v>
      </c>
      <c r="C334" s="2" t="s">
        <v>10785</v>
      </c>
      <c r="D334" s="2" t="s">
        <v>413</v>
      </c>
      <c r="E334" s="2" t="s">
        <v>414</v>
      </c>
      <c r="F334" s="2" t="s">
        <v>14413</v>
      </c>
      <c r="G334" s="96">
        <v>2400</v>
      </c>
      <c r="H334" s="2" t="s">
        <v>18016</v>
      </c>
      <c r="I334" s="2" t="s">
        <v>50</v>
      </c>
      <c r="J334" s="2" t="s">
        <v>18029</v>
      </c>
      <c r="K334" s="2" t="s">
        <v>54</v>
      </c>
      <c r="L334" s="2" t="s">
        <v>47</v>
      </c>
      <c r="M334">
        <f>VLOOKUP(F334,'自助-6.12'!F:G,2,FALSE)</f>
        <v>2400</v>
      </c>
      <c r="N334">
        <f t="shared" si="5"/>
        <v>1</v>
      </c>
    </row>
    <row r="335" spans="1:14">
      <c r="A335" s="2" t="s">
        <v>17395</v>
      </c>
      <c r="B335" s="2" t="s">
        <v>17395</v>
      </c>
      <c r="C335" s="2" t="s">
        <v>10774</v>
      </c>
      <c r="D335" s="2" t="s">
        <v>413</v>
      </c>
      <c r="E335" s="2" t="s">
        <v>878</v>
      </c>
      <c r="F335" s="2" t="s">
        <v>14419</v>
      </c>
      <c r="G335" s="96">
        <v>100</v>
      </c>
      <c r="H335" s="2" t="s">
        <v>17409</v>
      </c>
      <c r="I335" s="2" t="s">
        <v>50</v>
      </c>
      <c r="J335" s="2" t="s">
        <v>18030</v>
      </c>
      <c r="K335" s="2" t="s">
        <v>57</v>
      </c>
      <c r="L335" s="2" t="s">
        <v>47</v>
      </c>
      <c r="M335">
        <f>VLOOKUP(F335,'自助-6.12'!F:G,2,FALSE)</f>
        <v>100</v>
      </c>
      <c r="N335">
        <f t="shared" si="5"/>
        <v>1</v>
      </c>
    </row>
    <row r="336" spans="1:14">
      <c r="A336" s="2" t="s">
        <v>17395</v>
      </c>
      <c r="B336" s="2" t="s">
        <v>17395</v>
      </c>
      <c r="C336" s="2" t="s">
        <v>18031</v>
      </c>
      <c r="D336" s="2" t="s">
        <v>413</v>
      </c>
      <c r="E336" s="2" t="s">
        <v>4511</v>
      </c>
      <c r="F336" s="2" t="s">
        <v>14422</v>
      </c>
      <c r="G336" s="96">
        <v>3000</v>
      </c>
      <c r="H336" s="2" t="s">
        <v>17441</v>
      </c>
      <c r="I336" s="2" t="s">
        <v>50</v>
      </c>
      <c r="J336" s="2" t="s">
        <v>18032</v>
      </c>
      <c r="K336" s="2" t="s">
        <v>62</v>
      </c>
      <c r="L336" s="2" t="s">
        <v>47</v>
      </c>
      <c r="M336">
        <f>VLOOKUP(F336,'自助-6.12'!F:G,2,FALSE)</f>
        <v>3000</v>
      </c>
      <c r="N336">
        <f t="shared" si="5"/>
        <v>1</v>
      </c>
    </row>
    <row r="337" spans="1:14">
      <c r="A337" s="2" t="s">
        <v>17395</v>
      </c>
      <c r="B337" s="2" t="s">
        <v>17395</v>
      </c>
      <c r="C337" s="2" t="s">
        <v>18033</v>
      </c>
      <c r="D337" s="2" t="s">
        <v>413</v>
      </c>
      <c r="E337" s="2" t="s">
        <v>4644</v>
      </c>
      <c r="F337" s="2" t="s">
        <v>14425</v>
      </c>
      <c r="G337" s="96">
        <v>1000</v>
      </c>
      <c r="H337" s="2" t="s">
        <v>17398</v>
      </c>
      <c r="I337" s="2" t="s">
        <v>50</v>
      </c>
      <c r="J337" s="2" t="s">
        <v>18034</v>
      </c>
      <c r="K337" s="2" t="s">
        <v>74</v>
      </c>
      <c r="L337" s="2" t="s">
        <v>47</v>
      </c>
      <c r="M337">
        <f>VLOOKUP(F337,'自助-6.12'!F:G,2,FALSE)</f>
        <v>1000</v>
      </c>
      <c r="N337">
        <f t="shared" si="5"/>
        <v>1</v>
      </c>
    </row>
    <row r="338" spans="1:14">
      <c r="A338" s="2" t="s">
        <v>17395</v>
      </c>
      <c r="B338" s="2" t="s">
        <v>17395</v>
      </c>
      <c r="C338" s="2" t="s">
        <v>18035</v>
      </c>
      <c r="D338" s="2" t="s">
        <v>413</v>
      </c>
      <c r="E338" s="2" t="s">
        <v>723</v>
      </c>
      <c r="F338" s="2" t="s">
        <v>14426</v>
      </c>
      <c r="G338" s="96">
        <v>800</v>
      </c>
      <c r="H338" s="2" t="s">
        <v>17611</v>
      </c>
      <c r="I338" s="2" t="s">
        <v>50</v>
      </c>
      <c r="J338" s="2" t="s">
        <v>18036</v>
      </c>
      <c r="K338" s="2" t="s">
        <v>54</v>
      </c>
      <c r="L338" s="2" t="s">
        <v>47</v>
      </c>
      <c r="M338">
        <f>VLOOKUP(F338,'自助-6.12'!F:G,2,FALSE)</f>
        <v>800</v>
      </c>
      <c r="N338">
        <f t="shared" si="5"/>
        <v>1</v>
      </c>
    </row>
    <row r="339" spans="1:14">
      <c r="A339" s="2" t="s">
        <v>17395</v>
      </c>
      <c r="B339" s="2" t="s">
        <v>17395</v>
      </c>
      <c r="C339" s="2" t="s">
        <v>450</v>
      </c>
      <c r="D339" s="2" t="s">
        <v>413</v>
      </c>
      <c r="E339" s="2" t="s">
        <v>878</v>
      </c>
      <c r="F339" s="2" t="s">
        <v>14429</v>
      </c>
      <c r="G339" s="96">
        <v>150</v>
      </c>
      <c r="H339" s="2" t="s">
        <v>18037</v>
      </c>
      <c r="I339" s="2" t="s">
        <v>50</v>
      </c>
      <c r="J339" s="2" t="s">
        <v>18038</v>
      </c>
      <c r="K339" s="2" t="s">
        <v>68</v>
      </c>
      <c r="L339" s="2" t="s">
        <v>48</v>
      </c>
      <c r="M339">
        <f>VLOOKUP(F339,'自助-6.12'!F:G,2,FALSE)</f>
        <v>150</v>
      </c>
      <c r="N339">
        <f t="shared" si="5"/>
        <v>1</v>
      </c>
    </row>
    <row r="340" spans="1:14">
      <c r="A340" s="2" t="s">
        <v>17395</v>
      </c>
      <c r="B340" s="2" t="s">
        <v>17395</v>
      </c>
      <c r="C340" s="2" t="s">
        <v>18039</v>
      </c>
      <c r="D340" s="2" t="s">
        <v>413</v>
      </c>
      <c r="E340" s="2" t="s">
        <v>4541</v>
      </c>
      <c r="F340" s="2" t="s">
        <v>14432</v>
      </c>
      <c r="G340" s="96">
        <v>3000</v>
      </c>
      <c r="H340" s="2" t="s">
        <v>17441</v>
      </c>
      <c r="I340" s="2" t="s">
        <v>50</v>
      </c>
      <c r="J340" s="2" t="s">
        <v>18040</v>
      </c>
      <c r="K340" s="2" t="s">
        <v>53</v>
      </c>
      <c r="L340" s="2" t="s">
        <v>47</v>
      </c>
      <c r="M340">
        <f>VLOOKUP(F340,'自助-6.12'!F:G,2,FALSE)</f>
        <v>3000</v>
      </c>
      <c r="N340">
        <f t="shared" si="5"/>
        <v>1</v>
      </c>
    </row>
    <row r="341" spans="1:14">
      <c r="A341" s="2" t="s">
        <v>17395</v>
      </c>
      <c r="B341" s="2" t="s">
        <v>17395</v>
      </c>
      <c r="C341" s="2" t="s">
        <v>18041</v>
      </c>
      <c r="D341" s="2" t="s">
        <v>413</v>
      </c>
      <c r="E341" s="2" t="s">
        <v>4644</v>
      </c>
      <c r="F341" s="2" t="s">
        <v>14433</v>
      </c>
      <c r="G341" s="96">
        <v>500</v>
      </c>
      <c r="H341" s="2" t="s">
        <v>17401</v>
      </c>
      <c r="I341" s="2" t="s">
        <v>50</v>
      </c>
      <c r="J341" s="2" t="s">
        <v>18034</v>
      </c>
      <c r="K341" s="2" t="s">
        <v>74</v>
      </c>
      <c r="L341" s="2" t="s">
        <v>47</v>
      </c>
      <c r="M341">
        <f>VLOOKUP(F341,'自助-6.12'!F:G,2,FALSE)</f>
        <v>500</v>
      </c>
      <c r="N341">
        <f t="shared" si="5"/>
        <v>1</v>
      </c>
    </row>
    <row r="342" spans="1:14">
      <c r="A342" s="2" t="s">
        <v>17395</v>
      </c>
      <c r="B342" s="2" t="s">
        <v>17395</v>
      </c>
      <c r="C342" s="2" t="s">
        <v>18042</v>
      </c>
      <c r="D342" s="2" t="s">
        <v>413</v>
      </c>
      <c r="E342" s="2" t="s">
        <v>4554</v>
      </c>
      <c r="F342" s="2" t="s">
        <v>14436</v>
      </c>
      <c r="G342" s="96">
        <v>2700</v>
      </c>
      <c r="H342" s="2" t="s">
        <v>18043</v>
      </c>
      <c r="I342" s="2" t="s">
        <v>50</v>
      </c>
      <c r="J342" s="2" t="s">
        <v>18044</v>
      </c>
      <c r="K342" s="2" t="s">
        <v>54</v>
      </c>
      <c r="L342" s="2" t="s">
        <v>47</v>
      </c>
      <c r="M342">
        <f>VLOOKUP(F342,'自助-6.12'!F:G,2,FALSE)</f>
        <v>2700</v>
      </c>
      <c r="N342">
        <f t="shared" si="5"/>
        <v>1</v>
      </c>
    </row>
    <row r="343" spans="1:14">
      <c r="A343" s="2" t="s">
        <v>17395</v>
      </c>
      <c r="B343" s="2" t="s">
        <v>17395</v>
      </c>
      <c r="C343" s="2" t="s">
        <v>18045</v>
      </c>
      <c r="D343" s="2" t="s">
        <v>413</v>
      </c>
      <c r="E343" s="2" t="s">
        <v>4638</v>
      </c>
      <c r="F343" s="2" t="s">
        <v>14439</v>
      </c>
      <c r="G343" s="96">
        <v>400</v>
      </c>
      <c r="H343" s="2" t="s">
        <v>17649</v>
      </c>
      <c r="I343" s="2" t="s">
        <v>50</v>
      </c>
      <c r="J343" s="2" t="s">
        <v>18046</v>
      </c>
      <c r="K343" s="2" t="s">
        <v>58</v>
      </c>
      <c r="L343" s="2" t="s">
        <v>47</v>
      </c>
      <c r="M343">
        <f>VLOOKUP(F343,'自助-6.12'!F:G,2,FALSE)</f>
        <v>400</v>
      </c>
      <c r="N343">
        <f t="shared" si="5"/>
        <v>1</v>
      </c>
    </row>
    <row r="344" spans="1:14">
      <c r="A344" s="2" t="s">
        <v>17395</v>
      </c>
      <c r="B344" s="2" t="s">
        <v>17395</v>
      </c>
      <c r="C344" s="2" t="s">
        <v>18047</v>
      </c>
      <c r="D344" s="2" t="s">
        <v>413</v>
      </c>
      <c r="E344" s="2" t="s">
        <v>425</v>
      </c>
      <c r="F344" s="2" t="s">
        <v>14442</v>
      </c>
      <c r="G344" s="96">
        <v>5000</v>
      </c>
      <c r="H344" s="2" t="s">
        <v>17446</v>
      </c>
      <c r="I344" s="2" t="s">
        <v>50</v>
      </c>
      <c r="J344" s="2" t="s">
        <v>18048</v>
      </c>
      <c r="K344" s="2" t="s">
        <v>56</v>
      </c>
      <c r="L344" s="2" t="s">
        <v>48</v>
      </c>
      <c r="M344">
        <f>VLOOKUP(F344,'自助-6.12'!F:G,2,FALSE)</f>
        <v>5000</v>
      </c>
      <c r="N344">
        <f t="shared" si="5"/>
        <v>1</v>
      </c>
    </row>
    <row r="345" spans="1:14">
      <c r="A345" s="2" t="s">
        <v>17395</v>
      </c>
      <c r="B345" s="2" t="s">
        <v>17395</v>
      </c>
      <c r="C345" s="2" t="s">
        <v>18049</v>
      </c>
      <c r="D345" s="2" t="s">
        <v>413</v>
      </c>
      <c r="E345" s="2" t="s">
        <v>4518</v>
      </c>
      <c r="F345" s="2" t="s">
        <v>14445</v>
      </c>
      <c r="G345" s="96">
        <v>2000</v>
      </c>
      <c r="H345" s="2" t="s">
        <v>17417</v>
      </c>
      <c r="I345" s="2" t="s">
        <v>50</v>
      </c>
      <c r="J345" s="2" t="s">
        <v>17984</v>
      </c>
      <c r="K345" s="2" t="s">
        <v>55</v>
      </c>
      <c r="L345" s="2" t="s">
        <v>47</v>
      </c>
      <c r="M345">
        <f>VLOOKUP(F345,'自助-6.12'!F:G,2,FALSE)</f>
        <v>2000</v>
      </c>
      <c r="N345">
        <f t="shared" si="5"/>
        <v>1</v>
      </c>
    </row>
    <row r="346" spans="1:14">
      <c r="A346" s="2" t="s">
        <v>17395</v>
      </c>
      <c r="B346" s="2" t="s">
        <v>17395</v>
      </c>
      <c r="C346" s="2" t="s">
        <v>4052</v>
      </c>
      <c r="D346" s="2" t="s">
        <v>413</v>
      </c>
      <c r="E346" s="2" t="s">
        <v>878</v>
      </c>
      <c r="F346" s="2" t="s">
        <v>14448</v>
      </c>
      <c r="G346" s="96">
        <v>500</v>
      </c>
      <c r="H346" s="2" t="s">
        <v>17401</v>
      </c>
      <c r="I346" s="2" t="s">
        <v>50</v>
      </c>
      <c r="J346" s="2" t="s">
        <v>18050</v>
      </c>
      <c r="K346" s="2" t="s">
        <v>58</v>
      </c>
      <c r="L346" s="2" t="s">
        <v>47</v>
      </c>
      <c r="M346">
        <f>VLOOKUP(F346,'自助-6.12'!F:G,2,FALSE)</f>
        <v>500</v>
      </c>
      <c r="N346">
        <f t="shared" si="5"/>
        <v>1</v>
      </c>
    </row>
    <row r="347" spans="1:14">
      <c r="A347" s="2" t="s">
        <v>17395</v>
      </c>
      <c r="B347" s="2" t="s">
        <v>17395</v>
      </c>
      <c r="C347" s="2" t="s">
        <v>12929</v>
      </c>
      <c r="D347" s="2" t="s">
        <v>413</v>
      </c>
      <c r="E347" s="2" t="s">
        <v>4577</v>
      </c>
      <c r="F347" s="2" t="s">
        <v>14451</v>
      </c>
      <c r="G347" s="96">
        <v>1000</v>
      </c>
      <c r="H347" s="2" t="s">
        <v>17398</v>
      </c>
      <c r="I347" s="2" t="s">
        <v>50</v>
      </c>
      <c r="J347" s="2" t="s">
        <v>18051</v>
      </c>
      <c r="K347" s="2" t="s">
        <v>51</v>
      </c>
      <c r="L347" s="2" t="s">
        <v>47</v>
      </c>
      <c r="M347">
        <f>VLOOKUP(F347,'自助-6.12'!F:G,2,FALSE)</f>
        <v>1000</v>
      </c>
      <c r="N347">
        <f t="shared" si="5"/>
        <v>1</v>
      </c>
    </row>
    <row r="348" spans="1:14">
      <c r="A348" s="2" t="s">
        <v>17395</v>
      </c>
      <c r="B348" s="2" t="s">
        <v>17395</v>
      </c>
      <c r="C348" s="2" t="s">
        <v>18052</v>
      </c>
      <c r="D348" s="2" t="s">
        <v>413</v>
      </c>
      <c r="E348" s="2" t="s">
        <v>878</v>
      </c>
      <c r="F348" s="2" t="s">
        <v>14454</v>
      </c>
      <c r="G348" s="96">
        <v>20</v>
      </c>
      <c r="H348" s="2" t="s">
        <v>17585</v>
      </c>
      <c r="I348" s="2" t="s">
        <v>50</v>
      </c>
      <c r="J348" s="2" t="s">
        <v>18053</v>
      </c>
      <c r="K348" s="2" t="s">
        <v>54</v>
      </c>
      <c r="L348" s="2" t="s">
        <v>47</v>
      </c>
      <c r="M348">
        <f>VLOOKUP(F348,'自助-6.12'!F:G,2,FALSE)</f>
        <v>20</v>
      </c>
      <c r="N348">
        <f t="shared" si="5"/>
        <v>1</v>
      </c>
    </row>
    <row r="349" spans="1:14">
      <c r="A349" s="2" t="s">
        <v>17395</v>
      </c>
      <c r="B349" s="2" t="s">
        <v>17395</v>
      </c>
      <c r="C349" s="2" t="s">
        <v>18054</v>
      </c>
      <c r="D349" s="2" t="s">
        <v>413</v>
      </c>
      <c r="E349" s="2" t="s">
        <v>4591</v>
      </c>
      <c r="F349" s="2" t="s">
        <v>14457</v>
      </c>
      <c r="G349" s="96">
        <v>50</v>
      </c>
      <c r="H349" s="2" t="s">
        <v>17485</v>
      </c>
      <c r="I349" s="2" t="s">
        <v>50</v>
      </c>
      <c r="J349" s="2" t="s">
        <v>18055</v>
      </c>
      <c r="K349" s="2" t="s">
        <v>53</v>
      </c>
      <c r="L349" s="2" t="s">
        <v>47</v>
      </c>
      <c r="M349">
        <f>VLOOKUP(F349,'自助-6.12'!F:G,2,FALSE)</f>
        <v>50</v>
      </c>
      <c r="N349">
        <f t="shared" si="5"/>
        <v>1</v>
      </c>
    </row>
    <row r="350" spans="1:14">
      <c r="A350" s="2" t="s">
        <v>17395</v>
      </c>
      <c r="B350" s="2" t="s">
        <v>17395</v>
      </c>
      <c r="C350" s="2" t="s">
        <v>18056</v>
      </c>
      <c r="D350" s="2" t="s">
        <v>413</v>
      </c>
      <c r="E350" s="2" t="s">
        <v>4638</v>
      </c>
      <c r="F350" s="2" t="s">
        <v>14460</v>
      </c>
      <c r="G350" s="96">
        <v>600</v>
      </c>
      <c r="H350" s="2" t="s">
        <v>17461</v>
      </c>
      <c r="I350" s="2" t="s">
        <v>50</v>
      </c>
      <c r="J350" s="2" t="s">
        <v>18057</v>
      </c>
      <c r="K350" s="2" t="s">
        <v>67</v>
      </c>
      <c r="L350" s="2" t="s">
        <v>48</v>
      </c>
      <c r="M350">
        <f>VLOOKUP(F350,'自助-6.12'!F:G,2,FALSE)</f>
        <v>600</v>
      </c>
      <c r="N350">
        <f t="shared" si="5"/>
        <v>1</v>
      </c>
    </row>
    <row r="351" spans="1:14">
      <c r="A351" s="2" t="s">
        <v>17395</v>
      </c>
      <c r="B351" s="2" t="s">
        <v>17395</v>
      </c>
      <c r="C351" s="2" t="s">
        <v>18058</v>
      </c>
      <c r="D351" s="2" t="s">
        <v>413</v>
      </c>
      <c r="E351" s="2" t="s">
        <v>425</v>
      </c>
      <c r="F351" s="2" t="s">
        <v>14461</v>
      </c>
      <c r="G351" s="96">
        <v>300</v>
      </c>
      <c r="H351" s="2" t="s">
        <v>17406</v>
      </c>
      <c r="I351" s="2" t="s">
        <v>50</v>
      </c>
      <c r="J351" s="2" t="s">
        <v>17796</v>
      </c>
      <c r="K351" s="2" t="s">
        <v>4729</v>
      </c>
      <c r="L351" s="2" t="s">
        <v>47</v>
      </c>
      <c r="M351">
        <f>VLOOKUP(F351,'自助-6.12'!F:G,2,FALSE)</f>
        <v>300</v>
      </c>
      <c r="N351">
        <f t="shared" si="5"/>
        <v>1</v>
      </c>
    </row>
    <row r="352" spans="1:14">
      <c r="A352" s="2" t="s">
        <v>17395</v>
      </c>
      <c r="B352" s="2" t="s">
        <v>17395</v>
      </c>
      <c r="C352" s="2" t="s">
        <v>18059</v>
      </c>
      <c r="D352" s="2" t="s">
        <v>413</v>
      </c>
      <c r="E352" s="2" t="s">
        <v>878</v>
      </c>
      <c r="F352" s="2" t="s">
        <v>14464</v>
      </c>
      <c r="G352" s="96">
        <v>50</v>
      </c>
      <c r="H352" s="2" t="s">
        <v>17485</v>
      </c>
      <c r="I352" s="2" t="s">
        <v>50</v>
      </c>
      <c r="J352" s="2" t="s">
        <v>18060</v>
      </c>
      <c r="K352" s="2" t="s">
        <v>71</v>
      </c>
      <c r="L352" s="2" t="s">
        <v>47</v>
      </c>
      <c r="M352">
        <f>VLOOKUP(F352,'自助-6.12'!F:G,2,FALSE)</f>
        <v>50</v>
      </c>
      <c r="N352">
        <f t="shared" si="5"/>
        <v>1</v>
      </c>
    </row>
    <row r="353" spans="1:14">
      <c r="A353" s="2" t="s">
        <v>17395</v>
      </c>
      <c r="B353" s="2" t="s">
        <v>17395</v>
      </c>
      <c r="C353" s="2" t="s">
        <v>18061</v>
      </c>
      <c r="D353" s="2" t="s">
        <v>413</v>
      </c>
      <c r="E353" s="2" t="s">
        <v>4511</v>
      </c>
      <c r="F353" s="2" t="s">
        <v>14467</v>
      </c>
      <c r="G353" s="96">
        <v>600</v>
      </c>
      <c r="H353" s="2" t="s">
        <v>17461</v>
      </c>
      <c r="I353" s="2" t="s">
        <v>50</v>
      </c>
      <c r="J353" s="2" t="s">
        <v>18062</v>
      </c>
      <c r="K353" s="2" t="s">
        <v>54</v>
      </c>
      <c r="L353" s="2" t="s">
        <v>47</v>
      </c>
      <c r="M353">
        <f>VLOOKUP(F353,'自助-6.12'!F:G,2,FALSE)</f>
        <v>600</v>
      </c>
      <c r="N353">
        <f t="shared" si="5"/>
        <v>1</v>
      </c>
    </row>
    <row r="354" spans="1:14">
      <c r="A354" s="2" t="s">
        <v>17395</v>
      </c>
      <c r="B354" s="2" t="s">
        <v>17395</v>
      </c>
      <c r="C354" s="2" t="s">
        <v>18063</v>
      </c>
      <c r="D354" s="2" t="s">
        <v>413</v>
      </c>
      <c r="E354" s="2" t="s">
        <v>878</v>
      </c>
      <c r="F354" s="2" t="s">
        <v>14470</v>
      </c>
      <c r="G354" s="96">
        <v>20</v>
      </c>
      <c r="H354" s="2" t="s">
        <v>17585</v>
      </c>
      <c r="I354" s="2" t="s">
        <v>50</v>
      </c>
      <c r="J354" s="2" t="s">
        <v>18064</v>
      </c>
      <c r="K354" s="2" t="s">
        <v>54</v>
      </c>
      <c r="L354" s="2" t="s">
        <v>47</v>
      </c>
      <c r="M354">
        <f>VLOOKUP(F354,'自助-6.12'!F:G,2,FALSE)</f>
        <v>20</v>
      </c>
      <c r="N354">
        <f t="shared" si="5"/>
        <v>1</v>
      </c>
    </row>
    <row r="355" spans="1:14">
      <c r="A355" s="2" t="s">
        <v>17395</v>
      </c>
      <c r="B355" s="2" t="s">
        <v>17395</v>
      </c>
      <c r="C355" s="2" t="s">
        <v>18065</v>
      </c>
      <c r="D355" s="2" t="s">
        <v>413</v>
      </c>
      <c r="E355" s="2" t="s">
        <v>4638</v>
      </c>
      <c r="F355" s="2" t="s">
        <v>14473</v>
      </c>
      <c r="G355" s="96">
        <v>200</v>
      </c>
      <c r="H355" s="2" t="s">
        <v>17414</v>
      </c>
      <c r="I355" s="2" t="s">
        <v>50</v>
      </c>
      <c r="J355" s="2" t="s">
        <v>18066</v>
      </c>
      <c r="K355" s="2" t="s">
        <v>53</v>
      </c>
      <c r="L355" s="2" t="s">
        <v>47</v>
      </c>
      <c r="M355">
        <f>VLOOKUP(F355,'自助-6.12'!F:G,2,FALSE)</f>
        <v>200</v>
      </c>
      <c r="N355">
        <f t="shared" si="5"/>
        <v>1</v>
      </c>
    </row>
    <row r="356" spans="1:14">
      <c r="A356" s="2" t="s">
        <v>17395</v>
      </c>
      <c r="B356" s="2" t="s">
        <v>17395</v>
      </c>
      <c r="C356" s="2" t="s">
        <v>18067</v>
      </c>
      <c r="D356" s="2" t="s">
        <v>413</v>
      </c>
      <c r="E356" s="2" t="s">
        <v>4511</v>
      </c>
      <c r="F356" s="2" t="s">
        <v>14476</v>
      </c>
      <c r="G356" s="96">
        <v>600</v>
      </c>
      <c r="H356" s="2" t="s">
        <v>17461</v>
      </c>
      <c r="I356" s="2" t="s">
        <v>50</v>
      </c>
      <c r="J356" s="2" t="s">
        <v>18062</v>
      </c>
      <c r="K356" s="2" t="s">
        <v>54</v>
      </c>
      <c r="L356" s="2" t="s">
        <v>47</v>
      </c>
      <c r="M356">
        <f>VLOOKUP(F356,'自助-6.12'!F:G,2,FALSE)</f>
        <v>600</v>
      </c>
      <c r="N356">
        <f t="shared" si="5"/>
        <v>1</v>
      </c>
    </row>
    <row r="357" spans="1:14">
      <c r="A357" s="2" t="s">
        <v>17395</v>
      </c>
      <c r="B357" s="2" t="s">
        <v>17395</v>
      </c>
      <c r="C357" s="2" t="s">
        <v>18068</v>
      </c>
      <c r="D357" s="2" t="s">
        <v>413</v>
      </c>
      <c r="E357" s="2" t="s">
        <v>4550</v>
      </c>
      <c r="F357" s="2" t="s">
        <v>14479</v>
      </c>
      <c r="G357" s="96">
        <v>3000</v>
      </c>
      <c r="H357" s="2" t="s">
        <v>17441</v>
      </c>
      <c r="I357" s="2" t="s">
        <v>50</v>
      </c>
      <c r="J357" s="2" t="s">
        <v>18069</v>
      </c>
      <c r="K357" s="2" t="s">
        <v>67</v>
      </c>
      <c r="L357" s="2" t="s">
        <v>48</v>
      </c>
      <c r="M357">
        <f>VLOOKUP(F357,'自助-6.12'!F:G,2,FALSE)</f>
        <v>3000</v>
      </c>
      <c r="N357">
        <f t="shared" si="5"/>
        <v>1</v>
      </c>
    </row>
    <row r="358" spans="1:14">
      <c r="A358" s="2" t="s">
        <v>17395</v>
      </c>
      <c r="B358" s="2" t="s">
        <v>17395</v>
      </c>
      <c r="C358" s="2" t="s">
        <v>18070</v>
      </c>
      <c r="D358" s="2" t="s">
        <v>413</v>
      </c>
      <c r="E358" s="2" t="s">
        <v>4541</v>
      </c>
      <c r="F358" s="2" t="s">
        <v>14482</v>
      </c>
      <c r="G358" s="96">
        <v>200</v>
      </c>
      <c r="H358" s="2" t="s">
        <v>17414</v>
      </c>
      <c r="I358" s="2" t="s">
        <v>50</v>
      </c>
      <c r="J358" s="2" t="s">
        <v>18071</v>
      </c>
      <c r="K358" s="2" t="s">
        <v>105</v>
      </c>
      <c r="L358" s="2" t="s">
        <v>47</v>
      </c>
      <c r="M358">
        <f>VLOOKUP(F358,'自助-6.12'!F:G,2,FALSE)</f>
        <v>200</v>
      </c>
      <c r="N358">
        <f t="shared" si="5"/>
        <v>1</v>
      </c>
    </row>
    <row r="359" spans="1:14">
      <c r="A359" s="2" t="s">
        <v>17395</v>
      </c>
      <c r="B359" s="2" t="s">
        <v>17395</v>
      </c>
      <c r="C359" s="2" t="s">
        <v>18072</v>
      </c>
      <c r="D359" s="2" t="s">
        <v>413</v>
      </c>
      <c r="E359" s="2" t="s">
        <v>878</v>
      </c>
      <c r="F359" s="2" t="s">
        <v>14485</v>
      </c>
      <c r="G359" s="96">
        <v>600</v>
      </c>
      <c r="H359" s="2" t="s">
        <v>17461</v>
      </c>
      <c r="I359" s="2" t="s">
        <v>50</v>
      </c>
      <c r="J359" s="2" t="s">
        <v>18073</v>
      </c>
      <c r="K359" s="2" t="s">
        <v>74</v>
      </c>
      <c r="L359" s="2" t="s">
        <v>47</v>
      </c>
      <c r="M359">
        <f>VLOOKUP(F359,'自助-6.12'!F:G,2,FALSE)</f>
        <v>600</v>
      </c>
      <c r="N359">
        <f t="shared" si="5"/>
        <v>1</v>
      </c>
    </row>
    <row r="360" spans="1:14">
      <c r="A360" s="2" t="s">
        <v>17395</v>
      </c>
      <c r="B360" s="2" t="s">
        <v>17395</v>
      </c>
      <c r="C360" s="2" t="s">
        <v>18074</v>
      </c>
      <c r="D360" s="2" t="s">
        <v>413</v>
      </c>
      <c r="E360" s="2" t="s">
        <v>4541</v>
      </c>
      <c r="F360" s="2" t="s">
        <v>14488</v>
      </c>
      <c r="G360" s="96">
        <v>1600</v>
      </c>
      <c r="H360" s="2" t="s">
        <v>18075</v>
      </c>
      <c r="I360" s="2" t="s">
        <v>50</v>
      </c>
      <c r="J360" s="2" t="s">
        <v>18076</v>
      </c>
      <c r="K360" s="2" t="s">
        <v>55</v>
      </c>
      <c r="L360" s="2" t="s">
        <v>47</v>
      </c>
      <c r="M360">
        <f>VLOOKUP(F360,'自助-6.12'!F:G,2,FALSE)</f>
        <v>1600</v>
      </c>
      <c r="N360">
        <f t="shared" si="5"/>
        <v>1</v>
      </c>
    </row>
    <row r="361" spans="1:14">
      <c r="A361" s="2" t="s">
        <v>17395</v>
      </c>
      <c r="B361" s="2" t="s">
        <v>17395</v>
      </c>
      <c r="C361" s="2" t="s">
        <v>18077</v>
      </c>
      <c r="D361" s="2" t="s">
        <v>413</v>
      </c>
      <c r="E361" s="2" t="s">
        <v>4621</v>
      </c>
      <c r="F361" s="2" t="s">
        <v>14491</v>
      </c>
      <c r="G361" s="96">
        <v>8000</v>
      </c>
      <c r="H361" s="2" t="s">
        <v>18078</v>
      </c>
      <c r="I361" s="2" t="s">
        <v>50</v>
      </c>
      <c r="J361" s="2" t="s">
        <v>18079</v>
      </c>
      <c r="K361" s="2" t="s">
        <v>54</v>
      </c>
      <c r="L361" s="2" t="s">
        <v>47</v>
      </c>
      <c r="M361">
        <f>VLOOKUP(F361,'自助-6.12'!F:G,2,FALSE)</f>
        <v>8000</v>
      </c>
      <c r="N361">
        <f t="shared" si="5"/>
        <v>1</v>
      </c>
    </row>
    <row r="362" spans="1:14">
      <c r="A362" s="2" t="s">
        <v>17395</v>
      </c>
      <c r="B362" s="2" t="s">
        <v>17395</v>
      </c>
      <c r="C362" s="2" t="s">
        <v>18080</v>
      </c>
      <c r="D362" s="2" t="s">
        <v>413</v>
      </c>
      <c r="E362" s="2" t="s">
        <v>723</v>
      </c>
      <c r="F362" s="2" t="s">
        <v>14494</v>
      </c>
      <c r="G362" s="96">
        <v>200</v>
      </c>
      <c r="H362" s="2" t="s">
        <v>17414</v>
      </c>
      <c r="I362" s="2" t="s">
        <v>50</v>
      </c>
      <c r="J362" s="2" t="s">
        <v>18081</v>
      </c>
      <c r="K362" s="2" t="s">
        <v>58</v>
      </c>
      <c r="L362" s="2" t="s">
        <v>47</v>
      </c>
      <c r="M362">
        <f>VLOOKUP(F362,'自助-6.12'!F:G,2,FALSE)</f>
        <v>200</v>
      </c>
      <c r="N362">
        <f t="shared" si="5"/>
        <v>1</v>
      </c>
    </row>
    <row r="363" spans="1:14">
      <c r="A363" s="2" t="s">
        <v>17395</v>
      </c>
      <c r="B363" s="2" t="s">
        <v>17395</v>
      </c>
      <c r="C363" s="2" t="s">
        <v>18082</v>
      </c>
      <c r="D363" s="2" t="s">
        <v>413</v>
      </c>
      <c r="E363" s="2" t="s">
        <v>4621</v>
      </c>
      <c r="F363" s="2" t="s">
        <v>14497</v>
      </c>
      <c r="G363" s="96">
        <v>2100</v>
      </c>
      <c r="H363" s="2" t="s">
        <v>18083</v>
      </c>
      <c r="I363" s="2" t="s">
        <v>50</v>
      </c>
      <c r="J363" s="2" t="s">
        <v>18084</v>
      </c>
      <c r="K363" s="2" t="s">
        <v>51</v>
      </c>
      <c r="L363" s="2" t="s">
        <v>47</v>
      </c>
      <c r="M363">
        <f>VLOOKUP(F363,'自助-6.12'!F:G,2,FALSE)</f>
        <v>2100</v>
      </c>
      <c r="N363">
        <f t="shared" si="5"/>
        <v>1</v>
      </c>
    </row>
    <row r="364" spans="1:14">
      <c r="A364" s="2" t="s">
        <v>17395</v>
      </c>
      <c r="B364" s="2" t="s">
        <v>17395</v>
      </c>
      <c r="C364" s="2" t="s">
        <v>18085</v>
      </c>
      <c r="D364" s="2" t="s">
        <v>413</v>
      </c>
      <c r="E364" s="2" t="s">
        <v>4621</v>
      </c>
      <c r="F364" s="2" t="s">
        <v>14499</v>
      </c>
      <c r="G364" s="96">
        <v>1000</v>
      </c>
      <c r="H364" s="2" t="s">
        <v>17398</v>
      </c>
      <c r="I364" s="2" t="s">
        <v>50</v>
      </c>
      <c r="J364" s="2" t="s">
        <v>18086</v>
      </c>
      <c r="K364" s="2" t="s">
        <v>58</v>
      </c>
      <c r="L364" s="2" t="s">
        <v>47</v>
      </c>
      <c r="M364">
        <f>VLOOKUP(F364,'自助-6.12'!F:G,2,FALSE)</f>
        <v>1000</v>
      </c>
      <c r="N364">
        <f t="shared" si="5"/>
        <v>1</v>
      </c>
    </row>
    <row r="365" spans="1:14">
      <c r="A365" s="2" t="s">
        <v>17395</v>
      </c>
      <c r="B365" s="2" t="s">
        <v>17395</v>
      </c>
      <c r="C365" s="2" t="s">
        <v>18087</v>
      </c>
      <c r="D365" s="2" t="s">
        <v>413</v>
      </c>
      <c r="E365" s="2" t="s">
        <v>4541</v>
      </c>
      <c r="F365" s="2" t="s">
        <v>14500</v>
      </c>
      <c r="G365" s="96">
        <v>50</v>
      </c>
      <c r="H365" s="2" t="s">
        <v>17485</v>
      </c>
      <c r="I365" s="2" t="s">
        <v>50</v>
      </c>
      <c r="J365" s="2" t="s">
        <v>18062</v>
      </c>
      <c r="K365" s="2" t="s">
        <v>54</v>
      </c>
      <c r="L365" s="2" t="s">
        <v>47</v>
      </c>
      <c r="M365">
        <f>VLOOKUP(F365,'自助-6.12'!F:G,2,FALSE)</f>
        <v>50</v>
      </c>
      <c r="N365">
        <f t="shared" si="5"/>
        <v>1</v>
      </c>
    </row>
    <row r="366" spans="1:14">
      <c r="A366" s="2" t="s">
        <v>17395</v>
      </c>
      <c r="B366" s="2" t="s">
        <v>17395</v>
      </c>
      <c r="C366" s="2" t="s">
        <v>18088</v>
      </c>
      <c r="D366" s="2" t="s">
        <v>413</v>
      </c>
      <c r="E366" s="2" t="s">
        <v>4526</v>
      </c>
      <c r="F366" s="2" t="s">
        <v>14503</v>
      </c>
      <c r="G366" s="96">
        <v>200</v>
      </c>
      <c r="H366" s="2" t="s">
        <v>17414</v>
      </c>
      <c r="I366" s="2" t="s">
        <v>50</v>
      </c>
      <c r="J366" s="2" t="s">
        <v>18089</v>
      </c>
      <c r="K366" s="2" t="s">
        <v>55</v>
      </c>
      <c r="L366" s="2" t="s">
        <v>47</v>
      </c>
      <c r="M366">
        <f>VLOOKUP(F366,'自助-6.12'!F:G,2,FALSE)</f>
        <v>200</v>
      </c>
      <c r="N366">
        <f t="shared" si="5"/>
        <v>1</v>
      </c>
    </row>
    <row r="367" spans="1:14">
      <c r="A367" s="2" t="s">
        <v>17395</v>
      </c>
      <c r="B367" s="2" t="s">
        <v>17395</v>
      </c>
      <c r="C367" s="2" t="s">
        <v>18090</v>
      </c>
      <c r="D367" s="2" t="s">
        <v>413</v>
      </c>
      <c r="E367" s="2" t="s">
        <v>723</v>
      </c>
      <c r="F367" s="2" t="s">
        <v>14506</v>
      </c>
      <c r="G367" s="96">
        <v>100</v>
      </c>
      <c r="H367" s="2" t="s">
        <v>17409</v>
      </c>
      <c r="I367" s="2" t="s">
        <v>50</v>
      </c>
      <c r="J367" s="2" t="s">
        <v>18091</v>
      </c>
      <c r="K367" s="2" t="s">
        <v>54</v>
      </c>
      <c r="L367" s="2" t="s">
        <v>47</v>
      </c>
      <c r="M367">
        <f>VLOOKUP(F367,'自助-6.12'!F:G,2,FALSE)</f>
        <v>100</v>
      </c>
      <c r="N367">
        <f t="shared" si="5"/>
        <v>1</v>
      </c>
    </row>
    <row r="368" spans="1:14">
      <c r="A368" s="2" t="s">
        <v>17395</v>
      </c>
      <c r="B368" s="2" t="s">
        <v>17395</v>
      </c>
      <c r="C368" s="2" t="s">
        <v>18092</v>
      </c>
      <c r="D368" s="2" t="s">
        <v>413</v>
      </c>
      <c r="E368" s="2" t="s">
        <v>4511</v>
      </c>
      <c r="F368" s="2" t="s">
        <v>14509</v>
      </c>
      <c r="G368" s="96">
        <v>1000</v>
      </c>
      <c r="H368" s="2" t="s">
        <v>17398</v>
      </c>
      <c r="I368" s="2" t="s">
        <v>50</v>
      </c>
      <c r="J368" s="2" t="s">
        <v>18093</v>
      </c>
      <c r="K368" s="2" t="s">
        <v>55</v>
      </c>
      <c r="L368" s="2" t="s">
        <v>47</v>
      </c>
      <c r="M368">
        <f>VLOOKUP(F368,'自助-6.12'!F:G,2,FALSE)</f>
        <v>1000</v>
      </c>
      <c r="N368">
        <f t="shared" si="5"/>
        <v>1</v>
      </c>
    </row>
    <row r="369" spans="1:14">
      <c r="A369" s="2" t="s">
        <v>17395</v>
      </c>
      <c r="B369" s="2" t="s">
        <v>17395</v>
      </c>
      <c r="C369" s="2" t="s">
        <v>3877</v>
      </c>
      <c r="D369" s="2" t="s">
        <v>413</v>
      </c>
      <c r="E369" s="2" t="s">
        <v>4577</v>
      </c>
      <c r="F369" s="2" t="s">
        <v>14512</v>
      </c>
      <c r="G369" s="96">
        <v>500</v>
      </c>
      <c r="H369" s="2" t="s">
        <v>17401</v>
      </c>
      <c r="I369" s="2" t="s">
        <v>50</v>
      </c>
      <c r="J369" s="2" t="s">
        <v>18094</v>
      </c>
      <c r="K369" s="2" t="s">
        <v>86</v>
      </c>
      <c r="L369" s="2" t="s">
        <v>47</v>
      </c>
      <c r="M369">
        <f>VLOOKUP(F369,'自助-6.12'!F:G,2,FALSE)</f>
        <v>500</v>
      </c>
      <c r="N369">
        <f t="shared" si="5"/>
        <v>1</v>
      </c>
    </row>
    <row r="370" spans="1:14">
      <c r="A370" s="2" t="s">
        <v>17395</v>
      </c>
      <c r="B370" s="2" t="s">
        <v>17395</v>
      </c>
      <c r="C370" s="2" t="s">
        <v>3859</v>
      </c>
      <c r="D370" s="2" t="s">
        <v>413</v>
      </c>
      <c r="E370" s="2" t="s">
        <v>4824</v>
      </c>
      <c r="F370" s="2" t="s">
        <v>14513</v>
      </c>
      <c r="G370" s="96">
        <v>200</v>
      </c>
      <c r="H370" s="2" t="s">
        <v>17414</v>
      </c>
      <c r="I370" s="2" t="s">
        <v>50</v>
      </c>
      <c r="J370" s="2" t="s">
        <v>17565</v>
      </c>
      <c r="K370" s="2" t="s">
        <v>56</v>
      </c>
      <c r="L370" s="2" t="s">
        <v>48</v>
      </c>
      <c r="M370">
        <f>VLOOKUP(F370,'自助-6.12'!F:G,2,FALSE)</f>
        <v>200</v>
      </c>
      <c r="N370">
        <f t="shared" si="5"/>
        <v>1</v>
      </c>
    </row>
    <row r="371" spans="1:14">
      <c r="A371" s="2" t="s">
        <v>17395</v>
      </c>
      <c r="B371" s="2" t="s">
        <v>17395</v>
      </c>
      <c r="C371" s="2" t="s">
        <v>18095</v>
      </c>
      <c r="D371" s="2" t="s">
        <v>413</v>
      </c>
      <c r="E371" s="2" t="s">
        <v>4518</v>
      </c>
      <c r="F371" s="2" t="s">
        <v>14516</v>
      </c>
      <c r="G371" s="96">
        <v>1000</v>
      </c>
      <c r="H371" s="2" t="s">
        <v>17398</v>
      </c>
      <c r="I371" s="2" t="s">
        <v>50</v>
      </c>
      <c r="J371" s="2" t="s">
        <v>18096</v>
      </c>
      <c r="K371" s="2" t="s">
        <v>17472</v>
      </c>
      <c r="L371" s="2" t="s">
        <v>48</v>
      </c>
      <c r="M371">
        <f>VLOOKUP(F371,'自助-6.12'!F:G,2,FALSE)</f>
        <v>1000</v>
      </c>
      <c r="N371">
        <f t="shared" si="5"/>
        <v>1</v>
      </c>
    </row>
    <row r="372" spans="1:14">
      <c r="A372" s="2" t="s">
        <v>17395</v>
      </c>
      <c r="B372" s="2" t="s">
        <v>17395</v>
      </c>
      <c r="C372" s="2" t="s">
        <v>12970</v>
      </c>
      <c r="D372" s="2" t="s">
        <v>413</v>
      </c>
      <c r="E372" s="2" t="s">
        <v>425</v>
      </c>
      <c r="F372" s="2" t="s">
        <v>14519</v>
      </c>
      <c r="G372" s="96">
        <v>1000</v>
      </c>
      <c r="H372" s="2" t="s">
        <v>17398</v>
      </c>
      <c r="I372" s="2" t="s">
        <v>50</v>
      </c>
      <c r="J372" s="2" t="s">
        <v>18097</v>
      </c>
      <c r="K372" s="2" t="s">
        <v>54</v>
      </c>
      <c r="L372" s="2" t="s">
        <v>47</v>
      </c>
      <c r="M372">
        <f>VLOOKUP(F372,'自助-6.12'!F:G,2,FALSE)</f>
        <v>1000</v>
      </c>
      <c r="N372">
        <f t="shared" si="5"/>
        <v>1</v>
      </c>
    </row>
    <row r="373" spans="1:14">
      <c r="A373" s="2" t="s">
        <v>17395</v>
      </c>
      <c r="B373" s="2" t="s">
        <v>17395</v>
      </c>
      <c r="C373" s="2" t="s">
        <v>18098</v>
      </c>
      <c r="D373" s="2" t="s">
        <v>413</v>
      </c>
      <c r="E373" s="2" t="s">
        <v>4550</v>
      </c>
      <c r="F373" s="2" t="s">
        <v>14522</v>
      </c>
      <c r="G373" s="96">
        <v>300</v>
      </c>
      <c r="H373" s="2" t="s">
        <v>17406</v>
      </c>
      <c r="I373" s="2" t="s">
        <v>50</v>
      </c>
      <c r="J373" s="2" t="s">
        <v>18099</v>
      </c>
      <c r="K373" s="2" t="s">
        <v>63</v>
      </c>
      <c r="L373" s="2" t="s">
        <v>48</v>
      </c>
      <c r="M373">
        <f>VLOOKUP(F373,'自助-6.12'!F:G,2,FALSE)</f>
        <v>300</v>
      </c>
      <c r="N373">
        <f t="shared" si="5"/>
        <v>1</v>
      </c>
    </row>
    <row r="374" spans="1:14">
      <c r="A374" s="2" t="s">
        <v>17395</v>
      </c>
      <c r="B374" s="2" t="s">
        <v>17395</v>
      </c>
      <c r="C374" s="2" t="s">
        <v>18100</v>
      </c>
      <c r="D374" s="2" t="s">
        <v>413</v>
      </c>
      <c r="E374" s="2" t="s">
        <v>4511</v>
      </c>
      <c r="F374" s="2" t="s">
        <v>14524</v>
      </c>
      <c r="G374" s="96">
        <v>1500</v>
      </c>
      <c r="H374" s="2" t="s">
        <v>17510</v>
      </c>
      <c r="I374" s="2" t="s">
        <v>50</v>
      </c>
      <c r="J374" s="2" t="s">
        <v>18093</v>
      </c>
      <c r="K374" s="2" t="s">
        <v>55</v>
      </c>
      <c r="L374" s="2" t="s">
        <v>47</v>
      </c>
      <c r="M374">
        <f>VLOOKUP(F374,'自助-6.12'!F:G,2,FALSE)</f>
        <v>1500</v>
      </c>
      <c r="N374">
        <f t="shared" si="5"/>
        <v>1</v>
      </c>
    </row>
    <row r="375" spans="1:14">
      <c r="A375" s="2" t="s">
        <v>17395</v>
      </c>
      <c r="B375" s="2" t="s">
        <v>17395</v>
      </c>
      <c r="C375" s="2" t="s">
        <v>18101</v>
      </c>
      <c r="D375" s="2" t="s">
        <v>413</v>
      </c>
      <c r="E375" s="2" t="s">
        <v>425</v>
      </c>
      <c r="F375" s="2" t="s">
        <v>14527</v>
      </c>
      <c r="G375" s="96">
        <v>2300</v>
      </c>
      <c r="H375" s="2" t="s">
        <v>18102</v>
      </c>
      <c r="I375" s="2" t="s">
        <v>50</v>
      </c>
      <c r="J375" s="2" t="s">
        <v>18103</v>
      </c>
      <c r="K375" s="2" t="s">
        <v>54</v>
      </c>
      <c r="L375" s="2" t="s">
        <v>47</v>
      </c>
      <c r="M375">
        <f>VLOOKUP(F375,'自助-6.12'!F:G,2,FALSE)</f>
        <v>2300</v>
      </c>
      <c r="N375">
        <f t="shared" si="5"/>
        <v>1</v>
      </c>
    </row>
    <row r="376" spans="1:14">
      <c r="A376" s="2" t="s">
        <v>17395</v>
      </c>
      <c r="B376" s="2" t="s">
        <v>17395</v>
      </c>
      <c r="C376" s="2" t="s">
        <v>18104</v>
      </c>
      <c r="D376" s="2" t="s">
        <v>413</v>
      </c>
      <c r="E376" s="2" t="s">
        <v>4621</v>
      </c>
      <c r="F376" s="2" t="s">
        <v>14530</v>
      </c>
      <c r="G376" s="96">
        <v>2000</v>
      </c>
      <c r="H376" s="2" t="s">
        <v>17417</v>
      </c>
      <c r="I376" s="2" t="s">
        <v>50</v>
      </c>
      <c r="J376" s="2" t="s">
        <v>18105</v>
      </c>
      <c r="K376" s="2" t="s">
        <v>58</v>
      </c>
      <c r="L376" s="2" t="s">
        <v>47</v>
      </c>
      <c r="M376">
        <f>VLOOKUP(F376,'自助-6.12'!F:G,2,FALSE)</f>
        <v>2000</v>
      </c>
      <c r="N376">
        <f t="shared" si="5"/>
        <v>1</v>
      </c>
    </row>
    <row r="377" spans="1:14">
      <c r="A377" s="2" t="s">
        <v>17395</v>
      </c>
      <c r="B377" s="2" t="s">
        <v>17395</v>
      </c>
      <c r="C377" s="2" t="s">
        <v>18106</v>
      </c>
      <c r="D377" s="2" t="s">
        <v>413</v>
      </c>
      <c r="E377" s="2" t="s">
        <v>4511</v>
      </c>
      <c r="F377" s="2" t="s">
        <v>14533</v>
      </c>
      <c r="G377" s="96">
        <v>2000</v>
      </c>
      <c r="H377" s="2" t="s">
        <v>17417</v>
      </c>
      <c r="I377" s="2" t="s">
        <v>50</v>
      </c>
      <c r="J377" s="2" t="s">
        <v>18107</v>
      </c>
      <c r="K377" s="2" t="s">
        <v>57</v>
      </c>
      <c r="L377" s="2" t="s">
        <v>47</v>
      </c>
      <c r="M377">
        <f>VLOOKUP(F377,'自助-6.12'!F:G,2,FALSE)</f>
        <v>2000</v>
      </c>
      <c r="N377">
        <f t="shared" si="5"/>
        <v>1</v>
      </c>
    </row>
    <row r="378" spans="1:14">
      <c r="A378" s="2" t="s">
        <v>17395</v>
      </c>
      <c r="B378" s="2" t="s">
        <v>17395</v>
      </c>
      <c r="C378" s="2" t="s">
        <v>18108</v>
      </c>
      <c r="D378" s="2" t="s">
        <v>413</v>
      </c>
      <c r="E378" s="2" t="s">
        <v>4621</v>
      </c>
      <c r="F378" s="2" t="s">
        <v>14536</v>
      </c>
      <c r="G378" s="96">
        <v>1400</v>
      </c>
      <c r="H378" s="2" t="s">
        <v>18109</v>
      </c>
      <c r="I378" s="2" t="s">
        <v>50</v>
      </c>
      <c r="J378" s="2" t="s">
        <v>18110</v>
      </c>
      <c r="K378" s="2" t="s">
        <v>54</v>
      </c>
      <c r="L378" s="2" t="s">
        <v>47</v>
      </c>
      <c r="M378">
        <f>VLOOKUP(F378,'自助-6.12'!F:G,2,FALSE)</f>
        <v>1400</v>
      </c>
      <c r="N378">
        <f t="shared" si="5"/>
        <v>1</v>
      </c>
    </row>
    <row r="379" spans="1:14">
      <c r="A379" s="2" t="s">
        <v>17395</v>
      </c>
      <c r="B379" s="2" t="s">
        <v>17395</v>
      </c>
      <c r="C379" s="2" t="s">
        <v>18111</v>
      </c>
      <c r="D379" s="2" t="s">
        <v>413</v>
      </c>
      <c r="E379" s="2" t="s">
        <v>4506</v>
      </c>
      <c r="F379" s="2" t="s">
        <v>14539</v>
      </c>
      <c r="G379" s="96">
        <v>1000</v>
      </c>
      <c r="H379" s="2" t="s">
        <v>17398</v>
      </c>
      <c r="I379" s="2" t="s">
        <v>50</v>
      </c>
      <c r="J379" s="2" t="s">
        <v>18112</v>
      </c>
      <c r="K379" s="2" t="s">
        <v>54</v>
      </c>
      <c r="L379" s="2" t="s">
        <v>47</v>
      </c>
      <c r="M379">
        <f>VLOOKUP(F379,'自助-6.12'!F:G,2,FALSE)</f>
        <v>1000</v>
      </c>
      <c r="N379">
        <f t="shared" si="5"/>
        <v>1</v>
      </c>
    </row>
    <row r="380" spans="1:14">
      <c r="A380" s="2" t="s">
        <v>17395</v>
      </c>
      <c r="B380" s="2" t="s">
        <v>17395</v>
      </c>
      <c r="C380" s="2" t="s">
        <v>18113</v>
      </c>
      <c r="D380" s="2" t="s">
        <v>413</v>
      </c>
      <c r="E380" s="2" t="s">
        <v>4511</v>
      </c>
      <c r="F380" s="2" t="s">
        <v>14540</v>
      </c>
      <c r="G380" s="96">
        <v>5000</v>
      </c>
      <c r="H380" s="2" t="s">
        <v>17446</v>
      </c>
      <c r="I380" s="2" t="s">
        <v>50</v>
      </c>
      <c r="J380" s="2" t="s">
        <v>18114</v>
      </c>
      <c r="K380" s="2" t="s">
        <v>68</v>
      </c>
      <c r="L380" s="2" t="s">
        <v>48</v>
      </c>
      <c r="M380">
        <f>VLOOKUP(F380,'自助-6.12'!F:G,2,FALSE)</f>
        <v>5000</v>
      </c>
      <c r="N380">
        <f t="shared" si="5"/>
        <v>1</v>
      </c>
    </row>
    <row r="381" spans="1:14">
      <c r="A381" s="2" t="s">
        <v>17395</v>
      </c>
      <c r="B381" s="2" t="s">
        <v>17395</v>
      </c>
      <c r="C381" s="2" t="s">
        <v>333</v>
      </c>
      <c r="D381" s="2" t="s">
        <v>413</v>
      </c>
      <c r="E381" s="2" t="s">
        <v>4496</v>
      </c>
      <c r="F381" s="2" t="s">
        <v>14541</v>
      </c>
      <c r="G381" s="96">
        <v>1000</v>
      </c>
      <c r="H381" s="2" t="s">
        <v>17398</v>
      </c>
      <c r="I381" s="2" t="s">
        <v>50</v>
      </c>
      <c r="J381" s="2" t="s">
        <v>17402</v>
      </c>
      <c r="K381" s="2" t="s">
        <v>69</v>
      </c>
      <c r="L381" s="2" t="s">
        <v>48</v>
      </c>
      <c r="M381">
        <f>VLOOKUP(F381,'自助-6.12'!F:G,2,FALSE)</f>
        <v>1000</v>
      </c>
      <c r="N381">
        <f t="shared" si="5"/>
        <v>1</v>
      </c>
    </row>
    <row r="382" spans="1:14">
      <c r="A382" s="2" t="s">
        <v>17395</v>
      </c>
      <c r="B382" s="2" t="s">
        <v>17395</v>
      </c>
      <c r="C382" s="2" t="s">
        <v>18115</v>
      </c>
      <c r="D382" s="2" t="s">
        <v>413</v>
      </c>
      <c r="E382" s="2" t="s">
        <v>4591</v>
      </c>
      <c r="F382" s="2" t="s">
        <v>14542</v>
      </c>
      <c r="G382" s="96">
        <v>500</v>
      </c>
      <c r="H382" s="2" t="s">
        <v>17401</v>
      </c>
      <c r="I382" s="2" t="s">
        <v>50</v>
      </c>
      <c r="J382" s="2" t="s">
        <v>17689</v>
      </c>
      <c r="K382" s="2" t="s">
        <v>55</v>
      </c>
      <c r="L382" s="2" t="s">
        <v>47</v>
      </c>
      <c r="M382">
        <f>VLOOKUP(F382,'自助-6.12'!F:G,2,FALSE)</f>
        <v>500</v>
      </c>
      <c r="N382">
        <f t="shared" si="5"/>
        <v>1</v>
      </c>
    </row>
    <row r="383" spans="1:14">
      <c r="A383" s="2" t="s">
        <v>17395</v>
      </c>
      <c r="B383" s="2" t="s">
        <v>17395</v>
      </c>
      <c r="C383" s="2" t="s">
        <v>18116</v>
      </c>
      <c r="D383" s="2" t="s">
        <v>413</v>
      </c>
      <c r="E383" s="2" t="s">
        <v>4518</v>
      </c>
      <c r="F383" s="2" t="s">
        <v>14545</v>
      </c>
      <c r="G383" s="96">
        <v>700</v>
      </c>
      <c r="H383" s="2" t="s">
        <v>17881</v>
      </c>
      <c r="I383" s="2" t="s">
        <v>50</v>
      </c>
      <c r="J383" s="2" t="s">
        <v>18117</v>
      </c>
      <c r="K383" s="2" t="s">
        <v>51</v>
      </c>
      <c r="L383" s="2" t="s">
        <v>47</v>
      </c>
      <c r="M383">
        <f>VLOOKUP(F383,'自助-6.12'!F:G,2,FALSE)</f>
        <v>700</v>
      </c>
      <c r="N383">
        <f t="shared" si="5"/>
        <v>1</v>
      </c>
    </row>
    <row r="384" spans="1:14">
      <c r="A384" s="2" t="s">
        <v>17395</v>
      </c>
      <c r="B384" s="2" t="s">
        <v>17395</v>
      </c>
      <c r="C384" s="2" t="s">
        <v>18118</v>
      </c>
      <c r="D384" s="2" t="s">
        <v>413</v>
      </c>
      <c r="E384" s="2" t="s">
        <v>4496</v>
      </c>
      <c r="F384" s="2" t="s">
        <v>14548</v>
      </c>
      <c r="G384" s="96">
        <v>1000</v>
      </c>
      <c r="H384" s="2" t="s">
        <v>17398</v>
      </c>
      <c r="I384" s="2" t="s">
        <v>50</v>
      </c>
      <c r="J384" s="2" t="s">
        <v>18119</v>
      </c>
      <c r="K384" s="2" t="s">
        <v>51</v>
      </c>
      <c r="L384" s="2" t="s">
        <v>47</v>
      </c>
      <c r="M384">
        <f>VLOOKUP(F384,'自助-6.12'!F:G,2,FALSE)</f>
        <v>1000</v>
      </c>
      <c r="N384">
        <f t="shared" si="5"/>
        <v>1</v>
      </c>
    </row>
    <row r="385" spans="1:14">
      <c r="A385" s="2" t="s">
        <v>17395</v>
      </c>
      <c r="B385" s="2" t="s">
        <v>17395</v>
      </c>
      <c r="C385" s="2" t="s">
        <v>18120</v>
      </c>
      <c r="D385" s="2" t="s">
        <v>413</v>
      </c>
      <c r="E385" s="2" t="s">
        <v>4506</v>
      </c>
      <c r="F385" s="2" t="s">
        <v>14551</v>
      </c>
      <c r="G385" s="96">
        <v>3400</v>
      </c>
      <c r="H385" s="2" t="s">
        <v>18121</v>
      </c>
      <c r="I385" s="2" t="s">
        <v>50</v>
      </c>
      <c r="J385" s="2" t="s">
        <v>18122</v>
      </c>
      <c r="K385" s="2" t="s">
        <v>85</v>
      </c>
      <c r="L385" s="2" t="s">
        <v>47</v>
      </c>
      <c r="M385">
        <f>VLOOKUP(F385,'自助-6.12'!F:G,2,FALSE)</f>
        <v>3400</v>
      </c>
      <c r="N385">
        <f t="shared" si="5"/>
        <v>1</v>
      </c>
    </row>
    <row r="386" spans="1:14">
      <c r="A386" s="2" t="s">
        <v>17395</v>
      </c>
      <c r="B386" s="2" t="s">
        <v>17395</v>
      </c>
      <c r="C386" s="2" t="s">
        <v>18123</v>
      </c>
      <c r="D386" s="2" t="s">
        <v>413</v>
      </c>
      <c r="E386" s="2" t="s">
        <v>4506</v>
      </c>
      <c r="F386" s="2" t="s">
        <v>14554</v>
      </c>
      <c r="G386" s="96">
        <v>1800</v>
      </c>
      <c r="H386" s="2" t="s">
        <v>18124</v>
      </c>
      <c r="I386" s="2" t="s">
        <v>50</v>
      </c>
      <c r="J386" s="2" t="s">
        <v>18125</v>
      </c>
      <c r="K386" s="2" t="s">
        <v>55</v>
      </c>
      <c r="L386" s="2" t="s">
        <v>47</v>
      </c>
      <c r="M386">
        <f>VLOOKUP(F386,'自助-6.12'!F:G,2,FALSE)</f>
        <v>1800</v>
      </c>
      <c r="N386">
        <f t="shared" si="5"/>
        <v>1</v>
      </c>
    </row>
    <row r="387" spans="1:14">
      <c r="A387" s="2" t="s">
        <v>17395</v>
      </c>
      <c r="B387" s="2" t="s">
        <v>17395</v>
      </c>
      <c r="C387" s="2" t="s">
        <v>18126</v>
      </c>
      <c r="D387" s="2" t="s">
        <v>413</v>
      </c>
      <c r="E387" s="2" t="s">
        <v>4621</v>
      </c>
      <c r="F387" s="2" t="s">
        <v>14557</v>
      </c>
      <c r="G387" s="96">
        <v>300</v>
      </c>
      <c r="H387" s="2" t="s">
        <v>17406</v>
      </c>
      <c r="I387" s="2" t="s">
        <v>50</v>
      </c>
      <c r="J387" s="2" t="s">
        <v>18127</v>
      </c>
      <c r="K387" s="2" t="s">
        <v>54</v>
      </c>
      <c r="L387" s="2" t="s">
        <v>47</v>
      </c>
      <c r="M387">
        <f>VLOOKUP(F387,'自助-6.12'!F:G,2,FALSE)</f>
        <v>300</v>
      </c>
      <c r="N387">
        <f t="shared" ref="N387:N450" si="6">IF(M387=G387,1,0)</f>
        <v>1</v>
      </c>
    </row>
    <row r="388" spans="1:14">
      <c r="A388" s="2" t="s">
        <v>17395</v>
      </c>
      <c r="B388" s="2" t="s">
        <v>17395</v>
      </c>
      <c r="C388" s="2" t="s">
        <v>18128</v>
      </c>
      <c r="D388" s="2" t="s">
        <v>413</v>
      </c>
      <c r="E388" s="2" t="s">
        <v>4638</v>
      </c>
      <c r="F388" s="2" t="s">
        <v>14560</v>
      </c>
      <c r="G388" s="96">
        <v>1850</v>
      </c>
      <c r="H388" s="2" t="s">
        <v>17660</v>
      </c>
      <c r="I388" s="2" t="s">
        <v>50</v>
      </c>
      <c r="J388" s="2" t="s">
        <v>18129</v>
      </c>
      <c r="K388" s="2" t="s">
        <v>55</v>
      </c>
      <c r="L388" s="2" t="s">
        <v>47</v>
      </c>
      <c r="M388">
        <f>VLOOKUP(F388,'自助-6.12'!F:G,2,FALSE)</f>
        <v>1850</v>
      </c>
      <c r="N388">
        <f t="shared" si="6"/>
        <v>1</v>
      </c>
    </row>
    <row r="389" spans="1:14">
      <c r="A389" s="2" t="s">
        <v>17395</v>
      </c>
      <c r="B389" s="2" t="s">
        <v>17395</v>
      </c>
      <c r="C389" s="2" t="s">
        <v>18130</v>
      </c>
      <c r="D389" s="2" t="s">
        <v>413</v>
      </c>
      <c r="E389" s="2" t="s">
        <v>4506</v>
      </c>
      <c r="F389" s="2" t="s">
        <v>14561</v>
      </c>
      <c r="G389" s="96">
        <v>60</v>
      </c>
      <c r="H389" s="2" t="s">
        <v>18131</v>
      </c>
      <c r="I389" s="2" t="s">
        <v>50</v>
      </c>
      <c r="J389" s="2" t="s">
        <v>18125</v>
      </c>
      <c r="K389" s="2" t="s">
        <v>55</v>
      </c>
      <c r="L389" s="2" t="s">
        <v>47</v>
      </c>
      <c r="M389">
        <f>VLOOKUP(F389,'自助-6.12'!F:G,2,FALSE)</f>
        <v>60</v>
      </c>
      <c r="N389">
        <f t="shared" si="6"/>
        <v>1</v>
      </c>
    </row>
    <row r="390" spans="1:14">
      <c r="A390" s="2" t="s">
        <v>17395</v>
      </c>
      <c r="B390" s="2" t="s">
        <v>17395</v>
      </c>
      <c r="C390" s="2" t="s">
        <v>18132</v>
      </c>
      <c r="D390" s="2" t="s">
        <v>413</v>
      </c>
      <c r="E390" s="2" t="s">
        <v>4541</v>
      </c>
      <c r="F390" s="2" t="s">
        <v>14562</v>
      </c>
      <c r="G390" s="96">
        <v>200</v>
      </c>
      <c r="H390" s="2" t="s">
        <v>17414</v>
      </c>
      <c r="I390" s="2" t="s">
        <v>50</v>
      </c>
      <c r="J390" s="2" t="s">
        <v>18071</v>
      </c>
      <c r="K390" s="2" t="s">
        <v>105</v>
      </c>
      <c r="L390" s="2" t="s">
        <v>47</v>
      </c>
      <c r="M390">
        <f>VLOOKUP(F390,'自助-6.12'!F:G,2,FALSE)</f>
        <v>200</v>
      </c>
      <c r="N390">
        <f t="shared" si="6"/>
        <v>1</v>
      </c>
    </row>
    <row r="391" spans="1:14">
      <c r="A391" s="2" t="s">
        <v>17395</v>
      </c>
      <c r="B391" s="2" t="s">
        <v>17395</v>
      </c>
      <c r="C391" s="2" t="s">
        <v>18133</v>
      </c>
      <c r="D391" s="2" t="s">
        <v>413</v>
      </c>
      <c r="E391" s="2" t="s">
        <v>4697</v>
      </c>
      <c r="F391" s="2" t="s">
        <v>14563</v>
      </c>
      <c r="G391" s="96">
        <v>260</v>
      </c>
      <c r="H391" s="2" t="s">
        <v>18134</v>
      </c>
      <c r="I391" s="2" t="s">
        <v>50</v>
      </c>
      <c r="J391" s="2" t="s">
        <v>17565</v>
      </c>
      <c r="K391" s="2" t="s">
        <v>56</v>
      </c>
      <c r="L391" s="2" t="s">
        <v>48</v>
      </c>
      <c r="M391">
        <f>VLOOKUP(F391,'自助-6.12'!F:G,2,FALSE)</f>
        <v>260</v>
      </c>
      <c r="N391">
        <f t="shared" si="6"/>
        <v>1</v>
      </c>
    </row>
    <row r="392" spans="1:14">
      <c r="A392" s="2" t="s">
        <v>17395</v>
      </c>
      <c r="B392" s="2" t="s">
        <v>17395</v>
      </c>
      <c r="C392" s="2" t="s">
        <v>18135</v>
      </c>
      <c r="D392" s="2" t="s">
        <v>413</v>
      </c>
      <c r="E392" s="2" t="s">
        <v>878</v>
      </c>
      <c r="F392" s="2" t="s">
        <v>14566</v>
      </c>
      <c r="G392" s="96">
        <v>100</v>
      </c>
      <c r="H392" s="2" t="s">
        <v>17409</v>
      </c>
      <c r="I392" s="2" t="s">
        <v>50</v>
      </c>
      <c r="J392" s="2" t="s">
        <v>18136</v>
      </c>
      <c r="K392" s="2" t="s">
        <v>51</v>
      </c>
      <c r="L392" s="2" t="s">
        <v>47</v>
      </c>
      <c r="M392">
        <f>VLOOKUP(F392,'自助-6.12'!F:G,2,FALSE)</f>
        <v>100</v>
      </c>
      <c r="N392">
        <f t="shared" si="6"/>
        <v>1</v>
      </c>
    </row>
    <row r="393" spans="1:14">
      <c r="A393" s="2" t="s">
        <v>17395</v>
      </c>
      <c r="B393" s="2" t="s">
        <v>17395</v>
      </c>
      <c r="C393" s="2" t="s">
        <v>18137</v>
      </c>
      <c r="D393" s="2" t="s">
        <v>413</v>
      </c>
      <c r="E393" s="2" t="s">
        <v>4700</v>
      </c>
      <c r="F393" s="2" t="s">
        <v>14569</v>
      </c>
      <c r="G393" s="96">
        <v>9900</v>
      </c>
      <c r="H393" s="2" t="s">
        <v>18138</v>
      </c>
      <c r="I393" s="2" t="s">
        <v>50</v>
      </c>
      <c r="J393" s="2" t="s">
        <v>18139</v>
      </c>
      <c r="K393" s="2" t="s">
        <v>52</v>
      </c>
      <c r="L393" s="2" t="s">
        <v>48</v>
      </c>
      <c r="M393">
        <f>VLOOKUP(F393,'自助-6.12'!F:G,2,FALSE)</f>
        <v>9900</v>
      </c>
      <c r="N393">
        <f t="shared" si="6"/>
        <v>1</v>
      </c>
    </row>
    <row r="394" spans="1:14">
      <c r="A394" s="2" t="s">
        <v>17395</v>
      </c>
      <c r="B394" s="2" t="s">
        <v>17395</v>
      </c>
      <c r="C394" s="2" t="s">
        <v>18140</v>
      </c>
      <c r="D394" s="2" t="s">
        <v>413</v>
      </c>
      <c r="E394" s="2" t="s">
        <v>4700</v>
      </c>
      <c r="F394" s="2" t="s">
        <v>14570</v>
      </c>
      <c r="G394" s="96">
        <v>7</v>
      </c>
      <c r="H394" s="2" t="s">
        <v>18141</v>
      </c>
      <c r="I394" s="2" t="s">
        <v>50</v>
      </c>
      <c r="J394" s="2" t="s">
        <v>18139</v>
      </c>
      <c r="K394" s="2" t="s">
        <v>52</v>
      </c>
      <c r="L394" s="2" t="s">
        <v>48</v>
      </c>
      <c r="M394">
        <f>VLOOKUP(F394,'自助-6.12'!F:G,2,FALSE)</f>
        <v>7</v>
      </c>
      <c r="N394">
        <f t="shared" si="6"/>
        <v>1</v>
      </c>
    </row>
    <row r="395" spans="1:14">
      <c r="A395" s="2" t="s">
        <v>17395</v>
      </c>
      <c r="B395" s="2" t="s">
        <v>17395</v>
      </c>
      <c r="C395" s="2" t="s">
        <v>12993</v>
      </c>
      <c r="D395" s="2" t="s">
        <v>413</v>
      </c>
      <c r="E395" s="2" t="s">
        <v>4621</v>
      </c>
      <c r="F395" s="2" t="s">
        <v>14573</v>
      </c>
      <c r="G395" s="96">
        <v>800</v>
      </c>
      <c r="H395" s="2" t="s">
        <v>17611</v>
      </c>
      <c r="I395" s="2" t="s">
        <v>50</v>
      </c>
      <c r="J395" s="2" t="s">
        <v>18142</v>
      </c>
      <c r="K395" s="2" t="s">
        <v>68</v>
      </c>
      <c r="L395" s="2" t="s">
        <v>48</v>
      </c>
      <c r="M395">
        <f>VLOOKUP(F395,'自助-6.12'!F:G,2,FALSE)</f>
        <v>800</v>
      </c>
      <c r="N395">
        <f t="shared" si="6"/>
        <v>1</v>
      </c>
    </row>
    <row r="396" spans="1:14">
      <c r="A396" s="2" t="s">
        <v>17395</v>
      </c>
      <c r="B396" s="2" t="s">
        <v>17395</v>
      </c>
      <c r="C396" s="2" t="s">
        <v>3711</v>
      </c>
      <c r="D396" s="2" t="s">
        <v>413</v>
      </c>
      <c r="E396" s="2" t="s">
        <v>4652</v>
      </c>
      <c r="F396" s="2" t="s">
        <v>14576</v>
      </c>
      <c r="G396" s="96">
        <v>3000</v>
      </c>
      <c r="H396" s="2" t="s">
        <v>17441</v>
      </c>
      <c r="I396" s="2" t="s">
        <v>50</v>
      </c>
      <c r="J396" s="2" t="s">
        <v>18143</v>
      </c>
      <c r="K396" s="2" t="s">
        <v>4683</v>
      </c>
      <c r="L396" s="2" t="s">
        <v>47</v>
      </c>
      <c r="M396">
        <f>VLOOKUP(F396,'自助-6.12'!F:G,2,FALSE)</f>
        <v>3000</v>
      </c>
      <c r="N396">
        <f t="shared" si="6"/>
        <v>1</v>
      </c>
    </row>
    <row r="397" spans="1:14">
      <c r="A397" s="2" t="s">
        <v>17395</v>
      </c>
      <c r="B397" s="2" t="s">
        <v>17395</v>
      </c>
      <c r="C397" s="2" t="s">
        <v>18144</v>
      </c>
      <c r="D397" s="2" t="s">
        <v>413</v>
      </c>
      <c r="E397" s="2" t="s">
        <v>4511</v>
      </c>
      <c r="F397" s="2" t="s">
        <v>14579</v>
      </c>
      <c r="G397" s="96">
        <v>1000</v>
      </c>
      <c r="H397" s="2" t="s">
        <v>17398</v>
      </c>
      <c r="I397" s="2" t="s">
        <v>50</v>
      </c>
      <c r="J397" s="2" t="s">
        <v>18145</v>
      </c>
      <c r="K397" s="2" t="s">
        <v>63</v>
      </c>
      <c r="L397" s="2" t="s">
        <v>48</v>
      </c>
      <c r="M397">
        <f>VLOOKUP(F397,'自助-6.12'!F:G,2,FALSE)</f>
        <v>1000</v>
      </c>
      <c r="N397">
        <f t="shared" si="6"/>
        <v>1</v>
      </c>
    </row>
    <row r="398" spans="1:14">
      <c r="A398" s="2" t="s">
        <v>17395</v>
      </c>
      <c r="B398" s="2" t="s">
        <v>17395</v>
      </c>
      <c r="C398" s="2" t="s">
        <v>18146</v>
      </c>
      <c r="D398" s="2" t="s">
        <v>413</v>
      </c>
      <c r="E398" s="2" t="s">
        <v>4638</v>
      </c>
      <c r="F398" s="2" t="s">
        <v>14582</v>
      </c>
      <c r="G398" s="96">
        <v>300</v>
      </c>
      <c r="H398" s="2" t="s">
        <v>17406</v>
      </c>
      <c r="I398" s="2" t="s">
        <v>50</v>
      </c>
      <c r="J398" s="2" t="s">
        <v>18147</v>
      </c>
      <c r="K398" s="2" t="s">
        <v>67</v>
      </c>
      <c r="L398" s="2" t="s">
        <v>48</v>
      </c>
      <c r="M398">
        <f>VLOOKUP(F398,'自助-6.12'!F:G,2,FALSE)</f>
        <v>300</v>
      </c>
      <c r="N398">
        <f t="shared" si="6"/>
        <v>1</v>
      </c>
    </row>
    <row r="399" spans="1:14">
      <c r="A399" s="2" t="s">
        <v>17395</v>
      </c>
      <c r="B399" s="2" t="s">
        <v>17395</v>
      </c>
      <c r="C399" s="2" t="s">
        <v>18148</v>
      </c>
      <c r="D399" s="2" t="s">
        <v>413</v>
      </c>
      <c r="E399" s="2" t="s">
        <v>4621</v>
      </c>
      <c r="F399" s="2" t="s">
        <v>14585</v>
      </c>
      <c r="G399" s="96">
        <v>500</v>
      </c>
      <c r="H399" s="2" t="s">
        <v>17401</v>
      </c>
      <c r="I399" s="2" t="s">
        <v>50</v>
      </c>
      <c r="J399" s="2" t="s">
        <v>18149</v>
      </c>
      <c r="K399" s="2" t="s">
        <v>54</v>
      </c>
      <c r="L399" s="2" t="s">
        <v>47</v>
      </c>
      <c r="M399">
        <f>VLOOKUP(F399,'自助-6.12'!F:G,2,FALSE)</f>
        <v>500</v>
      </c>
      <c r="N399">
        <f t="shared" si="6"/>
        <v>1</v>
      </c>
    </row>
    <row r="400" spans="1:14">
      <c r="A400" s="2" t="s">
        <v>17395</v>
      </c>
      <c r="B400" s="2" t="s">
        <v>17395</v>
      </c>
      <c r="C400" s="2" t="s">
        <v>18150</v>
      </c>
      <c r="D400" s="2" t="s">
        <v>413</v>
      </c>
      <c r="E400" s="2" t="s">
        <v>763</v>
      </c>
      <c r="F400" s="2" t="s">
        <v>14588</v>
      </c>
      <c r="G400" s="96">
        <v>1000</v>
      </c>
      <c r="H400" s="2" t="s">
        <v>17398</v>
      </c>
      <c r="I400" s="2" t="s">
        <v>50</v>
      </c>
      <c r="J400" s="2" t="s">
        <v>18151</v>
      </c>
      <c r="K400" s="2" t="s">
        <v>51</v>
      </c>
      <c r="L400" s="2" t="s">
        <v>47</v>
      </c>
      <c r="M400">
        <f>VLOOKUP(F400,'自助-6.12'!F:G,2,FALSE)</f>
        <v>1000</v>
      </c>
      <c r="N400">
        <f t="shared" si="6"/>
        <v>1</v>
      </c>
    </row>
    <row r="401" spans="1:14">
      <c r="A401" s="2" t="s">
        <v>17395</v>
      </c>
      <c r="B401" s="2" t="s">
        <v>17395</v>
      </c>
      <c r="C401" s="2" t="s">
        <v>3651</v>
      </c>
      <c r="D401" s="2" t="s">
        <v>413</v>
      </c>
      <c r="E401" s="2" t="s">
        <v>878</v>
      </c>
      <c r="F401" s="2" t="s">
        <v>14589</v>
      </c>
      <c r="G401" s="96">
        <v>2000</v>
      </c>
      <c r="H401" s="2" t="s">
        <v>17417</v>
      </c>
      <c r="I401" s="2" t="s">
        <v>50</v>
      </c>
      <c r="J401" s="2" t="s">
        <v>826</v>
      </c>
      <c r="K401" s="2" t="s">
        <v>51</v>
      </c>
      <c r="L401" s="2" t="s">
        <v>47</v>
      </c>
      <c r="M401">
        <f>VLOOKUP(F401,'自助-6.12'!F:G,2,FALSE)</f>
        <v>2000</v>
      </c>
      <c r="N401">
        <f t="shared" si="6"/>
        <v>1</v>
      </c>
    </row>
    <row r="402" spans="1:14">
      <c r="A402" s="2" t="s">
        <v>17395</v>
      </c>
      <c r="B402" s="2" t="s">
        <v>17395</v>
      </c>
      <c r="C402" s="2" t="s">
        <v>18152</v>
      </c>
      <c r="D402" s="2" t="s">
        <v>413</v>
      </c>
      <c r="E402" s="2" t="s">
        <v>4621</v>
      </c>
      <c r="F402" s="2" t="s">
        <v>14592</v>
      </c>
      <c r="G402" s="96">
        <v>2000</v>
      </c>
      <c r="H402" s="2" t="s">
        <v>17417</v>
      </c>
      <c r="I402" s="2" t="s">
        <v>50</v>
      </c>
      <c r="J402" s="2" t="s">
        <v>18153</v>
      </c>
      <c r="K402" s="2" t="s">
        <v>55</v>
      </c>
      <c r="L402" s="2" t="s">
        <v>47</v>
      </c>
      <c r="M402">
        <f>VLOOKUP(F402,'自助-6.12'!F:G,2,FALSE)</f>
        <v>2000</v>
      </c>
      <c r="N402">
        <f t="shared" si="6"/>
        <v>1</v>
      </c>
    </row>
    <row r="403" spans="1:14">
      <c r="A403" s="2" t="s">
        <v>17395</v>
      </c>
      <c r="B403" s="2" t="s">
        <v>17395</v>
      </c>
      <c r="C403" s="2" t="s">
        <v>18154</v>
      </c>
      <c r="D403" s="2" t="s">
        <v>413</v>
      </c>
      <c r="E403" s="2" t="s">
        <v>878</v>
      </c>
      <c r="F403" s="2" t="s">
        <v>14593</v>
      </c>
      <c r="G403" s="96">
        <v>200</v>
      </c>
      <c r="H403" s="2" t="s">
        <v>17414</v>
      </c>
      <c r="I403" s="2" t="s">
        <v>50</v>
      </c>
      <c r="J403" s="2" t="s">
        <v>18000</v>
      </c>
      <c r="K403" s="2" t="s">
        <v>54</v>
      </c>
      <c r="L403" s="2" t="s">
        <v>47</v>
      </c>
      <c r="M403">
        <f>VLOOKUP(F403,'自助-6.12'!F:G,2,FALSE)</f>
        <v>200</v>
      </c>
      <c r="N403">
        <f t="shared" si="6"/>
        <v>1</v>
      </c>
    </row>
    <row r="404" spans="1:14">
      <c r="A404" s="2" t="s">
        <v>17395</v>
      </c>
      <c r="B404" s="2" t="s">
        <v>17395</v>
      </c>
      <c r="C404" s="2" t="s">
        <v>18155</v>
      </c>
      <c r="D404" s="2" t="s">
        <v>413</v>
      </c>
      <c r="E404" s="2" t="s">
        <v>4508</v>
      </c>
      <c r="F404" s="2" t="s">
        <v>14596</v>
      </c>
      <c r="G404" s="96">
        <v>200</v>
      </c>
      <c r="H404" s="2" t="s">
        <v>17414</v>
      </c>
      <c r="I404" s="2" t="s">
        <v>50</v>
      </c>
      <c r="J404" s="2" t="s">
        <v>18156</v>
      </c>
      <c r="K404" s="2" t="s">
        <v>54</v>
      </c>
      <c r="L404" s="2" t="s">
        <v>47</v>
      </c>
      <c r="M404">
        <f>VLOOKUP(F404,'自助-6.12'!F:G,2,FALSE)</f>
        <v>200</v>
      </c>
      <c r="N404">
        <f t="shared" si="6"/>
        <v>1</v>
      </c>
    </row>
    <row r="405" spans="1:14">
      <c r="A405" s="2" t="s">
        <v>17395</v>
      </c>
      <c r="B405" s="2" t="s">
        <v>17395</v>
      </c>
      <c r="C405" s="2" t="s">
        <v>18157</v>
      </c>
      <c r="D405" s="2" t="s">
        <v>413</v>
      </c>
      <c r="E405" s="2" t="s">
        <v>4793</v>
      </c>
      <c r="F405" s="2" t="s">
        <v>14597</v>
      </c>
      <c r="G405" s="96">
        <v>300</v>
      </c>
      <c r="H405" s="2" t="s">
        <v>17406</v>
      </c>
      <c r="I405" s="2" t="s">
        <v>50</v>
      </c>
      <c r="J405" s="2" t="s">
        <v>5474</v>
      </c>
      <c r="K405" s="2" t="s">
        <v>68</v>
      </c>
      <c r="L405" s="2" t="s">
        <v>48</v>
      </c>
      <c r="M405">
        <f>VLOOKUP(F405,'自助-6.12'!F:G,2,FALSE)</f>
        <v>300</v>
      </c>
      <c r="N405">
        <f t="shared" si="6"/>
        <v>1</v>
      </c>
    </row>
    <row r="406" spans="1:14">
      <c r="A406" s="2" t="s">
        <v>17395</v>
      </c>
      <c r="B406" s="2" t="s">
        <v>17395</v>
      </c>
      <c r="C406" s="2" t="s">
        <v>18158</v>
      </c>
      <c r="D406" s="2" t="s">
        <v>413</v>
      </c>
      <c r="E406" s="2" t="s">
        <v>425</v>
      </c>
      <c r="F406" s="2" t="s">
        <v>14598</v>
      </c>
      <c r="G406" s="96">
        <v>100</v>
      </c>
      <c r="H406" s="2" t="s">
        <v>17409</v>
      </c>
      <c r="I406" s="2" t="s">
        <v>50</v>
      </c>
      <c r="J406" s="2" t="s">
        <v>17861</v>
      </c>
      <c r="K406" s="2" t="s">
        <v>60</v>
      </c>
      <c r="L406" s="2" t="s">
        <v>48</v>
      </c>
      <c r="M406">
        <f>VLOOKUP(F406,'自助-6.12'!F:G,2,FALSE)</f>
        <v>100</v>
      </c>
      <c r="N406">
        <f t="shared" si="6"/>
        <v>1</v>
      </c>
    </row>
    <row r="407" spans="1:14">
      <c r="A407" s="2" t="s">
        <v>17395</v>
      </c>
      <c r="B407" s="2" t="s">
        <v>17395</v>
      </c>
      <c r="C407" s="2" t="s">
        <v>18159</v>
      </c>
      <c r="D407" s="2" t="s">
        <v>413</v>
      </c>
      <c r="E407" s="2" t="s">
        <v>763</v>
      </c>
      <c r="F407" s="2" t="s">
        <v>14601</v>
      </c>
      <c r="G407" s="96">
        <v>1000</v>
      </c>
      <c r="H407" s="2" t="s">
        <v>17398</v>
      </c>
      <c r="I407" s="2" t="s">
        <v>50</v>
      </c>
      <c r="J407" s="2" t="s">
        <v>18151</v>
      </c>
      <c r="K407" s="2" t="s">
        <v>51</v>
      </c>
      <c r="L407" s="2" t="s">
        <v>47</v>
      </c>
      <c r="M407">
        <f>VLOOKUP(F407,'自助-6.12'!F:G,2,FALSE)</f>
        <v>1000</v>
      </c>
      <c r="N407">
        <f t="shared" si="6"/>
        <v>1</v>
      </c>
    </row>
    <row r="408" spans="1:14">
      <c r="A408" s="2" t="s">
        <v>17395</v>
      </c>
      <c r="B408" s="2" t="s">
        <v>17395</v>
      </c>
      <c r="C408" s="2" t="s">
        <v>18160</v>
      </c>
      <c r="D408" s="2" t="s">
        <v>413</v>
      </c>
      <c r="E408" s="2" t="s">
        <v>422</v>
      </c>
      <c r="F408" s="2" t="s">
        <v>14604</v>
      </c>
      <c r="G408" s="96">
        <v>1900</v>
      </c>
      <c r="H408" s="2" t="s">
        <v>18161</v>
      </c>
      <c r="I408" s="2" t="s">
        <v>50</v>
      </c>
      <c r="J408" s="2" t="s">
        <v>18162</v>
      </c>
      <c r="K408" s="2" t="s">
        <v>55</v>
      </c>
      <c r="L408" s="2" t="s">
        <v>47</v>
      </c>
      <c r="M408">
        <f>VLOOKUP(F408,'自助-6.12'!F:G,2,FALSE)</f>
        <v>1900</v>
      </c>
      <c r="N408">
        <f t="shared" si="6"/>
        <v>1</v>
      </c>
    </row>
    <row r="409" spans="1:14">
      <c r="A409" s="2" t="s">
        <v>17395</v>
      </c>
      <c r="B409" s="2" t="s">
        <v>17395</v>
      </c>
      <c r="C409" s="2" t="s">
        <v>18163</v>
      </c>
      <c r="D409" s="2" t="s">
        <v>413</v>
      </c>
      <c r="E409" s="2" t="s">
        <v>4793</v>
      </c>
      <c r="F409" s="2" t="s">
        <v>14606</v>
      </c>
      <c r="G409" s="96">
        <v>1000</v>
      </c>
      <c r="H409" s="2" t="s">
        <v>17398</v>
      </c>
      <c r="I409" s="2" t="s">
        <v>50</v>
      </c>
      <c r="J409" s="2" t="s">
        <v>5556</v>
      </c>
      <c r="K409" s="2" t="s">
        <v>70</v>
      </c>
      <c r="L409" s="2" t="s">
        <v>47</v>
      </c>
      <c r="M409">
        <f>VLOOKUP(F409,'自助-6.12'!F:G,2,FALSE)</f>
        <v>1000</v>
      </c>
      <c r="N409">
        <f t="shared" si="6"/>
        <v>1</v>
      </c>
    </row>
    <row r="410" spans="1:14">
      <c r="A410" s="2" t="s">
        <v>17395</v>
      </c>
      <c r="B410" s="2" t="s">
        <v>17395</v>
      </c>
      <c r="C410" s="2" t="s">
        <v>18164</v>
      </c>
      <c r="D410" s="2" t="s">
        <v>413</v>
      </c>
      <c r="E410" s="2" t="s">
        <v>719</v>
      </c>
      <c r="F410" s="2" t="s">
        <v>14609</v>
      </c>
      <c r="G410" s="96">
        <v>1000</v>
      </c>
      <c r="H410" s="2" t="s">
        <v>17398</v>
      </c>
      <c r="I410" s="2" t="s">
        <v>50</v>
      </c>
      <c r="J410" s="2" t="s">
        <v>18165</v>
      </c>
      <c r="K410" s="2" t="s">
        <v>68</v>
      </c>
      <c r="L410" s="2" t="s">
        <v>48</v>
      </c>
      <c r="M410">
        <f>VLOOKUP(F410,'自助-6.12'!F:G,2,FALSE)</f>
        <v>1000</v>
      </c>
      <c r="N410">
        <f t="shared" si="6"/>
        <v>1</v>
      </c>
    </row>
    <row r="411" spans="1:14">
      <c r="A411" s="2" t="s">
        <v>17395</v>
      </c>
      <c r="B411" s="2" t="s">
        <v>17395</v>
      </c>
      <c r="C411" s="2" t="s">
        <v>18166</v>
      </c>
      <c r="D411" s="2" t="s">
        <v>413</v>
      </c>
      <c r="E411" s="2" t="s">
        <v>763</v>
      </c>
      <c r="F411" s="2" t="s">
        <v>14610</v>
      </c>
      <c r="G411" s="96">
        <v>2000</v>
      </c>
      <c r="H411" s="2" t="s">
        <v>17417</v>
      </c>
      <c r="I411" s="2" t="s">
        <v>50</v>
      </c>
      <c r="J411" s="2" t="s">
        <v>18151</v>
      </c>
      <c r="K411" s="2" t="s">
        <v>51</v>
      </c>
      <c r="L411" s="2" t="s">
        <v>47</v>
      </c>
      <c r="M411">
        <f>VLOOKUP(F411,'自助-6.12'!F:G,2,FALSE)</f>
        <v>2000</v>
      </c>
      <c r="N411">
        <f t="shared" si="6"/>
        <v>1</v>
      </c>
    </row>
    <row r="412" spans="1:14">
      <c r="A412" s="2" t="s">
        <v>17395</v>
      </c>
      <c r="B412" s="2" t="s">
        <v>17395</v>
      </c>
      <c r="C412" s="2" t="s">
        <v>18167</v>
      </c>
      <c r="D412" s="2" t="s">
        <v>413</v>
      </c>
      <c r="E412" s="2" t="s">
        <v>4577</v>
      </c>
      <c r="F412" s="2" t="s">
        <v>14613</v>
      </c>
      <c r="G412" s="96">
        <v>1500</v>
      </c>
      <c r="H412" s="2" t="s">
        <v>17510</v>
      </c>
      <c r="I412" s="2" t="s">
        <v>50</v>
      </c>
      <c r="J412" s="2" t="s">
        <v>18168</v>
      </c>
      <c r="K412" s="2" t="s">
        <v>55</v>
      </c>
      <c r="L412" s="2" t="s">
        <v>47</v>
      </c>
      <c r="M412">
        <f>VLOOKUP(F412,'自助-6.12'!F:G,2,FALSE)</f>
        <v>1500</v>
      </c>
      <c r="N412">
        <f t="shared" si="6"/>
        <v>1</v>
      </c>
    </row>
    <row r="413" spans="1:14">
      <c r="A413" s="2" t="s">
        <v>17395</v>
      </c>
      <c r="B413" s="2" t="s">
        <v>17395</v>
      </c>
      <c r="C413" s="2" t="s">
        <v>18169</v>
      </c>
      <c r="D413" s="2" t="s">
        <v>413</v>
      </c>
      <c r="E413" s="2" t="s">
        <v>4508</v>
      </c>
      <c r="F413" s="2" t="s">
        <v>14616</v>
      </c>
      <c r="G413" s="96">
        <v>1000</v>
      </c>
      <c r="H413" s="2" t="s">
        <v>17398</v>
      </c>
      <c r="I413" s="2" t="s">
        <v>50</v>
      </c>
      <c r="J413" s="2" t="s">
        <v>18170</v>
      </c>
      <c r="K413" s="2" t="s">
        <v>58</v>
      </c>
      <c r="L413" s="2" t="s">
        <v>47</v>
      </c>
      <c r="M413">
        <f>VLOOKUP(F413,'自助-6.12'!F:G,2,FALSE)</f>
        <v>1000</v>
      </c>
      <c r="N413">
        <f t="shared" si="6"/>
        <v>1</v>
      </c>
    </row>
    <row r="414" spans="1:14">
      <c r="A414" s="2" t="s">
        <v>17395</v>
      </c>
      <c r="B414" s="2" t="s">
        <v>17395</v>
      </c>
      <c r="C414" s="2" t="s">
        <v>18171</v>
      </c>
      <c r="D414" s="2" t="s">
        <v>413</v>
      </c>
      <c r="E414" s="2" t="s">
        <v>763</v>
      </c>
      <c r="F414" s="2" t="s">
        <v>14617</v>
      </c>
      <c r="G414" s="96">
        <v>1000</v>
      </c>
      <c r="H414" s="2" t="s">
        <v>17398</v>
      </c>
      <c r="I414" s="2" t="s">
        <v>50</v>
      </c>
      <c r="J414" s="2" t="s">
        <v>18151</v>
      </c>
      <c r="K414" s="2" t="s">
        <v>51</v>
      </c>
      <c r="L414" s="2" t="s">
        <v>47</v>
      </c>
      <c r="M414">
        <f>VLOOKUP(F414,'自助-6.12'!F:G,2,FALSE)</f>
        <v>1000</v>
      </c>
      <c r="N414">
        <f t="shared" si="6"/>
        <v>1</v>
      </c>
    </row>
    <row r="415" spans="1:14">
      <c r="A415" s="2" t="s">
        <v>17395</v>
      </c>
      <c r="B415" s="2" t="s">
        <v>17395</v>
      </c>
      <c r="C415" s="2" t="s">
        <v>18172</v>
      </c>
      <c r="D415" s="2" t="s">
        <v>413</v>
      </c>
      <c r="E415" s="2" t="s">
        <v>4621</v>
      </c>
      <c r="F415" s="2" t="s">
        <v>14620</v>
      </c>
      <c r="G415" s="96">
        <v>900</v>
      </c>
      <c r="H415" s="2" t="s">
        <v>18173</v>
      </c>
      <c r="I415" s="2" t="s">
        <v>50</v>
      </c>
      <c r="J415" s="2" t="s">
        <v>18142</v>
      </c>
      <c r="K415" s="2" t="s">
        <v>68</v>
      </c>
      <c r="L415" s="2" t="s">
        <v>48</v>
      </c>
      <c r="M415">
        <f>VLOOKUP(F415,'自助-6.12'!F:G,2,FALSE)</f>
        <v>900</v>
      </c>
      <c r="N415">
        <f t="shared" si="6"/>
        <v>1</v>
      </c>
    </row>
    <row r="416" spans="1:14">
      <c r="A416" s="2" t="s">
        <v>17395</v>
      </c>
      <c r="B416" s="2" t="s">
        <v>17395</v>
      </c>
      <c r="C416" s="2" t="s">
        <v>18174</v>
      </c>
      <c r="D416" s="2" t="s">
        <v>413</v>
      </c>
      <c r="E416" s="2" t="s">
        <v>4518</v>
      </c>
      <c r="F416" s="2" t="s">
        <v>14621</v>
      </c>
      <c r="G416" s="96">
        <v>500</v>
      </c>
      <c r="H416" s="2" t="s">
        <v>17401</v>
      </c>
      <c r="I416" s="2" t="s">
        <v>50</v>
      </c>
      <c r="J416" s="2" t="s">
        <v>5468</v>
      </c>
      <c r="K416" s="2" t="s">
        <v>58</v>
      </c>
      <c r="L416" s="2" t="s">
        <v>47</v>
      </c>
      <c r="M416">
        <f>VLOOKUP(F416,'自助-6.12'!F:G,2,FALSE)</f>
        <v>500</v>
      </c>
      <c r="N416">
        <f t="shared" si="6"/>
        <v>1</v>
      </c>
    </row>
    <row r="417" spans="1:14">
      <c r="A417" s="2" t="s">
        <v>17395</v>
      </c>
      <c r="B417" s="2" t="s">
        <v>17395</v>
      </c>
      <c r="C417" s="2" t="s">
        <v>18175</v>
      </c>
      <c r="D417" s="2" t="s">
        <v>413</v>
      </c>
      <c r="E417" s="2" t="s">
        <v>723</v>
      </c>
      <c r="F417" s="2" t="s">
        <v>14624</v>
      </c>
      <c r="G417" s="96">
        <v>100</v>
      </c>
      <c r="H417" s="2" t="s">
        <v>17409</v>
      </c>
      <c r="I417" s="2" t="s">
        <v>50</v>
      </c>
      <c r="J417" s="2" t="s">
        <v>18176</v>
      </c>
      <c r="K417" s="2" t="s">
        <v>54</v>
      </c>
      <c r="L417" s="2" t="s">
        <v>47</v>
      </c>
      <c r="M417">
        <f>VLOOKUP(F417,'自助-6.12'!F:G,2,FALSE)</f>
        <v>100</v>
      </c>
      <c r="N417">
        <f t="shared" si="6"/>
        <v>1</v>
      </c>
    </row>
    <row r="418" spans="1:14">
      <c r="A418" s="2" t="s">
        <v>17395</v>
      </c>
      <c r="B418" s="2" t="s">
        <v>17395</v>
      </c>
      <c r="C418" s="2" t="s">
        <v>18177</v>
      </c>
      <c r="D418" s="2" t="s">
        <v>413</v>
      </c>
      <c r="E418" s="2" t="s">
        <v>4621</v>
      </c>
      <c r="F418" s="2" t="s">
        <v>14627</v>
      </c>
      <c r="G418" s="96">
        <v>800</v>
      </c>
      <c r="H418" s="2" t="s">
        <v>17611</v>
      </c>
      <c r="I418" s="2" t="s">
        <v>50</v>
      </c>
      <c r="J418" s="2" t="s">
        <v>18178</v>
      </c>
      <c r="K418" s="2" t="s">
        <v>55</v>
      </c>
      <c r="L418" s="2" t="s">
        <v>47</v>
      </c>
      <c r="M418">
        <f>VLOOKUP(F418,'自助-6.12'!F:G,2,FALSE)</f>
        <v>800</v>
      </c>
      <c r="N418">
        <f t="shared" si="6"/>
        <v>1</v>
      </c>
    </row>
    <row r="419" spans="1:14">
      <c r="A419" s="2" t="s">
        <v>17395</v>
      </c>
      <c r="B419" s="2" t="s">
        <v>17395</v>
      </c>
      <c r="C419" s="2" t="s">
        <v>18179</v>
      </c>
      <c r="D419" s="2" t="s">
        <v>413</v>
      </c>
      <c r="E419" s="2" t="s">
        <v>4496</v>
      </c>
      <c r="F419" s="2" t="s">
        <v>14628</v>
      </c>
      <c r="G419" s="96">
        <v>600</v>
      </c>
      <c r="H419" s="2" t="s">
        <v>17461</v>
      </c>
      <c r="I419" s="2" t="s">
        <v>50</v>
      </c>
      <c r="J419" s="2" t="s">
        <v>17402</v>
      </c>
      <c r="K419" s="2" t="s">
        <v>69</v>
      </c>
      <c r="L419" s="2" t="s">
        <v>48</v>
      </c>
      <c r="M419">
        <f>VLOOKUP(F419,'自助-6.12'!F:G,2,FALSE)</f>
        <v>600</v>
      </c>
      <c r="N419">
        <f t="shared" si="6"/>
        <v>1</v>
      </c>
    </row>
    <row r="420" spans="1:14">
      <c r="A420" s="2" t="s">
        <v>17395</v>
      </c>
      <c r="B420" s="2" t="s">
        <v>17395</v>
      </c>
      <c r="C420" s="2" t="s">
        <v>18180</v>
      </c>
      <c r="D420" s="2" t="s">
        <v>413</v>
      </c>
      <c r="E420" s="2" t="s">
        <v>723</v>
      </c>
      <c r="F420" s="2" t="s">
        <v>14631</v>
      </c>
      <c r="G420" s="96">
        <v>5000</v>
      </c>
      <c r="H420" s="2" t="s">
        <v>17446</v>
      </c>
      <c r="I420" s="2" t="s">
        <v>50</v>
      </c>
      <c r="J420" s="2" t="s">
        <v>18181</v>
      </c>
      <c r="K420" s="2" t="s">
        <v>74</v>
      </c>
      <c r="L420" s="2" t="s">
        <v>47</v>
      </c>
      <c r="M420">
        <f>VLOOKUP(F420,'自助-6.12'!F:G,2,FALSE)</f>
        <v>5000</v>
      </c>
      <c r="N420">
        <f t="shared" si="6"/>
        <v>1</v>
      </c>
    </row>
    <row r="421" spans="1:14">
      <c r="A421" s="2" t="s">
        <v>17395</v>
      </c>
      <c r="B421" s="2" t="s">
        <v>17395</v>
      </c>
      <c r="C421" s="2" t="s">
        <v>18182</v>
      </c>
      <c r="D421" s="2" t="s">
        <v>413</v>
      </c>
      <c r="E421" s="2" t="s">
        <v>4511</v>
      </c>
      <c r="F421" s="2" t="s">
        <v>14634</v>
      </c>
      <c r="G421" s="96">
        <v>1000</v>
      </c>
      <c r="H421" s="2" t="s">
        <v>17398</v>
      </c>
      <c r="I421" s="2" t="s">
        <v>50</v>
      </c>
      <c r="J421" s="2" t="s">
        <v>18183</v>
      </c>
      <c r="K421" s="2" t="s">
        <v>67</v>
      </c>
      <c r="L421" s="2" t="s">
        <v>48</v>
      </c>
      <c r="M421">
        <f>VLOOKUP(F421,'自助-6.12'!F:G,2,FALSE)</f>
        <v>1000</v>
      </c>
      <c r="N421">
        <f t="shared" si="6"/>
        <v>1</v>
      </c>
    </row>
    <row r="422" spans="1:14">
      <c r="A422" s="2" t="s">
        <v>17395</v>
      </c>
      <c r="B422" s="2" t="s">
        <v>17395</v>
      </c>
      <c r="C422" s="2" t="s">
        <v>18184</v>
      </c>
      <c r="D422" s="2" t="s">
        <v>413</v>
      </c>
      <c r="E422" s="2" t="s">
        <v>4621</v>
      </c>
      <c r="F422" s="2" t="s">
        <v>14637</v>
      </c>
      <c r="G422" s="96">
        <v>500</v>
      </c>
      <c r="H422" s="2" t="s">
        <v>17401</v>
      </c>
      <c r="I422" s="2" t="s">
        <v>50</v>
      </c>
      <c r="J422" s="2" t="s">
        <v>18185</v>
      </c>
      <c r="K422" s="2" t="s">
        <v>51</v>
      </c>
      <c r="L422" s="2" t="s">
        <v>47</v>
      </c>
      <c r="M422">
        <f>VLOOKUP(F422,'自助-6.12'!F:G,2,FALSE)</f>
        <v>500</v>
      </c>
      <c r="N422">
        <f t="shared" si="6"/>
        <v>1</v>
      </c>
    </row>
    <row r="423" spans="1:14">
      <c r="A423" s="2" t="s">
        <v>17395</v>
      </c>
      <c r="B423" s="2" t="s">
        <v>17395</v>
      </c>
      <c r="C423" s="2" t="s">
        <v>18186</v>
      </c>
      <c r="D423" s="2" t="s">
        <v>413</v>
      </c>
      <c r="E423" s="2" t="s">
        <v>4508</v>
      </c>
      <c r="F423" s="2" t="s">
        <v>14640</v>
      </c>
      <c r="G423" s="96">
        <v>5000</v>
      </c>
      <c r="H423" s="2" t="s">
        <v>17446</v>
      </c>
      <c r="I423" s="2" t="s">
        <v>50</v>
      </c>
      <c r="J423" s="2" t="s">
        <v>18187</v>
      </c>
      <c r="K423" s="2" t="s">
        <v>55</v>
      </c>
      <c r="L423" s="2" t="s">
        <v>47</v>
      </c>
      <c r="M423">
        <f>VLOOKUP(F423,'自助-6.12'!F:G,2,FALSE)</f>
        <v>5000</v>
      </c>
      <c r="N423">
        <f t="shared" si="6"/>
        <v>1</v>
      </c>
    </row>
    <row r="424" spans="1:14">
      <c r="A424" s="2" t="s">
        <v>17395</v>
      </c>
      <c r="B424" s="2" t="s">
        <v>17395</v>
      </c>
      <c r="C424" s="2" t="s">
        <v>18188</v>
      </c>
      <c r="D424" s="2" t="s">
        <v>413</v>
      </c>
      <c r="E424" s="2" t="s">
        <v>422</v>
      </c>
      <c r="F424" s="2" t="s">
        <v>14643</v>
      </c>
      <c r="G424" s="96">
        <v>5633</v>
      </c>
      <c r="H424" s="2" t="s">
        <v>18189</v>
      </c>
      <c r="I424" s="2" t="s">
        <v>50</v>
      </c>
      <c r="J424" s="2" t="s">
        <v>18190</v>
      </c>
      <c r="K424" s="2" t="s">
        <v>54</v>
      </c>
      <c r="L424" s="2" t="s">
        <v>47</v>
      </c>
      <c r="M424">
        <f>VLOOKUP(F424,'自助-6.12'!F:G,2,FALSE)</f>
        <v>5633</v>
      </c>
      <c r="N424">
        <f t="shared" si="6"/>
        <v>1</v>
      </c>
    </row>
    <row r="425" spans="1:14">
      <c r="A425" s="2" t="s">
        <v>17395</v>
      </c>
      <c r="B425" s="2" t="s">
        <v>17395</v>
      </c>
      <c r="C425" s="2" t="s">
        <v>3163</v>
      </c>
      <c r="D425" s="2" t="s">
        <v>413</v>
      </c>
      <c r="E425" s="2" t="s">
        <v>422</v>
      </c>
      <c r="F425" s="2" t="s">
        <v>14646</v>
      </c>
      <c r="G425" s="96">
        <v>1000</v>
      </c>
      <c r="H425" s="2" t="s">
        <v>17398</v>
      </c>
      <c r="I425" s="2" t="s">
        <v>50</v>
      </c>
      <c r="J425" s="2" t="s">
        <v>18190</v>
      </c>
      <c r="K425" s="2" t="s">
        <v>54</v>
      </c>
      <c r="L425" s="2" t="s">
        <v>47</v>
      </c>
      <c r="M425">
        <f>VLOOKUP(F425,'自助-6.12'!F:G,2,FALSE)</f>
        <v>1000</v>
      </c>
      <c r="N425">
        <f t="shared" si="6"/>
        <v>1</v>
      </c>
    </row>
    <row r="426" spans="1:14">
      <c r="A426" s="2" t="s">
        <v>17395</v>
      </c>
      <c r="B426" s="2" t="s">
        <v>17395</v>
      </c>
      <c r="C426" s="2" t="s">
        <v>18191</v>
      </c>
      <c r="D426" s="2" t="s">
        <v>413</v>
      </c>
      <c r="E426" s="2" t="s">
        <v>5104</v>
      </c>
      <c r="F426" s="2" t="s">
        <v>14649</v>
      </c>
      <c r="G426" s="96">
        <v>1670</v>
      </c>
      <c r="H426" s="2" t="s">
        <v>18192</v>
      </c>
      <c r="I426" s="2" t="s">
        <v>50</v>
      </c>
      <c r="J426" s="2" t="s">
        <v>18193</v>
      </c>
      <c r="K426" s="2" t="s">
        <v>54</v>
      </c>
      <c r="L426" s="2" t="s">
        <v>47</v>
      </c>
      <c r="M426">
        <f>VLOOKUP(F426,'自助-6.12'!F:G,2,FALSE)</f>
        <v>1670</v>
      </c>
      <c r="N426">
        <f t="shared" si="6"/>
        <v>1</v>
      </c>
    </row>
    <row r="427" spans="1:14">
      <c r="A427" s="2" t="s">
        <v>17395</v>
      </c>
      <c r="B427" s="2" t="s">
        <v>17395</v>
      </c>
      <c r="C427" s="2" t="s">
        <v>18194</v>
      </c>
      <c r="D427" s="2" t="s">
        <v>413</v>
      </c>
      <c r="E427" s="2" t="s">
        <v>4793</v>
      </c>
      <c r="F427" s="2" t="s">
        <v>14652</v>
      </c>
      <c r="G427" s="96">
        <v>20</v>
      </c>
      <c r="H427" s="2" t="s">
        <v>17585</v>
      </c>
      <c r="I427" s="2" t="s">
        <v>50</v>
      </c>
      <c r="J427" s="2" t="s">
        <v>18168</v>
      </c>
      <c r="K427" s="2" t="s">
        <v>55</v>
      </c>
      <c r="L427" s="2" t="s">
        <v>47</v>
      </c>
      <c r="M427">
        <f>VLOOKUP(F427,'自助-6.12'!F:G,2,FALSE)</f>
        <v>20</v>
      </c>
      <c r="N427">
        <f t="shared" si="6"/>
        <v>1</v>
      </c>
    </row>
    <row r="428" spans="1:14">
      <c r="A428" s="2" t="s">
        <v>17395</v>
      </c>
      <c r="B428" s="2" t="s">
        <v>17395</v>
      </c>
      <c r="C428" s="2" t="s">
        <v>18195</v>
      </c>
      <c r="D428" s="2" t="s">
        <v>413</v>
      </c>
      <c r="E428" s="2" t="s">
        <v>4496</v>
      </c>
      <c r="F428" s="2" t="s">
        <v>14655</v>
      </c>
      <c r="G428" s="96">
        <v>1000</v>
      </c>
      <c r="H428" s="2" t="s">
        <v>17398</v>
      </c>
      <c r="I428" s="2" t="s">
        <v>50</v>
      </c>
      <c r="J428" s="2" t="s">
        <v>18196</v>
      </c>
      <c r="K428" s="2" t="s">
        <v>51</v>
      </c>
      <c r="L428" s="2" t="s">
        <v>47</v>
      </c>
      <c r="M428">
        <f>VLOOKUP(F428,'自助-6.12'!F:G,2,FALSE)</f>
        <v>1000</v>
      </c>
      <c r="N428">
        <f t="shared" si="6"/>
        <v>1</v>
      </c>
    </row>
    <row r="429" spans="1:14">
      <c r="A429" s="2" t="s">
        <v>17395</v>
      </c>
      <c r="B429" s="2" t="s">
        <v>17395</v>
      </c>
      <c r="C429" s="2" t="s">
        <v>18197</v>
      </c>
      <c r="D429" s="2" t="s">
        <v>413</v>
      </c>
      <c r="E429" s="2" t="s">
        <v>4511</v>
      </c>
      <c r="F429" s="2" t="s">
        <v>14656</v>
      </c>
      <c r="G429" s="96">
        <v>1000</v>
      </c>
      <c r="H429" s="2" t="s">
        <v>17398</v>
      </c>
      <c r="I429" s="2" t="s">
        <v>50</v>
      </c>
      <c r="J429" s="2" t="s">
        <v>8987</v>
      </c>
      <c r="K429" s="2" t="s">
        <v>54</v>
      </c>
      <c r="L429" s="2" t="s">
        <v>47</v>
      </c>
      <c r="M429">
        <f>VLOOKUP(F429,'自助-6.12'!F:G,2,FALSE)</f>
        <v>1000</v>
      </c>
      <c r="N429">
        <f t="shared" si="6"/>
        <v>1</v>
      </c>
    </row>
    <row r="430" spans="1:14">
      <c r="A430" s="2" t="s">
        <v>17395</v>
      </c>
      <c r="B430" s="2" t="s">
        <v>17395</v>
      </c>
      <c r="C430" s="2" t="s">
        <v>18198</v>
      </c>
      <c r="D430" s="2" t="s">
        <v>413</v>
      </c>
      <c r="E430" s="2" t="s">
        <v>4638</v>
      </c>
      <c r="F430" s="2" t="s">
        <v>14659</v>
      </c>
      <c r="G430" s="96">
        <v>600</v>
      </c>
      <c r="H430" s="2" t="s">
        <v>17461</v>
      </c>
      <c r="I430" s="2" t="s">
        <v>50</v>
      </c>
      <c r="J430" s="2" t="s">
        <v>18199</v>
      </c>
      <c r="K430" s="2" t="s">
        <v>54</v>
      </c>
      <c r="L430" s="2" t="s">
        <v>47</v>
      </c>
      <c r="M430">
        <f>VLOOKUP(F430,'自助-6.12'!F:G,2,FALSE)</f>
        <v>600</v>
      </c>
      <c r="N430">
        <f t="shared" si="6"/>
        <v>1</v>
      </c>
    </row>
    <row r="431" spans="1:14">
      <c r="A431" s="2" t="s">
        <v>17395</v>
      </c>
      <c r="B431" s="2" t="s">
        <v>17395</v>
      </c>
      <c r="C431" s="2" t="s">
        <v>18200</v>
      </c>
      <c r="D431" s="2" t="s">
        <v>413</v>
      </c>
      <c r="E431" s="2" t="s">
        <v>4518</v>
      </c>
      <c r="F431" s="2" t="s">
        <v>14662</v>
      </c>
      <c r="G431" s="96">
        <v>400</v>
      </c>
      <c r="H431" s="2" t="s">
        <v>17649</v>
      </c>
      <c r="I431" s="2" t="s">
        <v>50</v>
      </c>
      <c r="J431" s="2" t="s">
        <v>18201</v>
      </c>
      <c r="K431" s="2" t="s">
        <v>55</v>
      </c>
      <c r="L431" s="2" t="s">
        <v>47</v>
      </c>
      <c r="M431">
        <f>VLOOKUP(F431,'自助-6.12'!F:G,2,FALSE)</f>
        <v>400</v>
      </c>
      <c r="N431">
        <f t="shared" si="6"/>
        <v>1</v>
      </c>
    </row>
    <row r="432" spans="1:14">
      <c r="A432" s="2" t="s">
        <v>17395</v>
      </c>
      <c r="B432" s="2" t="s">
        <v>17395</v>
      </c>
      <c r="C432" s="2" t="s">
        <v>18202</v>
      </c>
      <c r="D432" s="2" t="s">
        <v>413</v>
      </c>
      <c r="E432" s="2" t="s">
        <v>4511</v>
      </c>
      <c r="F432" s="2" t="s">
        <v>14663</v>
      </c>
      <c r="G432" s="96">
        <v>500</v>
      </c>
      <c r="H432" s="2" t="s">
        <v>17401</v>
      </c>
      <c r="I432" s="2" t="s">
        <v>50</v>
      </c>
      <c r="J432" s="2" t="s">
        <v>17920</v>
      </c>
      <c r="K432" s="2" t="s">
        <v>57</v>
      </c>
      <c r="L432" s="2" t="s">
        <v>47</v>
      </c>
      <c r="M432">
        <f>VLOOKUP(F432,'自助-6.12'!F:G,2,FALSE)</f>
        <v>500</v>
      </c>
      <c r="N432">
        <f t="shared" si="6"/>
        <v>1</v>
      </c>
    </row>
    <row r="433" spans="1:14">
      <c r="A433" s="2" t="s">
        <v>17395</v>
      </c>
      <c r="B433" s="2" t="s">
        <v>17395</v>
      </c>
      <c r="C433" s="2" t="s">
        <v>18203</v>
      </c>
      <c r="D433" s="2" t="s">
        <v>413</v>
      </c>
      <c r="E433" s="2" t="s">
        <v>4496</v>
      </c>
      <c r="F433" s="2" t="s">
        <v>14666</v>
      </c>
      <c r="G433" s="96">
        <v>2000</v>
      </c>
      <c r="H433" s="2" t="s">
        <v>17417</v>
      </c>
      <c r="I433" s="2" t="s">
        <v>50</v>
      </c>
      <c r="J433" s="2" t="s">
        <v>18204</v>
      </c>
      <c r="K433" s="2" t="s">
        <v>55</v>
      </c>
      <c r="L433" s="2" t="s">
        <v>47</v>
      </c>
      <c r="M433">
        <f>VLOOKUP(F433,'自助-6.12'!F:G,2,FALSE)</f>
        <v>2000</v>
      </c>
      <c r="N433">
        <f t="shared" si="6"/>
        <v>1</v>
      </c>
    </row>
    <row r="434" spans="1:14">
      <c r="A434" s="2" t="s">
        <v>17395</v>
      </c>
      <c r="B434" s="2" t="s">
        <v>17395</v>
      </c>
      <c r="C434" s="2" t="s">
        <v>18205</v>
      </c>
      <c r="D434" s="2" t="s">
        <v>413</v>
      </c>
      <c r="E434" s="2" t="s">
        <v>878</v>
      </c>
      <c r="F434" s="2" t="s">
        <v>14667</v>
      </c>
      <c r="G434" s="96">
        <v>100</v>
      </c>
      <c r="H434" s="2" t="s">
        <v>17409</v>
      </c>
      <c r="I434" s="2" t="s">
        <v>50</v>
      </c>
      <c r="J434" s="2" t="s">
        <v>17967</v>
      </c>
      <c r="K434" s="2" t="s">
        <v>54</v>
      </c>
      <c r="L434" s="2" t="s">
        <v>47</v>
      </c>
      <c r="M434">
        <f>VLOOKUP(F434,'自助-6.12'!F:G,2,FALSE)</f>
        <v>100</v>
      </c>
      <c r="N434">
        <f t="shared" si="6"/>
        <v>1</v>
      </c>
    </row>
    <row r="435" spans="1:14">
      <c r="A435" s="2" t="s">
        <v>17395</v>
      </c>
      <c r="B435" s="2" t="s">
        <v>17395</v>
      </c>
      <c r="C435" s="2" t="s">
        <v>18206</v>
      </c>
      <c r="D435" s="2" t="s">
        <v>413</v>
      </c>
      <c r="E435" s="2" t="s">
        <v>4496</v>
      </c>
      <c r="F435" s="2" t="s">
        <v>14670</v>
      </c>
      <c r="G435" s="96">
        <v>2500</v>
      </c>
      <c r="H435" s="2" t="s">
        <v>18207</v>
      </c>
      <c r="I435" s="2" t="s">
        <v>50</v>
      </c>
      <c r="J435" s="2" t="s">
        <v>18208</v>
      </c>
      <c r="K435" s="2" t="s">
        <v>54</v>
      </c>
      <c r="L435" s="2" t="s">
        <v>47</v>
      </c>
      <c r="M435">
        <f>VLOOKUP(F435,'自助-6.12'!F:G,2,FALSE)</f>
        <v>2500</v>
      </c>
      <c r="N435">
        <f t="shared" si="6"/>
        <v>1</v>
      </c>
    </row>
    <row r="436" spans="1:14">
      <c r="A436" s="2" t="s">
        <v>17395</v>
      </c>
      <c r="B436" s="2" t="s">
        <v>17395</v>
      </c>
      <c r="C436" s="2" t="s">
        <v>18209</v>
      </c>
      <c r="D436" s="2" t="s">
        <v>413</v>
      </c>
      <c r="E436" s="2" t="s">
        <v>878</v>
      </c>
      <c r="F436" s="2" t="s">
        <v>14673</v>
      </c>
      <c r="G436" s="96">
        <v>9000</v>
      </c>
      <c r="H436" s="2" t="s">
        <v>17476</v>
      </c>
      <c r="I436" s="2" t="s">
        <v>50</v>
      </c>
      <c r="J436" s="2" t="s">
        <v>18210</v>
      </c>
      <c r="K436" s="2" t="s">
        <v>54</v>
      </c>
      <c r="L436" s="2" t="s">
        <v>47</v>
      </c>
      <c r="M436">
        <f>VLOOKUP(F436,'自助-6.12'!F:G,2,FALSE)</f>
        <v>9000</v>
      </c>
      <c r="N436">
        <f t="shared" si="6"/>
        <v>1</v>
      </c>
    </row>
    <row r="437" spans="1:14">
      <c r="A437" s="2" t="s">
        <v>17395</v>
      </c>
      <c r="B437" s="2" t="s">
        <v>17395</v>
      </c>
      <c r="C437" s="2" t="s">
        <v>18211</v>
      </c>
      <c r="D437" s="2" t="s">
        <v>413</v>
      </c>
      <c r="E437" s="2" t="s">
        <v>878</v>
      </c>
      <c r="F437" s="2" t="s">
        <v>14674</v>
      </c>
      <c r="G437" s="96">
        <v>200</v>
      </c>
      <c r="H437" s="2" t="s">
        <v>17414</v>
      </c>
      <c r="I437" s="2" t="s">
        <v>50</v>
      </c>
      <c r="J437" s="2" t="s">
        <v>17727</v>
      </c>
      <c r="K437" s="2" t="s">
        <v>51</v>
      </c>
      <c r="L437" s="2" t="s">
        <v>47</v>
      </c>
      <c r="M437">
        <f>VLOOKUP(F437,'自助-6.12'!F:G,2,FALSE)</f>
        <v>200</v>
      </c>
      <c r="N437">
        <f t="shared" si="6"/>
        <v>1</v>
      </c>
    </row>
    <row r="438" spans="1:14">
      <c r="A438" s="2" t="s">
        <v>17395</v>
      </c>
      <c r="B438" s="2" t="s">
        <v>17395</v>
      </c>
      <c r="C438" s="2" t="s">
        <v>18212</v>
      </c>
      <c r="D438" s="2" t="s">
        <v>413</v>
      </c>
      <c r="E438" s="2" t="s">
        <v>882</v>
      </c>
      <c r="F438" s="2" t="s">
        <v>14677</v>
      </c>
      <c r="G438" s="96">
        <v>3000</v>
      </c>
      <c r="H438" s="2" t="s">
        <v>17441</v>
      </c>
      <c r="I438" s="2" t="s">
        <v>50</v>
      </c>
      <c r="J438" s="2" t="s">
        <v>18213</v>
      </c>
      <c r="K438" s="2" t="s">
        <v>85</v>
      </c>
      <c r="L438" s="2" t="s">
        <v>47</v>
      </c>
      <c r="M438">
        <f>VLOOKUP(F438,'自助-6.12'!F:G,2,FALSE)</f>
        <v>3000</v>
      </c>
      <c r="N438">
        <f t="shared" si="6"/>
        <v>1</v>
      </c>
    </row>
    <row r="439" spans="1:14">
      <c r="A439" s="2" t="s">
        <v>17395</v>
      </c>
      <c r="B439" s="2" t="s">
        <v>17395</v>
      </c>
      <c r="C439" s="2" t="s">
        <v>18214</v>
      </c>
      <c r="D439" s="2" t="s">
        <v>413</v>
      </c>
      <c r="E439" s="2" t="s">
        <v>914</v>
      </c>
      <c r="F439" s="2" t="s">
        <v>14680</v>
      </c>
      <c r="G439" s="96">
        <v>863</v>
      </c>
      <c r="H439" s="2" t="s">
        <v>18215</v>
      </c>
      <c r="I439" s="2" t="s">
        <v>50</v>
      </c>
      <c r="J439" s="2" t="s">
        <v>18216</v>
      </c>
      <c r="K439" s="2" t="s">
        <v>54</v>
      </c>
      <c r="L439" s="2" t="s">
        <v>47</v>
      </c>
      <c r="M439">
        <f>VLOOKUP(F439,'自助-6.12'!F:G,2,FALSE)</f>
        <v>863</v>
      </c>
      <c r="N439">
        <f t="shared" si="6"/>
        <v>1</v>
      </c>
    </row>
    <row r="440" spans="1:14">
      <c r="A440" s="2" t="s">
        <v>17395</v>
      </c>
      <c r="B440" s="2" t="s">
        <v>17395</v>
      </c>
      <c r="C440" s="2" t="s">
        <v>18217</v>
      </c>
      <c r="D440" s="2" t="s">
        <v>413</v>
      </c>
      <c r="E440" s="2" t="s">
        <v>723</v>
      </c>
      <c r="F440" s="2" t="s">
        <v>14681</v>
      </c>
      <c r="G440" s="96">
        <v>1000</v>
      </c>
      <c r="H440" s="2" t="s">
        <v>17398</v>
      </c>
      <c r="I440" s="2" t="s">
        <v>50</v>
      </c>
      <c r="J440" s="2" t="s">
        <v>8999</v>
      </c>
      <c r="K440" s="2" t="s">
        <v>57</v>
      </c>
      <c r="L440" s="2" t="s">
        <v>47</v>
      </c>
      <c r="M440">
        <f>VLOOKUP(F440,'自助-6.12'!F:G,2,FALSE)</f>
        <v>1000</v>
      </c>
      <c r="N440">
        <f t="shared" si="6"/>
        <v>1</v>
      </c>
    </row>
    <row r="441" spans="1:14">
      <c r="A441" s="2" t="s">
        <v>17395</v>
      </c>
      <c r="B441" s="2" t="s">
        <v>17395</v>
      </c>
      <c r="C441" s="2" t="s">
        <v>18218</v>
      </c>
      <c r="D441" s="2" t="s">
        <v>413</v>
      </c>
      <c r="E441" s="2" t="s">
        <v>723</v>
      </c>
      <c r="F441" s="2" t="s">
        <v>14684</v>
      </c>
      <c r="G441" s="96">
        <v>190</v>
      </c>
      <c r="H441" s="2" t="s">
        <v>18219</v>
      </c>
      <c r="I441" s="2" t="s">
        <v>50</v>
      </c>
      <c r="J441" s="2" t="s">
        <v>18220</v>
      </c>
      <c r="K441" s="2" t="s">
        <v>60</v>
      </c>
      <c r="L441" s="2" t="s">
        <v>48</v>
      </c>
      <c r="M441">
        <f>VLOOKUP(F441,'自助-6.12'!F:G,2,FALSE)</f>
        <v>190</v>
      </c>
      <c r="N441">
        <f t="shared" si="6"/>
        <v>1</v>
      </c>
    </row>
    <row r="442" spans="1:14">
      <c r="A442" s="2" t="s">
        <v>17395</v>
      </c>
      <c r="B442" s="2" t="s">
        <v>17395</v>
      </c>
      <c r="C442" s="2" t="s">
        <v>18221</v>
      </c>
      <c r="D442" s="2" t="s">
        <v>413</v>
      </c>
      <c r="E442" s="2" t="s">
        <v>4526</v>
      </c>
      <c r="F442" s="2" t="s">
        <v>14687</v>
      </c>
      <c r="G442" s="96">
        <v>200</v>
      </c>
      <c r="H442" s="2" t="s">
        <v>17414</v>
      </c>
      <c r="I442" s="2" t="s">
        <v>50</v>
      </c>
      <c r="J442" s="2" t="s">
        <v>18222</v>
      </c>
      <c r="K442" s="2" t="s">
        <v>67</v>
      </c>
      <c r="L442" s="2" t="s">
        <v>48</v>
      </c>
      <c r="M442">
        <f>VLOOKUP(F442,'自助-6.12'!F:G,2,FALSE)</f>
        <v>200</v>
      </c>
      <c r="N442">
        <f t="shared" si="6"/>
        <v>1</v>
      </c>
    </row>
    <row r="443" spans="1:14">
      <c r="A443" s="2" t="s">
        <v>17395</v>
      </c>
      <c r="B443" s="2" t="s">
        <v>17395</v>
      </c>
      <c r="C443" s="2" t="s">
        <v>18223</v>
      </c>
      <c r="D443" s="2" t="s">
        <v>413</v>
      </c>
      <c r="E443" s="2" t="s">
        <v>4793</v>
      </c>
      <c r="F443" s="2" t="s">
        <v>14690</v>
      </c>
      <c r="G443" s="96">
        <v>400</v>
      </c>
      <c r="H443" s="2" t="s">
        <v>17649</v>
      </c>
      <c r="I443" s="2" t="s">
        <v>50</v>
      </c>
      <c r="J443" s="2" t="s">
        <v>18224</v>
      </c>
      <c r="K443" s="2" t="s">
        <v>55</v>
      </c>
      <c r="L443" s="2" t="s">
        <v>47</v>
      </c>
      <c r="M443">
        <f>VLOOKUP(F443,'自助-6.12'!F:G,2,FALSE)</f>
        <v>400</v>
      </c>
      <c r="N443">
        <f t="shared" si="6"/>
        <v>1</v>
      </c>
    </row>
    <row r="444" spans="1:14">
      <c r="A444" s="2" t="s">
        <v>17395</v>
      </c>
      <c r="B444" s="2" t="s">
        <v>17395</v>
      </c>
      <c r="C444" s="2" t="s">
        <v>18225</v>
      </c>
      <c r="D444" s="2" t="s">
        <v>413</v>
      </c>
      <c r="E444" s="2" t="s">
        <v>4508</v>
      </c>
      <c r="F444" s="2" t="s">
        <v>14693</v>
      </c>
      <c r="G444" s="96">
        <v>1000</v>
      </c>
      <c r="H444" s="2" t="s">
        <v>17398</v>
      </c>
      <c r="I444" s="2" t="s">
        <v>50</v>
      </c>
      <c r="J444" s="2" t="s">
        <v>18226</v>
      </c>
      <c r="K444" s="2" t="s">
        <v>57</v>
      </c>
      <c r="L444" s="2" t="s">
        <v>47</v>
      </c>
      <c r="M444">
        <f>VLOOKUP(F444,'自助-6.12'!F:G,2,FALSE)</f>
        <v>1000</v>
      </c>
      <c r="N444">
        <f t="shared" si="6"/>
        <v>1</v>
      </c>
    </row>
    <row r="445" spans="1:14">
      <c r="A445" s="2" t="s">
        <v>17395</v>
      </c>
      <c r="B445" s="2" t="s">
        <v>17395</v>
      </c>
      <c r="C445" s="2" t="s">
        <v>18227</v>
      </c>
      <c r="D445" s="2" t="s">
        <v>413</v>
      </c>
      <c r="E445" s="2" t="s">
        <v>4546</v>
      </c>
      <c r="F445" s="2" t="s">
        <v>14696</v>
      </c>
      <c r="G445" s="96">
        <v>200</v>
      </c>
      <c r="H445" s="2" t="s">
        <v>17414</v>
      </c>
      <c r="I445" s="2" t="s">
        <v>50</v>
      </c>
      <c r="J445" s="2" t="s">
        <v>18228</v>
      </c>
      <c r="K445" s="2" t="s">
        <v>55</v>
      </c>
      <c r="L445" s="2" t="s">
        <v>47</v>
      </c>
      <c r="M445">
        <f>VLOOKUP(F445,'自助-6.12'!F:G,2,FALSE)</f>
        <v>200</v>
      </c>
      <c r="N445">
        <f t="shared" si="6"/>
        <v>1</v>
      </c>
    </row>
    <row r="446" spans="1:14">
      <c r="A446" s="2" t="s">
        <v>17395</v>
      </c>
      <c r="B446" s="2" t="s">
        <v>17395</v>
      </c>
      <c r="C446" s="2" t="s">
        <v>18229</v>
      </c>
      <c r="D446" s="2" t="s">
        <v>413</v>
      </c>
      <c r="E446" s="2" t="s">
        <v>4621</v>
      </c>
      <c r="F446" s="2" t="s">
        <v>14699</v>
      </c>
      <c r="G446" s="96">
        <v>300</v>
      </c>
      <c r="H446" s="2" t="s">
        <v>17406</v>
      </c>
      <c r="I446" s="2" t="s">
        <v>50</v>
      </c>
      <c r="J446" s="2" t="s">
        <v>18230</v>
      </c>
      <c r="K446" s="2" t="s">
        <v>54</v>
      </c>
      <c r="L446" s="2" t="s">
        <v>47</v>
      </c>
      <c r="M446">
        <f>VLOOKUP(F446,'自助-6.12'!F:G,2,FALSE)</f>
        <v>300</v>
      </c>
      <c r="N446">
        <f t="shared" si="6"/>
        <v>1</v>
      </c>
    </row>
    <row r="447" spans="1:14">
      <c r="A447" s="2" t="s">
        <v>17395</v>
      </c>
      <c r="B447" s="2" t="s">
        <v>17395</v>
      </c>
      <c r="C447" s="2" t="s">
        <v>18231</v>
      </c>
      <c r="D447" s="2" t="s">
        <v>413</v>
      </c>
      <c r="E447" s="2" t="s">
        <v>4541</v>
      </c>
      <c r="F447" s="2" t="s">
        <v>14702</v>
      </c>
      <c r="G447" s="96">
        <v>300</v>
      </c>
      <c r="H447" s="2" t="s">
        <v>17406</v>
      </c>
      <c r="I447" s="2" t="s">
        <v>50</v>
      </c>
      <c r="J447" s="2" t="s">
        <v>17806</v>
      </c>
      <c r="K447" s="2" t="s">
        <v>4529</v>
      </c>
      <c r="L447" s="2" t="s">
        <v>47</v>
      </c>
      <c r="M447">
        <f>VLOOKUP(F447,'自助-6.12'!F:G,2,FALSE)</f>
        <v>300</v>
      </c>
      <c r="N447">
        <f t="shared" si="6"/>
        <v>1</v>
      </c>
    </row>
    <row r="448" spans="1:14">
      <c r="A448" s="2" t="s">
        <v>17395</v>
      </c>
      <c r="B448" s="2" t="s">
        <v>17395</v>
      </c>
      <c r="C448" s="2" t="s">
        <v>18232</v>
      </c>
      <c r="D448" s="2" t="s">
        <v>413</v>
      </c>
      <c r="E448" s="2" t="s">
        <v>4550</v>
      </c>
      <c r="F448" s="2" t="s">
        <v>14705</v>
      </c>
      <c r="G448" s="96">
        <v>350</v>
      </c>
      <c r="H448" s="2" t="s">
        <v>18233</v>
      </c>
      <c r="I448" s="2" t="s">
        <v>50</v>
      </c>
      <c r="J448" s="2" t="s">
        <v>18234</v>
      </c>
      <c r="K448" s="2" t="s">
        <v>53</v>
      </c>
      <c r="L448" s="2" t="s">
        <v>47</v>
      </c>
      <c r="M448">
        <f>VLOOKUP(F448,'自助-6.12'!F:G,2,FALSE)</f>
        <v>350</v>
      </c>
      <c r="N448">
        <f t="shared" si="6"/>
        <v>1</v>
      </c>
    </row>
    <row r="449" spans="1:14">
      <c r="A449" s="2" t="s">
        <v>17395</v>
      </c>
      <c r="B449" s="2" t="s">
        <v>17395</v>
      </c>
      <c r="C449" s="2" t="s">
        <v>18235</v>
      </c>
      <c r="D449" s="2" t="s">
        <v>413</v>
      </c>
      <c r="E449" s="2" t="s">
        <v>878</v>
      </c>
      <c r="F449" s="2" t="s">
        <v>14708</v>
      </c>
      <c r="G449" s="96">
        <v>200</v>
      </c>
      <c r="H449" s="2" t="s">
        <v>17414</v>
      </c>
      <c r="I449" s="2" t="s">
        <v>50</v>
      </c>
      <c r="J449" s="2" t="s">
        <v>18236</v>
      </c>
      <c r="K449" s="2" t="s">
        <v>57</v>
      </c>
      <c r="L449" s="2" t="s">
        <v>47</v>
      </c>
      <c r="M449">
        <f>VLOOKUP(F449,'自助-6.12'!F:G,2,FALSE)</f>
        <v>200</v>
      </c>
      <c r="N449">
        <f t="shared" si="6"/>
        <v>1</v>
      </c>
    </row>
    <row r="450" spans="1:14">
      <c r="A450" s="2" t="s">
        <v>17395</v>
      </c>
      <c r="B450" s="2" t="s">
        <v>17395</v>
      </c>
      <c r="C450" s="2" t="s">
        <v>18237</v>
      </c>
      <c r="D450" s="2" t="s">
        <v>413</v>
      </c>
      <c r="E450" s="2" t="s">
        <v>4511</v>
      </c>
      <c r="F450" s="2" t="s">
        <v>14711</v>
      </c>
      <c r="G450" s="96">
        <v>300</v>
      </c>
      <c r="H450" s="2" t="s">
        <v>17406</v>
      </c>
      <c r="I450" s="2" t="s">
        <v>50</v>
      </c>
      <c r="J450" s="2" t="s">
        <v>18238</v>
      </c>
      <c r="K450" s="2" t="s">
        <v>55</v>
      </c>
      <c r="L450" s="2" t="s">
        <v>47</v>
      </c>
      <c r="M450">
        <f>VLOOKUP(F450,'自助-6.12'!F:G,2,FALSE)</f>
        <v>300</v>
      </c>
      <c r="N450">
        <f t="shared" si="6"/>
        <v>1</v>
      </c>
    </row>
    <row r="451" spans="1:14">
      <c r="A451" s="2" t="s">
        <v>17395</v>
      </c>
      <c r="B451" s="2" t="s">
        <v>17395</v>
      </c>
      <c r="C451" s="2" t="s">
        <v>18239</v>
      </c>
      <c r="D451" s="2" t="s">
        <v>413</v>
      </c>
      <c r="E451" s="2" t="s">
        <v>4644</v>
      </c>
      <c r="F451" s="2" t="s">
        <v>14714</v>
      </c>
      <c r="G451" s="96">
        <v>100</v>
      </c>
      <c r="H451" s="2" t="s">
        <v>17409</v>
      </c>
      <c r="I451" s="2" t="s">
        <v>50</v>
      </c>
      <c r="J451" s="2" t="s">
        <v>18240</v>
      </c>
      <c r="K451" s="2" t="s">
        <v>52</v>
      </c>
      <c r="L451" s="2" t="s">
        <v>47</v>
      </c>
      <c r="M451">
        <f>VLOOKUP(F451,'自助-6.12'!F:G,2,FALSE)</f>
        <v>100</v>
      </c>
      <c r="N451">
        <f t="shared" ref="N451:N514" si="7">IF(M451=G451,1,0)</f>
        <v>1</v>
      </c>
    </row>
    <row r="452" spans="1:14">
      <c r="A452" s="2" t="s">
        <v>17395</v>
      </c>
      <c r="B452" s="2" t="s">
        <v>17395</v>
      </c>
      <c r="C452" s="2" t="s">
        <v>18241</v>
      </c>
      <c r="D452" s="2" t="s">
        <v>413</v>
      </c>
      <c r="E452" s="2" t="s">
        <v>422</v>
      </c>
      <c r="F452" s="2" t="s">
        <v>14717</v>
      </c>
      <c r="G452" s="96">
        <v>1400</v>
      </c>
      <c r="H452" s="2" t="s">
        <v>18109</v>
      </c>
      <c r="I452" s="2" t="s">
        <v>50</v>
      </c>
      <c r="J452" s="2" t="s">
        <v>18242</v>
      </c>
      <c r="K452" s="2" t="s">
        <v>57</v>
      </c>
      <c r="L452" s="2" t="s">
        <v>47</v>
      </c>
      <c r="M452">
        <f>VLOOKUP(F452,'自助-6.12'!F:G,2,FALSE)</f>
        <v>1400</v>
      </c>
      <c r="N452">
        <f t="shared" si="7"/>
        <v>1</v>
      </c>
    </row>
    <row r="453" spans="1:14">
      <c r="A453" s="2" t="s">
        <v>17395</v>
      </c>
      <c r="B453" s="2" t="s">
        <v>17395</v>
      </c>
      <c r="C453" s="2" t="s">
        <v>18243</v>
      </c>
      <c r="D453" s="2" t="s">
        <v>413</v>
      </c>
      <c r="E453" s="2" t="s">
        <v>4638</v>
      </c>
      <c r="F453" s="2" t="s">
        <v>14720</v>
      </c>
      <c r="G453" s="96">
        <v>400</v>
      </c>
      <c r="H453" s="2" t="s">
        <v>17649</v>
      </c>
      <c r="I453" s="2" t="s">
        <v>50</v>
      </c>
      <c r="J453" s="2" t="s">
        <v>18244</v>
      </c>
      <c r="K453" s="2" t="s">
        <v>51</v>
      </c>
      <c r="L453" s="2" t="s">
        <v>47</v>
      </c>
      <c r="M453">
        <f>VLOOKUP(F453,'自助-6.12'!F:G,2,FALSE)</f>
        <v>400</v>
      </c>
      <c r="N453">
        <f t="shared" si="7"/>
        <v>1</v>
      </c>
    </row>
    <row r="454" spans="1:14">
      <c r="A454" s="2" t="s">
        <v>17395</v>
      </c>
      <c r="B454" s="2" t="s">
        <v>17395</v>
      </c>
      <c r="C454" s="2" t="s">
        <v>18245</v>
      </c>
      <c r="D454" s="2" t="s">
        <v>413</v>
      </c>
      <c r="E454" s="2" t="s">
        <v>715</v>
      </c>
      <c r="F454" s="2" t="s">
        <v>14722</v>
      </c>
      <c r="G454" s="96">
        <v>100</v>
      </c>
      <c r="H454" s="2" t="s">
        <v>17409</v>
      </c>
      <c r="I454" s="2" t="s">
        <v>50</v>
      </c>
      <c r="J454" s="2" t="s">
        <v>18246</v>
      </c>
      <c r="K454" s="2" t="s">
        <v>68</v>
      </c>
      <c r="L454" s="2" t="s">
        <v>48</v>
      </c>
      <c r="M454">
        <f>VLOOKUP(F454,'自助-6.12'!F:G,2,FALSE)</f>
        <v>100</v>
      </c>
      <c r="N454">
        <f t="shared" si="7"/>
        <v>1</v>
      </c>
    </row>
    <row r="455" spans="1:14">
      <c r="A455" s="2" t="s">
        <v>17395</v>
      </c>
      <c r="B455" s="2" t="s">
        <v>17395</v>
      </c>
      <c r="C455" s="2" t="s">
        <v>18247</v>
      </c>
      <c r="D455" s="2" t="s">
        <v>413</v>
      </c>
      <c r="E455" s="2" t="s">
        <v>878</v>
      </c>
      <c r="F455" s="2" t="s">
        <v>14723</v>
      </c>
      <c r="G455" s="96">
        <v>500</v>
      </c>
      <c r="H455" s="2" t="s">
        <v>17401</v>
      </c>
      <c r="I455" s="2" t="s">
        <v>50</v>
      </c>
      <c r="J455" s="2" t="s">
        <v>260</v>
      </c>
      <c r="K455" s="2" t="s">
        <v>66</v>
      </c>
      <c r="L455" s="2" t="s">
        <v>47</v>
      </c>
      <c r="M455">
        <f>VLOOKUP(F455,'自助-6.12'!F:G,2,FALSE)</f>
        <v>500</v>
      </c>
      <c r="N455">
        <f t="shared" si="7"/>
        <v>1</v>
      </c>
    </row>
    <row r="456" spans="1:14">
      <c r="A456" s="2" t="s">
        <v>17395</v>
      </c>
      <c r="B456" s="2" t="s">
        <v>17395</v>
      </c>
      <c r="C456" s="2" t="s">
        <v>6543</v>
      </c>
      <c r="D456" s="2" t="s">
        <v>413</v>
      </c>
      <c r="E456" s="2" t="s">
        <v>4564</v>
      </c>
      <c r="F456" s="2" t="s">
        <v>14726</v>
      </c>
      <c r="G456" s="96">
        <v>100</v>
      </c>
      <c r="H456" s="2" t="s">
        <v>17409</v>
      </c>
      <c r="I456" s="2" t="s">
        <v>50</v>
      </c>
      <c r="J456" s="2" t="s">
        <v>18248</v>
      </c>
      <c r="K456" s="2" t="s">
        <v>73</v>
      </c>
      <c r="L456" s="2" t="s">
        <v>48</v>
      </c>
      <c r="M456">
        <f>VLOOKUP(F456,'自助-6.12'!F:G,2,FALSE)</f>
        <v>100</v>
      </c>
      <c r="N456">
        <f t="shared" si="7"/>
        <v>1</v>
      </c>
    </row>
    <row r="457" spans="1:14">
      <c r="A457" s="2" t="s">
        <v>17395</v>
      </c>
      <c r="B457" s="2" t="s">
        <v>17395</v>
      </c>
      <c r="C457" s="2" t="s">
        <v>18249</v>
      </c>
      <c r="D457" s="2" t="s">
        <v>413</v>
      </c>
      <c r="E457" s="2" t="s">
        <v>914</v>
      </c>
      <c r="F457" s="2" t="s">
        <v>14729</v>
      </c>
      <c r="G457" s="96">
        <v>1000</v>
      </c>
      <c r="H457" s="2" t="s">
        <v>17398</v>
      </c>
      <c r="I457" s="2" t="s">
        <v>50</v>
      </c>
      <c r="J457" s="2" t="s">
        <v>18250</v>
      </c>
      <c r="K457" s="2" t="s">
        <v>58</v>
      </c>
      <c r="L457" s="2" t="s">
        <v>47</v>
      </c>
      <c r="M457">
        <f>VLOOKUP(F457,'自助-6.12'!F:G,2,FALSE)</f>
        <v>1000</v>
      </c>
      <c r="N457">
        <f t="shared" si="7"/>
        <v>1</v>
      </c>
    </row>
    <row r="458" spans="1:14">
      <c r="A458" s="2" t="s">
        <v>17395</v>
      </c>
      <c r="B458" s="2" t="s">
        <v>17395</v>
      </c>
      <c r="C458" s="2" t="s">
        <v>18251</v>
      </c>
      <c r="D458" s="2" t="s">
        <v>413</v>
      </c>
      <c r="E458" s="2" t="s">
        <v>4621</v>
      </c>
      <c r="F458" s="2" t="s">
        <v>14732</v>
      </c>
      <c r="G458" s="96">
        <v>100</v>
      </c>
      <c r="H458" s="2" t="s">
        <v>17409</v>
      </c>
      <c r="I458" s="2" t="s">
        <v>50</v>
      </c>
      <c r="J458" s="2" t="s">
        <v>18252</v>
      </c>
      <c r="K458" s="2" t="s">
        <v>58</v>
      </c>
      <c r="L458" s="2" t="s">
        <v>47</v>
      </c>
      <c r="M458">
        <f>VLOOKUP(F458,'自助-6.12'!F:G,2,FALSE)</f>
        <v>100</v>
      </c>
      <c r="N458">
        <f t="shared" si="7"/>
        <v>1</v>
      </c>
    </row>
    <row r="459" spans="1:14">
      <c r="A459" s="2" t="s">
        <v>17395</v>
      </c>
      <c r="B459" s="2" t="s">
        <v>17395</v>
      </c>
      <c r="C459" s="2" t="s">
        <v>18253</v>
      </c>
      <c r="D459" s="2" t="s">
        <v>413</v>
      </c>
      <c r="E459" s="2" t="s">
        <v>4644</v>
      </c>
      <c r="F459" s="2" t="s">
        <v>14733</v>
      </c>
      <c r="G459" s="96">
        <v>2000</v>
      </c>
      <c r="H459" s="2" t="s">
        <v>17417</v>
      </c>
      <c r="I459" s="2" t="s">
        <v>50</v>
      </c>
      <c r="J459" s="2" t="s">
        <v>12893</v>
      </c>
      <c r="K459" s="2" t="s">
        <v>67</v>
      </c>
      <c r="L459" s="2" t="s">
        <v>48</v>
      </c>
      <c r="M459">
        <f>VLOOKUP(F459,'自助-6.12'!F:G,2,FALSE)</f>
        <v>2000</v>
      </c>
      <c r="N459">
        <f t="shared" si="7"/>
        <v>1</v>
      </c>
    </row>
    <row r="460" spans="1:14">
      <c r="A460" s="2" t="s">
        <v>17395</v>
      </c>
      <c r="B460" s="2" t="s">
        <v>17395</v>
      </c>
      <c r="C460" s="2" t="s">
        <v>18254</v>
      </c>
      <c r="D460" s="2" t="s">
        <v>413</v>
      </c>
      <c r="E460" s="2" t="s">
        <v>4621</v>
      </c>
      <c r="F460" s="2" t="s">
        <v>14734</v>
      </c>
      <c r="G460" s="96">
        <v>1000</v>
      </c>
      <c r="H460" s="2" t="s">
        <v>17398</v>
      </c>
      <c r="I460" s="2" t="s">
        <v>50</v>
      </c>
      <c r="J460" s="2" t="s">
        <v>17927</v>
      </c>
      <c r="K460" s="2" t="s">
        <v>65</v>
      </c>
      <c r="L460" s="2" t="s">
        <v>47</v>
      </c>
      <c r="M460">
        <f>VLOOKUP(F460,'自助-6.12'!F:G,2,FALSE)</f>
        <v>1000</v>
      </c>
      <c r="N460">
        <f t="shared" si="7"/>
        <v>1</v>
      </c>
    </row>
    <row r="461" spans="1:14">
      <c r="A461" s="2" t="s">
        <v>17395</v>
      </c>
      <c r="B461" s="2" t="s">
        <v>17395</v>
      </c>
      <c r="C461" s="2" t="s">
        <v>18255</v>
      </c>
      <c r="D461" s="2" t="s">
        <v>413</v>
      </c>
      <c r="E461" s="2" t="s">
        <v>715</v>
      </c>
      <c r="F461" s="2" t="s">
        <v>14735</v>
      </c>
      <c r="G461" s="96">
        <v>8600</v>
      </c>
      <c r="H461" s="2" t="s">
        <v>18256</v>
      </c>
      <c r="I461" s="2" t="s">
        <v>50</v>
      </c>
      <c r="J461" s="2" t="s">
        <v>8972</v>
      </c>
      <c r="K461" s="2" t="s">
        <v>54</v>
      </c>
      <c r="L461" s="2" t="s">
        <v>47</v>
      </c>
      <c r="M461">
        <f>VLOOKUP(F461,'自助-6.12'!F:G,2,FALSE)</f>
        <v>8600</v>
      </c>
      <c r="N461">
        <f t="shared" si="7"/>
        <v>1</v>
      </c>
    </row>
    <row r="462" spans="1:14">
      <c r="A462" s="2" t="s">
        <v>17395</v>
      </c>
      <c r="B462" s="2" t="s">
        <v>17395</v>
      </c>
      <c r="C462" s="2" t="s">
        <v>18257</v>
      </c>
      <c r="D462" s="2" t="s">
        <v>413</v>
      </c>
      <c r="E462" s="2" t="s">
        <v>715</v>
      </c>
      <c r="F462" s="2" t="s">
        <v>14738</v>
      </c>
      <c r="G462" s="96">
        <v>1000</v>
      </c>
      <c r="H462" s="2" t="s">
        <v>17398</v>
      </c>
      <c r="I462" s="2" t="s">
        <v>50</v>
      </c>
      <c r="J462" s="2" t="s">
        <v>8972</v>
      </c>
      <c r="K462" s="2" t="s">
        <v>54</v>
      </c>
      <c r="L462" s="2" t="s">
        <v>47</v>
      </c>
      <c r="M462">
        <f>VLOOKUP(F462,'自助-6.12'!F:G,2,FALSE)</f>
        <v>1000</v>
      </c>
      <c r="N462">
        <f t="shared" si="7"/>
        <v>1</v>
      </c>
    </row>
    <row r="463" spans="1:14">
      <c r="A463" s="2" t="s">
        <v>17395</v>
      </c>
      <c r="B463" s="2" t="s">
        <v>17395</v>
      </c>
      <c r="C463" s="2" t="s">
        <v>18258</v>
      </c>
      <c r="D463" s="2" t="s">
        <v>413</v>
      </c>
      <c r="E463" s="2" t="s">
        <v>4621</v>
      </c>
      <c r="F463" s="2" t="s">
        <v>14741</v>
      </c>
      <c r="G463" s="96">
        <v>100</v>
      </c>
      <c r="H463" s="2" t="s">
        <v>17409</v>
      </c>
      <c r="I463" s="2" t="s">
        <v>50</v>
      </c>
      <c r="J463" s="2" t="s">
        <v>18259</v>
      </c>
      <c r="K463" s="2" t="s">
        <v>56</v>
      </c>
      <c r="L463" s="2" t="s">
        <v>48</v>
      </c>
      <c r="M463">
        <f>VLOOKUP(F463,'自助-6.12'!F:G,2,FALSE)</f>
        <v>100</v>
      </c>
      <c r="N463">
        <f t="shared" si="7"/>
        <v>1</v>
      </c>
    </row>
    <row r="464" spans="1:14">
      <c r="A464" s="2" t="s">
        <v>17395</v>
      </c>
      <c r="B464" s="2" t="s">
        <v>17395</v>
      </c>
      <c r="C464" s="2" t="s">
        <v>18260</v>
      </c>
      <c r="D464" s="2" t="s">
        <v>413</v>
      </c>
      <c r="E464" s="2" t="s">
        <v>4564</v>
      </c>
      <c r="F464" s="2" t="s">
        <v>14744</v>
      </c>
      <c r="G464" s="96">
        <v>700</v>
      </c>
      <c r="H464" s="2" t="s">
        <v>17881</v>
      </c>
      <c r="I464" s="2" t="s">
        <v>50</v>
      </c>
      <c r="J464" s="2" t="s">
        <v>18261</v>
      </c>
      <c r="K464" s="2" t="s">
        <v>54</v>
      </c>
      <c r="L464" s="2" t="s">
        <v>47</v>
      </c>
      <c r="M464">
        <f>VLOOKUP(F464,'自助-6.12'!F:G,2,FALSE)</f>
        <v>700</v>
      </c>
      <c r="N464">
        <f t="shared" si="7"/>
        <v>1</v>
      </c>
    </row>
    <row r="465" spans="1:14">
      <c r="A465" s="2" t="s">
        <v>17395</v>
      </c>
      <c r="B465" s="2" t="s">
        <v>17395</v>
      </c>
      <c r="C465" s="2" t="s">
        <v>18262</v>
      </c>
      <c r="D465" s="2" t="s">
        <v>413</v>
      </c>
      <c r="E465" s="2" t="s">
        <v>878</v>
      </c>
      <c r="F465" s="2" t="s">
        <v>14745</v>
      </c>
      <c r="G465" s="96">
        <v>1000</v>
      </c>
      <c r="H465" s="2" t="s">
        <v>17398</v>
      </c>
      <c r="I465" s="2" t="s">
        <v>50</v>
      </c>
      <c r="J465" s="2" t="s">
        <v>5290</v>
      </c>
      <c r="K465" s="2" t="s">
        <v>67</v>
      </c>
      <c r="L465" s="2" t="s">
        <v>48</v>
      </c>
      <c r="M465">
        <f>VLOOKUP(F465,'自助-6.12'!F:G,2,FALSE)</f>
        <v>1000</v>
      </c>
      <c r="N465">
        <f t="shared" si="7"/>
        <v>1</v>
      </c>
    </row>
    <row r="466" spans="1:14">
      <c r="A466" s="2" t="s">
        <v>17395</v>
      </c>
      <c r="B466" s="2" t="s">
        <v>17395</v>
      </c>
      <c r="C466" s="2" t="s">
        <v>18263</v>
      </c>
      <c r="D466" s="2" t="s">
        <v>413</v>
      </c>
      <c r="E466" s="2" t="s">
        <v>4496</v>
      </c>
      <c r="F466" s="2" t="s">
        <v>14748</v>
      </c>
      <c r="G466" s="96">
        <v>2000</v>
      </c>
      <c r="H466" s="2" t="s">
        <v>17417</v>
      </c>
      <c r="I466" s="2" t="s">
        <v>50</v>
      </c>
      <c r="J466" s="2" t="s">
        <v>18264</v>
      </c>
      <c r="K466" s="2" t="s">
        <v>55</v>
      </c>
      <c r="L466" s="2" t="s">
        <v>47</v>
      </c>
      <c r="M466">
        <f>VLOOKUP(F466,'自助-6.12'!F:G,2,FALSE)</f>
        <v>2000</v>
      </c>
      <c r="N466">
        <f t="shared" si="7"/>
        <v>1</v>
      </c>
    </row>
    <row r="467" spans="1:14">
      <c r="A467" s="2" t="s">
        <v>17395</v>
      </c>
      <c r="B467" s="2" t="s">
        <v>17395</v>
      </c>
      <c r="C467" s="2" t="s">
        <v>18265</v>
      </c>
      <c r="D467" s="2" t="s">
        <v>413</v>
      </c>
      <c r="E467" s="2" t="s">
        <v>4503</v>
      </c>
      <c r="F467" s="2" t="s">
        <v>14751</v>
      </c>
      <c r="G467" s="96">
        <v>500</v>
      </c>
      <c r="H467" s="2" t="s">
        <v>17401</v>
      </c>
      <c r="I467" s="2" t="s">
        <v>50</v>
      </c>
      <c r="J467" s="2" t="s">
        <v>18266</v>
      </c>
      <c r="K467" s="2" t="s">
        <v>58</v>
      </c>
      <c r="L467" s="2" t="s">
        <v>47</v>
      </c>
      <c r="M467">
        <f>VLOOKUP(F467,'自助-6.12'!F:G,2,FALSE)</f>
        <v>500</v>
      </c>
      <c r="N467">
        <f t="shared" si="7"/>
        <v>1</v>
      </c>
    </row>
    <row r="468" spans="1:14">
      <c r="A468" s="2" t="s">
        <v>17395</v>
      </c>
      <c r="B468" s="2" t="s">
        <v>17395</v>
      </c>
      <c r="C468" s="2" t="s">
        <v>18267</v>
      </c>
      <c r="D468" s="2" t="s">
        <v>413</v>
      </c>
      <c r="E468" s="2" t="s">
        <v>4793</v>
      </c>
      <c r="F468" s="2" t="s">
        <v>14753</v>
      </c>
      <c r="G468" s="96">
        <v>500</v>
      </c>
      <c r="H468" s="2" t="s">
        <v>17401</v>
      </c>
      <c r="I468" s="2" t="s">
        <v>50</v>
      </c>
      <c r="J468" s="2" t="s">
        <v>18268</v>
      </c>
      <c r="K468" s="2" t="s">
        <v>58</v>
      </c>
      <c r="L468" s="2" t="s">
        <v>47</v>
      </c>
      <c r="M468">
        <f>VLOOKUP(F468,'自助-6.12'!F:G,2,FALSE)</f>
        <v>500</v>
      </c>
      <c r="N468">
        <f t="shared" si="7"/>
        <v>1</v>
      </c>
    </row>
    <row r="469" spans="1:14">
      <c r="A469" s="2" t="s">
        <v>17395</v>
      </c>
      <c r="B469" s="2" t="s">
        <v>17395</v>
      </c>
      <c r="C469" s="2" t="s">
        <v>18269</v>
      </c>
      <c r="D469" s="2" t="s">
        <v>413</v>
      </c>
      <c r="E469" s="2" t="s">
        <v>4550</v>
      </c>
      <c r="F469" s="2" t="s">
        <v>14756</v>
      </c>
      <c r="G469" s="96">
        <v>300</v>
      </c>
      <c r="H469" s="2" t="s">
        <v>17406</v>
      </c>
      <c r="I469" s="2" t="s">
        <v>50</v>
      </c>
      <c r="J469" s="2" t="s">
        <v>18270</v>
      </c>
      <c r="K469" s="2" t="s">
        <v>85</v>
      </c>
      <c r="L469" s="2" t="s">
        <v>47</v>
      </c>
      <c r="M469">
        <f>VLOOKUP(F469,'自助-6.12'!F:G,2,FALSE)</f>
        <v>300</v>
      </c>
      <c r="N469">
        <f t="shared" si="7"/>
        <v>1</v>
      </c>
    </row>
    <row r="470" spans="1:14">
      <c r="A470" s="2" t="s">
        <v>17395</v>
      </c>
      <c r="B470" s="2" t="s">
        <v>17395</v>
      </c>
      <c r="C470" s="2" t="s">
        <v>18271</v>
      </c>
      <c r="D470" s="2" t="s">
        <v>413</v>
      </c>
      <c r="E470" s="2" t="s">
        <v>4793</v>
      </c>
      <c r="F470" s="2" t="s">
        <v>14759</v>
      </c>
      <c r="G470" s="96">
        <v>100</v>
      </c>
      <c r="H470" s="2" t="s">
        <v>17409</v>
      </c>
      <c r="I470" s="2" t="s">
        <v>50</v>
      </c>
      <c r="J470" s="2" t="s">
        <v>18272</v>
      </c>
      <c r="K470" s="2" t="s">
        <v>58</v>
      </c>
      <c r="L470" s="2" t="s">
        <v>47</v>
      </c>
      <c r="M470">
        <f>VLOOKUP(F470,'自助-6.12'!F:G,2,FALSE)</f>
        <v>100</v>
      </c>
      <c r="N470">
        <f t="shared" si="7"/>
        <v>1</v>
      </c>
    </row>
    <row r="471" spans="1:14">
      <c r="A471" s="2" t="s">
        <v>17395</v>
      </c>
      <c r="B471" s="2" t="s">
        <v>17395</v>
      </c>
      <c r="C471" s="2" t="s">
        <v>18273</v>
      </c>
      <c r="D471" s="2" t="s">
        <v>413</v>
      </c>
      <c r="E471" s="2" t="s">
        <v>4564</v>
      </c>
      <c r="F471" s="2" t="s">
        <v>14762</v>
      </c>
      <c r="G471" s="96">
        <v>1000</v>
      </c>
      <c r="H471" s="2" t="s">
        <v>17398</v>
      </c>
      <c r="I471" s="2" t="s">
        <v>50</v>
      </c>
      <c r="J471" s="2" t="s">
        <v>18274</v>
      </c>
      <c r="K471" s="2" t="s">
        <v>54</v>
      </c>
      <c r="L471" s="2" t="s">
        <v>47</v>
      </c>
      <c r="M471">
        <f>VLOOKUP(F471,'自助-6.12'!F:G,2,FALSE)</f>
        <v>1000</v>
      </c>
      <c r="N471">
        <f t="shared" si="7"/>
        <v>1</v>
      </c>
    </row>
    <row r="472" spans="1:14">
      <c r="A472" s="2" t="s">
        <v>17395</v>
      </c>
      <c r="B472" s="2" t="s">
        <v>17395</v>
      </c>
      <c r="C472" s="2" t="s">
        <v>18275</v>
      </c>
      <c r="D472" s="2" t="s">
        <v>413</v>
      </c>
      <c r="E472" s="2" t="s">
        <v>4577</v>
      </c>
      <c r="F472" s="2" t="s">
        <v>14765</v>
      </c>
      <c r="G472" s="96">
        <v>200</v>
      </c>
      <c r="H472" s="2" t="s">
        <v>17414</v>
      </c>
      <c r="I472" s="2" t="s">
        <v>50</v>
      </c>
      <c r="J472" s="2" t="s">
        <v>18276</v>
      </c>
      <c r="K472" s="2" t="s">
        <v>65</v>
      </c>
      <c r="L472" s="2" t="s">
        <v>47</v>
      </c>
      <c r="M472">
        <f>VLOOKUP(F472,'自助-6.12'!F:G,2,FALSE)</f>
        <v>200</v>
      </c>
      <c r="N472">
        <f t="shared" si="7"/>
        <v>1</v>
      </c>
    </row>
    <row r="473" spans="1:14">
      <c r="A473" s="2" t="s">
        <v>17395</v>
      </c>
      <c r="B473" s="2" t="s">
        <v>17395</v>
      </c>
      <c r="C473" s="2" t="s">
        <v>18277</v>
      </c>
      <c r="D473" s="2" t="s">
        <v>413</v>
      </c>
      <c r="E473" s="2" t="s">
        <v>4550</v>
      </c>
      <c r="F473" s="2" t="s">
        <v>14768</v>
      </c>
      <c r="G473" s="96">
        <v>1100</v>
      </c>
      <c r="H473" s="2" t="s">
        <v>18278</v>
      </c>
      <c r="I473" s="2" t="s">
        <v>50</v>
      </c>
      <c r="J473" s="2" t="s">
        <v>18279</v>
      </c>
      <c r="K473" s="2" t="s">
        <v>18280</v>
      </c>
      <c r="L473" s="2" t="s">
        <v>47</v>
      </c>
      <c r="M473">
        <f>VLOOKUP(F473,'自助-6.12'!F:G,2,FALSE)</f>
        <v>1100</v>
      </c>
      <c r="N473">
        <f t="shared" si="7"/>
        <v>1</v>
      </c>
    </row>
    <row r="474" spans="1:14">
      <c r="A474" s="2" t="s">
        <v>17395</v>
      </c>
      <c r="B474" s="2" t="s">
        <v>17395</v>
      </c>
      <c r="C474" s="2" t="s">
        <v>18281</v>
      </c>
      <c r="D474" s="2" t="s">
        <v>413</v>
      </c>
      <c r="E474" s="2" t="s">
        <v>4697</v>
      </c>
      <c r="F474" s="2" t="s">
        <v>14769</v>
      </c>
      <c r="G474" s="96">
        <v>300</v>
      </c>
      <c r="H474" s="2" t="s">
        <v>17406</v>
      </c>
      <c r="I474" s="2" t="s">
        <v>50</v>
      </c>
      <c r="J474" s="2" t="s">
        <v>17545</v>
      </c>
      <c r="K474" s="2" t="s">
        <v>54</v>
      </c>
      <c r="L474" s="2" t="s">
        <v>47</v>
      </c>
      <c r="M474">
        <f>VLOOKUP(F474,'自助-6.12'!F:G,2,FALSE)</f>
        <v>300</v>
      </c>
      <c r="N474">
        <f t="shared" si="7"/>
        <v>1</v>
      </c>
    </row>
    <row r="475" spans="1:14">
      <c r="A475" s="2" t="s">
        <v>17395</v>
      </c>
      <c r="B475" s="2" t="s">
        <v>17395</v>
      </c>
      <c r="C475" s="2" t="s">
        <v>18282</v>
      </c>
      <c r="D475" s="2" t="s">
        <v>413</v>
      </c>
      <c r="E475" s="2" t="s">
        <v>4700</v>
      </c>
      <c r="F475" s="2" t="s">
        <v>14772</v>
      </c>
      <c r="G475" s="96">
        <v>500</v>
      </c>
      <c r="H475" s="2" t="s">
        <v>17401</v>
      </c>
      <c r="I475" s="2" t="s">
        <v>50</v>
      </c>
      <c r="J475" s="2" t="s">
        <v>18283</v>
      </c>
      <c r="K475" s="2" t="s">
        <v>58</v>
      </c>
      <c r="L475" s="2" t="s">
        <v>47</v>
      </c>
      <c r="M475">
        <f>VLOOKUP(F475,'自助-6.12'!F:G,2,FALSE)</f>
        <v>500</v>
      </c>
      <c r="N475">
        <f t="shared" si="7"/>
        <v>1</v>
      </c>
    </row>
    <row r="476" spans="1:14">
      <c r="A476" s="2" t="s">
        <v>17395</v>
      </c>
      <c r="B476" s="2" t="s">
        <v>17395</v>
      </c>
      <c r="C476" s="2" t="s">
        <v>18284</v>
      </c>
      <c r="D476" s="2" t="s">
        <v>413</v>
      </c>
      <c r="E476" s="2" t="s">
        <v>5051</v>
      </c>
      <c r="F476" s="2" t="s">
        <v>14775</v>
      </c>
      <c r="G476" s="96">
        <v>1000</v>
      </c>
      <c r="H476" s="2" t="s">
        <v>17398</v>
      </c>
      <c r="I476" s="2" t="s">
        <v>50</v>
      </c>
      <c r="J476" s="2" t="s">
        <v>18285</v>
      </c>
      <c r="K476" s="2" t="s">
        <v>51</v>
      </c>
      <c r="L476" s="2" t="s">
        <v>47</v>
      </c>
      <c r="M476">
        <f>VLOOKUP(F476,'自助-6.12'!F:G,2,FALSE)</f>
        <v>1000</v>
      </c>
      <c r="N476">
        <f t="shared" si="7"/>
        <v>1</v>
      </c>
    </row>
    <row r="477" spans="1:14">
      <c r="A477" s="2" t="s">
        <v>17395</v>
      </c>
      <c r="B477" s="2" t="s">
        <v>17395</v>
      </c>
      <c r="C477" s="2" t="s">
        <v>18286</v>
      </c>
      <c r="D477" s="2" t="s">
        <v>413</v>
      </c>
      <c r="E477" s="2" t="s">
        <v>4564</v>
      </c>
      <c r="F477" s="2" t="s">
        <v>14778</v>
      </c>
      <c r="G477" s="96">
        <v>200</v>
      </c>
      <c r="H477" s="2" t="s">
        <v>17414</v>
      </c>
      <c r="I477" s="2" t="s">
        <v>50</v>
      </c>
      <c r="J477" s="2" t="s">
        <v>18287</v>
      </c>
      <c r="K477" s="2" t="s">
        <v>56</v>
      </c>
      <c r="L477" s="2" t="s">
        <v>48</v>
      </c>
      <c r="M477">
        <f>VLOOKUP(F477,'自助-6.12'!F:G,2,FALSE)</f>
        <v>200</v>
      </c>
      <c r="N477">
        <f t="shared" si="7"/>
        <v>1</v>
      </c>
    </row>
    <row r="478" spans="1:14">
      <c r="A478" s="2" t="s">
        <v>17395</v>
      </c>
      <c r="B478" s="2" t="s">
        <v>17395</v>
      </c>
      <c r="C478" s="2" t="s">
        <v>18288</v>
      </c>
      <c r="D478" s="2" t="s">
        <v>413</v>
      </c>
      <c r="E478" s="2" t="s">
        <v>4550</v>
      </c>
      <c r="F478" s="2" t="s">
        <v>14781</v>
      </c>
      <c r="G478" s="96">
        <v>1000</v>
      </c>
      <c r="H478" s="2" t="s">
        <v>17398</v>
      </c>
      <c r="I478" s="2" t="s">
        <v>50</v>
      </c>
      <c r="J478" s="2" t="s">
        <v>18289</v>
      </c>
      <c r="K478" s="2" t="s">
        <v>55</v>
      </c>
      <c r="L478" s="2" t="s">
        <v>47</v>
      </c>
      <c r="M478">
        <f>VLOOKUP(F478,'自助-6.12'!F:G,2,FALSE)</f>
        <v>1000</v>
      </c>
      <c r="N478">
        <f t="shared" si="7"/>
        <v>1</v>
      </c>
    </row>
    <row r="479" spans="1:14">
      <c r="A479" s="2" t="s">
        <v>17395</v>
      </c>
      <c r="B479" s="2" t="s">
        <v>17395</v>
      </c>
      <c r="C479" s="2" t="s">
        <v>18290</v>
      </c>
      <c r="D479" s="2" t="s">
        <v>413</v>
      </c>
      <c r="E479" s="2" t="s">
        <v>5051</v>
      </c>
      <c r="F479" s="2" t="s">
        <v>14784</v>
      </c>
      <c r="G479" s="96">
        <v>200</v>
      </c>
      <c r="H479" s="2" t="s">
        <v>17414</v>
      </c>
      <c r="I479" s="2" t="s">
        <v>50</v>
      </c>
      <c r="J479" s="2" t="s">
        <v>18291</v>
      </c>
      <c r="K479" s="2" t="s">
        <v>90</v>
      </c>
      <c r="L479" s="2" t="s">
        <v>47</v>
      </c>
      <c r="M479">
        <f>VLOOKUP(F479,'自助-6.12'!F:G,2,FALSE)</f>
        <v>200</v>
      </c>
      <c r="N479">
        <f t="shared" si="7"/>
        <v>1</v>
      </c>
    </row>
    <row r="480" spans="1:14">
      <c r="A480" s="2" t="s">
        <v>17395</v>
      </c>
      <c r="B480" s="2" t="s">
        <v>17395</v>
      </c>
      <c r="C480" s="2" t="s">
        <v>18292</v>
      </c>
      <c r="D480" s="2" t="s">
        <v>413</v>
      </c>
      <c r="E480" s="2" t="s">
        <v>4621</v>
      </c>
      <c r="F480" s="2" t="s">
        <v>14787</v>
      </c>
      <c r="G480" s="96">
        <v>1000</v>
      </c>
      <c r="H480" s="2" t="s">
        <v>17398</v>
      </c>
      <c r="I480" s="2" t="s">
        <v>50</v>
      </c>
      <c r="J480" s="2" t="s">
        <v>18293</v>
      </c>
      <c r="K480" s="2" t="s">
        <v>54</v>
      </c>
      <c r="L480" s="2" t="s">
        <v>47</v>
      </c>
      <c r="M480">
        <f>VLOOKUP(F480,'自助-6.12'!F:G,2,FALSE)</f>
        <v>1000</v>
      </c>
      <c r="N480">
        <f t="shared" si="7"/>
        <v>1</v>
      </c>
    </row>
    <row r="481" spans="1:14">
      <c r="A481" s="2" t="s">
        <v>17395</v>
      </c>
      <c r="B481" s="2" t="s">
        <v>17395</v>
      </c>
      <c r="C481" s="2" t="s">
        <v>18294</v>
      </c>
      <c r="D481" s="2" t="s">
        <v>413</v>
      </c>
      <c r="E481" s="2" t="s">
        <v>4621</v>
      </c>
      <c r="F481" s="2" t="s">
        <v>14790</v>
      </c>
      <c r="G481" s="96">
        <v>2000</v>
      </c>
      <c r="H481" s="2" t="s">
        <v>17417</v>
      </c>
      <c r="I481" s="2" t="s">
        <v>50</v>
      </c>
      <c r="J481" s="2" t="s">
        <v>18295</v>
      </c>
      <c r="K481" s="2" t="s">
        <v>55</v>
      </c>
      <c r="L481" s="2" t="s">
        <v>47</v>
      </c>
      <c r="M481">
        <f>VLOOKUP(F481,'自助-6.12'!F:G,2,FALSE)</f>
        <v>2000</v>
      </c>
      <c r="N481">
        <f t="shared" si="7"/>
        <v>1</v>
      </c>
    </row>
    <row r="482" spans="1:14">
      <c r="A482" s="2" t="s">
        <v>17395</v>
      </c>
      <c r="B482" s="2" t="s">
        <v>17395</v>
      </c>
      <c r="C482" s="2" t="s">
        <v>18296</v>
      </c>
      <c r="D482" s="2" t="s">
        <v>413</v>
      </c>
      <c r="E482" s="2" t="s">
        <v>4518</v>
      </c>
      <c r="F482" s="2" t="s">
        <v>14794</v>
      </c>
      <c r="G482" s="96">
        <v>100</v>
      </c>
      <c r="H482" s="2" t="s">
        <v>17409</v>
      </c>
      <c r="I482" s="2" t="s">
        <v>50</v>
      </c>
      <c r="J482" s="2" t="s">
        <v>18297</v>
      </c>
      <c r="K482" s="2" t="s">
        <v>57</v>
      </c>
      <c r="L482" s="2" t="s">
        <v>47</v>
      </c>
      <c r="M482">
        <f>VLOOKUP(F482,'自助-6.12'!F:G,2,FALSE)</f>
        <v>100</v>
      </c>
      <c r="N482">
        <f t="shared" si="7"/>
        <v>1</v>
      </c>
    </row>
    <row r="483" spans="1:14">
      <c r="A483" s="2" t="s">
        <v>17395</v>
      </c>
      <c r="B483" s="2" t="s">
        <v>17395</v>
      </c>
      <c r="C483" s="2" t="s">
        <v>18298</v>
      </c>
      <c r="D483" s="2" t="s">
        <v>413</v>
      </c>
      <c r="E483" s="2" t="s">
        <v>4621</v>
      </c>
      <c r="F483" s="2" t="s">
        <v>14793</v>
      </c>
      <c r="G483" s="96">
        <v>1000</v>
      </c>
      <c r="H483" s="2" t="s">
        <v>17398</v>
      </c>
      <c r="I483" s="2" t="s">
        <v>50</v>
      </c>
      <c r="J483" s="2" t="s">
        <v>18295</v>
      </c>
      <c r="K483" s="2" t="s">
        <v>55</v>
      </c>
      <c r="L483" s="2" t="s">
        <v>47</v>
      </c>
      <c r="M483">
        <f>VLOOKUP(F483,'自助-6.12'!F:G,2,FALSE)</f>
        <v>1000</v>
      </c>
      <c r="N483">
        <f t="shared" si="7"/>
        <v>1</v>
      </c>
    </row>
    <row r="484" spans="1:14">
      <c r="A484" s="2" t="s">
        <v>17395</v>
      </c>
      <c r="B484" s="2" t="s">
        <v>17395</v>
      </c>
      <c r="C484" s="2" t="s">
        <v>18299</v>
      </c>
      <c r="D484" s="2" t="s">
        <v>413</v>
      </c>
      <c r="E484" s="2" t="s">
        <v>4541</v>
      </c>
      <c r="F484" s="2" t="s">
        <v>14797</v>
      </c>
      <c r="G484" s="96">
        <v>1000</v>
      </c>
      <c r="H484" s="2" t="s">
        <v>17398</v>
      </c>
      <c r="I484" s="2" t="s">
        <v>50</v>
      </c>
      <c r="J484" s="2" t="s">
        <v>18300</v>
      </c>
      <c r="K484" s="2" t="s">
        <v>51</v>
      </c>
      <c r="L484" s="2" t="s">
        <v>47</v>
      </c>
      <c r="M484">
        <f>VLOOKUP(F484,'自助-6.12'!F:G,2,FALSE)</f>
        <v>1000</v>
      </c>
      <c r="N484">
        <f t="shared" si="7"/>
        <v>1</v>
      </c>
    </row>
    <row r="485" spans="1:14">
      <c r="A485" s="2" t="s">
        <v>17395</v>
      </c>
      <c r="B485" s="2" t="s">
        <v>17395</v>
      </c>
      <c r="C485" s="2" t="s">
        <v>18301</v>
      </c>
      <c r="D485" s="2" t="s">
        <v>413</v>
      </c>
      <c r="E485" s="2" t="s">
        <v>4518</v>
      </c>
      <c r="F485" s="2" t="s">
        <v>14798</v>
      </c>
      <c r="G485" s="96">
        <v>960</v>
      </c>
      <c r="H485" s="2" t="s">
        <v>18302</v>
      </c>
      <c r="I485" s="2" t="s">
        <v>50</v>
      </c>
      <c r="J485" s="2" t="s">
        <v>18297</v>
      </c>
      <c r="K485" s="2" t="s">
        <v>57</v>
      </c>
      <c r="L485" s="2" t="s">
        <v>47</v>
      </c>
      <c r="M485">
        <f>VLOOKUP(F485,'自助-6.12'!F:G,2,FALSE)</f>
        <v>960</v>
      </c>
      <c r="N485">
        <f t="shared" si="7"/>
        <v>1</v>
      </c>
    </row>
    <row r="486" spans="1:14">
      <c r="A486" s="2" t="s">
        <v>17395</v>
      </c>
      <c r="B486" s="2" t="s">
        <v>17395</v>
      </c>
      <c r="C486" s="2" t="s">
        <v>9043</v>
      </c>
      <c r="D486" s="2" t="s">
        <v>413</v>
      </c>
      <c r="E486" s="2" t="s">
        <v>414</v>
      </c>
      <c r="F486" s="2" t="s">
        <v>14801</v>
      </c>
      <c r="G486" s="96">
        <v>1000</v>
      </c>
      <c r="H486" s="2" t="s">
        <v>17398</v>
      </c>
      <c r="I486" s="2" t="s">
        <v>50</v>
      </c>
      <c r="J486" s="2" t="s">
        <v>18303</v>
      </c>
      <c r="K486" s="2" t="s">
        <v>55</v>
      </c>
      <c r="L486" s="2" t="s">
        <v>47</v>
      </c>
      <c r="M486">
        <f>VLOOKUP(F486,'自助-6.12'!F:G,2,FALSE)</f>
        <v>1000</v>
      </c>
      <c r="N486">
        <f t="shared" si="7"/>
        <v>1</v>
      </c>
    </row>
    <row r="487" spans="1:14">
      <c r="A487" s="2" t="s">
        <v>17395</v>
      </c>
      <c r="B487" s="2" t="s">
        <v>17395</v>
      </c>
      <c r="C487" s="2" t="s">
        <v>591</v>
      </c>
      <c r="D487" s="2" t="s">
        <v>413</v>
      </c>
      <c r="E487" s="2" t="s">
        <v>425</v>
      </c>
      <c r="F487" s="2" t="s">
        <v>14804</v>
      </c>
      <c r="G487" s="96">
        <v>200</v>
      </c>
      <c r="H487" s="2" t="s">
        <v>17414</v>
      </c>
      <c r="I487" s="2" t="s">
        <v>50</v>
      </c>
      <c r="J487" s="2" t="s">
        <v>18304</v>
      </c>
      <c r="K487" s="2" t="s">
        <v>58</v>
      </c>
      <c r="L487" s="2" t="s">
        <v>47</v>
      </c>
      <c r="M487">
        <f>VLOOKUP(F487,'自助-6.12'!F:G,2,FALSE)</f>
        <v>200</v>
      </c>
      <c r="N487">
        <f t="shared" si="7"/>
        <v>1</v>
      </c>
    </row>
    <row r="488" spans="1:14">
      <c r="A488" s="2" t="s">
        <v>17395</v>
      </c>
      <c r="B488" s="2" t="s">
        <v>17395</v>
      </c>
      <c r="C488" s="2" t="s">
        <v>18305</v>
      </c>
      <c r="D488" s="2" t="s">
        <v>413</v>
      </c>
      <c r="E488" s="2" t="s">
        <v>4518</v>
      </c>
      <c r="F488" s="2" t="s">
        <v>14807</v>
      </c>
      <c r="G488" s="96">
        <v>400</v>
      </c>
      <c r="H488" s="2" t="s">
        <v>17649</v>
      </c>
      <c r="I488" s="2" t="s">
        <v>50</v>
      </c>
      <c r="J488" s="2" t="s">
        <v>18306</v>
      </c>
      <c r="K488" s="2" t="s">
        <v>18307</v>
      </c>
      <c r="L488" s="2" t="s">
        <v>47</v>
      </c>
      <c r="M488">
        <f>VLOOKUP(F488,'自助-6.12'!F:G,2,FALSE)</f>
        <v>400</v>
      </c>
      <c r="N488">
        <f t="shared" si="7"/>
        <v>1</v>
      </c>
    </row>
    <row r="489" spans="1:14">
      <c r="A489" s="2" t="s">
        <v>17395</v>
      </c>
      <c r="B489" s="2" t="s">
        <v>17395</v>
      </c>
      <c r="C489" s="2" t="s">
        <v>18308</v>
      </c>
      <c r="D489" s="2" t="s">
        <v>413</v>
      </c>
      <c r="E489" s="2" t="s">
        <v>5051</v>
      </c>
      <c r="F489" s="2" t="s">
        <v>14810</v>
      </c>
      <c r="G489" s="96">
        <v>4000</v>
      </c>
      <c r="H489" s="2" t="s">
        <v>17470</v>
      </c>
      <c r="I489" s="2" t="s">
        <v>50</v>
      </c>
      <c r="J489" s="2" t="s">
        <v>18309</v>
      </c>
      <c r="K489" s="2" t="s">
        <v>55</v>
      </c>
      <c r="L489" s="2" t="s">
        <v>47</v>
      </c>
      <c r="M489">
        <f>VLOOKUP(F489,'自助-6.12'!F:G,2,FALSE)</f>
        <v>4000</v>
      </c>
      <c r="N489">
        <f t="shared" si="7"/>
        <v>1</v>
      </c>
    </row>
    <row r="490" spans="1:14">
      <c r="A490" s="2" t="s">
        <v>17395</v>
      </c>
      <c r="B490" s="2" t="s">
        <v>17395</v>
      </c>
      <c r="C490" s="2" t="s">
        <v>18310</v>
      </c>
      <c r="D490" s="2" t="s">
        <v>413</v>
      </c>
      <c r="E490" s="2" t="s">
        <v>4541</v>
      </c>
      <c r="F490" s="2" t="s">
        <v>14811</v>
      </c>
      <c r="G490" s="96">
        <v>100</v>
      </c>
      <c r="H490" s="2" t="s">
        <v>17409</v>
      </c>
      <c r="I490" s="2" t="s">
        <v>50</v>
      </c>
      <c r="J490" s="2" t="s">
        <v>17599</v>
      </c>
      <c r="K490" s="2" t="s">
        <v>66</v>
      </c>
      <c r="L490" s="2" t="s">
        <v>47</v>
      </c>
      <c r="M490">
        <f>VLOOKUP(F490,'自助-6.12'!F:G,2,FALSE)</f>
        <v>100</v>
      </c>
      <c r="N490">
        <f t="shared" si="7"/>
        <v>1</v>
      </c>
    </row>
    <row r="491" spans="1:14">
      <c r="A491" s="2" t="s">
        <v>17395</v>
      </c>
      <c r="B491" s="2" t="s">
        <v>17395</v>
      </c>
      <c r="C491" s="2" t="s">
        <v>18311</v>
      </c>
      <c r="D491" s="2" t="s">
        <v>413</v>
      </c>
      <c r="E491" s="2" t="s">
        <v>4793</v>
      </c>
      <c r="F491" s="2" t="s">
        <v>14814</v>
      </c>
      <c r="G491" s="96">
        <v>300</v>
      </c>
      <c r="H491" s="2" t="s">
        <v>17406</v>
      </c>
      <c r="I491" s="2" t="s">
        <v>50</v>
      </c>
      <c r="J491" s="2" t="s">
        <v>18312</v>
      </c>
      <c r="K491" s="2" t="s">
        <v>56</v>
      </c>
      <c r="L491" s="2" t="s">
        <v>48</v>
      </c>
      <c r="M491">
        <f>VLOOKUP(F491,'自助-6.12'!F:G,2,FALSE)</f>
        <v>300</v>
      </c>
      <c r="N491">
        <f t="shared" si="7"/>
        <v>1</v>
      </c>
    </row>
    <row r="492" spans="1:14">
      <c r="A492" s="2" t="s">
        <v>17395</v>
      </c>
      <c r="B492" s="2" t="s">
        <v>17395</v>
      </c>
      <c r="C492" s="2" t="s">
        <v>18313</v>
      </c>
      <c r="D492" s="2" t="s">
        <v>413</v>
      </c>
      <c r="E492" s="2" t="s">
        <v>4496</v>
      </c>
      <c r="F492" s="2" t="s">
        <v>14817</v>
      </c>
      <c r="G492" s="96">
        <v>400</v>
      </c>
      <c r="H492" s="2" t="s">
        <v>17649</v>
      </c>
      <c r="I492" s="2" t="s">
        <v>50</v>
      </c>
      <c r="J492" s="2" t="s">
        <v>18314</v>
      </c>
      <c r="K492" s="2" t="s">
        <v>55</v>
      </c>
      <c r="L492" s="2" t="s">
        <v>47</v>
      </c>
      <c r="M492">
        <f>VLOOKUP(F492,'自助-6.12'!F:G,2,FALSE)</f>
        <v>400</v>
      </c>
      <c r="N492">
        <f t="shared" si="7"/>
        <v>1</v>
      </c>
    </row>
    <row r="493" spans="1:14">
      <c r="A493" s="2" t="s">
        <v>17395</v>
      </c>
      <c r="B493" s="2" t="s">
        <v>17395</v>
      </c>
      <c r="C493" s="2" t="s">
        <v>18315</v>
      </c>
      <c r="D493" s="2" t="s">
        <v>413</v>
      </c>
      <c r="E493" s="2" t="s">
        <v>4644</v>
      </c>
      <c r="F493" s="2" t="s">
        <v>14820</v>
      </c>
      <c r="G493" s="96">
        <v>20</v>
      </c>
      <c r="H493" s="2" t="s">
        <v>17585</v>
      </c>
      <c r="I493" s="2" t="s">
        <v>50</v>
      </c>
      <c r="J493" s="2" t="s">
        <v>18316</v>
      </c>
      <c r="K493" s="2" t="s">
        <v>58</v>
      </c>
      <c r="L493" s="2" t="s">
        <v>47</v>
      </c>
      <c r="M493">
        <f>VLOOKUP(F493,'自助-6.12'!F:G,2,FALSE)</f>
        <v>20</v>
      </c>
      <c r="N493">
        <f t="shared" si="7"/>
        <v>1</v>
      </c>
    </row>
    <row r="494" spans="1:14">
      <c r="A494" s="2" t="s">
        <v>17395</v>
      </c>
      <c r="B494" s="2" t="s">
        <v>17395</v>
      </c>
      <c r="C494" s="2" t="s">
        <v>18317</v>
      </c>
      <c r="D494" s="2" t="s">
        <v>413</v>
      </c>
      <c r="E494" s="2" t="s">
        <v>414</v>
      </c>
      <c r="F494" s="2" t="s">
        <v>14823</v>
      </c>
      <c r="G494" s="96">
        <v>1000</v>
      </c>
      <c r="H494" s="2" t="s">
        <v>17398</v>
      </c>
      <c r="I494" s="2" t="s">
        <v>50</v>
      </c>
      <c r="J494" s="2" t="s">
        <v>18303</v>
      </c>
      <c r="K494" s="2" t="s">
        <v>55</v>
      </c>
      <c r="L494" s="2" t="s">
        <v>47</v>
      </c>
      <c r="M494">
        <f>VLOOKUP(F494,'自助-6.12'!F:G,2,FALSE)</f>
        <v>1000</v>
      </c>
      <c r="N494">
        <f t="shared" si="7"/>
        <v>1</v>
      </c>
    </row>
    <row r="495" spans="1:14">
      <c r="A495" s="2" t="s">
        <v>17395</v>
      </c>
      <c r="B495" s="2" t="s">
        <v>17395</v>
      </c>
      <c r="C495" s="2" t="s">
        <v>18318</v>
      </c>
      <c r="D495" s="2" t="s">
        <v>413</v>
      </c>
      <c r="E495" s="2" t="s">
        <v>414</v>
      </c>
      <c r="F495" s="2" t="s">
        <v>14826</v>
      </c>
      <c r="G495" s="96">
        <v>1000</v>
      </c>
      <c r="H495" s="2" t="s">
        <v>17398</v>
      </c>
      <c r="I495" s="2" t="s">
        <v>50</v>
      </c>
      <c r="J495" s="2" t="s">
        <v>18319</v>
      </c>
      <c r="K495" s="2" t="s">
        <v>86</v>
      </c>
      <c r="L495" s="2" t="s">
        <v>47</v>
      </c>
      <c r="M495">
        <f>VLOOKUP(F495,'自助-6.12'!F:G,2,FALSE)</f>
        <v>1000</v>
      </c>
      <c r="N495">
        <f t="shared" si="7"/>
        <v>1</v>
      </c>
    </row>
    <row r="496" spans="1:14">
      <c r="A496" s="2" t="s">
        <v>17395</v>
      </c>
      <c r="B496" s="2" t="s">
        <v>17395</v>
      </c>
      <c r="C496" s="2" t="s">
        <v>18320</v>
      </c>
      <c r="D496" s="2" t="s">
        <v>413</v>
      </c>
      <c r="E496" s="2" t="s">
        <v>4621</v>
      </c>
      <c r="F496" s="2" t="s">
        <v>14827</v>
      </c>
      <c r="G496" s="96">
        <v>500</v>
      </c>
      <c r="H496" s="2" t="s">
        <v>17401</v>
      </c>
      <c r="I496" s="2" t="s">
        <v>50</v>
      </c>
      <c r="J496" s="2" t="s">
        <v>17870</v>
      </c>
      <c r="K496" s="2" t="s">
        <v>55</v>
      </c>
      <c r="L496" s="2" t="s">
        <v>47</v>
      </c>
      <c r="M496">
        <f>VLOOKUP(F496,'自助-6.12'!F:G,2,FALSE)</f>
        <v>500</v>
      </c>
      <c r="N496">
        <f t="shared" si="7"/>
        <v>1</v>
      </c>
    </row>
    <row r="497" spans="1:14">
      <c r="A497" s="2" t="s">
        <v>17395</v>
      </c>
      <c r="B497" s="2" t="s">
        <v>17395</v>
      </c>
      <c r="C497" s="2" t="s">
        <v>18321</v>
      </c>
      <c r="D497" s="2" t="s">
        <v>413</v>
      </c>
      <c r="E497" s="2" t="s">
        <v>4638</v>
      </c>
      <c r="F497" s="2" t="s">
        <v>14830</v>
      </c>
      <c r="G497" s="96">
        <v>500</v>
      </c>
      <c r="H497" s="2" t="s">
        <v>17401</v>
      </c>
      <c r="I497" s="2" t="s">
        <v>50</v>
      </c>
      <c r="J497" s="2" t="s">
        <v>18322</v>
      </c>
      <c r="K497" s="2" t="s">
        <v>54</v>
      </c>
      <c r="L497" s="2" t="s">
        <v>47</v>
      </c>
      <c r="M497">
        <f>VLOOKUP(F497,'自助-6.12'!F:G,2,FALSE)</f>
        <v>500</v>
      </c>
      <c r="N497">
        <f t="shared" si="7"/>
        <v>1</v>
      </c>
    </row>
    <row r="498" spans="1:14">
      <c r="A498" s="2" t="s">
        <v>17395</v>
      </c>
      <c r="B498" s="2" t="s">
        <v>17395</v>
      </c>
      <c r="C498" s="2" t="s">
        <v>18323</v>
      </c>
      <c r="D498" s="2" t="s">
        <v>413</v>
      </c>
      <c r="E498" s="2" t="s">
        <v>4594</v>
      </c>
      <c r="F498" s="2" t="s">
        <v>14833</v>
      </c>
      <c r="G498" s="96">
        <v>50</v>
      </c>
      <c r="H498" s="2" t="s">
        <v>17485</v>
      </c>
      <c r="I498" s="2" t="s">
        <v>50</v>
      </c>
      <c r="J498" s="2" t="s">
        <v>18324</v>
      </c>
      <c r="K498" s="2" t="s">
        <v>51</v>
      </c>
      <c r="L498" s="2" t="s">
        <v>47</v>
      </c>
      <c r="M498">
        <f>VLOOKUP(F498,'自助-6.12'!F:G,2,FALSE)</f>
        <v>50</v>
      </c>
      <c r="N498">
        <f t="shared" si="7"/>
        <v>1</v>
      </c>
    </row>
    <row r="499" spans="1:14">
      <c r="A499" s="2" t="s">
        <v>17395</v>
      </c>
      <c r="B499" s="2" t="s">
        <v>17395</v>
      </c>
      <c r="C499" s="2" t="s">
        <v>7870</v>
      </c>
      <c r="D499" s="2" t="s">
        <v>413</v>
      </c>
      <c r="E499" s="2" t="s">
        <v>882</v>
      </c>
      <c r="F499" s="2" t="s">
        <v>14834</v>
      </c>
      <c r="G499" s="96">
        <v>200</v>
      </c>
      <c r="H499" s="2" t="s">
        <v>17414</v>
      </c>
      <c r="I499" s="2" t="s">
        <v>50</v>
      </c>
      <c r="J499" s="2" t="s">
        <v>18325</v>
      </c>
      <c r="K499" s="2" t="s">
        <v>55</v>
      </c>
      <c r="L499" s="2" t="s">
        <v>47</v>
      </c>
      <c r="M499">
        <f>VLOOKUP(F499,'自助-6.12'!F:G,2,FALSE)</f>
        <v>200</v>
      </c>
      <c r="N499">
        <f t="shared" si="7"/>
        <v>1</v>
      </c>
    </row>
    <row r="500" spans="1:14">
      <c r="A500" s="2" t="s">
        <v>17395</v>
      </c>
      <c r="B500" s="2" t="s">
        <v>17395</v>
      </c>
      <c r="C500" s="2" t="s">
        <v>603</v>
      </c>
      <c r="D500" s="2" t="s">
        <v>413</v>
      </c>
      <c r="E500" s="2" t="s">
        <v>4638</v>
      </c>
      <c r="F500" s="2" t="s">
        <v>14837</v>
      </c>
      <c r="G500" s="96">
        <v>400</v>
      </c>
      <c r="H500" s="2" t="s">
        <v>17649</v>
      </c>
      <c r="I500" s="2" t="s">
        <v>50</v>
      </c>
      <c r="J500" s="2" t="s">
        <v>18326</v>
      </c>
      <c r="K500" s="2" t="s">
        <v>51</v>
      </c>
      <c r="L500" s="2" t="s">
        <v>47</v>
      </c>
      <c r="M500">
        <f>VLOOKUP(F500,'自助-6.12'!F:G,2,FALSE)</f>
        <v>400</v>
      </c>
      <c r="N500">
        <f t="shared" si="7"/>
        <v>1</v>
      </c>
    </row>
    <row r="501" spans="1:14">
      <c r="A501" s="2" t="s">
        <v>17395</v>
      </c>
      <c r="B501" s="2" t="s">
        <v>17395</v>
      </c>
      <c r="C501" s="2" t="s">
        <v>13164</v>
      </c>
      <c r="D501" s="2" t="s">
        <v>413</v>
      </c>
      <c r="E501" s="2" t="s">
        <v>4652</v>
      </c>
      <c r="F501" s="2" t="s">
        <v>14840</v>
      </c>
      <c r="G501" s="96">
        <v>500</v>
      </c>
      <c r="H501" s="2" t="s">
        <v>17401</v>
      </c>
      <c r="I501" s="2" t="s">
        <v>50</v>
      </c>
      <c r="J501" s="2" t="s">
        <v>18327</v>
      </c>
      <c r="K501" s="2" t="s">
        <v>4640</v>
      </c>
      <c r="L501" s="2" t="s">
        <v>48</v>
      </c>
      <c r="M501">
        <f>VLOOKUP(F501,'自助-6.12'!F:G,2,FALSE)</f>
        <v>500</v>
      </c>
      <c r="N501">
        <f t="shared" si="7"/>
        <v>1</v>
      </c>
    </row>
    <row r="502" spans="1:14">
      <c r="A502" s="2" t="s">
        <v>17395</v>
      </c>
      <c r="B502" s="2" t="s">
        <v>17395</v>
      </c>
      <c r="C502" s="2" t="s">
        <v>18328</v>
      </c>
      <c r="D502" s="2" t="s">
        <v>413</v>
      </c>
      <c r="E502" s="2" t="s">
        <v>4518</v>
      </c>
      <c r="F502" s="2" t="s">
        <v>14841</v>
      </c>
      <c r="G502" s="96">
        <v>1000</v>
      </c>
      <c r="H502" s="2" t="s">
        <v>17398</v>
      </c>
      <c r="I502" s="2" t="s">
        <v>50</v>
      </c>
      <c r="J502" s="2" t="s">
        <v>17827</v>
      </c>
      <c r="K502" s="2" t="s">
        <v>58</v>
      </c>
      <c r="L502" s="2" t="s">
        <v>47</v>
      </c>
      <c r="M502">
        <f>VLOOKUP(F502,'自助-6.12'!F:G,2,FALSE)</f>
        <v>1000</v>
      </c>
      <c r="N502">
        <f t="shared" si="7"/>
        <v>1</v>
      </c>
    </row>
    <row r="503" spans="1:14">
      <c r="A503" s="2" t="s">
        <v>17395</v>
      </c>
      <c r="B503" s="2" t="s">
        <v>17395</v>
      </c>
      <c r="C503" s="2" t="s">
        <v>18329</v>
      </c>
      <c r="D503" s="2" t="s">
        <v>413</v>
      </c>
      <c r="E503" s="2" t="s">
        <v>425</v>
      </c>
      <c r="F503" s="2" t="s">
        <v>14847</v>
      </c>
      <c r="G503" s="96">
        <v>510</v>
      </c>
      <c r="H503" s="2" t="s">
        <v>18330</v>
      </c>
      <c r="I503" s="2" t="s">
        <v>50</v>
      </c>
      <c r="J503" s="2" t="s">
        <v>18331</v>
      </c>
      <c r="K503" s="2" t="s">
        <v>56</v>
      </c>
      <c r="L503" s="2" t="s">
        <v>48</v>
      </c>
      <c r="M503">
        <f>VLOOKUP(F503,'自助-6.12'!F:G,2,FALSE)</f>
        <v>510</v>
      </c>
      <c r="N503">
        <f t="shared" si="7"/>
        <v>1</v>
      </c>
    </row>
    <row r="504" spans="1:14">
      <c r="A504" s="2" t="s">
        <v>17395</v>
      </c>
      <c r="B504" s="2" t="s">
        <v>17395</v>
      </c>
      <c r="C504" s="2" t="s">
        <v>18332</v>
      </c>
      <c r="D504" s="2" t="s">
        <v>413</v>
      </c>
      <c r="E504" s="2" t="s">
        <v>4511</v>
      </c>
      <c r="F504" s="2" t="s">
        <v>14844</v>
      </c>
      <c r="G504" s="96">
        <v>600</v>
      </c>
      <c r="H504" s="2" t="s">
        <v>17461</v>
      </c>
      <c r="I504" s="2" t="s">
        <v>50</v>
      </c>
      <c r="J504" s="2" t="s">
        <v>18333</v>
      </c>
      <c r="K504" s="2" t="s">
        <v>51</v>
      </c>
      <c r="L504" s="2" t="s">
        <v>47</v>
      </c>
      <c r="M504">
        <f>VLOOKUP(F504,'自助-6.12'!F:G,2,FALSE)</f>
        <v>600</v>
      </c>
      <c r="N504">
        <f t="shared" si="7"/>
        <v>1</v>
      </c>
    </row>
    <row r="505" spans="1:14">
      <c r="A505" s="2" t="s">
        <v>17395</v>
      </c>
      <c r="B505" s="2" t="s">
        <v>17395</v>
      </c>
      <c r="C505" s="2" t="s">
        <v>18334</v>
      </c>
      <c r="D505" s="2" t="s">
        <v>413</v>
      </c>
      <c r="E505" s="2" t="s">
        <v>4793</v>
      </c>
      <c r="F505" s="2" t="s">
        <v>14850</v>
      </c>
      <c r="G505" s="96">
        <v>888</v>
      </c>
      <c r="H505" s="2" t="s">
        <v>18335</v>
      </c>
      <c r="I505" s="2" t="s">
        <v>50</v>
      </c>
      <c r="J505" s="2" t="s">
        <v>18336</v>
      </c>
      <c r="K505" s="2" t="s">
        <v>58</v>
      </c>
      <c r="L505" s="2" t="s">
        <v>47</v>
      </c>
      <c r="M505">
        <f>VLOOKUP(F505,'自助-6.12'!F:G,2,FALSE)</f>
        <v>888</v>
      </c>
      <c r="N505">
        <f t="shared" si="7"/>
        <v>1</v>
      </c>
    </row>
    <row r="506" spans="1:14">
      <c r="A506" s="2" t="s">
        <v>17395</v>
      </c>
      <c r="B506" s="2" t="s">
        <v>17395</v>
      </c>
      <c r="C506" s="2" t="s">
        <v>18337</v>
      </c>
      <c r="D506" s="2" t="s">
        <v>413</v>
      </c>
      <c r="E506" s="2" t="s">
        <v>4621</v>
      </c>
      <c r="F506" s="2" t="s">
        <v>14853</v>
      </c>
      <c r="G506" s="96">
        <v>2000</v>
      </c>
      <c r="H506" s="2" t="s">
        <v>17417</v>
      </c>
      <c r="I506" s="2" t="s">
        <v>50</v>
      </c>
      <c r="J506" s="2" t="s">
        <v>18338</v>
      </c>
      <c r="K506" s="2" t="s">
        <v>51</v>
      </c>
      <c r="L506" s="2" t="s">
        <v>47</v>
      </c>
      <c r="M506">
        <f>VLOOKUP(F506,'自助-6.12'!F:G,2,FALSE)</f>
        <v>2000</v>
      </c>
      <c r="N506">
        <f t="shared" si="7"/>
        <v>1</v>
      </c>
    </row>
    <row r="507" spans="1:14">
      <c r="A507" s="2" t="s">
        <v>17395</v>
      </c>
      <c r="B507" s="2" t="s">
        <v>17395</v>
      </c>
      <c r="C507" s="2" t="s">
        <v>18339</v>
      </c>
      <c r="D507" s="2" t="s">
        <v>413</v>
      </c>
      <c r="E507" s="2" t="s">
        <v>763</v>
      </c>
      <c r="F507" s="2" t="s">
        <v>14856</v>
      </c>
      <c r="G507" s="96">
        <v>2000</v>
      </c>
      <c r="H507" s="2" t="s">
        <v>17417</v>
      </c>
      <c r="I507" s="2" t="s">
        <v>50</v>
      </c>
      <c r="J507" s="2" t="s">
        <v>18340</v>
      </c>
      <c r="K507" s="2" t="s">
        <v>55</v>
      </c>
      <c r="L507" s="2" t="s">
        <v>47</v>
      </c>
      <c r="M507">
        <f>VLOOKUP(F507,'自助-6.12'!F:G,2,FALSE)</f>
        <v>2000</v>
      </c>
      <c r="N507">
        <f t="shared" si="7"/>
        <v>1</v>
      </c>
    </row>
    <row r="508" spans="1:14">
      <c r="A508" s="2" t="s">
        <v>17395</v>
      </c>
      <c r="B508" s="2" t="s">
        <v>17395</v>
      </c>
      <c r="C508" s="2" t="s">
        <v>18341</v>
      </c>
      <c r="D508" s="2" t="s">
        <v>413</v>
      </c>
      <c r="E508" s="2" t="s">
        <v>763</v>
      </c>
      <c r="F508" s="2" t="s">
        <v>14859</v>
      </c>
      <c r="G508" s="96">
        <v>1000</v>
      </c>
      <c r="H508" s="2" t="s">
        <v>17398</v>
      </c>
      <c r="I508" s="2" t="s">
        <v>50</v>
      </c>
      <c r="J508" s="2" t="s">
        <v>18342</v>
      </c>
      <c r="K508" s="2" t="s">
        <v>66</v>
      </c>
      <c r="L508" s="2" t="s">
        <v>47</v>
      </c>
      <c r="M508">
        <f>VLOOKUP(F508,'自助-6.12'!F:G,2,FALSE)</f>
        <v>1000</v>
      </c>
      <c r="N508">
        <f t="shared" si="7"/>
        <v>1</v>
      </c>
    </row>
    <row r="509" spans="1:14">
      <c r="A509" s="2" t="s">
        <v>17395</v>
      </c>
      <c r="B509" s="2" t="s">
        <v>17395</v>
      </c>
      <c r="C509" s="2" t="s">
        <v>18343</v>
      </c>
      <c r="D509" s="2" t="s">
        <v>413</v>
      </c>
      <c r="E509" s="2" t="s">
        <v>5104</v>
      </c>
      <c r="F509" s="2" t="s">
        <v>14862</v>
      </c>
      <c r="G509" s="96">
        <v>3700</v>
      </c>
      <c r="H509" s="2" t="s">
        <v>18344</v>
      </c>
      <c r="I509" s="2" t="s">
        <v>50</v>
      </c>
      <c r="J509" s="2" t="s">
        <v>18345</v>
      </c>
      <c r="K509" s="2" t="s">
        <v>54</v>
      </c>
      <c r="L509" s="2" t="s">
        <v>47</v>
      </c>
      <c r="M509">
        <f>VLOOKUP(F509,'自助-6.12'!F:G,2,FALSE)</f>
        <v>3700</v>
      </c>
      <c r="N509">
        <f t="shared" si="7"/>
        <v>1</v>
      </c>
    </row>
    <row r="510" spans="1:14">
      <c r="A510" s="2" t="s">
        <v>17395</v>
      </c>
      <c r="B510" s="2" t="s">
        <v>17395</v>
      </c>
      <c r="C510" s="2" t="s">
        <v>18346</v>
      </c>
      <c r="D510" s="2" t="s">
        <v>413</v>
      </c>
      <c r="E510" s="2" t="s">
        <v>763</v>
      </c>
      <c r="F510" s="2" t="s">
        <v>14865</v>
      </c>
      <c r="G510" s="96">
        <v>3000</v>
      </c>
      <c r="H510" s="2" t="s">
        <v>17441</v>
      </c>
      <c r="I510" s="2" t="s">
        <v>50</v>
      </c>
      <c r="J510" s="2" t="s">
        <v>18342</v>
      </c>
      <c r="K510" s="2" t="s">
        <v>66</v>
      </c>
      <c r="L510" s="2" t="s">
        <v>47</v>
      </c>
      <c r="M510">
        <f>VLOOKUP(F510,'自助-6.12'!F:G,2,FALSE)</f>
        <v>3000</v>
      </c>
      <c r="N510">
        <f t="shared" si="7"/>
        <v>1</v>
      </c>
    </row>
    <row r="511" spans="1:14">
      <c r="A511" s="2" t="s">
        <v>17395</v>
      </c>
      <c r="B511" s="2" t="s">
        <v>17395</v>
      </c>
      <c r="C511" s="2" t="s">
        <v>18347</v>
      </c>
      <c r="D511" s="2" t="s">
        <v>413</v>
      </c>
      <c r="E511" s="2" t="s">
        <v>4518</v>
      </c>
      <c r="F511" s="2" t="s">
        <v>14868</v>
      </c>
      <c r="G511" s="96">
        <v>600</v>
      </c>
      <c r="H511" s="2" t="s">
        <v>17461</v>
      </c>
      <c r="I511" s="2" t="s">
        <v>50</v>
      </c>
      <c r="J511" s="2" t="s">
        <v>18348</v>
      </c>
      <c r="K511" s="2" t="s">
        <v>54</v>
      </c>
      <c r="L511" s="2" t="s">
        <v>47</v>
      </c>
      <c r="M511">
        <f>VLOOKUP(F511,'自助-6.12'!F:G,2,FALSE)</f>
        <v>600</v>
      </c>
      <c r="N511">
        <f t="shared" si="7"/>
        <v>1</v>
      </c>
    </row>
    <row r="512" spans="1:14">
      <c r="A512" s="2" t="s">
        <v>17395</v>
      </c>
      <c r="B512" s="2" t="s">
        <v>17395</v>
      </c>
      <c r="C512" s="2" t="s">
        <v>18349</v>
      </c>
      <c r="D512" s="2" t="s">
        <v>413</v>
      </c>
      <c r="E512" s="2" t="s">
        <v>4594</v>
      </c>
      <c r="F512" s="2" t="s">
        <v>14869</v>
      </c>
      <c r="G512" s="96">
        <v>1200</v>
      </c>
      <c r="H512" s="2" t="s">
        <v>17572</v>
      </c>
      <c r="I512" s="2" t="s">
        <v>50</v>
      </c>
      <c r="J512" s="2" t="s">
        <v>18316</v>
      </c>
      <c r="K512" s="2" t="s">
        <v>58</v>
      </c>
      <c r="L512" s="2" t="s">
        <v>47</v>
      </c>
      <c r="M512">
        <f>VLOOKUP(F512,'自助-6.12'!F:G,2,FALSE)</f>
        <v>1200</v>
      </c>
      <c r="N512">
        <f t="shared" si="7"/>
        <v>1</v>
      </c>
    </row>
    <row r="513" spans="1:14">
      <c r="A513" s="2" t="s">
        <v>17395</v>
      </c>
      <c r="B513" s="2" t="s">
        <v>17395</v>
      </c>
      <c r="C513" s="2" t="s">
        <v>18350</v>
      </c>
      <c r="D513" s="2" t="s">
        <v>413</v>
      </c>
      <c r="E513" s="2" t="s">
        <v>4496</v>
      </c>
      <c r="F513" s="2" t="s">
        <v>14872</v>
      </c>
      <c r="G513" s="96">
        <v>600</v>
      </c>
      <c r="H513" s="2" t="s">
        <v>17461</v>
      </c>
      <c r="I513" s="2" t="s">
        <v>50</v>
      </c>
      <c r="J513" s="2" t="s">
        <v>18351</v>
      </c>
      <c r="K513" s="2" t="s">
        <v>58</v>
      </c>
      <c r="L513" s="2" t="s">
        <v>47</v>
      </c>
      <c r="M513">
        <f>VLOOKUP(F513,'自助-6.12'!F:G,2,FALSE)</f>
        <v>600</v>
      </c>
      <c r="N513">
        <f t="shared" si="7"/>
        <v>1</v>
      </c>
    </row>
    <row r="514" spans="1:14">
      <c r="A514" s="2" t="s">
        <v>17395</v>
      </c>
      <c r="B514" s="2" t="s">
        <v>17395</v>
      </c>
      <c r="C514" s="2" t="s">
        <v>18352</v>
      </c>
      <c r="D514" s="2" t="s">
        <v>413</v>
      </c>
      <c r="E514" s="2" t="s">
        <v>4638</v>
      </c>
      <c r="F514" s="2" t="s">
        <v>14875</v>
      </c>
      <c r="G514" s="96">
        <v>13</v>
      </c>
      <c r="H514" s="2" t="s">
        <v>18353</v>
      </c>
      <c r="I514" s="2" t="s">
        <v>50</v>
      </c>
      <c r="J514" s="2" t="s">
        <v>18354</v>
      </c>
      <c r="K514" s="2" t="s">
        <v>63</v>
      </c>
      <c r="L514" s="2" t="s">
        <v>48</v>
      </c>
      <c r="M514">
        <f>VLOOKUP(F514,'自助-6.12'!F:G,2,FALSE)</f>
        <v>13</v>
      </c>
      <c r="N514">
        <f t="shared" si="7"/>
        <v>1</v>
      </c>
    </row>
    <row r="515" spans="1:14">
      <c r="A515" s="2" t="s">
        <v>17395</v>
      </c>
      <c r="B515" s="2" t="s">
        <v>17395</v>
      </c>
      <c r="C515" s="2" t="s">
        <v>18355</v>
      </c>
      <c r="D515" s="2" t="s">
        <v>413</v>
      </c>
      <c r="E515" s="2" t="s">
        <v>4594</v>
      </c>
      <c r="F515" s="2" t="s">
        <v>14878</v>
      </c>
      <c r="G515" s="96">
        <v>2000</v>
      </c>
      <c r="H515" s="2" t="s">
        <v>17417</v>
      </c>
      <c r="I515" s="2" t="s">
        <v>50</v>
      </c>
      <c r="J515" s="2" t="s">
        <v>18356</v>
      </c>
      <c r="K515" s="2" t="s">
        <v>55</v>
      </c>
      <c r="L515" s="2" t="s">
        <v>47</v>
      </c>
      <c r="M515">
        <f>VLOOKUP(F515,'自助-6.12'!F:G,2,FALSE)</f>
        <v>2000</v>
      </c>
      <c r="N515">
        <f t="shared" ref="N515:N578" si="8">IF(M515=G515,1,0)</f>
        <v>1</v>
      </c>
    </row>
    <row r="516" spans="1:14">
      <c r="A516" s="2" t="s">
        <v>17395</v>
      </c>
      <c r="B516" s="2" t="s">
        <v>17395</v>
      </c>
      <c r="C516" s="2" t="s">
        <v>18357</v>
      </c>
      <c r="D516" s="2" t="s">
        <v>413</v>
      </c>
      <c r="E516" s="2" t="s">
        <v>4824</v>
      </c>
      <c r="F516" s="2" t="s">
        <v>14881</v>
      </c>
      <c r="G516" s="96">
        <v>35</v>
      </c>
      <c r="H516" s="2" t="s">
        <v>17507</v>
      </c>
      <c r="I516" s="2" t="s">
        <v>50</v>
      </c>
      <c r="J516" s="2" t="s">
        <v>18358</v>
      </c>
      <c r="K516" s="2" t="s">
        <v>105</v>
      </c>
      <c r="L516" s="2" t="s">
        <v>47</v>
      </c>
      <c r="M516">
        <f>VLOOKUP(F516,'自助-6.12'!F:G,2,FALSE)</f>
        <v>35</v>
      </c>
      <c r="N516">
        <f t="shared" si="8"/>
        <v>1</v>
      </c>
    </row>
    <row r="517" spans="1:14">
      <c r="A517" s="2" t="s">
        <v>17395</v>
      </c>
      <c r="B517" s="2" t="s">
        <v>17395</v>
      </c>
      <c r="C517" s="2" t="s">
        <v>18359</v>
      </c>
      <c r="D517" s="2" t="s">
        <v>413</v>
      </c>
      <c r="E517" s="2" t="s">
        <v>5051</v>
      </c>
      <c r="F517" s="2" t="s">
        <v>14884</v>
      </c>
      <c r="G517" s="96">
        <v>100</v>
      </c>
      <c r="H517" s="2" t="s">
        <v>17409</v>
      </c>
      <c r="I517" s="2" t="s">
        <v>50</v>
      </c>
      <c r="J517" s="2" t="s">
        <v>18360</v>
      </c>
      <c r="K517" s="2" t="s">
        <v>63</v>
      </c>
      <c r="L517" s="2" t="s">
        <v>48</v>
      </c>
      <c r="M517">
        <f>VLOOKUP(F517,'自助-6.12'!F:G,2,FALSE)</f>
        <v>100</v>
      </c>
      <c r="N517">
        <f t="shared" si="8"/>
        <v>1</v>
      </c>
    </row>
    <row r="518" spans="1:14">
      <c r="A518" s="2" t="s">
        <v>17395</v>
      </c>
      <c r="B518" s="2" t="s">
        <v>17395</v>
      </c>
      <c r="C518" s="2" t="s">
        <v>18361</v>
      </c>
      <c r="D518" s="2" t="s">
        <v>413</v>
      </c>
      <c r="E518" s="2" t="s">
        <v>4541</v>
      </c>
      <c r="F518" s="2" t="s">
        <v>14887</v>
      </c>
      <c r="G518" s="96">
        <v>1500</v>
      </c>
      <c r="H518" s="2" t="s">
        <v>17510</v>
      </c>
      <c r="I518" s="2" t="s">
        <v>50</v>
      </c>
      <c r="J518" s="2" t="s">
        <v>18362</v>
      </c>
      <c r="K518" s="2" t="s">
        <v>68</v>
      </c>
      <c r="L518" s="2" t="s">
        <v>48</v>
      </c>
      <c r="M518">
        <f>VLOOKUP(F518,'自助-6.12'!F:G,2,FALSE)</f>
        <v>1500</v>
      </c>
      <c r="N518">
        <f t="shared" si="8"/>
        <v>1</v>
      </c>
    </row>
    <row r="519" spans="1:14">
      <c r="A519" s="2" t="s">
        <v>17395</v>
      </c>
      <c r="B519" s="2" t="s">
        <v>17395</v>
      </c>
      <c r="C519" s="2" t="s">
        <v>18363</v>
      </c>
      <c r="D519" s="2" t="s">
        <v>413</v>
      </c>
      <c r="E519" s="2" t="s">
        <v>878</v>
      </c>
      <c r="F519" s="2" t="s">
        <v>14890</v>
      </c>
      <c r="G519" s="96">
        <v>120</v>
      </c>
      <c r="H519" s="2" t="s">
        <v>18364</v>
      </c>
      <c r="I519" s="2" t="s">
        <v>50</v>
      </c>
      <c r="J519" s="2" t="s">
        <v>18365</v>
      </c>
      <c r="K519" s="2" t="s">
        <v>55</v>
      </c>
      <c r="L519" s="2" t="s">
        <v>47</v>
      </c>
      <c r="M519">
        <f>VLOOKUP(F519,'自助-6.12'!F:G,2,FALSE)</f>
        <v>120</v>
      </c>
      <c r="N519">
        <f t="shared" si="8"/>
        <v>1</v>
      </c>
    </row>
    <row r="520" spans="1:14">
      <c r="A520" s="2" t="s">
        <v>17395</v>
      </c>
      <c r="B520" s="2" t="s">
        <v>17395</v>
      </c>
      <c r="C520" s="2" t="s">
        <v>18366</v>
      </c>
      <c r="D520" s="2" t="s">
        <v>413</v>
      </c>
      <c r="E520" s="2" t="s">
        <v>4621</v>
      </c>
      <c r="F520" s="2" t="s">
        <v>14893</v>
      </c>
      <c r="G520" s="96">
        <v>1500</v>
      </c>
      <c r="H520" s="2" t="s">
        <v>17510</v>
      </c>
      <c r="I520" s="2" t="s">
        <v>50</v>
      </c>
      <c r="J520" s="2" t="s">
        <v>18367</v>
      </c>
      <c r="K520" s="2" t="s">
        <v>51</v>
      </c>
      <c r="L520" s="2" t="s">
        <v>47</v>
      </c>
      <c r="M520">
        <f>VLOOKUP(F520,'自助-6.12'!F:G,2,FALSE)</f>
        <v>1500</v>
      </c>
      <c r="N520">
        <f t="shared" si="8"/>
        <v>1</v>
      </c>
    </row>
    <row r="521" spans="1:14">
      <c r="A521" s="2" t="s">
        <v>17395</v>
      </c>
      <c r="B521" s="2" t="s">
        <v>17395</v>
      </c>
      <c r="C521" s="2" t="s">
        <v>18368</v>
      </c>
      <c r="D521" s="2" t="s">
        <v>413</v>
      </c>
      <c r="E521" s="2" t="s">
        <v>4541</v>
      </c>
      <c r="F521" s="2" t="s">
        <v>14896</v>
      </c>
      <c r="G521" s="96">
        <v>1200</v>
      </c>
      <c r="H521" s="2" t="s">
        <v>17572</v>
      </c>
      <c r="I521" s="2" t="s">
        <v>50</v>
      </c>
      <c r="J521" s="2" t="s">
        <v>18369</v>
      </c>
      <c r="K521" s="2" t="s">
        <v>66</v>
      </c>
      <c r="L521" s="2" t="s">
        <v>47</v>
      </c>
      <c r="M521">
        <f>VLOOKUP(F521,'自助-6.12'!F:G,2,FALSE)</f>
        <v>1200</v>
      </c>
      <c r="N521">
        <f t="shared" si="8"/>
        <v>1</v>
      </c>
    </row>
    <row r="522" spans="1:14">
      <c r="A522" s="2" t="s">
        <v>17395</v>
      </c>
      <c r="B522" s="2" t="s">
        <v>17395</v>
      </c>
      <c r="C522" s="2" t="s">
        <v>18370</v>
      </c>
      <c r="D522" s="2" t="s">
        <v>413</v>
      </c>
      <c r="E522" s="2" t="s">
        <v>4564</v>
      </c>
      <c r="F522" s="2" t="s">
        <v>14899</v>
      </c>
      <c r="G522" s="96">
        <v>1000</v>
      </c>
      <c r="H522" s="2" t="s">
        <v>17398</v>
      </c>
      <c r="I522" s="2" t="s">
        <v>50</v>
      </c>
      <c r="J522" s="2" t="s">
        <v>18371</v>
      </c>
      <c r="K522" s="2" t="s">
        <v>55</v>
      </c>
      <c r="L522" s="2" t="s">
        <v>47</v>
      </c>
      <c r="M522">
        <f>VLOOKUP(F522,'自助-6.12'!F:G,2,FALSE)</f>
        <v>1000</v>
      </c>
      <c r="N522">
        <f t="shared" si="8"/>
        <v>1</v>
      </c>
    </row>
    <row r="523" spans="1:14">
      <c r="A523" s="2" t="s">
        <v>17395</v>
      </c>
      <c r="B523" s="2" t="s">
        <v>17395</v>
      </c>
      <c r="C523" s="2" t="s">
        <v>18372</v>
      </c>
      <c r="D523" s="2" t="s">
        <v>413</v>
      </c>
      <c r="E523" s="2" t="s">
        <v>4541</v>
      </c>
      <c r="F523" s="2" t="s">
        <v>14902</v>
      </c>
      <c r="G523" s="96">
        <v>1500</v>
      </c>
      <c r="H523" s="2" t="s">
        <v>17510</v>
      </c>
      <c r="I523" s="2" t="s">
        <v>50</v>
      </c>
      <c r="J523" s="2" t="s">
        <v>18369</v>
      </c>
      <c r="K523" s="2" t="s">
        <v>66</v>
      </c>
      <c r="L523" s="2" t="s">
        <v>47</v>
      </c>
      <c r="M523">
        <f>VLOOKUP(F523,'自助-6.12'!F:G,2,FALSE)</f>
        <v>1500</v>
      </c>
      <c r="N523">
        <f t="shared" si="8"/>
        <v>1</v>
      </c>
    </row>
    <row r="524" spans="1:14">
      <c r="A524" s="2" t="s">
        <v>17395</v>
      </c>
      <c r="B524" s="2" t="s">
        <v>17395</v>
      </c>
      <c r="C524" s="2" t="s">
        <v>18373</v>
      </c>
      <c r="D524" s="2" t="s">
        <v>413</v>
      </c>
      <c r="E524" s="2" t="s">
        <v>4621</v>
      </c>
      <c r="F524" s="2" t="s">
        <v>14906</v>
      </c>
      <c r="G524" s="96">
        <v>500</v>
      </c>
      <c r="H524" s="2" t="s">
        <v>17401</v>
      </c>
      <c r="I524" s="2" t="s">
        <v>50</v>
      </c>
      <c r="J524" s="2" t="s">
        <v>18374</v>
      </c>
      <c r="K524" s="2" t="s">
        <v>63</v>
      </c>
      <c r="L524" s="2" t="s">
        <v>48</v>
      </c>
      <c r="M524">
        <f>VLOOKUP(F524,'自助-6.12'!F:G,2,FALSE)</f>
        <v>500</v>
      </c>
      <c r="N524">
        <f t="shared" si="8"/>
        <v>1</v>
      </c>
    </row>
    <row r="525" spans="1:14">
      <c r="A525" s="2" t="s">
        <v>17395</v>
      </c>
      <c r="B525" s="2" t="s">
        <v>17395</v>
      </c>
      <c r="C525" s="2" t="s">
        <v>18375</v>
      </c>
      <c r="D525" s="2" t="s">
        <v>413</v>
      </c>
      <c r="E525" s="2" t="s">
        <v>4824</v>
      </c>
      <c r="F525" s="2" t="s">
        <v>14905</v>
      </c>
      <c r="G525" s="96">
        <v>35</v>
      </c>
      <c r="H525" s="2" t="s">
        <v>17507</v>
      </c>
      <c r="I525" s="2" t="s">
        <v>50</v>
      </c>
      <c r="J525" s="2" t="s">
        <v>18376</v>
      </c>
      <c r="K525" s="2" t="s">
        <v>54</v>
      </c>
      <c r="L525" s="2" t="s">
        <v>47</v>
      </c>
      <c r="M525">
        <f>VLOOKUP(F525,'自助-6.12'!F:G,2,FALSE)</f>
        <v>35</v>
      </c>
      <c r="N525">
        <f t="shared" si="8"/>
        <v>1</v>
      </c>
    </row>
    <row r="526" spans="1:14">
      <c r="A526" s="2" t="s">
        <v>17395</v>
      </c>
      <c r="B526" s="2" t="s">
        <v>17395</v>
      </c>
      <c r="C526" s="2" t="s">
        <v>18377</v>
      </c>
      <c r="D526" s="2" t="s">
        <v>413</v>
      </c>
      <c r="E526" s="2" t="s">
        <v>4621</v>
      </c>
      <c r="F526" s="2" t="s">
        <v>14907</v>
      </c>
      <c r="G526" s="96">
        <v>1000</v>
      </c>
      <c r="H526" s="2" t="s">
        <v>17398</v>
      </c>
      <c r="I526" s="2" t="s">
        <v>50</v>
      </c>
      <c r="J526" s="2" t="s">
        <v>18374</v>
      </c>
      <c r="K526" s="2" t="s">
        <v>63</v>
      </c>
      <c r="L526" s="2" t="s">
        <v>48</v>
      </c>
      <c r="M526">
        <f>VLOOKUP(F526,'自助-6.12'!F:G,2,FALSE)</f>
        <v>1000</v>
      </c>
      <c r="N526">
        <f t="shared" si="8"/>
        <v>1</v>
      </c>
    </row>
    <row r="527" spans="1:14">
      <c r="A527" s="2" t="s">
        <v>17395</v>
      </c>
      <c r="B527" s="2" t="s">
        <v>17395</v>
      </c>
      <c r="C527" s="2" t="s">
        <v>18378</v>
      </c>
      <c r="D527" s="2" t="s">
        <v>413</v>
      </c>
      <c r="E527" s="2" t="s">
        <v>5104</v>
      </c>
      <c r="F527" s="2" t="s">
        <v>14910</v>
      </c>
      <c r="G527" s="96">
        <v>1600</v>
      </c>
      <c r="H527" s="2" t="s">
        <v>18075</v>
      </c>
      <c r="I527" s="2" t="s">
        <v>50</v>
      </c>
      <c r="J527" s="2" t="s">
        <v>18379</v>
      </c>
      <c r="K527" s="2" t="s">
        <v>55</v>
      </c>
      <c r="L527" s="2" t="s">
        <v>47</v>
      </c>
      <c r="M527">
        <f>VLOOKUP(F527,'自助-6.12'!F:G,2,FALSE)</f>
        <v>1600</v>
      </c>
      <c r="N527">
        <f t="shared" si="8"/>
        <v>1</v>
      </c>
    </row>
    <row r="528" spans="1:14">
      <c r="A528" s="2" t="s">
        <v>17395</v>
      </c>
      <c r="B528" s="2" t="s">
        <v>17395</v>
      </c>
      <c r="C528" s="2" t="s">
        <v>18380</v>
      </c>
      <c r="D528" s="2" t="s">
        <v>413</v>
      </c>
      <c r="E528" s="2" t="s">
        <v>4621</v>
      </c>
      <c r="F528" s="2" t="s">
        <v>14914</v>
      </c>
      <c r="G528" s="96">
        <v>1000</v>
      </c>
      <c r="H528" s="2" t="s">
        <v>17398</v>
      </c>
      <c r="I528" s="2" t="s">
        <v>50</v>
      </c>
      <c r="J528" s="2" t="s">
        <v>18381</v>
      </c>
      <c r="K528" s="2" t="s">
        <v>66</v>
      </c>
      <c r="L528" s="2" t="s">
        <v>47</v>
      </c>
      <c r="M528">
        <f>VLOOKUP(F528,'自助-6.12'!F:G,2,FALSE)</f>
        <v>1000</v>
      </c>
      <c r="N528">
        <f t="shared" si="8"/>
        <v>1</v>
      </c>
    </row>
    <row r="529" spans="1:14">
      <c r="A529" s="2" t="s">
        <v>17395</v>
      </c>
      <c r="B529" s="2" t="s">
        <v>17395</v>
      </c>
      <c r="C529" s="2" t="s">
        <v>18380</v>
      </c>
      <c r="D529" s="2" t="s">
        <v>413</v>
      </c>
      <c r="E529" s="2" t="s">
        <v>4594</v>
      </c>
      <c r="F529" s="2" t="s">
        <v>14911</v>
      </c>
      <c r="G529" s="96">
        <v>50</v>
      </c>
      <c r="H529" s="2" t="s">
        <v>17485</v>
      </c>
      <c r="I529" s="2" t="s">
        <v>50</v>
      </c>
      <c r="J529" s="2" t="s">
        <v>18324</v>
      </c>
      <c r="K529" s="2" t="s">
        <v>51</v>
      </c>
      <c r="L529" s="2" t="s">
        <v>47</v>
      </c>
      <c r="M529">
        <f>VLOOKUP(F529,'自助-6.12'!F:G,2,FALSE)</f>
        <v>50</v>
      </c>
      <c r="N529">
        <f t="shared" si="8"/>
        <v>1</v>
      </c>
    </row>
    <row r="530" spans="1:14">
      <c r="A530" s="2" t="s">
        <v>17395</v>
      </c>
      <c r="B530" s="2" t="s">
        <v>17395</v>
      </c>
      <c r="C530" s="2" t="s">
        <v>18382</v>
      </c>
      <c r="D530" s="2" t="s">
        <v>413</v>
      </c>
      <c r="E530" s="2" t="s">
        <v>715</v>
      </c>
      <c r="F530" s="2" t="s">
        <v>14917</v>
      </c>
      <c r="G530" s="96">
        <v>1000</v>
      </c>
      <c r="H530" s="2" t="s">
        <v>17398</v>
      </c>
      <c r="I530" s="2" t="s">
        <v>50</v>
      </c>
      <c r="J530" s="2" t="s">
        <v>18383</v>
      </c>
      <c r="K530" s="2" t="s">
        <v>18384</v>
      </c>
      <c r="L530" s="2" t="s">
        <v>47</v>
      </c>
      <c r="M530">
        <f>VLOOKUP(F530,'自助-6.12'!F:G,2,FALSE)</f>
        <v>1000</v>
      </c>
      <c r="N530">
        <f t="shared" si="8"/>
        <v>1</v>
      </c>
    </row>
    <row r="531" spans="1:14">
      <c r="A531" s="2" t="s">
        <v>17395</v>
      </c>
      <c r="B531" s="2" t="s">
        <v>17395</v>
      </c>
      <c r="C531" s="2" t="s">
        <v>18385</v>
      </c>
      <c r="D531" s="2" t="s">
        <v>413</v>
      </c>
      <c r="E531" s="2" t="s">
        <v>878</v>
      </c>
      <c r="F531" s="2" t="s">
        <v>14920</v>
      </c>
      <c r="G531" s="96">
        <v>310</v>
      </c>
      <c r="H531" s="2" t="s">
        <v>18386</v>
      </c>
      <c r="I531" s="2" t="s">
        <v>50</v>
      </c>
      <c r="J531" s="2" t="s">
        <v>18387</v>
      </c>
      <c r="K531" s="2" t="s">
        <v>55</v>
      </c>
      <c r="L531" s="2" t="s">
        <v>47</v>
      </c>
      <c r="M531">
        <f>VLOOKUP(F531,'自助-6.12'!F:G,2,FALSE)</f>
        <v>310</v>
      </c>
      <c r="N531">
        <f t="shared" si="8"/>
        <v>1</v>
      </c>
    </row>
    <row r="532" spans="1:14">
      <c r="A532" s="2" t="s">
        <v>17395</v>
      </c>
      <c r="B532" s="2" t="s">
        <v>17395</v>
      </c>
      <c r="C532" s="2" t="s">
        <v>18388</v>
      </c>
      <c r="D532" s="2" t="s">
        <v>413</v>
      </c>
      <c r="E532" s="2" t="s">
        <v>4541</v>
      </c>
      <c r="F532" s="2" t="s">
        <v>14923</v>
      </c>
      <c r="G532" s="96">
        <v>100</v>
      </c>
      <c r="H532" s="2" t="s">
        <v>17409</v>
      </c>
      <c r="I532" s="2" t="s">
        <v>50</v>
      </c>
      <c r="J532" s="2" t="s">
        <v>18389</v>
      </c>
      <c r="K532" s="2" t="s">
        <v>54</v>
      </c>
      <c r="L532" s="2" t="s">
        <v>47</v>
      </c>
      <c r="M532">
        <f>VLOOKUP(F532,'自助-6.12'!F:G,2,FALSE)</f>
        <v>100</v>
      </c>
      <c r="N532">
        <f t="shared" si="8"/>
        <v>1</v>
      </c>
    </row>
    <row r="533" spans="1:14">
      <c r="A533" s="2" t="s">
        <v>17395</v>
      </c>
      <c r="B533" s="2" t="s">
        <v>17395</v>
      </c>
      <c r="C533" s="2" t="s">
        <v>18390</v>
      </c>
      <c r="D533" s="2" t="s">
        <v>413</v>
      </c>
      <c r="E533" s="2" t="s">
        <v>4511</v>
      </c>
      <c r="F533" s="2" t="s">
        <v>14926</v>
      </c>
      <c r="G533" s="96">
        <v>1000</v>
      </c>
      <c r="H533" s="2" t="s">
        <v>17398</v>
      </c>
      <c r="I533" s="2" t="s">
        <v>50</v>
      </c>
      <c r="J533" s="2" t="s">
        <v>18391</v>
      </c>
      <c r="K533" s="2" t="s">
        <v>66</v>
      </c>
      <c r="L533" s="2" t="s">
        <v>47</v>
      </c>
      <c r="M533">
        <f>VLOOKUP(F533,'自助-6.12'!F:G,2,FALSE)</f>
        <v>1000</v>
      </c>
      <c r="N533">
        <f t="shared" si="8"/>
        <v>1</v>
      </c>
    </row>
    <row r="534" spans="1:14">
      <c r="A534" s="2" t="s">
        <v>17395</v>
      </c>
      <c r="B534" s="2" t="s">
        <v>17395</v>
      </c>
      <c r="C534" s="2" t="s">
        <v>18392</v>
      </c>
      <c r="D534" s="2" t="s">
        <v>413</v>
      </c>
      <c r="E534" s="2" t="s">
        <v>4644</v>
      </c>
      <c r="F534" s="2" t="s">
        <v>14927</v>
      </c>
      <c r="G534" s="96">
        <v>200</v>
      </c>
      <c r="H534" s="2" t="s">
        <v>17414</v>
      </c>
      <c r="I534" s="2" t="s">
        <v>50</v>
      </c>
      <c r="J534" s="2" t="s">
        <v>18393</v>
      </c>
      <c r="K534" s="2" t="s">
        <v>53</v>
      </c>
      <c r="L534" s="2" t="s">
        <v>47</v>
      </c>
      <c r="M534">
        <f>VLOOKUP(F534,'自助-6.12'!F:G,2,FALSE)</f>
        <v>200</v>
      </c>
      <c r="N534">
        <f t="shared" si="8"/>
        <v>1</v>
      </c>
    </row>
    <row r="535" spans="1:14">
      <c r="A535" s="2" t="s">
        <v>17395</v>
      </c>
      <c r="B535" s="2" t="s">
        <v>17395</v>
      </c>
      <c r="C535" s="2" t="s">
        <v>18394</v>
      </c>
      <c r="D535" s="2" t="s">
        <v>413</v>
      </c>
      <c r="E535" s="2" t="s">
        <v>4621</v>
      </c>
      <c r="F535" s="2" t="s">
        <v>14930</v>
      </c>
      <c r="G535" s="96">
        <v>2500</v>
      </c>
      <c r="H535" s="2" t="s">
        <v>18207</v>
      </c>
      <c r="I535" s="2" t="s">
        <v>50</v>
      </c>
      <c r="J535" s="2" t="s">
        <v>18395</v>
      </c>
      <c r="K535" s="2" t="s">
        <v>58</v>
      </c>
      <c r="L535" s="2" t="s">
        <v>47</v>
      </c>
      <c r="M535">
        <f>VLOOKUP(F535,'自助-6.12'!F:G,2,FALSE)</f>
        <v>2500</v>
      </c>
      <c r="N535">
        <f t="shared" si="8"/>
        <v>1</v>
      </c>
    </row>
    <row r="536" spans="1:14">
      <c r="A536" s="2" t="s">
        <v>17395</v>
      </c>
      <c r="B536" s="2" t="s">
        <v>17395</v>
      </c>
      <c r="C536" s="2" t="s">
        <v>18396</v>
      </c>
      <c r="D536" s="2" t="s">
        <v>413</v>
      </c>
      <c r="E536" s="2" t="s">
        <v>4511</v>
      </c>
      <c r="F536" s="2" t="s">
        <v>14933</v>
      </c>
      <c r="G536" s="96">
        <v>2000</v>
      </c>
      <c r="H536" s="2" t="s">
        <v>17417</v>
      </c>
      <c r="I536" s="2" t="s">
        <v>50</v>
      </c>
      <c r="J536" s="2" t="s">
        <v>18397</v>
      </c>
      <c r="K536" s="2" t="s">
        <v>58</v>
      </c>
      <c r="L536" s="2" t="s">
        <v>47</v>
      </c>
      <c r="M536">
        <f>VLOOKUP(F536,'自助-6.12'!F:G,2,FALSE)</f>
        <v>2000</v>
      </c>
      <c r="N536">
        <f t="shared" si="8"/>
        <v>1</v>
      </c>
    </row>
    <row r="537" spans="1:14">
      <c r="A537" s="2" t="s">
        <v>17395</v>
      </c>
      <c r="B537" s="2" t="s">
        <v>17395</v>
      </c>
      <c r="C537" s="2" t="s">
        <v>18398</v>
      </c>
      <c r="D537" s="2" t="s">
        <v>413</v>
      </c>
      <c r="E537" s="2" t="s">
        <v>4541</v>
      </c>
      <c r="F537" s="2" t="s">
        <v>14936</v>
      </c>
      <c r="G537" s="96">
        <v>3200</v>
      </c>
      <c r="H537" s="2" t="s">
        <v>17587</v>
      </c>
      <c r="I537" s="2" t="s">
        <v>50</v>
      </c>
      <c r="J537" s="2" t="s">
        <v>18399</v>
      </c>
      <c r="K537" s="2" t="s">
        <v>58</v>
      </c>
      <c r="L537" s="2" t="s">
        <v>47</v>
      </c>
      <c r="M537">
        <f>VLOOKUP(F537,'自助-6.12'!F:G,2,FALSE)</f>
        <v>3200</v>
      </c>
      <c r="N537">
        <f t="shared" si="8"/>
        <v>1</v>
      </c>
    </row>
    <row r="538" spans="1:14">
      <c r="A538" s="2" t="s">
        <v>17395</v>
      </c>
      <c r="B538" s="2" t="s">
        <v>17395</v>
      </c>
      <c r="C538" s="2" t="s">
        <v>18400</v>
      </c>
      <c r="D538" s="2" t="s">
        <v>413</v>
      </c>
      <c r="E538" s="2" t="s">
        <v>4518</v>
      </c>
      <c r="F538" s="2" t="s">
        <v>14938</v>
      </c>
      <c r="G538" s="96">
        <v>1000</v>
      </c>
      <c r="H538" s="2" t="s">
        <v>17398</v>
      </c>
      <c r="I538" s="2" t="s">
        <v>50</v>
      </c>
      <c r="J538" s="2" t="s">
        <v>18401</v>
      </c>
      <c r="K538" s="2" t="s">
        <v>65</v>
      </c>
      <c r="L538" s="2" t="s">
        <v>47</v>
      </c>
      <c r="M538">
        <f>VLOOKUP(F538,'自助-6.12'!F:G,2,FALSE)</f>
        <v>1000</v>
      </c>
      <c r="N538">
        <f t="shared" si="8"/>
        <v>1</v>
      </c>
    </row>
    <row r="539" spans="1:14">
      <c r="A539" s="2" t="s">
        <v>17395</v>
      </c>
      <c r="B539" s="2" t="s">
        <v>17395</v>
      </c>
      <c r="C539" s="2" t="s">
        <v>18402</v>
      </c>
      <c r="D539" s="2" t="s">
        <v>413</v>
      </c>
      <c r="E539" s="2" t="s">
        <v>4594</v>
      </c>
      <c r="F539" s="2" t="s">
        <v>14941</v>
      </c>
      <c r="G539" s="96">
        <v>50</v>
      </c>
      <c r="H539" s="2" t="s">
        <v>17485</v>
      </c>
      <c r="I539" s="2" t="s">
        <v>50</v>
      </c>
      <c r="J539" s="2" t="s">
        <v>18403</v>
      </c>
      <c r="K539" s="2" t="s">
        <v>58</v>
      </c>
      <c r="L539" s="2" t="s">
        <v>47</v>
      </c>
      <c r="M539">
        <f>VLOOKUP(F539,'自助-6.12'!F:G,2,FALSE)</f>
        <v>50</v>
      </c>
      <c r="N539">
        <f t="shared" si="8"/>
        <v>1</v>
      </c>
    </row>
    <row r="540" spans="1:14">
      <c r="A540" s="2" t="s">
        <v>17395</v>
      </c>
      <c r="B540" s="2" t="s">
        <v>17395</v>
      </c>
      <c r="C540" s="2" t="s">
        <v>18404</v>
      </c>
      <c r="D540" s="2" t="s">
        <v>413</v>
      </c>
      <c r="E540" s="2" t="s">
        <v>4697</v>
      </c>
      <c r="F540" s="2" t="s">
        <v>14944</v>
      </c>
      <c r="G540" s="96">
        <v>100</v>
      </c>
      <c r="H540" s="2" t="s">
        <v>17409</v>
      </c>
      <c r="I540" s="2" t="s">
        <v>50</v>
      </c>
      <c r="J540" s="2" t="s">
        <v>18405</v>
      </c>
      <c r="K540" s="2" t="s">
        <v>58</v>
      </c>
      <c r="L540" s="2" t="s">
        <v>47</v>
      </c>
      <c r="M540">
        <f>VLOOKUP(F540,'自助-6.12'!F:G,2,FALSE)</f>
        <v>100</v>
      </c>
      <c r="N540">
        <f t="shared" si="8"/>
        <v>1</v>
      </c>
    </row>
    <row r="541" spans="1:14">
      <c r="A541" s="2" t="s">
        <v>17395</v>
      </c>
      <c r="B541" s="2" t="s">
        <v>17395</v>
      </c>
      <c r="C541" s="2" t="s">
        <v>18406</v>
      </c>
      <c r="D541" s="2" t="s">
        <v>413</v>
      </c>
      <c r="E541" s="2" t="s">
        <v>878</v>
      </c>
      <c r="F541" s="2" t="s">
        <v>14947</v>
      </c>
      <c r="G541" s="96">
        <v>50</v>
      </c>
      <c r="H541" s="2" t="s">
        <v>17485</v>
      </c>
      <c r="I541" s="2" t="s">
        <v>50</v>
      </c>
      <c r="J541" s="2" t="s">
        <v>18407</v>
      </c>
      <c r="K541" s="2" t="s">
        <v>52</v>
      </c>
      <c r="L541" s="2" t="s">
        <v>47</v>
      </c>
      <c r="M541">
        <f>VLOOKUP(F541,'自助-6.12'!F:G,2,FALSE)</f>
        <v>50</v>
      </c>
      <c r="N541">
        <f t="shared" si="8"/>
        <v>1</v>
      </c>
    </row>
    <row r="542" spans="1:14">
      <c r="A542" s="2" t="s">
        <v>17395</v>
      </c>
      <c r="B542" s="2" t="s">
        <v>17395</v>
      </c>
      <c r="C542" s="2" t="s">
        <v>5347</v>
      </c>
      <c r="D542" s="2" t="s">
        <v>413</v>
      </c>
      <c r="E542" s="2" t="s">
        <v>4644</v>
      </c>
      <c r="F542" s="2" t="s">
        <v>14950</v>
      </c>
      <c r="G542" s="96">
        <v>100</v>
      </c>
      <c r="H542" s="2" t="s">
        <v>17409</v>
      </c>
      <c r="I542" s="2" t="s">
        <v>50</v>
      </c>
      <c r="J542" s="2" t="s">
        <v>18408</v>
      </c>
      <c r="K542" s="2" t="s">
        <v>58</v>
      </c>
      <c r="L542" s="2" t="s">
        <v>47</v>
      </c>
      <c r="M542">
        <f>VLOOKUP(F542,'自助-6.12'!F:G,2,FALSE)</f>
        <v>100</v>
      </c>
      <c r="N542">
        <f t="shared" si="8"/>
        <v>1</v>
      </c>
    </row>
    <row r="543" spans="1:14">
      <c r="A543" s="2" t="s">
        <v>17395</v>
      </c>
      <c r="B543" s="2" t="s">
        <v>17395</v>
      </c>
      <c r="C543" s="2" t="s">
        <v>5348</v>
      </c>
      <c r="D543" s="2" t="s">
        <v>413</v>
      </c>
      <c r="E543" s="2" t="s">
        <v>4550</v>
      </c>
      <c r="F543" s="2" t="s">
        <v>14953</v>
      </c>
      <c r="G543" s="96">
        <v>3000</v>
      </c>
      <c r="H543" s="2" t="s">
        <v>17441</v>
      </c>
      <c r="I543" s="2" t="s">
        <v>50</v>
      </c>
      <c r="J543" s="2" t="s">
        <v>18409</v>
      </c>
      <c r="K543" s="2" t="s">
        <v>54</v>
      </c>
      <c r="L543" s="2" t="s">
        <v>47</v>
      </c>
      <c r="M543">
        <f>VLOOKUP(F543,'自助-6.12'!F:G,2,FALSE)</f>
        <v>3000</v>
      </c>
      <c r="N543">
        <f t="shared" si="8"/>
        <v>1</v>
      </c>
    </row>
    <row r="544" spans="1:14">
      <c r="A544" s="2" t="s">
        <v>17395</v>
      </c>
      <c r="B544" s="2" t="s">
        <v>17395</v>
      </c>
      <c r="C544" s="2" t="s">
        <v>18410</v>
      </c>
      <c r="D544" s="2" t="s">
        <v>413</v>
      </c>
      <c r="E544" s="2" t="s">
        <v>4496</v>
      </c>
      <c r="F544" s="2" t="s">
        <v>14956</v>
      </c>
      <c r="G544" s="96">
        <v>5304</v>
      </c>
      <c r="H544" s="2" t="s">
        <v>18411</v>
      </c>
      <c r="I544" s="2" t="s">
        <v>50</v>
      </c>
      <c r="J544" s="2" t="s">
        <v>18412</v>
      </c>
      <c r="K544" s="2" t="s">
        <v>66</v>
      </c>
      <c r="L544" s="2" t="s">
        <v>47</v>
      </c>
      <c r="M544">
        <f>VLOOKUP(F544,'自助-6.12'!F:G,2,FALSE)</f>
        <v>5304</v>
      </c>
      <c r="N544">
        <f t="shared" si="8"/>
        <v>1</v>
      </c>
    </row>
    <row r="545" spans="1:14">
      <c r="A545" s="2" t="s">
        <v>17395</v>
      </c>
      <c r="B545" s="2" t="s">
        <v>17395</v>
      </c>
      <c r="C545" s="2" t="s">
        <v>18413</v>
      </c>
      <c r="D545" s="2" t="s">
        <v>413</v>
      </c>
      <c r="E545" s="2" t="s">
        <v>4564</v>
      </c>
      <c r="F545" s="2" t="s">
        <v>14959</v>
      </c>
      <c r="G545" s="96">
        <v>3000</v>
      </c>
      <c r="H545" s="2" t="s">
        <v>17441</v>
      </c>
      <c r="I545" s="2" t="s">
        <v>50</v>
      </c>
      <c r="J545" s="2" t="s">
        <v>18414</v>
      </c>
      <c r="K545" s="2" t="s">
        <v>55</v>
      </c>
      <c r="L545" s="2" t="s">
        <v>47</v>
      </c>
      <c r="M545">
        <f>VLOOKUP(F545,'自助-6.12'!F:G,2,FALSE)</f>
        <v>3000</v>
      </c>
      <c r="N545">
        <f t="shared" si="8"/>
        <v>1</v>
      </c>
    </row>
    <row r="546" spans="1:14">
      <c r="A546" s="2" t="s">
        <v>17395</v>
      </c>
      <c r="B546" s="2" t="s">
        <v>17395</v>
      </c>
      <c r="C546" s="2" t="s">
        <v>18415</v>
      </c>
      <c r="D546" s="2" t="s">
        <v>413</v>
      </c>
      <c r="E546" s="2" t="s">
        <v>878</v>
      </c>
      <c r="F546" s="2" t="s">
        <v>14962</v>
      </c>
      <c r="G546" s="96">
        <v>50</v>
      </c>
      <c r="H546" s="2" t="s">
        <v>17485</v>
      </c>
      <c r="I546" s="2" t="s">
        <v>50</v>
      </c>
      <c r="J546" s="2" t="s">
        <v>18416</v>
      </c>
      <c r="K546" s="2" t="s">
        <v>54</v>
      </c>
      <c r="L546" s="2" t="s">
        <v>47</v>
      </c>
      <c r="M546">
        <f>VLOOKUP(F546,'自助-6.12'!F:G,2,FALSE)</f>
        <v>50</v>
      </c>
      <c r="N546">
        <f t="shared" si="8"/>
        <v>1</v>
      </c>
    </row>
    <row r="547" spans="1:14">
      <c r="A547" s="2" t="s">
        <v>17395</v>
      </c>
      <c r="B547" s="2" t="s">
        <v>17395</v>
      </c>
      <c r="C547" s="2" t="s">
        <v>18417</v>
      </c>
      <c r="D547" s="2" t="s">
        <v>413</v>
      </c>
      <c r="E547" s="2" t="s">
        <v>715</v>
      </c>
      <c r="F547" s="2" t="s">
        <v>14963</v>
      </c>
      <c r="G547" s="96">
        <v>650</v>
      </c>
      <c r="H547" s="2" t="s">
        <v>18418</v>
      </c>
      <c r="I547" s="2" t="s">
        <v>50</v>
      </c>
      <c r="J547" s="2" t="s">
        <v>18387</v>
      </c>
      <c r="K547" s="2" t="s">
        <v>55</v>
      </c>
      <c r="L547" s="2" t="s">
        <v>47</v>
      </c>
      <c r="M547">
        <f>VLOOKUP(F547,'自助-6.12'!F:G,2,FALSE)</f>
        <v>650</v>
      </c>
      <c r="N547">
        <f t="shared" si="8"/>
        <v>1</v>
      </c>
    </row>
    <row r="548" spans="1:14">
      <c r="A548" s="2" t="s">
        <v>17395</v>
      </c>
      <c r="B548" s="2" t="s">
        <v>17395</v>
      </c>
      <c r="C548" s="2" t="s">
        <v>18419</v>
      </c>
      <c r="D548" s="2" t="s">
        <v>413</v>
      </c>
      <c r="E548" s="2" t="s">
        <v>4621</v>
      </c>
      <c r="F548" s="2" t="s">
        <v>14964</v>
      </c>
      <c r="G548" s="96">
        <v>1000</v>
      </c>
      <c r="H548" s="2" t="s">
        <v>17398</v>
      </c>
      <c r="I548" s="2" t="s">
        <v>50</v>
      </c>
      <c r="J548" s="2" t="s">
        <v>18381</v>
      </c>
      <c r="K548" s="2" t="s">
        <v>66</v>
      </c>
      <c r="L548" s="2" t="s">
        <v>47</v>
      </c>
      <c r="M548">
        <f>VLOOKUP(F548,'自助-6.12'!F:G,2,FALSE)</f>
        <v>1000</v>
      </c>
      <c r="N548">
        <f t="shared" si="8"/>
        <v>1</v>
      </c>
    </row>
    <row r="549" spans="1:14">
      <c r="A549" s="2" t="s">
        <v>17395</v>
      </c>
      <c r="B549" s="2" t="s">
        <v>17395</v>
      </c>
      <c r="C549" s="2" t="s">
        <v>18420</v>
      </c>
      <c r="D549" s="2" t="s">
        <v>413</v>
      </c>
      <c r="E549" s="2" t="s">
        <v>763</v>
      </c>
      <c r="F549" s="2" t="s">
        <v>14965</v>
      </c>
      <c r="G549" s="96">
        <v>300</v>
      </c>
      <c r="H549" s="2" t="s">
        <v>17406</v>
      </c>
      <c r="I549" s="2" t="s">
        <v>50</v>
      </c>
      <c r="J549" s="2" t="s">
        <v>17632</v>
      </c>
      <c r="K549" s="2" t="s">
        <v>54</v>
      </c>
      <c r="L549" s="2" t="s">
        <v>47</v>
      </c>
      <c r="M549">
        <f>VLOOKUP(F549,'自助-6.12'!F:G,2,FALSE)</f>
        <v>300</v>
      </c>
      <c r="N549">
        <f t="shared" si="8"/>
        <v>1</v>
      </c>
    </row>
    <row r="550" spans="1:14">
      <c r="A550" s="2" t="s">
        <v>17395</v>
      </c>
      <c r="B550" s="2" t="s">
        <v>17395</v>
      </c>
      <c r="C550" s="2" t="s">
        <v>18421</v>
      </c>
      <c r="D550" s="2" t="s">
        <v>413</v>
      </c>
      <c r="E550" s="2" t="s">
        <v>4793</v>
      </c>
      <c r="F550" s="2" t="s">
        <v>14968</v>
      </c>
      <c r="G550" s="96">
        <v>2000</v>
      </c>
      <c r="H550" s="2" t="s">
        <v>17417</v>
      </c>
      <c r="I550" s="2" t="s">
        <v>50</v>
      </c>
      <c r="J550" s="2" t="s">
        <v>18422</v>
      </c>
      <c r="K550" s="2" t="s">
        <v>54</v>
      </c>
      <c r="L550" s="2" t="s">
        <v>47</v>
      </c>
      <c r="M550">
        <f>VLOOKUP(F550,'自助-6.12'!F:G,2,FALSE)</f>
        <v>2000</v>
      </c>
      <c r="N550">
        <f t="shared" si="8"/>
        <v>1</v>
      </c>
    </row>
    <row r="551" spans="1:14">
      <c r="A551" s="2" t="s">
        <v>17395</v>
      </c>
      <c r="B551" s="2" t="s">
        <v>17395</v>
      </c>
      <c r="C551" s="2" t="s">
        <v>18423</v>
      </c>
      <c r="D551" s="2" t="s">
        <v>413</v>
      </c>
      <c r="E551" s="2" t="s">
        <v>4541</v>
      </c>
      <c r="F551" s="2" t="s">
        <v>14971</v>
      </c>
      <c r="G551" s="96">
        <v>2000</v>
      </c>
      <c r="H551" s="2" t="s">
        <v>17417</v>
      </c>
      <c r="I551" s="2" t="s">
        <v>50</v>
      </c>
      <c r="J551" s="2" t="s">
        <v>18424</v>
      </c>
      <c r="K551" s="2" t="s">
        <v>18425</v>
      </c>
      <c r="L551" s="2" t="s">
        <v>47</v>
      </c>
      <c r="M551">
        <f>VLOOKUP(F551,'自助-6.12'!F:G,2,FALSE)</f>
        <v>2000</v>
      </c>
      <c r="N551">
        <f t="shared" si="8"/>
        <v>1</v>
      </c>
    </row>
    <row r="552" spans="1:14">
      <c r="A552" s="2" t="s">
        <v>17395</v>
      </c>
      <c r="B552" s="2" t="s">
        <v>17395</v>
      </c>
      <c r="C552" s="2" t="s">
        <v>18426</v>
      </c>
      <c r="D552" s="2" t="s">
        <v>413</v>
      </c>
      <c r="E552" s="2" t="s">
        <v>878</v>
      </c>
      <c r="F552" s="2" t="s">
        <v>14974</v>
      </c>
      <c r="G552" s="96">
        <v>800</v>
      </c>
      <c r="H552" s="2" t="s">
        <v>17611</v>
      </c>
      <c r="I552" s="2" t="s">
        <v>50</v>
      </c>
      <c r="J552" s="2" t="s">
        <v>18427</v>
      </c>
      <c r="K552" s="2" t="s">
        <v>4670</v>
      </c>
      <c r="L552" s="2" t="s">
        <v>47</v>
      </c>
      <c r="M552">
        <f>VLOOKUP(F552,'自助-6.12'!F:G,2,FALSE)</f>
        <v>800</v>
      </c>
      <c r="N552">
        <f t="shared" si="8"/>
        <v>1</v>
      </c>
    </row>
    <row r="553" spans="1:14">
      <c r="A553" s="2" t="s">
        <v>17395</v>
      </c>
      <c r="B553" s="2" t="s">
        <v>17395</v>
      </c>
      <c r="C553" s="2" t="s">
        <v>18428</v>
      </c>
      <c r="D553" s="2" t="s">
        <v>413</v>
      </c>
      <c r="E553" s="2" t="s">
        <v>763</v>
      </c>
      <c r="F553" s="2" t="s">
        <v>14977</v>
      </c>
      <c r="G553" s="96">
        <v>300</v>
      </c>
      <c r="H553" s="2" t="s">
        <v>17406</v>
      </c>
      <c r="I553" s="2" t="s">
        <v>50</v>
      </c>
      <c r="J553" s="2" t="s">
        <v>18429</v>
      </c>
      <c r="K553" s="2" t="s">
        <v>65</v>
      </c>
      <c r="L553" s="2" t="s">
        <v>47</v>
      </c>
      <c r="M553">
        <f>VLOOKUP(F553,'自助-6.12'!F:G,2,FALSE)</f>
        <v>300</v>
      </c>
      <c r="N553">
        <f t="shared" si="8"/>
        <v>1</v>
      </c>
    </row>
    <row r="554" spans="1:14">
      <c r="A554" s="2" t="s">
        <v>17395</v>
      </c>
      <c r="B554" s="2" t="s">
        <v>17395</v>
      </c>
      <c r="C554" s="2" t="s">
        <v>18430</v>
      </c>
      <c r="D554" s="2" t="s">
        <v>413</v>
      </c>
      <c r="E554" s="2" t="s">
        <v>4621</v>
      </c>
      <c r="F554" s="2" t="s">
        <v>14980</v>
      </c>
      <c r="G554" s="96">
        <v>2000</v>
      </c>
      <c r="H554" s="2" t="s">
        <v>17417</v>
      </c>
      <c r="I554" s="2" t="s">
        <v>50</v>
      </c>
      <c r="J554" s="2" t="s">
        <v>18381</v>
      </c>
      <c r="K554" s="2" t="s">
        <v>66</v>
      </c>
      <c r="L554" s="2" t="s">
        <v>47</v>
      </c>
      <c r="M554">
        <f>VLOOKUP(F554,'自助-6.12'!F:G,2,FALSE)</f>
        <v>2000</v>
      </c>
      <c r="N554">
        <f t="shared" si="8"/>
        <v>1</v>
      </c>
    </row>
    <row r="555" spans="1:14">
      <c r="A555" s="2" t="s">
        <v>17395</v>
      </c>
      <c r="B555" s="2" t="s">
        <v>17395</v>
      </c>
      <c r="C555" s="2" t="s">
        <v>18431</v>
      </c>
      <c r="D555" s="2" t="s">
        <v>413</v>
      </c>
      <c r="E555" s="2" t="s">
        <v>4511</v>
      </c>
      <c r="F555" s="2" t="s">
        <v>14983</v>
      </c>
      <c r="G555" s="96">
        <v>100</v>
      </c>
      <c r="H555" s="2" t="s">
        <v>17409</v>
      </c>
      <c r="I555" s="2" t="s">
        <v>50</v>
      </c>
      <c r="J555" s="2" t="s">
        <v>18432</v>
      </c>
      <c r="K555" s="2" t="s">
        <v>65</v>
      </c>
      <c r="L555" s="2" t="s">
        <v>47</v>
      </c>
      <c r="M555">
        <f>VLOOKUP(F555,'自助-6.12'!F:G,2,FALSE)</f>
        <v>100</v>
      </c>
      <c r="N555">
        <f t="shared" si="8"/>
        <v>1</v>
      </c>
    </row>
    <row r="556" spans="1:14">
      <c r="A556" s="2" t="s">
        <v>17395</v>
      </c>
      <c r="B556" s="2" t="s">
        <v>17395</v>
      </c>
      <c r="C556" s="2" t="s">
        <v>18433</v>
      </c>
      <c r="D556" s="2" t="s">
        <v>413</v>
      </c>
      <c r="E556" s="2" t="s">
        <v>4594</v>
      </c>
      <c r="F556" s="2" t="s">
        <v>14984</v>
      </c>
      <c r="G556" s="96">
        <v>200</v>
      </c>
      <c r="H556" s="2" t="s">
        <v>17414</v>
      </c>
      <c r="I556" s="2" t="s">
        <v>50</v>
      </c>
      <c r="J556" s="2" t="s">
        <v>18316</v>
      </c>
      <c r="K556" s="2" t="s">
        <v>58</v>
      </c>
      <c r="L556" s="2" t="s">
        <v>47</v>
      </c>
      <c r="M556">
        <f>VLOOKUP(F556,'自助-6.12'!F:G,2,FALSE)</f>
        <v>200</v>
      </c>
      <c r="N556">
        <f t="shared" si="8"/>
        <v>1</v>
      </c>
    </row>
    <row r="557" spans="1:14">
      <c r="A557" s="2" t="s">
        <v>17395</v>
      </c>
      <c r="B557" s="2" t="s">
        <v>17395</v>
      </c>
      <c r="C557" s="2" t="s">
        <v>16382</v>
      </c>
      <c r="D557" s="2" t="s">
        <v>413</v>
      </c>
      <c r="E557" s="2" t="s">
        <v>4591</v>
      </c>
      <c r="F557" s="2" t="s">
        <v>14987</v>
      </c>
      <c r="G557" s="96">
        <v>200</v>
      </c>
      <c r="H557" s="2" t="s">
        <v>17414</v>
      </c>
      <c r="I557" s="2" t="s">
        <v>50</v>
      </c>
      <c r="J557" s="2" t="s">
        <v>18434</v>
      </c>
      <c r="K557" s="2" t="s">
        <v>54</v>
      </c>
      <c r="L557" s="2" t="s">
        <v>47</v>
      </c>
      <c r="M557">
        <f>VLOOKUP(F557,'自助-6.12'!F:G,2,FALSE)</f>
        <v>200</v>
      </c>
      <c r="N557">
        <f t="shared" si="8"/>
        <v>1</v>
      </c>
    </row>
    <row r="558" spans="1:14">
      <c r="A558" s="2" t="s">
        <v>17395</v>
      </c>
      <c r="B558" s="2" t="s">
        <v>17395</v>
      </c>
      <c r="C558" s="2" t="s">
        <v>18435</v>
      </c>
      <c r="D558" s="2" t="s">
        <v>413</v>
      </c>
      <c r="E558" s="2" t="s">
        <v>4511</v>
      </c>
      <c r="F558" s="2" t="s">
        <v>14990</v>
      </c>
      <c r="G558" s="96">
        <v>100</v>
      </c>
      <c r="H558" s="2" t="s">
        <v>17409</v>
      </c>
      <c r="I558" s="2" t="s">
        <v>50</v>
      </c>
      <c r="J558" s="2" t="s">
        <v>18432</v>
      </c>
      <c r="K558" s="2" t="s">
        <v>65</v>
      </c>
      <c r="L558" s="2" t="s">
        <v>47</v>
      </c>
      <c r="M558">
        <f>VLOOKUP(F558,'自助-6.12'!F:G,2,FALSE)</f>
        <v>100</v>
      </c>
      <c r="N558">
        <f t="shared" si="8"/>
        <v>1</v>
      </c>
    </row>
    <row r="559" spans="1:14">
      <c r="A559" s="2" t="s">
        <v>17395</v>
      </c>
      <c r="B559" s="2" t="s">
        <v>17395</v>
      </c>
      <c r="C559" s="2" t="s">
        <v>16388</v>
      </c>
      <c r="D559" s="2" t="s">
        <v>413</v>
      </c>
      <c r="E559" s="2" t="s">
        <v>4644</v>
      </c>
      <c r="F559" s="2" t="s">
        <v>14992</v>
      </c>
      <c r="G559" s="96">
        <v>300</v>
      </c>
      <c r="H559" s="2" t="s">
        <v>17406</v>
      </c>
      <c r="I559" s="2" t="s">
        <v>50</v>
      </c>
      <c r="J559" s="2" t="s">
        <v>18436</v>
      </c>
      <c r="K559" s="2" t="s">
        <v>55</v>
      </c>
      <c r="L559" s="2" t="s">
        <v>47</v>
      </c>
      <c r="M559">
        <f>VLOOKUP(F559,'自助-6.12'!F:G,2,FALSE)</f>
        <v>300</v>
      </c>
      <c r="N559">
        <f t="shared" si="8"/>
        <v>1</v>
      </c>
    </row>
    <row r="560" spans="1:14">
      <c r="A560" s="2" t="s">
        <v>17395</v>
      </c>
      <c r="B560" s="2" t="s">
        <v>17395</v>
      </c>
      <c r="C560" s="2" t="s">
        <v>18437</v>
      </c>
      <c r="D560" s="2" t="s">
        <v>413</v>
      </c>
      <c r="E560" s="2" t="s">
        <v>4564</v>
      </c>
      <c r="F560" s="2" t="s">
        <v>14995</v>
      </c>
      <c r="G560" s="96">
        <v>100</v>
      </c>
      <c r="H560" s="2" t="s">
        <v>17409</v>
      </c>
      <c r="I560" s="2" t="s">
        <v>50</v>
      </c>
      <c r="J560" s="2" t="s">
        <v>18438</v>
      </c>
      <c r="K560" s="2" t="s">
        <v>58</v>
      </c>
      <c r="L560" s="2" t="s">
        <v>47</v>
      </c>
      <c r="M560">
        <f>VLOOKUP(F560,'自助-6.12'!F:G,2,FALSE)</f>
        <v>100</v>
      </c>
      <c r="N560">
        <f t="shared" si="8"/>
        <v>1</v>
      </c>
    </row>
    <row r="561" spans="1:14">
      <c r="A561" s="2" t="s">
        <v>17395</v>
      </c>
      <c r="B561" s="2" t="s">
        <v>17395</v>
      </c>
      <c r="C561" s="2" t="s">
        <v>18439</v>
      </c>
      <c r="D561" s="2" t="s">
        <v>413</v>
      </c>
      <c r="E561" s="2" t="s">
        <v>4496</v>
      </c>
      <c r="F561" s="2" t="s">
        <v>14998</v>
      </c>
      <c r="G561" s="96">
        <v>1000</v>
      </c>
      <c r="H561" s="2" t="s">
        <v>17398</v>
      </c>
      <c r="I561" s="2" t="s">
        <v>50</v>
      </c>
      <c r="J561" s="2" t="s">
        <v>18440</v>
      </c>
      <c r="K561" s="2" t="s">
        <v>65</v>
      </c>
      <c r="L561" s="2" t="s">
        <v>47</v>
      </c>
      <c r="M561">
        <f>VLOOKUP(F561,'自助-6.12'!F:G,2,FALSE)</f>
        <v>1000</v>
      </c>
      <c r="N561">
        <f t="shared" si="8"/>
        <v>1</v>
      </c>
    </row>
    <row r="562" spans="1:14">
      <c r="A562" s="2" t="s">
        <v>17395</v>
      </c>
      <c r="B562" s="2" t="s">
        <v>17395</v>
      </c>
      <c r="C562" s="2" t="s">
        <v>18441</v>
      </c>
      <c r="D562" s="2" t="s">
        <v>413</v>
      </c>
      <c r="E562" s="2" t="s">
        <v>4594</v>
      </c>
      <c r="F562" s="2" t="s">
        <v>15001</v>
      </c>
      <c r="G562" s="96">
        <v>500</v>
      </c>
      <c r="H562" s="2" t="s">
        <v>17401</v>
      </c>
      <c r="I562" s="2" t="s">
        <v>50</v>
      </c>
      <c r="J562" s="2" t="s">
        <v>18442</v>
      </c>
      <c r="K562" s="2" t="s">
        <v>54</v>
      </c>
      <c r="L562" s="2" t="s">
        <v>47</v>
      </c>
      <c r="M562">
        <f>VLOOKUP(F562,'自助-6.12'!F:G,2,FALSE)</f>
        <v>500</v>
      </c>
      <c r="N562">
        <f t="shared" si="8"/>
        <v>1</v>
      </c>
    </row>
    <row r="563" spans="1:14">
      <c r="A563" s="2" t="s">
        <v>17395</v>
      </c>
      <c r="B563" s="2" t="s">
        <v>17395</v>
      </c>
      <c r="C563" s="2" t="s">
        <v>18443</v>
      </c>
      <c r="D563" s="2" t="s">
        <v>413</v>
      </c>
      <c r="E563" s="2" t="s">
        <v>723</v>
      </c>
      <c r="F563" s="2" t="s">
        <v>15004</v>
      </c>
      <c r="G563" s="96">
        <v>20</v>
      </c>
      <c r="H563" s="2" t="s">
        <v>17585</v>
      </c>
      <c r="I563" s="2" t="s">
        <v>50</v>
      </c>
      <c r="J563" s="2" t="s">
        <v>18444</v>
      </c>
      <c r="K563" s="2" t="s">
        <v>74</v>
      </c>
      <c r="L563" s="2" t="s">
        <v>47</v>
      </c>
      <c r="M563">
        <f>VLOOKUP(F563,'自助-6.12'!F:G,2,FALSE)</f>
        <v>20</v>
      </c>
      <c r="N563">
        <f t="shared" si="8"/>
        <v>1</v>
      </c>
    </row>
    <row r="564" spans="1:14">
      <c r="A564" s="2" t="s">
        <v>17395</v>
      </c>
      <c r="B564" s="2" t="s">
        <v>17395</v>
      </c>
      <c r="C564" s="2" t="s">
        <v>18445</v>
      </c>
      <c r="D564" s="2" t="s">
        <v>413</v>
      </c>
      <c r="E564" s="2" t="s">
        <v>4511</v>
      </c>
      <c r="F564" s="2" t="s">
        <v>15007</v>
      </c>
      <c r="G564" s="96">
        <v>1000</v>
      </c>
      <c r="H564" s="2" t="s">
        <v>17398</v>
      </c>
      <c r="I564" s="2" t="s">
        <v>50</v>
      </c>
      <c r="J564" s="2" t="s">
        <v>17499</v>
      </c>
      <c r="K564" s="2" t="s">
        <v>67</v>
      </c>
      <c r="L564" s="2" t="s">
        <v>48</v>
      </c>
      <c r="M564">
        <f>VLOOKUP(F564,'自助-6.12'!F:G,2,FALSE)</f>
        <v>1000</v>
      </c>
      <c r="N564">
        <f t="shared" si="8"/>
        <v>1</v>
      </c>
    </row>
    <row r="565" spans="1:14">
      <c r="A565" s="2" t="s">
        <v>17395</v>
      </c>
      <c r="B565" s="2" t="s">
        <v>17395</v>
      </c>
      <c r="C565" s="2" t="s">
        <v>18446</v>
      </c>
      <c r="D565" s="2" t="s">
        <v>413</v>
      </c>
      <c r="E565" s="2" t="s">
        <v>723</v>
      </c>
      <c r="F565" s="2" t="s">
        <v>15010</v>
      </c>
      <c r="G565" s="96">
        <v>20</v>
      </c>
      <c r="H565" s="2" t="s">
        <v>17585</v>
      </c>
      <c r="I565" s="2" t="s">
        <v>50</v>
      </c>
      <c r="J565" s="2" t="s">
        <v>18444</v>
      </c>
      <c r="K565" s="2" t="s">
        <v>74</v>
      </c>
      <c r="L565" s="2" t="s">
        <v>47</v>
      </c>
      <c r="M565">
        <f>VLOOKUP(F565,'自助-6.12'!F:G,2,FALSE)</f>
        <v>20</v>
      </c>
      <c r="N565">
        <f t="shared" si="8"/>
        <v>1</v>
      </c>
    </row>
    <row r="566" spans="1:14">
      <c r="A566" s="2" t="s">
        <v>17395</v>
      </c>
      <c r="B566" s="2" t="s">
        <v>17395</v>
      </c>
      <c r="C566" s="2" t="s">
        <v>18447</v>
      </c>
      <c r="D566" s="2" t="s">
        <v>413</v>
      </c>
      <c r="E566" s="2" t="s">
        <v>4496</v>
      </c>
      <c r="F566" s="2" t="s">
        <v>15013</v>
      </c>
      <c r="G566" s="96">
        <v>1000</v>
      </c>
      <c r="H566" s="2" t="s">
        <v>17398</v>
      </c>
      <c r="I566" s="2" t="s">
        <v>50</v>
      </c>
      <c r="J566" s="2" t="s">
        <v>18448</v>
      </c>
      <c r="K566" s="2" t="s">
        <v>83</v>
      </c>
      <c r="L566" s="2" t="s">
        <v>47</v>
      </c>
      <c r="M566">
        <f>VLOOKUP(F566,'自助-6.12'!F:G,2,FALSE)</f>
        <v>1000</v>
      </c>
      <c r="N566">
        <f t="shared" si="8"/>
        <v>1</v>
      </c>
    </row>
    <row r="567" spans="1:14">
      <c r="A567" s="2" t="s">
        <v>17395</v>
      </c>
      <c r="B567" s="2" t="s">
        <v>17395</v>
      </c>
      <c r="C567" s="2" t="s">
        <v>18449</v>
      </c>
      <c r="D567" s="2" t="s">
        <v>413</v>
      </c>
      <c r="E567" s="2" t="s">
        <v>4700</v>
      </c>
      <c r="F567" s="2" t="s">
        <v>15016</v>
      </c>
      <c r="G567" s="96">
        <v>600</v>
      </c>
      <c r="H567" s="2" t="s">
        <v>17461</v>
      </c>
      <c r="I567" s="2" t="s">
        <v>50</v>
      </c>
      <c r="J567" s="2" t="s">
        <v>18450</v>
      </c>
      <c r="K567" s="2" t="s">
        <v>58</v>
      </c>
      <c r="L567" s="2" t="s">
        <v>47</v>
      </c>
      <c r="M567">
        <f>VLOOKUP(F567,'自助-6.12'!F:G,2,FALSE)</f>
        <v>600</v>
      </c>
      <c r="N567">
        <f t="shared" si="8"/>
        <v>1</v>
      </c>
    </row>
    <row r="568" spans="1:14">
      <c r="A568" s="2" t="s">
        <v>17395</v>
      </c>
      <c r="B568" s="2" t="s">
        <v>17395</v>
      </c>
      <c r="C568" s="2" t="s">
        <v>18451</v>
      </c>
      <c r="D568" s="2" t="s">
        <v>413</v>
      </c>
      <c r="E568" s="2" t="s">
        <v>4541</v>
      </c>
      <c r="F568" s="2" t="s">
        <v>15018</v>
      </c>
      <c r="G568" s="96">
        <v>700</v>
      </c>
      <c r="H568" s="2" t="s">
        <v>17881</v>
      </c>
      <c r="I568" s="2" t="s">
        <v>50</v>
      </c>
      <c r="J568" s="2" t="s">
        <v>17599</v>
      </c>
      <c r="K568" s="2" t="s">
        <v>66</v>
      </c>
      <c r="L568" s="2" t="s">
        <v>47</v>
      </c>
      <c r="M568">
        <f>VLOOKUP(F568,'自助-6.12'!F:G,2,FALSE)</f>
        <v>700</v>
      </c>
      <c r="N568">
        <f t="shared" si="8"/>
        <v>1</v>
      </c>
    </row>
    <row r="569" spans="1:14">
      <c r="A569" s="2" t="s">
        <v>17395</v>
      </c>
      <c r="B569" s="2" t="s">
        <v>17395</v>
      </c>
      <c r="C569" s="2" t="s">
        <v>18452</v>
      </c>
      <c r="D569" s="2" t="s">
        <v>413</v>
      </c>
      <c r="E569" s="2" t="s">
        <v>763</v>
      </c>
      <c r="F569" s="2" t="s">
        <v>15019</v>
      </c>
      <c r="G569" s="96">
        <v>9000</v>
      </c>
      <c r="H569" s="2" t="s">
        <v>17476</v>
      </c>
      <c r="I569" s="2" t="s">
        <v>50</v>
      </c>
      <c r="J569" s="2" t="s">
        <v>18453</v>
      </c>
      <c r="K569" s="2" t="s">
        <v>55</v>
      </c>
      <c r="L569" s="2" t="s">
        <v>47</v>
      </c>
      <c r="M569">
        <f>VLOOKUP(F569,'自助-6.12'!F:G,2,FALSE)</f>
        <v>9000</v>
      </c>
      <c r="N569">
        <f t="shared" si="8"/>
        <v>1</v>
      </c>
    </row>
    <row r="570" spans="1:14">
      <c r="A570" s="2" t="s">
        <v>17395</v>
      </c>
      <c r="B570" s="2" t="s">
        <v>17395</v>
      </c>
      <c r="C570" s="2" t="s">
        <v>18454</v>
      </c>
      <c r="D570" s="2" t="s">
        <v>413</v>
      </c>
      <c r="E570" s="2" t="s">
        <v>4824</v>
      </c>
      <c r="F570" s="2" t="s">
        <v>15022</v>
      </c>
      <c r="G570" s="96">
        <v>2000</v>
      </c>
      <c r="H570" s="2" t="s">
        <v>17417</v>
      </c>
      <c r="I570" s="2" t="s">
        <v>50</v>
      </c>
      <c r="J570" s="2" t="s">
        <v>18455</v>
      </c>
      <c r="K570" s="2" t="s">
        <v>51</v>
      </c>
      <c r="L570" s="2" t="s">
        <v>47</v>
      </c>
      <c r="M570">
        <f>VLOOKUP(F570,'自助-6.12'!F:G,2,FALSE)</f>
        <v>2000</v>
      </c>
      <c r="N570">
        <f t="shared" si="8"/>
        <v>1</v>
      </c>
    </row>
    <row r="571" spans="1:14">
      <c r="A571" s="2" t="s">
        <v>17395</v>
      </c>
      <c r="B571" s="2" t="s">
        <v>17395</v>
      </c>
      <c r="C571" s="2" t="s">
        <v>18456</v>
      </c>
      <c r="D571" s="2" t="s">
        <v>413</v>
      </c>
      <c r="E571" s="2" t="s">
        <v>4591</v>
      </c>
      <c r="F571" s="2" t="s">
        <v>15025</v>
      </c>
      <c r="G571" s="96">
        <v>2000</v>
      </c>
      <c r="H571" s="2" t="s">
        <v>17417</v>
      </c>
      <c r="I571" s="2" t="s">
        <v>50</v>
      </c>
      <c r="J571" s="2" t="s">
        <v>18457</v>
      </c>
      <c r="K571" s="2" t="s">
        <v>58</v>
      </c>
      <c r="L571" s="2" t="s">
        <v>47</v>
      </c>
      <c r="M571">
        <f>VLOOKUP(F571,'自助-6.12'!F:G,2,FALSE)</f>
        <v>2000</v>
      </c>
      <c r="N571">
        <f t="shared" si="8"/>
        <v>1</v>
      </c>
    </row>
    <row r="572" spans="1:14">
      <c r="A572" s="2" t="s">
        <v>17395</v>
      </c>
      <c r="B572" s="2" t="s">
        <v>17395</v>
      </c>
      <c r="C572" s="2" t="s">
        <v>18458</v>
      </c>
      <c r="D572" s="2" t="s">
        <v>413</v>
      </c>
      <c r="E572" s="2" t="s">
        <v>5104</v>
      </c>
      <c r="F572" s="2" t="s">
        <v>15028</v>
      </c>
      <c r="G572" s="96">
        <v>500</v>
      </c>
      <c r="H572" s="2" t="s">
        <v>17401</v>
      </c>
      <c r="I572" s="2" t="s">
        <v>50</v>
      </c>
      <c r="J572" s="2" t="s">
        <v>18459</v>
      </c>
      <c r="K572" s="2" t="s">
        <v>56</v>
      </c>
      <c r="L572" s="2" t="s">
        <v>48</v>
      </c>
      <c r="M572">
        <f>VLOOKUP(F572,'自助-6.12'!F:G,2,FALSE)</f>
        <v>500</v>
      </c>
      <c r="N572">
        <f t="shared" si="8"/>
        <v>1</v>
      </c>
    </row>
    <row r="573" spans="1:14">
      <c r="A573" s="2" t="s">
        <v>17395</v>
      </c>
      <c r="B573" s="2" t="s">
        <v>17395</v>
      </c>
      <c r="C573" s="2" t="s">
        <v>18460</v>
      </c>
      <c r="D573" s="2" t="s">
        <v>413</v>
      </c>
      <c r="E573" s="2" t="s">
        <v>4700</v>
      </c>
      <c r="F573" s="2" t="s">
        <v>15031</v>
      </c>
      <c r="G573" s="96">
        <v>1400</v>
      </c>
      <c r="H573" s="2" t="s">
        <v>18109</v>
      </c>
      <c r="I573" s="2" t="s">
        <v>50</v>
      </c>
      <c r="J573" s="2" t="s">
        <v>18461</v>
      </c>
      <c r="K573" s="2" t="s">
        <v>60</v>
      </c>
      <c r="L573" s="2" t="s">
        <v>48</v>
      </c>
      <c r="M573">
        <f>VLOOKUP(F573,'自助-6.12'!F:G,2,FALSE)</f>
        <v>1400</v>
      </c>
      <c r="N573">
        <f t="shared" si="8"/>
        <v>1</v>
      </c>
    </row>
    <row r="574" spans="1:14">
      <c r="A574" s="2" t="s">
        <v>17395</v>
      </c>
      <c r="B574" s="2" t="s">
        <v>17395</v>
      </c>
      <c r="C574" s="2" t="s">
        <v>18462</v>
      </c>
      <c r="D574" s="2" t="s">
        <v>413</v>
      </c>
      <c r="E574" s="2" t="s">
        <v>4511</v>
      </c>
      <c r="F574" s="2" t="s">
        <v>15034</v>
      </c>
      <c r="G574" s="96">
        <v>3200</v>
      </c>
      <c r="H574" s="2" t="s">
        <v>17587</v>
      </c>
      <c r="I574" s="2" t="s">
        <v>50</v>
      </c>
      <c r="J574" s="2" t="s">
        <v>18463</v>
      </c>
      <c r="K574" s="2" t="s">
        <v>60</v>
      </c>
      <c r="L574" s="2" t="s">
        <v>48</v>
      </c>
      <c r="M574">
        <f>VLOOKUP(F574,'自助-6.12'!F:G,2,FALSE)</f>
        <v>3200</v>
      </c>
      <c r="N574">
        <f t="shared" si="8"/>
        <v>1</v>
      </c>
    </row>
    <row r="575" spans="1:14">
      <c r="A575" s="2" t="s">
        <v>17395</v>
      </c>
      <c r="B575" s="2" t="s">
        <v>17395</v>
      </c>
      <c r="C575" s="2" t="s">
        <v>16529</v>
      </c>
      <c r="D575" s="2" t="s">
        <v>413</v>
      </c>
      <c r="E575" s="2" t="s">
        <v>5104</v>
      </c>
      <c r="F575" s="2" t="s">
        <v>15036</v>
      </c>
      <c r="G575" s="96">
        <v>1000</v>
      </c>
      <c r="H575" s="2" t="s">
        <v>17398</v>
      </c>
      <c r="I575" s="2" t="s">
        <v>50</v>
      </c>
      <c r="J575" s="2" t="s">
        <v>18464</v>
      </c>
      <c r="K575" s="2" t="s">
        <v>58</v>
      </c>
      <c r="L575" s="2" t="s">
        <v>47</v>
      </c>
      <c r="M575">
        <f>VLOOKUP(F575,'自助-6.12'!F:G,2,FALSE)</f>
        <v>1000</v>
      </c>
      <c r="N575">
        <f t="shared" si="8"/>
        <v>1</v>
      </c>
    </row>
    <row r="576" spans="1:14">
      <c r="A576" s="2" t="s">
        <v>17395</v>
      </c>
      <c r="B576" s="2" t="s">
        <v>17395</v>
      </c>
      <c r="C576" s="2" t="s">
        <v>18465</v>
      </c>
      <c r="D576" s="2" t="s">
        <v>413</v>
      </c>
      <c r="E576" s="2" t="s">
        <v>4621</v>
      </c>
      <c r="F576" s="2" t="s">
        <v>15039</v>
      </c>
      <c r="G576" s="96">
        <v>1000</v>
      </c>
      <c r="H576" s="2" t="s">
        <v>17398</v>
      </c>
      <c r="I576" s="2" t="s">
        <v>50</v>
      </c>
      <c r="J576" s="2" t="s">
        <v>18466</v>
      </c>
      <c r="K576" s="2" t="s">
        <v>58</v>
      </c>
      <c r="L576" s="2" t="s">
        <v>47</v>
      </c>
      <c r="M576">
        <f>VLOOKUP(F576,'自助-6.12'!F:G,2,FALSE)</f>
        <v>1000</v>
      </c>
      <c r="N576">
        <f t="shared" si="8"/>
        <v>1</v>
      </c>
    </row>
    <row r="577" spans="1:14">
      <c r="A577" s="2" t="s">
        <v>17395</v>
      </c>
      <c r="B577" s="2" t="s">
        <v>17395</v>
      </c>
      <c r="C577" s="2" t="s">
        <v>18467</v>
      </c>
      <c r="D577" s="2" t="s">
        <v>413</v>
      </c>
      <c r="E577" s="2" t="s">
        <v>425</v>
      </c>
      <c r="F577" s="2" t="s">
        <v>15042</v>
      </c>
      <c r="G577" s="96">
        <v>2000</v>
      </c>
      <c r="H577" s="2" t="s">
        <v>17417</v>
      </c>
      <c r="I577" s="2" t="s">
        <v>50</v>
      </c>
      <c r="J577" s="2" t="s">
        <v>18468</v>
      </c>
      <c r="K577" s="2" t="s">
        <v>54</v>
      </c>
      <c r="L577" s="2" t="s">
        <v>47</v>
      </c>
      <c r="M577">
        <f>VLOOKUP(F577,'自助-6.12'!F:G,2,FALSE)</f>
        <v>2000</v>
      </c>
      <c r="N577">
        <f t="shared" si="8"/>
        <v>1</v>
      </c>
    </row>
    <row r="578" spans="1:14">
      <c r="A578" s="2" t="s">
        <v>17395</v>
      </c>
      <c r="B578" s="2" t="s">
        <v>17395</v>
      </c>
      <c r="C578" s="2" t="s">
        <v>18469</v>
      </c>
      <c r="D578" s="2" t="s">
        <v>413</v>
      </c>
      <c r="E578" s="2" t="s">
        <v>4594</v>
      </c>
      <c r="F578" s="2" t="s">
        <v>15045</v>
      </c>
      <c r="G578" s="96">
        <v>200</v>
      </c>
      <c r="H578" s="2" t="s">
        <v>17414</v>
      </c>
      <c r="I578" s="2" t="s">
        <v>50</v>
      </c>
      <c r="J578" s="2" t="s">
        <v>18470</v>
      </c>
      <c r="K578" s="2" t="s">
        <v>51</v>
      </c>
      <c r="L578" s="2" t="s">
        <v>47</v>
      </c>
      <c r="M578">
        <f>VLOOKUP(F578,'自助-6.12'!F:G,2,FALSE)</f>
        <v>200</v>
      </c>
      <c r="N578">
        <f t="shared" si="8"/>
        <v>1</v>
      </c>
    </row>
    <row r="579" spans="1:14">
      <c r="A579" s="2" t="s">
        <v>17395</v>
      </c>
      <c r="B579" s="2" t="s">
        <v>17395</v>
      </c>
      <c r="C579" s="2" t="s">
        <v>18471</v>
      </c>
      <c r="D579" s="2" t="s">
        <v>413</v>
      </c>
      <c r="E579" s="2" t="s">
        <v>4621</v>
      </c>
      <c r="F579" s="2" t="s">
        <v>15046</v>
      </c>
      <c r="G579" s="96">
        <v>275</v>
      </c>
      <c r="H579" s="2" t="s">
        <v>18472</v>
      </c>
      <c r="I579" s="2" t="s">
        <v>50</v>
      </c>
      <c r="J579" s="2" t="s">
        <v>18259</v>
      </c>
      <c r="K579" s="2" t="s">
        <v>56</v>
      </c>
      <c r="L579" s="2" t="s">
        <v>48</v>
      </c>
      <c r="M579">
        <f>VLOOKUP(F579,'自助-6.12'!F:G,2,FALSE)</f>
        <v>275</v>
      </c>
      <c r="N579">
        <f t="shared" ref="N579:N642" si="9">IF(M579=G579,1,0)</f>
        <v>1</v>
      </c>
    </row>
    <row r="580" spans="1:14">
      <c r="A580" s="2" t="s">
        <v>17395</v>
      </c>
      <c r="B580" s="2" t="s">
        <v>17395</v>
      </c>
      <c r="C580" s="2" t="s">
        <v>18473</v>
      </c>
      <c r="D580" s="2" t="s">
        <v>413</v>
      </c>
      <c r="E580" s="2" t="s">
        <v>4652</v>
      </c>
      <c r="F580" s="2" t="s">
        <v>15049</v>
      </c>
      <c r="G580" s="96">
        <v>1000</v>
      </c>
      <c r="H580" s="2" t="s">
        <v>17398</v>
      </c>
      <c r="I580" s="2" t="s">
        <v>50</v>
      </c>
      <c r="J580" s="2" t="s">
        <v>18474</v>
      </c>
      <c r="K580" s="2" t="s">
        <v>55</v>
      </c>
      <c r="L580" s="2" t="s">
        <v>47</v>
      </c>
      <c r="M580">
        <f>VLOOKUP(F580,'自助-6.12'!F:G,2,FALSE)</f>
        <v>1000</v>
      </c>
      <c r="N580">
        <f t="shared" si="9"/>
        <v>1</v>
      </c>
    </row>
    <row r="581" spans="1:14">
      <c r="A581" s="2" t="s">
        <v>17395</v>
      </c>
      <c r="B581" s="2" t="s">
        <v>17395</v>
      </c>
      <c r="C581" s="2" t="s">
        <v>18475</v>
      </c>
      <c r="D581" s="2" t="s">
        <v>413</v>
      </c>
      <c r="E581" s="2" t="s">
        <v>4550</v>
      </c>
      <c r="F581" s="2" t="s">
        <v>15052</v>
      </c>
      <c r="G581" s="96">
        <v>100</v>
      </c>
      <c r="H581" s="2" t="s">
        <v>17409</v>
      </c>
      <c r="I581" s="2" t="s">
        <v>50</v>
      </c>
      <c r="J581" s="2" t="s">
        <v>18476</v>
      </c>
      <c r="K581" s="2" t="s">
        <v>4729</v>
      </c>
      <c r="L581" s="2" t="s">
        <v>47</v>
      </c>
      <c r="M581">
        <f>VLOOKUP(F581,'自助-6.12'!F:G,2,FALSE)</f>
        <v>100</v>
      </c>
      <c r="N581">
        <f t="shared" si="9"/>
        <v>1</v>
      </c>
    </row>
    <row r="582" spans="1:14">
      <c r="A582" s="2" t="s">
        <v>17395</v>
      </c>
      <c r="B582" s="2" t="s">
        <v>17395</v>
      </c>
      <c r="C582" s="2" t="s">
        <v>18477</v>
      </c>
      <c r="D582" s="2" t="s">
        <v>413</v>
      </c>
      <c r="E582" s="2" t="s">
        <v>723</v>
      </c>
      <c r="F582" s="2" t="s">
        <v>15053</v>
      </c>
      <c r="G582" s="96">
        <v>120</v>
      </c>
      <c r="H582" s="2" t="s">
        <v>18364</v>
      </c>
      <c r="I582" s="2" t="s">
        <v>50</v>
      </c>
      <c r="J582" s="2" t="s">
        <v>18416</v>
      </c>
      <c r="K582" s="2" t="s">
        <v>54</v>
      </c>
      <c r="L582" s="2" t="s">
        <v>47</v>
      </c>
      <c r="M582">
        <f>VLOOKUP(F582,'自助-6.12'!F:G,2,FALSE)</f>
        <v>120</v>
      </c>
      <c r="N582">
        <f t="shared" si="9"/>
        <v>1</v>
      </c>
    </row>
    <row r="583" spans="1:14">
      <c r="A583" s="2" t="s">
        <v>17395</v>
      </c>
      <c r="B583" s="2" t="s">
        <v>17395</v>
      </c>
      <c r="C583" s="2" t="s">
        <v>18478</v>
      </c>
      <c r="D583" s="2" t="s">
        <v>413</v>
      </c>
      <c r="E583" s="2" t="s">
        <v>4621</v>
      </c>
      <c r="F583" s="2" t="s">
        <v>15059</v>
      </c>
      <c r="G583" s="96">
        <v>200</v>
      </c>
      <c r="H583" s="2" t="s">
        <v>17414</v>
      </c>
      <c r="I583" s="2" t="s">
        <v>50</v>
      </c>
      <c r="J583" s="2" t="s">
        <v>18479</v>
      </c>
      <c r="K583" s="2" t="s">
        <v>66</v>
      </c>
      <c r="L583" s="2" t="s">
        <v>47</v>
      </c>
      <c r="M583">
        <f>VLOOKUP(F583,'自助-6.12'!F:G,2,FALSE)</f>
        <v>200</v>
      </c>
      <c r="N583">
        <f t="shared" si="9"/>
        <v>1</v>
      </c>
    </row>
    <row r="584" spans="1:14">
      <c r="A584" s="2" t="s">
        <v>17395</v>
      </c>
      <c r="B584" s="2" t="s">
        <v>17395</v>
      </c>
      <c r="C584" s="2" t="s">
        <v>18478</v>
      </c>
      <c r="D584" s="2" t="s">
        <v>413</v>
      </c>
      <c r="E584" s="2" t="s">
        <v>723</v>
      </c>
      <c r="F584" s="2" t="s">
        <v>15056</v>
      </c>
      <c r="G584" s="96">
        <v>3000</v>
      </c>
      <c r="H584" s="2" t="s">
        <v>17441</v>
      </c>
      <c r="I584" s="2" t="s">
        <v>50</v>
      </c>
      <c r="J584" s="2" t="s">
        <v>18480</v>
      </c>
      <c r="K584" s="2" t="s">
        <v>54</v>
      </c>
      <c r="L584" s="2" t="s">
        <v>47</v>
      </c>
      <c r="M584">
        <f>VLOOKUP(F584,'自助-6.12'!F:G,2,FALSE)</f>
        <v>3000</v>
      </c>
      <c r="N584">
        <f t="shared" si="9"/>
        <v>1</v>
      </c>
    </row>
    <row r="585" spans="1:14">
      <c r="A585" s="2" t="s">
        <v>17395</v>
      </c>
      <c r="B585" s="2" t="s">
        <v>17395</v>
      </c>
      <c r="C585" s="2" t="s">
        <v>5407</v>
      </c>
      <c r="D585" s="2" t="s">
        <v>413</v>
      </c>
      <c r="E585" s="2" t="s">
        <v>4652</v>
      </c>
      <c r="F585" s="2" t="s">
        <v>15062</v>
      </c>
      <c r="G585" s="96">
        <v>1000</v>
      </c>
      <c r="H585" s="2" t="s">
        <v>17398</v>
      </c>
      <c r="I585" s="2" t="s">
        <v>50</v>
      </c>
      <c r="J585" s="2" t="s">
        <v>18474</v>
      </c>
      <c r="K585" s="2" t="s">
        <v>55</v>
      </c>
      <c r="L585" s="2" t="s">
        <v>47</v>
      </c>
      <c r="M585">
        <f>VLOOKUP(F585,'自助-6.12'!F:G,2,FALSE)</f>
        <v>1000</v>
      </c>
      <c r="N585">
        <f t="shared" si="9"/>
        <v>1</v>
      </c>
    </row>
    <row r="586" spans="1:14">
      <c r="A586" s="2" t="s">
        <v>17395</v>
      </c>
      <c r="B586" s="2" t="s">
        <v>17395</v>
      </c>
      <c r="C586" s="2" t="s">
        <v>18481</v>
      </c>
      <c r="D586" s="2" t="s">
        <v>413</v>
      </c>
      <c r="E586" s="2" t="s">
        <v>4564</v>
      </c>
      <c r="F586" s="2" t="s">
        <v>15065</v>
      </c>
      <c r="G586" s="96">
        <v>2000</v>
      </c>
      <c r="H586" s="2" t="s">
        <v>17417</v>
      </c>
      <c r="I586" s="2" t="s">
        <v>50</v>
      </c>
      <c r="J586" s="2" t="s">
        <v>18482</v>
      </c>
      <c r="K586" s="2" t="s">
        <v>57</v>
      </c>
      <c r="L586" s="2" t="s">
        <v>47</v>
      </c>
      <c r="M586">
        <f>VLOOKUP(F586,'自助-6.12'!F:G,2,FALSE)</f>
        <v>2000</v>
      </c>
      <c r="N586">
        <f t="shared" si="9"/>
        <v>1</v>
      </c>
    </row>
    <row r="587" spans="1:14">
      <c r="A587" s="2" t="s">
        <v>17395</v>
      </c>
      <c r="B587" s="2" t="s">
        <v>17395</v>
      </c>
      <c r="C587" s="2" t="s">
        <v>18483</v>
      </c>
      <c r="D587" s="2" t="s">
        <v>413</v>
      </c>
      <c r="E587" s="2" t="s">
        <v>715</v>
      </c>
      <c r="F587" s="2" t="s">
        <v>15066</v>
      </c>
      <c r="G587" s="96">
        <v>1000</v>
      </c>
      <c r="H587" s="2" t="s">
        <v>17398</v>
      </c>
      <c r="I587" s="2" t="s">
        <v>50</v>
      </c>
      <c r="J587" s="2" t="s">
        <v>18414</v>
      </c>
      <c r="K587" s="2" t="s">
        <v>55</v>
      </c>
      <c r="L587" s="2" t="s">
        <v>47</v>
      </c>
      <c r="M587">
        <f>VLOOKUP(F587,'自助-6.12'!F:G,2,FALSE)</f>
        <v>1000</v>
      </c>
      <c r="N587">
        <f t="shared" si="9"/>
        <v>1</v>
      </c>
    </row>
    <row r="588" spans="1:14">
      <c r="A588" s="2" t="s">
        <v>17395</v>
      </c>
      <c r="B588" s="2" t="s">
        <v>17395</v>
      </c>
      <c r="C588" s="2" t="s">
        <v>18484</v>
      </c>
      <c r="D588" s="2" t="s">
        <v>413</v>
      </c>
      <c r="E588" s="2" t="s">
        <v>878</v>
      </c>
      <c r="F588" s="2" t="s">
        <v>15069</v>
      </c>
      <c r="G588" s="96">
        <v>5000</v>
      </c>
      <c r="H588" s="2" t="s">
        <v>17446</v>
      </c>
      <c r="I588" s="2" t="s">
        <v>50</v>
      </c>
      <c r="J588" s="2" t="s">
        <v>18485</v>
      </c>
      <c r="K588" s="2" t="s">
        <v>53</v>
      </c>
      <c r="L588" s="2" t="s">
        <v>47</v>
      </c>
      <c r="M588">
        <f>VLOOKUP(F588,'自助-6.12'!F:G,2,FALSE)</f>
        <v>5000</v>
      </c>
      <c r="N588">
        <f t="shared" si="9"/>
        <v>1</v>
      </c>
    </row>
    <row r="589" spans="1:14">
      <c r="A589" s="2" t="s">
        <v>17395</v>
      </c>
      <c r="B589" s="2" t="s">
        <v>17395</v>
      </c>
      <c r="C589" s="2" t="s">
        <v>18486</v>
      </c>
      <c r="D589" s="2" t="s">
        <v>413</v>
      </c>
      <c r="E589" s="2" t="s">
        <v>425</v>
      </c>
      <c r="F589" s="2" t="s">
        <v>15072</v>
      </c>
      <c r="G589" s="96">
        <v>300</v>
      </c>
      <c r="H589" s="2" t="s">
        <v>17406</v>
      </c>
      <c r="I589" s="2" t="s">
        <v>50</v>
      </c>
      <c r="J589" s="2" t="s">
        <v>18487</v>
      </c>
      <c r="K589" s="2" t="s">
        <v>55</v>
      </c>
      <c r="L589" s="2" t="s">
        <v>47</v>
      </c>
      <c r="M589">
        <f>VLOOKUP(F589,'自助-6.12'!F:G,2,FALSE)</f>
        <v>300</v>
      </c>
      <c r="N589">
        <f t="shared" si="9"/>
        <v>1</v>
      </c>
    </row>
    <row r="590" spans="1:14">
      <c r="A590" s="2" t="s">
        <v>17395</v>
      </c>
      <c r="B590" s="2" t="s">
        <v>17395</v>
      </c>
      <c r="C590" s="2" t="s">
        <v>18488</v>
      </c>
      <c r="D590" s="2" t="s">
        <v>413</v>
      </c>
      <c r="E590" s="2" t="s">
        <v>4541</v>
      </c>
      <c r="F590" s="2" t="s">
        <v>15073</v>
      </c>
      <c r="G590" s="96">
        <v>600</v>
      </c>
      <c r="H590" s="2" t="s">
        <v>17461</v>
      </c>
      <c r="I590" s="2" t="s">
        <v>50</v>
      </c>
      <c r="J590" s="2" t="s">
        <v>17599</v>
      </c>
      <c r="K590" s="2" t="s">
        <v>66</v>
      </c>
      <c r="L590" s="2" t="s">
        <v>47</v>
      </c>
      <c r="M590">
        <f>VLOOKUP(F590,'自助-6.12'!F:G,2,FALSE)</f>
        <v>600</v>
      </c>
      <c r="N590">
        <f t="shared" si="9"/>
        <v>1</v>
      </c>
    </row>
    <row r="591" spans="1:14">
      <c r="A591" s="2" t="s">
        <v>17395</v>
      </c>
      <c r="B591" s="2" t="s">
        <v>17395</v>
      </c>
      <c r="C591" s="2" t="s">
        <v>18489</v>
      </c>
      <c r="D591" s="2" t="s">
        <v>413</v>
      </c>
      <c r="E591" s="2" t="s">
        <v>723</v>
      </c>
      <c r="F591" s="2" t="s">
        <v>15075</v>
      </c>
      <c r="G591" s="96">
        <v>200</v>
      </c>
      <c r="H591" s="2" t="s">
        <v>17414</v>
      </c>
      <c r="I591" s="2" t="s">
        <v>50</v>
      </c>
      <c r="J591" s="2" t="s">
        <v>18490</v>
      </c>
      <c r="K591" s="2" t="s">
        <v>55</v>
      </c>
      <c r="L591" s="2" t="s">
        <v>47</v>
      </c>
      <c r="M591">
        <f>VLOOKUP(F591,'自助-6.12'!F:G,2,FALSE)</f>
        <v>200</v>
      </c>
      <c r="N591">
        <f t="shared" si="9"/>
        <v>1</v>
      </c>
    </row>
    <row r="592" spans="1:14">
      <c r="A592" s="2" t="s">
        <v>17395</v>
      </c>
      <c r="B592" s="2" t="s">
        <v>17395</v>
      </c>
      <c r="C592" s="2" t="s">
        <v>18491</v>
      </c>
      <c r="D592" s="2" t="s">
        <v>413</v>
      </c>
      <c r="E592" s="2" t="s">
        <v>4824</v>
      </c>
      <c r="F592" s="2" t="s">
        <v>15078</v>
      </c>
      <c r="G592" s="96">
        <v>600</v>
      </c>
      <c r="H592" s="2" t="s">
        <v>17461</v>
      </c>
      <c r="I592" s="2" t="s">
        <v>50</v>
      </c>
      <c r="J592" s="2" t="s">
        <v>18492</v>
      </c>
      <c r="K592" s="2" t="s">
        <v>67</v>
      </c>
      <c r="L592" s="2" t="s">
        <v>48</v>
      </c>
      <c r="M592">
        <f>VLOOKUP(F592,'自助-6.12'!F:G,2,FALSE)</f>
        <v>600</v>
      </c>
      <c r="N592">
        <f t="shared" si="9"/>
        <v>1</v>
      </c>
    </row>
    <row r="593" spans="1:14">
      <c r="A593" s="2" t="s">
        <v>17395</v>
      </c>
      <c r="B593" s="2" t="s">
        <v>17395</v>
      </c>
      <c r="C593" s="2" t="s">
        <v>18493</v>
      </c>
      <c r="D593" s="2" t="s">
        <v>413</v>
      </c>
      <c r="E593" s="2" t="s">
        <v>5104</v>
      </c>
      <c r="F593" s="2" t="s">
        <v>15081</v>
      </c>
      <c r="G593" s="96">
        <v>20</v>
      </c>
      <c r="H593" s="2" t="s">
        <v>17585</v>
      </c>
      <c r="I593" s="2" t="s">
        <v>50</v>
      </c>
      <c r="J593" s="2" t="s">
        <v>18494</v>
      </c>
      <c r="K593" s="2" t="s">
        <v>68</v>
      </c>
      <c r="L593" s="2" t="s">
        <v>48</v>
      </c>
      <c r="M593">
        <f>VLOOKUP(F593,'自助-6.12'!F:G,2,FALSE)</f>
        <v>20</v>
      </c>
      <c r="N593">
        <f t="shared" si="9"/>
        <v>1</v>
      </c>
    </row>
    <row r="594" spans="1:14">
      <c r="A594" s="2" t="s">
        <v>17395</v>
      </c>
      <c r="B594" s="2" t="s">
        <v>17395</v>
      </c>
      <c r="C594" s="2" t="s">
        <v>18495</v>
      </c>
      <c r="D594" s="2" t="s">
        <v>413</v>
      </c>
      <c r="E594" s="2" t="s">
        <v>4564</v>
      </c>
      <c r="F594" s="2" t="s">
        <v>15084</v>
      </c>
      <c r="G594" s="96">
        <v>300</v>
      </c>
      <c r="H594" s="2" t="s">
        <v>17406</v>
      </c>
      <c r="I594" s="2" t="s">
        <v>50</v>
      </c>
      <c r="J594" s="2" t="s">
        <v>18496</v>
      </c>
      <c r="K594" s="2" t="s">
        <v>54</v>
      </c>
      <c r="L594" s="2" t="s">
        <v>47</v>
      </c>
      <c r="M594">
        <f>VLOOKUP(F594,'自助-6.12'!F:G,2,FALSE)</f>
        <v>300</v>
      </c>
      <c r="N594">
        <f t="shared" si="9"/>
        <v>1</v>
      </c>
    </row>
    <row r="595" spans="1:14">
      <c r="A595" s="2" t="s">
        <v>17395</v>
      </c>
      <c r="B595" s="2" t="s">
        <v>17395</v>
      </c>
      <c r="C595" s="2" t="s">
        <v>18497</v>
      </c>
      <c r="D595" s="2" t="s">
        <v>413</v>
      </c>
      <c r="E595" s="2" t="s">
        <v>4652</v>
      </c>
      <c r="F595" s="2" t="s">
        <v>15087</v>
      </c>
      <c r="G595" s="96">
        <v>200</v>
      </c>
      <c r="H595" s="2" t="s">
        <v>17414</v>
      </c>
      <c r="I595" s="2" t="s">
        <v>50</v>
      </c>
      <c r="J595" s="2" t="s">
        <v>18498</v>
      </c>
      <c r="K595" s="2" t="s">
        <v>54</v>
      </c>
      <c r="L595" s="2" t="s">
        <v>47</v>
      </c>
      <c r="M595">
        <f>VLOOKUP(F595,'自助-6.12'!F:G,2,FALSE)</f>
        <v>200</v>
      </c>
      <c r="N595">
        <f t="shared" si="9"/>
        <v>1</v>
      </c>
    </row>
    <row r="596" spans="1:14">
      <c r="A596" s="2" t="s">
        <v>17395</v>
      </c>
      <c r="B596" s="2" t="s">
        <v>17395</v>
      </c>
      <c r="C596" s="2" t="s">
        <v>18499</v>
      </c>
      <c r="D596" s="2" t="s">
        <v>413</v>
      </c>
      <c r="E596" s="2" t="s">
        <v>4700</v>
      </c>
      <c r="F596" s="2" t="s">
        <v>15090</v>
      </c>
      <c r="G596" s="96">
        <v>1000</v>
      </c>
      <c r="H596" s="2" t="s">
        <v>17398</v>
      </c>
      <c r="I596" s="2" t="s">
        <v>50</v>
      </c>
      <c r="J596" s="2" t="s">
        <v>18500</v>
      </c>
      <c r="K596" s="2" t="s">
        <v>58</v>
      </c>
      <c r="L596" s="2" t="s">
        <v>47</v>
      </c>
      <c r="M596">
        <f>VLOOKUP(F596,'自助-6.12'!F:G,2,FALSE)</f>
        <v>1000</v>
      </c>
      <c r="N596">
        <f t="shared" si="9"/>
        <v>1</v>
      </c>
    </row>
    <row r="597" spans="1:14">
      <c r="A597" s="2" t="s">
        <v>17395</v>
      </c>
      <c r="B597" s="2" t="s">
        <v>17395</v>
      </c>
      <c r="C597" s="2" t="s">
        <v>17004</v>
      </c>
      <c r="D597" s="2" t="s">
        <v>413</v>
      </c>
      <c r="E597" s="2" t="s">
        <v>4652</v>
      </c>
      <c r="F597" s="2" t="s">
        <v>15093</v>
      </c>
      <c r="G597" s="96">
        <v>100</v>
      </c>
      <c r="H597" s="2" t="s">
        <v>17409</v>
      </c>
      <c r="I597" s="2" t="s">
        <v>50</v>
      </c>
      <c r="J597" s="2" t="s">
        <v>18501</v>
      </c>
      <c r="K597" s="2" t="s">
        <v>105</v>
      </c>
      <c r="L597" s="2" t="s">
        <v>47</v>
      </c>
      <c r="M597">
        <f>VLOOKUP(F597,'自助-6.12'!F:G,2,FALSE)</f>
        <v>100</v>
      </c>
      <c r="N597">
        <f t="shared" si="9"/>
        <v>1</v>
      </c>
    </row>
    <row r="598" spans="1:14">
      <c r="A598" s="2" t="s">
        <v>17395</v>
      </c>
      <c r="B598" s="2" t="s">
        <v>17395</v>
      </c>
      <c r="C598" s="2" t="s">
        <v>18502</v>
      </c>
      <c r="D598" s="2" t="s">
        <v>413</v>
      </c>
      <c r="E598" s="2" t="s">
        <v>5104</v>
      </c>
      <c r="F598" s="2" t="s">
        <v>15094</v>
      </c>
      <c r="G598" s="96">
        <v>300</v>
      </c>
      <c r="H598" s="2" t="s">
        <v>17406</v>
      </c>
      <c r="I598" s="2" t="s">
        <v>50</v>
      </c>
      <c r="J598" s="2" t="s">
        <v>8899</v>
      </c>
      <c r="K598" s="2" t="s">
        <v>56</v>
      </c>
      <c r="L598" s="2" t="s">
        <v>48</v>
      </c>
      <c r="M598">
        <f>VLOOKUP(F598,'自助-6.12'!F:G,2,FALSE)</f>
        <v>300</v>
      </c>
      <c r="N598">
        <f t="shared" si="9"/>
        <v>1</v>
      </c>
    </row>
    <row r="599" spans="1:14">
      <c r="A599" s="2" t="s">
        <v>17395</v>
      </c>
      <c r="B599" s="2" t="s">
        <v>17395</v>
      </c>
      <c r="C599" s="2" t="s">
        <v>18503</v>
      </c>
      <c r="D599" s="2" t="s">
        <v>413</v>
      </c>
      <c r="E599" s="2" t="s">
        <v>723</v>
      </c>
      <c r="F599" s="2" t="s">
        <v>15097</v>
      </c>
      <c r="G599" s="96">
        <v>300</v>
      </c>
      <c r="H599" s="2" t="s">
        <v>17406</v>
      </c>
      <c r="I599" s="2" t="s">
        <v>50</v>
      </c>
      <c r="J599" s="2" t="s">
        <v>18504</v>
      </c>
      <c r="K599" s="2" t="s">
        <v>55</v>
      </c>
      <c r="L599" s="2" t="s">
        <v>47</v>
      </c>
      <c r="M599">
        <f>VLOOKUP(F599,'自助-6.12'!F:G,2,FALSE)</f>
        <v>300</v>
      </c>
      <c r="N599">
        <f t="shared" si="9"/>
        <v>1</v>
      </c>
    </row>
    <row r="600" spans="1:14">
      <c r="A600" s="2" t="s">
        <v>17395</v>
      </c>
      <c r="B600" s="2" t="s">
        <v>17395</v>
      </c>
      <c r="C600" s="2" t="s">
        <v>18505</v>
      </c>
      <c r="D600" s="2" t="s">
        <v>413</v>
      </c>
      <c r="E600" s="2" t="s">
        <v>719</v>
      </c>
      <c r="F600" s="2" t="s">
        <v>15100</v>
      </c>
      <c r="G600" s="96">
        <v>1000</v>
      </c>
      <c r="H600" s="2" t="s">
        <v>17398</v>
      </c>
      <c r="I600" s="2" t="s">
        <v>50</v>
      </c>
      <c r="J600" s="2" t="s">
        <v>18506</v>
      </c>
      <c r="K600" s="2" t="s">
        <v>51</v>
      </c>
      <c r="L600" s="2" t="s">
        <v>48</v>
      </c>
      <c r="M600">
        <f>VLOOKUP(F600,'自助-6.12'!F:G,2,FALSE)</f>
        <v>1000</v>
      </c>
      <c r="N600">
        <f t="shared" si="9"/>
        <v>1</v>
      </c>
    </row>
    <row r="601" spans="1:14">
      <c r="A601" s="2" t="s">
        <v>17395</v>
      </c>
      <c r="B601" s="2" t="s">
        <v>17395</v>
      </c>
      <c r="C601" s="2" t="s">
        <v>18507</v>
      </c>
      <c r="D601" s="2" t="s">
        <v>413</v>
      </c>
      <c r="E601" s="2" t="s">
        <v>723</v>
      </c>
      <c r="F601" s="2" t="s">
        <v>15103</v>
      </c>
      <c r="G601" s="96">
        <v>100</v>
      </c>
      <c r="H601" s="2" t="s">
        <v>17409</v>
      </c>
      <c r="I601" s="2" t="s">
        <v>50</v>
      </c>
      <c r="J601" s="2" t="s">
        <v>18508</v>
      </c>
      <c r="K601" s="2" t="s">
        <v>57</v>
      </c>
      <c r="L601" s="2" t="s">
        <v>47</v>
      </c>
      <c r="M601">
        <f>VLOOKUP(F601,'自助-6.12'!F:G,2,FALSE)</f>
        <v>100</v>
      </c>
      <c r="N601">
        <f t="shared" si="9"/>
        <v>1</v>
      </c>
    </row>
    <row r="602" spans="1:14">
      <c r="A602" s="2" t="s">
        <v>17395</v>
      </c>
      <c r="B602" s="2" t="s">
        <v>17395</v>
      </c>
      <c r="C602" s="2" t="s">
        <v>18509</v>
      </c>
      <c r="D602" s="2" t="s">
        <v>413</v>
      </c>
      <c r="E602" s="2" t="s">
        <v>4564</v>
      </c>
      <c r="F602" s="2" t="s">
        <v>15106</v>
      </c>
      <c r="G602" s="96">
        <v>200</v>
      </c>
      <c r="H602" s="2" t="s">
        <v>17414</v>
      </c>
      <c r="I602" s="2" t="s">
        <v>50</v>
      </c>
      <c r="J602" s="2" t="s">
        <v>18510</v>
      </c>
      <c r="K602" s="2" t="s">
        <v>56</v>
      </c>
      <c r="L602" s="2" t="s">
        <v>48</v>
      </c>
      <c r="M602">
        <f>VLOOKUP(F602,'自助-6.12'!F:G,2,FALSE)</f>
        <v>200</v>
      </c>
      <c r="N602">
        <f t="shared" si="9"/>
        <v>1</v>
      </c>
    </row>
    <row r="603" spans="1:14">
      <c r="A603" s="2" t="s">
        <v>17395</v>
      </c>
      <c r="B603" s="2" t="s">
        <v>17395</v>
      </c>
      <c r="C603" s="2" t="s">
        <v>18511</v>
      </c>
      <c r="D603" s="2" t="s">
        <v>413</v>
      </c>
      <c r="E603" s="2" t="s">
        <v>4793</v>
      </c>
      <c r="F603" s="2" t="s">
        <v>15109</v>
      </c>
      <c r="G603" s="96">
        <v>150</v>
      </c>
      <c r="H603" s="2" t="s">
        <v>18037</v>
      </c>
      <c r="I603" s="2" t="s">
        <v>50</v>
      </c>
      <c r="J603" s="2" t="s">
        <v>18512</v>
      </c>
      <c r="K603" s="2" t="s">
        <v>58</v>
      </c>
      <c r="L603" s="2" t="s">
        <v>47</v>
      </c>
      <c r="M603">
        <f>VLOOKUP(F603,'自助-6.12'!F:G,2,FALSE)</f>
        <v>150</v>
      </c>
      <c r="N603">
        <f t="shared" si="9"/>
        <v>1</v>
      </c>
    </row>
    <row r="604" spans="1:14">
      <c r="A604" s="2" t="s">
        <v>17395</v>
      </c>
      <c r="B604" s="2" t="s">
        <v>17395</v>
      </c>
      <c r="C604" s="2" t="s">
        <v>18513</v>
      </c>
      <c r="D604" s="2" t="s">
        <v>413</v>
      </c>
      <c r="E604" s="2" t="s">
        <v>4824</v>
      </c>
      <c r="F604" s="2" t="s">
        <v>15110</v>
      </c>
      <c r="G604" s="96">
        <v>1000</v>
      </c>
      <c r="H604" s="2" t="s">
        <v>17398</v>
      </c>
      <c r="I604" s="2" t="s">
        <v>50</v>
      </c>
      <c r="J604" s="2" t="s">
        <v>18492</v>
      </c>
      <c r="K604" s="2" t="s">
        <v>67</v>
      </c>
      <c r="L604" s="2" t="s">
        <v>48</v>
      </c>
      <c r="M604">
        <f>VLOOKUP(F604,'自助-6.12'!F:G,2,FALSE)</f>
        <v>1000</v>
      </c>
      <c r="N604">
        <f t="shared" si="9"/>
        <v>1</v>
      </c>
    </row>
    <row r="605" spans="1:14">
      <c r="A605" s="2" t="s">
        <v>17395</v>
      </c>
      <c r="B605" s="2" t="s">
        <v>17395</v>
      </c>
      <c r="C605" s="2" t="s">
        <v>18514</v>
      </c>
      <c r="D605" s="2" t="s">
        <v>413</v>
      </c>
      <c r="E605" s="2" t="s">
        <v>5104</v>
      </c>
      <c r="F605" s="2" t="s">
        <v>15111</v>
      </c>
      <c r="G605" s="96">
        <v>400</v>
      </c>
      <c r="H605" s="2" t="s">
        <v>17649</v>
      </c>
      <c r="I605" s="2" t="s">
        <v>50</v>
      </c>
      <c r="J605" s="2" t="s">
        <v>18515</v>
      </c>
      <c r="K605" s="2" t="s">
        <v>67</v>
      </c>
      <c r="L605" s="2" t="s">
        <v>48</v>
      </c>
      <c r="M605">
        <f>VLOOKUP(F605,'自助-6.12'!F:G,2,FALSE)</f>
        <v>400</v>
      </c>
      <c r="N605">
        <f t="shared" si="9"/>
        <v>1</v>
      </c>
    </row>
    <row r="606" spans="1:14">
      <c r="A606" s="2" t="s">
        <v>17395</v>
      </c>
      <c r="B606" s="2" t="s">
        <v>17395</v>
      </c>
      <c r="C606" s="2" t="s">
        <v>18516</v>
      </c>
      <c r="D606" s="2" t="s">
        <v>413</v>
      </c>
      <c r="E606" s="2" t="s">
        <v>723</v>
      </c>
      <c r="F606" s="2" t="s">
        <v>15112</v>
      </c>
      <c r="G606" s="96">
        <v>200</v>
      </c>
      <c r="H606" s="2" t="s">
        <v>17414</v>
      </c>
      <c r="I606" s="2" t="s">
        <v>50</v>
      </c>
      <c r="J606" s="2" t="s">
        <v>17689</v>
      </c>
      <c r="K606" s="2" t="s">
        <v>55</v>
      </c>
      <c r="L606" s="2" t="s">
        <v>47</v>
      </c>
      <c r="M606">
        <f>VLOOKUP(F606,'自助-6.12'!F:G,2,FALSE)</f>
        <v>200</v>
      </c>
      <c r="N606">
        <f t="shared" si="9"/>
        <v>1</v>
      </c>
    </row>
    <row r="607" spans="1:14">
      <c r="A607" s="2" t="s">
        <v>17395</v>
      </c>
      <c r="B607" s="2" t="s">
        <v>17395</v>
      </c>
      <c r="C607" s="2" t="s">
        <v>5437</v>
      </c>
      <c r="D607" s="2" t="s">
        <v>413</v>
      </c>
      <c r="E607" s="2" t="s">
        <v>425</v>
      </c>
      <c r="F607" s="2" t="s">
        <v>15113</v>
      </c>
      <c r="G607" s="96">
        <v>1376</v>
      </c>
      <c r="H607" s="2" t="s">
        <v>18517</v>
      </c>
      <c r="I607" s="2" t="s">
        <v>50</v>
      </c>
      <c r="J607" s="2" t="s">
        <v>17752</v>
      </c>
      <c r="K607" s="2" t="s">
        <v>66</v>
      </c>
      <c r="L607" s="2" t="s">
        <v>47</v>
      </c>
      <c r="M607">
        <f>VLOOKUP(F607,'自助-6.12'!F:G,2,FALSE)</f>
        <v>1376</v>
      </c>
      <c r="N607">
        <f t="shared" si="9"/>
        <v>1</v>
      </c>
    </row>
    <row r="608" spans="1:14">
      <c r="A608" s="2" t="s">
        <v>17395</v>
      </c>
      <c r="B608" s="2" t="s">
        <v>17395</v>
      </c>
      <c r="C608" s="2" t="s">
        <v>18518</v>
      </c>
      <c r="D608" s="2" t="s">
        <v>413</v>
      </c>
      <c r="E608" s="2" t="s">
        <v>4503</v>
      </c>
      <c r="F608" s="2" t="s">
        <v>15116</v>
      </c>
      <c r="G608" s="96">
        <v>400</v>
      </c>
      <c r="H608" s="2" t="s">
        <v>17649</v>
      </c>
      <c r="I608" s="2" t="s">
        <v>50</v>
      </c>
      <c r="J608" s="2" t="s">
        <v>18519</v>
      </c>
      <c r="K608" s="2" t="s">
        <v>63</v>
      </c>
      <c r="L608" s="2" t="s">
        <v>48</v>
      </c>
      <c r="M608">
        <f>VLOOKUP(F608,'自助-6.12'!F:G,2,FALSE)</f>
        <v>400</v>
      </c>
      <c r="N608">
        <f t="shared" si="9"/>
        <v>1</v>
      </c>
    </row>
    <row r="609" spans="1:14">
      <c r="A609" s="2" t="s">
        <v>17395</v>
      </c>
      <c r="B609" s="2" t="s">
        <v>17395</v>
      </c>
      <c r="C609" s="2" t="s">
        <v>18520</v>
      </c>
      <c r="D609" s="2" t="s">
        <v>413</v>
      </c>
      <c r="E609" s="2" t="s">
        <v>4541</v>
      </c>
      <c r="F609" s="2" t="s">
        <v>15119</v>
      </c>
      <c r="G609" s="96">
        <v>2000</v>
      </c>
      <c r="H609" s="2" t="s">
        <v>17417</v>
      </c>
      <c r="I609" s="2" t="s">
        <v>50</v>
      </c>
      <c r="J609" s="2" t="s">
        <v>18300</v>
      </c>
      <c r="K609" s="2" t="s">
        <v>51</v>
      </c>
      <c r="L609" s="2" t="s">
        <v>47</v>
      </c>
      <c r="M609">
        <f>VLOOKUP(F609,'自助-6.12'!F:G,2,FALSE)</f>
        <v>2000</v>
      </c>
      <c r="N609">
        <f t="shared" si="9"/>
        <v>1</v>
      </c>
    </row>
    <row r="610" spans="1:14">
      <c r="A610" s="2" t="s">
        <v>17395</v>
      </c>
      <c r="B610" s="2" t="s">
        <v>17395</v>
      </c>
      <c r="C610" s="2" t="s">
        <v>18521</v>
      </c>
      <c r="D610" s="2" t="s">
        <v>413</v>
      </c>
      <c r="E610" s="2" t="s">
        <v>425</v>
      </c>
      <c r="F610" s="2" t="s">
        <v>15122</v>
      </c>
      <c r="G610" s="96">
        <v>20</v>
      </c>
      <c r="H610" s="2" t="s">
        <v>17585</v>
      </c>
      <c r="I610" s="2" t="s">
        <v>50</v>
      </c>
      <c r="J610" s="2" t="s">
        <v>18522</v>
      </c>
      <c r="K610" s="2" t="s">
        <v>54</v>
      </c>
      <c r="L610" s="2" t="s">
        <v>47</v>
      </c>
      <c r="M610">
        <f>VLOOKUP(F610,'自助-6.12'!F:G,2,FALSE)</f>
        <v>20</v>
      </c>
      <c r="N610">
        <f t="shared" si="9"/>
        <v>1</v>
      </c>
    </row>
    <row r="611" spans="1:14">
      <c r="A611" s="2" t="s">
        <v>17395</v>
      </c>
      <c r="B611" s="2" t="s">
        <v>17395</v>
      </c>
      <c r="C611" s="2" t="s">
        <v>18523</v>
      </c>
      <c r="D611" s="2" t="s">
        <v>413</v>
      </c>
      <c r="E611" s="2" t="s">
        <v>4496</v>
      </c>
      <c r="F611" s="2" t="s">
        <v>15123</v>
      </c>
      <c r="G611" s="96">
        <v>100</v>
      </c>
      <c r="H611" s="2" t="s">
        <v>17409</v>
      </c>
      <c r="I611" s="2" t="s">
        <v>50</v>
      </c>
      <c r="J611" s="2" t="s">
        <v>18487</v>
      </c>
      <c r="K611" s="2" t="s">
        <v>55</v>
      </c>
      <c r="L611" s="2" t="s">
        <v>47</v>
      </c>
      <c r="M611">
        <f>VLOOKUP(F611,'自助-6.12'!F:G,2,FALSE)</f>
        <v>100</v>
      </c>
      <c r="N611">
        <f t="shared" si="9"/>
        <v>1</v>
      </c>
    </row>
    <row r="612" spans="1:14">
      <c r="A612" s="2" t="s">
        <v>17395</v>
      </c>
      <c r="B612" s="2" t="s">
        <v>17395</v>
      </c>
      <c r="C612" s="2" t="s">
        <v>18524</v>
      </c>
      <c r="D612" s="2" t="s">
        <v>413</v>
      </c>
      <c r="E612" s="2" t="s">
        <v>4546</v>
      </c>
      <c r="F612" s="2" t="s">
        <v>15124</v>
      </c>
      <c r="G612" s="96">
        <v>3500</v>
      </c>
      <c r="H612" s="2" t="s">
        <v>18525</v>
      </c>
      <c r="I612" s="2" t="s">
        <v>50</v>
      </c>
      <c r="J612" s="2" t="s">
        <v>17573</v>
      </c>
      <c r="K612" s="2" t="s">
        <v>51</v>
      </c>
      <c r="L612" s="2" t="s">
        <v>47</v>
      </c>
      <c r="M612">
        <f>VLOOKUP(F612,'自助-6.12'!F:G,2,FALSE)</f>
        <v>3500</v>
      </c>
      <c r="N612">
        <f t="shared" si="9"/>
        <v>1</v>
      </c>
    </row>
    <row r="613" spans="1:14">
      <c r="A613" s="2" t="s">
        <v>17395</v>
      </c>
      <c r="B613" s="2" t="s">
        <v>17395</v>
      </c>
      <c r="C613" s="2" t="s">
        <v>18526</v>
      </c>
      <c r="D613" s="2" t="s">
        <v>413</v>
      </c>
      <c r="E613" s="2" t="s">
        <v>425</v>
      </c>
      <c r="F613" s="2" t="s">
        <v>15127</v>
      </c>
      <c r="G613" s="96">
        <v>500</v>
      </c>
      <c r="H613" s="2" t="s">
        <v>17401</v>
      </c>
      <c r="I613" s="2" t="s">
        <v>50</v>
      </c>
      <c r="J613" s="2" t="s">
        <v>18527</v>
      </c>
      <c r="K613" s="2" t="s">
        <v>55</v>
      </c>
      <c r="L613" s="2" t="s">
        <v>47</v>
      </c>
      <c r="M613">
        <f>VLOOKUP(F613,'自助-6.12'!F:G,2,FALSE)</f>
        <v>500</v>
      </c>
      <c r="N613">
        <f t="shared" si="9"/>
        <v>1</v>
      </c>
    </row>
    <row r="614" spans="1:14">
      <c r="A614" s="2" t="s">
        <v>17395</v>
      </c>
      <c r="B614" s="2" t="s">
        <v>17395</v>
      </c>
      <c r="C614" s="2" t="s">
        <v>18528</v>
      </c>
      <c r="D614" s="2" t="s">
        <v>413</v>
      </c>
      <c r="E614" s="2" t="s">
        <v>715</v>
      </c>
      <c r="F614" s="2" t="s">
        <v>15130</v>
      </c>
      <c r="G614" s="96">
        <v>500</v>
      </c>
      <c r="H614" s="2" t="s">
        <v>17401</v>
      </c>
      <c r="I614" s="2" t="s">
        <v>50</v>
      </c>
      <c r="J614" s="2" t="s">
        <v>18529</v>
      </c>
      <c r="K614" s="2" t="s">
        <v>51</v>
      </c>
      <c r="L614" s="2" t="s">
        <v>48</v>
      </c>
      <c r="M614">
        <f>VLOOKUP(F614,'自助-6.12'!F:G,2,FALSE)</f>
        <v>500</v>
      </c>
      <c r="N614">
        <f t="shared" si="9"/>
        <v>1</v>
      </c>
    </row>
    <row r="615" spans="1:14">
      <c r="A615" s="2" t="s">
        <v>17395</v>
      </c>
      <c r="B615" s="2" t="s">
        <v>17395</v>
      </c>
      <c r="C615" s="2" t="s">
        <v>18530</v>
      </c>
      <c r="D615" s="2" t="s">
        <v>413</v>
      </c>
      <c r="E615" s="2" t="s">
        <v>414</v>
      </c>
      <c r="F615" s="2" t="s">
        <v>15132</v>
      </c>
      <c r="G615" s="96">
        <v>1000</v>
      </c>
      <c r="H615" s="2" t="s">
        <v>17398</v>
      </c>
      <c r="I615" s="2" t="s">
        <v>50</v>
      </c>
      <c r="J615" s="2" t="s">
        <v>18531</v>
      </c>
      <c r="K615" s="2" t="s">
        <v>56</v>
      </c>
      <c r="L615" s="2" t="s">
        <v>48</v>
      </c>
      <c r="M615">
        <f>VLOOKUP(F615,'自助-6.12'!F:G,2,FALSE)</f>
        <v>1000</v>
      </c>
      <c r="N615">
        <f t="shared" si="9"/>
        <v>1</v>
      </c>
    </row>
    <row r="616" spans="1:14">
      <c r="A616" s="2" t="s">
        <v>17395</v>
      </c>
      <c r="B616" s="2" t="s">
        <v>17395</v>
      </c>
      <c r="C616" s="2" t="s">
        <v>18532</v>
      </c>
      <c r="D616" s="2" t="s">
        <v>413</v>
      </c>
      <c r="E616" s="2" t="s">
        <v>878</v>
      </c>
      <c r="F616" s="2" t="s">
        <v>15133</v>
      </c>
      <c r="G616" s="96">
        <v>200</v>
      </c>
      <c r="H616" s="2" t="s">
        <v>17414</v>
      </c>
      <c r="I616" s="2" t="s">
        <v>50</v>
      </c>
      <c r="J616" s="2" t="s">
        <v>17689</v>
      </c>
      <c r="K616" s="2" t="s">
        <v>55</v>
      </c>
      <c r="L616" s="2" t="s">
        <v>47</v>
      </c>
      <c r="M616">
        <f>VLOOKUP(F616,'自助-6.12'!F:G,2,FALSE)</f>
        <v>200</v>
      </c>
      <c r="N616">
        <f t="shared" si="9"/>
        <v>1</v>
      </c>
    </row>
    <row r="617" spans="1:14">
      <c r="A617" s="2" t="s">
        <v>17395</v>
      </c>
      <c r="B617" s="2" t="s">
        <v>17395</v>
      </c>
      <c r="C617" s="2" t="s">
        <v>18533</v>
      </c>
      <c r="D617" s="2" t="s">
        <v>413</v>
      </c>
      <c r="E617" s="2" t="s">
        <v>4508</v>
      </c>
      <c r="F617" s="2" t="s">
        <v>15136</v>
      </c>
      <c r="G617" s="96">
        <v>200</v>
      </c>
      <c r="H617" s="2" t="s">
        <v>17414</v>
      </c>
      <c r="I617" s="2" t="s">
        <v>50</v>
      </c>
      <c r="J617" s="2" t="s">
        <v>18534</v>
      </c>
      <c r="K617" s="2" t="s">
        <v>103</v>
      </c>
      <c r="L617" s="2" t="s">
        <v>47</v>
      </c>
      <c r="M617">
        <f>VLOOKUP(F617,'自助-6.12'!F:G,2,FALSE)</f>
        <v>200</v>
      </c>
      <c r="N617">
        <f t="shared" si="9"/>
        <v>1</v>
      </c>
    </row>
    <row r="618" spans="1:14">
      <c r="A618" s="2" t="s">
        <v>17395</v>
      </c>
      <c r="B618" s="2" t="s">
        <v>17395</v>
      </c>
      <c r="C618" s="2" t="s">
        <v>18535</v>
      </c>
      <c r="D618" s="2" t="s">
        <v>413</v>
      </c>
      <c r="E618" s="2" t="s">
        <v>4700</v>
      </c>
      <c r="F618" s="2" t="s">
        <v>15139</v>
      </c>
      <c r="G618" s="96">
        <v>410</v>
      </c>
      <c r="H618" s="2" t="s">
        <v>18536</v>
      </c>
      <c r="I618" s="2" t="s">
        <v>50</v>
      </c>
      <c r="J618" s="2" t="s">
        <v>18537</v>
      </c>
      <c r="K618" s="2" t="s">
        <v>56</v>
      </c>
      <c r="L618" s="2" t="s">
        <v>48</v>
      </c>
      <c r="M618">
        <f>VLOOKUP(F618,'自助-6.12'!F:G,2,FALSE)</f>
        <v>410</v>
      </c>
      <c r="N618">
        <f t="shared" si="9"/>
        <v>1</v>
      </c>
    </row>
    <row r="619" spans="1:14">
      <c r="A619" s="2" t="s">
        <v>17395</v>
      </c>
      <c r="B619" s="2" t="s">
        <v>17395</v>
      </c>
      <c r="C619" s="2" t="s">
        <v>18538</v>
      </c>
      <c r="D619" s="2" t="s">
        <v>413</v>
      </c>
      <c r="E619" s="2" t="s">
        <v>4621</v>
      </c>
      <c r="F619" s="2" t="s">
        <v>15140</v>
      </c>
      <c r="G619" s="96">
        <v>5000</v>
      </c>
      <c r="H619" s="2" t="s">
        <v>17446</v>
      </c>
      <c r="I619" s="2" t="s">
        <v>50</v>
      </c>
      <c r="J619" s="2" t="s">
        <v>18252</v>
      </c>
      <c r="K619" s="2" t="s">
        <v>58</v>
      </c>
      <c r="L619" s="2" t="s">
        <v>47</v>
      </c>
      <c r="M619">
        <f>VLOOKUP(F619,'自助-6.12'!F:G,2,FALSE)</f>
        <v>5000</v>
      </c>
      <c r="N619">
        <f t="shared" si="9"/>
        <v>1</v>
      </c>
    </row>
    <row r="620" spans="1:14">
      <c r="A620" s="2" t="s">
        <v>17395</v>
      </c>
      <c r="B620" s="2" t="s">
        <v>17395</v>
      </c>
      <c r="C620" s="2" t="s">
        <v>9091</v>
      </c>
      <c r="D620" s="2" t="s">
        <v>413</v>
      </c>
      <c r="E620" s="2" t="s">
        <v>715</v>
      </c>
      <c r="F620" s="2" t="s">
        <v>15143</v>
      </c>
      <c r="G620" s="96">
        <v>2000</v>
      </c>
      <c r="H620" s="2" t="s">
        <v>17417</v>
      </c>
      <c r="I620" s="2" t="s">
        <v>50</v>
      </c>
      <c r="J620" s="2" t="s">
        <v>18539</v>
      </c>
      <c r="K620" s="2" t="s">
        <v>61</v>
      </c>
      <c r="L620" s="2" t="s">
        <v>47</v>
      </c>
      <c r="M620">
        <f>VLOOKUP(F620,'自助-6.12'!F:G,2,FALSE)</f>
        <v>2000</v>
      </c>
      <c r="N620">
        <f t="shared" si="9"/>
        <v>1</v>
      </c>
    </row>
    <row r="621" spans="1:14">
      <c r="A621" s="2" t="s">
        <v>17395</v>
      </c>
      <c r="B621" s="2" t="s">
        <v>17395</v>
      </c>
      <c r="C621" s="2" t="s">
        <v>18540</v>
      </c>
      <c r="D621" s="2" t="s">
        <v>413</v>
      </c>
      <c r="E621" s="2" t="s">
        <v>4541</v>
      </c>
      <c r="F621" s="2" t="s">
        <v>15146</v>
      </c>
      <c r="G621" s="96">
        <v>500</v>
      </c>
      <c r="H621" s="2" t="s">
        <v>17401</v>
      </c>
      <c r="I621" s="2" t="s">
        <v>50</v>
      </c>
      <c r="J621" s="2" t="s">
        <v>18541</v>
      </c>
      <c r="K621" s="2" t="s">
        <v>51</v>
      </c>
      <c r="L621" s="2" t="s">
        <v>47</v>
      </c>
      <c r="M621">
        <f>VLOOKUP(F621,'自助-6.12'!F:G,2,FALSE)</f>
        <v>500</v>
      </c>
      <c r="N621">
        <f t="shared" si="9"/>
        <v>1</v>
      </c>
    </row>
    <row r="622" spans="1:14">
      <c r="A622" s="2" t="s">
        <v>17395</v>
      </c>
      <c r="B622" s="2" t="s">
        <v>17395</v>
      </c>
      <c r="C622" s="2" t="s">
        <v>18542</v>
      </c>
      <c r="D622" s="2" t="s">
        <v>413</v>
      </c>
      <c r="E622" s="2" t="s">
        <v>4550</v>
      </c>
      <c r="F622" s="2" t="s">
        <v>15147</v>
      </c>
      <c r="G622" s="96">
        <v>269</v>
      </c>
      <c r="H622" s="2" t="s">
        <v>18543</v>
      </c>
      <c r="I622" s="2" t="s">
        <v>50</v>
      </c>
      <c r="J622" s="2" t="s">
        <v>18527</v>
      </c>
      <c r="K622" s="2" t="s">
        <v>55</v>
      </c>
      <c r="L622" s="2" t="s">
        <v>47</v>
      </c>
      <c r="M622">
        <f>VLOOKUP(F622,'自助-6.12'!F:G,2,FALSE)</f>
        <v>269</v>
      </c>
      <c r="N622">
        <f t="shared" si="9"/>
        <v>1</v>
      </c>
    </row>
    <row r="623" spans="1:14">
      <c r="A623" s="2" t="s">
        <v>17395</v>
      </c>
      <c r="B623" s="2" t="s">
        <v>17395</v>
      </c>
      <c r="C623" s="2" t="s">
        <v>18544</v>
      </c>
      <c r="D623" s="2" t="s">
        <v>413</v>
      </c>
      <c r="E623" s="2" t="s">
        <v>4541</v>
      </c>
      <c r="F623" s="2" t="s">
        <v>15150</v>
      </c>
      <c r="G623" s="96">
        <v>1000</v>
      </c>
      <c r="H623" s="2" t="s">
        <v>17398</v>
      </c>
      <c r="I623" s="2" t="s">
        <v>50</v>
      </c>
      <c r="J623" s="2" t="s">
        <v>18545</v>
      </c>
      <c r="K623" s="2" t="s">
        <v>66</v>
      </c>
      <c r="L623" s="2" t="s">
        <v>47</v>
      </c>
      <c r="M623">
        <f>VLOOKUP(F623,'自助-6.12'!F:G,2,FALSE)</f>
        <v>1000</v>
      </c>
      <c r="N623">
        <f t="shared" si="9"/>
        <v>1</v>
      </c>
    </row>
    <row r="624" spans="1:14">
      <c r="A624" s="2" t="s">
        <v>17395</v>
      </c>
      <c r="B624" s="2" t="s">
        <v>17395</v>
      </c>
      <c r="C624" s="2" t="s">
        <v>18546</v>
      </c>
      <c r="D624" s="2" t="s">
        <v>413</v>
      </c>
      <c r="E624" s="2" t="s">
        <v>4697</v>
      </c>
      <c r="F624" s="2" t="s">
        <v>15153</v>
      </c>
      <c r="G624" s="96">
        <v>300</v>
      </c>
      <c r="H624" s="2" t="s">
        <v>17406</v>
      </c>
      <c r="I624" s="2" t="s">
        <v>50</v>
      </c>
      <c r="J624" s="2" t="s">
        <v>18547</v>
      </c>
      <c r="K624" s="2" t="s">
        <v>64</v>
      </c>
      <c r="L624" s="2" t="s">
        <v>48</v>
      </c>
      <c r="M624">
        <f>VLOOKUP(F624,'自助-6.12'!F:G,2,FALSE)</f>
        <v>300</v>
      </c>
      <c r="N624">
        <f t="shared" si="9"/>
        <v>1</v>
      </c>
    </row>
    <row r="625" spans="1:14">
      <c r="A625" s="2" t="s">
        <v>17395</v>
      </c>
      <c r="B625" s="2" t="s">
        <v>17395</v>
      </c>
      <c r="C625" s="2" t="s">
        <v>18548</v>
      </c>
      <c r="D625" s="2" t="s">
        <v>413</v>
      </c>
      <c r="E625" s="2" t="s">
        <v>715</v>
      </c>
      <c r="F625" s="2" t="s">
        <v>15156</v>
      </c>
      <c r="G625" s="96">
        <v>100</v>
      </c>
      <c r="H625" s="2" t="s">
        <v>17409</v>
      </c>
      <c r="I625" s="2" t="s">
        <v>50</v>
      </c>
      <c r="J625" s="2" t="s">
        <v>18549</v>
      </c>
      <c r="K625" s="2" t="s">
        <v>54</v>
      </c>
      <c r="L625" s="2" t="s">
        <v>47</v>
      </c>
      <c r="M625">
        <f>VLOOKUP(F625,'自助-6.12'!F:G,2,FALSE)</f>
        <v>100</v>
      </c>
      <c r="N625">
        <f t="shared" si="9"/>
        <v>1</v>
      </c>
    </row>
    <row r="626" spans="1:14">
      <c r="A626" s="2" t="s">
        <v>17395</v>
      </c>
      <c r="B626" s="2" t="s">
        <v>17395</v>
      </c>
      <c r="C626" s="2" t="s">
        <v>13386</v>
      </c>
      <c r="D626" s="2" t="s">
        <v>413</v>
      </c>
      <c r="E626" s="2" t="s">
        <v>4541</v>
      </c>
      <c r="F626" s="2" t="s">
        <v>15157</v>
      </c>
      <c r="G626" s="96">
        <v>500</v>
      </c>
      <c r="H626" s="2" t="s">
        <v>17401</v>
      </c>
      <c r="I626" s="2" t="s">
        <v>50</v>
      </c>
      <c r="J626" s="2" t="s">
        <v>7510</v>
      </c>
      <c r="K626" s="2" t="s">
        <v>55</v>
      </c>
      <c r="L626" s="2" t="s">
        <v>47</v>
      </c>
      <c r="M626">
        <f>VLOOKUP(F626,'自助-6.12'!F:G,2,FALSE)</f>
        <v>500</v>
      </c>
      <c r="N626">
        <f t="shared" si="9"/>
        <v>1</v>
      </c>
    </row>
    <row r="627" spans="1:14">
      <c r="A627" s="2" t="s">
        <v>17395</v>
      </c>
      <c r="B627" s="2" t="s">
        <v>17395</v>
      </c>
      <c r="C627" s="2" t="s">
        <v>18550</v>
      </c>
      <c r="D627" s="2" t="s">
        <v>413</v>
      </c>
      <c r="E627" s="2" t="s">
        <v>4621</v>
      </c>
      <c r="F627" s="2" t="s">
        <v>15160</v>
      </c>
      <c r="G627" s="96">
        <v>1500</v>
      </c>
      <c r="H627" s="2" t="s">
        <v>17510</v>
      </c>
      <c r="I627" s="2" t="s">
        <v>50</v>
      </c>
      <c r="J627" s="2" t="s">
        <v>18551</v>
      </c>
      <c r="K627" s="2" t="s">
        <v>67</v>
      </c>
      <c r="L627" s="2" t="s">
        <v>48</v>
      </c>
      <c r="M627">
        <f>VLOOKUP(F627,'自助-6.12'!F:G,2,FALSE)</f>
        <v>1500</v>
      </c>
      <c r="N627">
        <f t="shared" si="9"/>
        <v>1</v>
      </c>
    </row>
    <row r="628" spans="1:14">
      <c r="A628" s="2" t="s">
        <v>17395</v>
      </c>
      <c r="B628" s="2" t="s">
        <v>17395</v>
      </c>
      <c r="C628" s="2" t="s">
        <v>18550</v>
      </c>
      <c r="D628" s="2" t="s">
        <v>413</v>
      </c>
      <c r="E628" s="2" t="s">
        <v>414</v>
      </c>
      <c r="F628" s="2" t="s">
        <v>15163</v>
      </c>
      <c r="G628" s="96">
        <v>700</v>
      </c>
      <c r="H628" s="2" t="s">
        <v>17881</v>
      </c>
      <c r="I628" s="2" t="s">
        <v>50</v>
      </c>
      <c r="J628" s="2" t="s">
        <v>18552</v>
      </c>
      <c r="K628" s="2" t="s">
        <v>55</v>
      </c>
      <c r="L628" s="2" t="s">
        <v>47</v>
      </c>
      <c r="M628">
        <f>VLOOKUP(F628,'自助-6.12'!F:G,2,FALSE)</f>
        <v>700</v>
      </c>
      <c r="N628">
        <f t="shared" si="9"/>
        <v>1</v>
      </c>
    </row>
    <row r="629" spans="1:14">
      <c r="A629" s="2" t="s">
        <v>17395</v>
      </c>
      <c r="B629" s="2" t="s">
        <v>17395</v>
      </c>
      <c r="C629" s="2" t="s">
        <v>18553</v>
      </c>
      <c r="D629" s="2" t="s">
        <v>413</v>
      </c>
      <c r="E629" s="2" t="s">
        <v>715</v>
      </c>
      <c r="F629" s="2" t="s">
        <v>15164</v>
      </c>
      <c r="G629" s="96">
        <v>400</v>
      </c>
      <c r="H629" s="2" t="s">
        <v>17649</v>
      </c>
      <c r="I629" s="2" t="s">
        <v>50</v>
      </c>
      <c r="J629" s="2" t="s">
        <v>18508</v>
      </c>
      <c r="K629" s="2" t="s">
        <v>57</v>
      </c>
      <c r="L629" s="2" t="s">
        <v>47</v>
      </c>
      <c r="M629">
        <f>VLOOKUP(F629,'自助-6.12'!F:G,2,FALSE)</f>
        <v>400</v>
      </c>
      <c r="N629">
        <f t="shared" si="9"/>
        <v>1</v>
      </c>
    </row>
    <row r="630" spans="1:14">
      <c r="A630" s="2" t="s">
        <v>17395</v>
      </c>
      <c r="B630" s="2" t="s">
        <v>17395</v>
      </c>
      <c r="C630" s="2" t="s">
        <v>18554</v>
      </c>
      <c r="D630" s="2" t="s">
        <v>413</v>
      </c>
      <c r="E630" s="2" t="s">
        <v>4638</v>
      </c>
      <c r="F630" s="2" t="s">
        <v>15167</v>
      </c>
      <c r="G630" s="96">
        <v>220</v>
      </c>
      <c r="H630" s="2" t="s">
        <v>17818</v>
      </c>
      <c r="I630" s="2" t="s">
        <v>50</v>
      </c>
      <c r="J630" s="2" t="s">
        <v>18555</v>
      </c>
      <c r="K630" s="2" t="s">
        <v>51</v>
      </c>
      <c r="L630" s="2" t="s">
        <v>47</v>
      </c>
      <c r="M630">
        <f>VLOOKUP(F630,'自助-6.12'!F:G,2,FALSE)</f>
        <v>220</v>
      </c>
      <c r="N630">
        <f t="shared" si="9"/>
        <v>1</v>
      </c>
    </row>
    <row r="631" spans="1:14">
      <c r="A631" s="2" t="s">
        <v>17395</v>
      </c>
      <c r="B631" s="2" t="s">
        <v>17395</v>
      </c>
      <c r="C631" s="2" t="s">
        <v>18556</v>
      </c>
      <c r="D631" s="2" t="s">
        <v>413</v>
      </c>
      <c r="E631" s="2" t="s">
        <v>4594</v>
      </c>
      <c r="F631" s="2" t="s">
        <v>15170</v>
      </c>
      <c r="G631" s="96">
        <v>400</v>
      </c>
      <c r="H631" s="2" t="s">
        <v>17649</v>
      </c>
      <c r="I631" s="2" t="s">
        <v>50</v>
      </c>
      <c r="J631" s="2" t="s">
        <v>18557</v>
      </c>
      <c r="K631" s="2" t="s">
        <v>4729</v>
      </c>
      <c r="L631" s="2" t="s">
        <v>47</v>
      </c>
      <c r="M631">
        <f>VLOOKUP(F631,'自助-6.12'!F:G,2,FALSE)</f>
        <v>400</v>
      </c>
      <c r="N631">
        <f t="shared" si="9"/>
        <v>1</v>
      </c>
    </row>
    <row r="632" spans="1:14">
      <c r="A632" s="2" t="s">
        <v>17395</v>
      </c>
      <c r="B632" s="2" t="s">
        <v>17395</v>
      </c>
      <c r="C632" s="2" t="s">
        <v>18558</v>
      </c>
      <c r="D632" s="2" t="s">
        <v>413</v>
      </c>
      <c r="E632" s="2" t="s">
        <v>723</v>
      </c>
      <c r="F632" s="2" t="s">
        <v>15171</v>
      </c>
      <c r="G632" s="96">
        <v>300</v>
      </c>
      <c r="H632" s="2" t="s">
        <v>17406</v>
      </c>
      <c r="I632" s="2" t="s">
        <v>50</v>
      </c>
      <c r="J632" s="2" t="s">
        <v>18064</v>
      </c>
      <c r="K632" s="2" t="s">
        <v>54</v>
      </c>
      <c r="L632" s="2" t="s">
        <v>47</v>
      </c>
      <c r="M632">
        <f>VLOOKUP(F632,'自助-6.12'!F:G,2,FALSE)</f>
        <v>300</v>
      </c>
      <c r="N632">
        <f t="shared" si="9"/>
        <v>1</v>
      </c>
    </row>
    <row r="633" spans="1:14">
      <c r="A633" s="2" t="s">
        <v>17395</v>
      </c>
      <c r="B633" s="2" t="s">
        <v>17395</v>
      </c>
      <c r="C633" s="2" t="s">
        <v>18559</v>
      </c>
      <c r="D633" s="2" t="s">
        <v>413</v>
      </c>
      <c r="E633" s="2" t="s">
        <v>5104</v>
      </c>
      <c r="F633" s="2" t="s">
        <v>15172</v>
      </c>
      <c r="G633" s="96">
        <v>1000</v>
      </c>
      <c r="H633" s="2" t="s">
        <v>17398</v>
      </c>
      <c r="I633" s="2" t="s">
        <v>50</v>
      </c>
      <c r="J633" s="2" t="s">
        <v>18560</v>
      </c>
      <c r="K633" s="2" t="s">
        <v>70</v>
      </c>
      <c r="L633" s="2" t="s">
        <v>47</v>
      </c>
      <c r="M633">
        <f>VLOOKUP(F633,'自助-6.12'!F:G,2,FALSE)</f>
        <v>1000</v>
      </c>
      <c r="N633">
        <f t="shared" si="9"/>
        <v>1</v>
      </c>
    </row>
    <row r="634" spans="1:14">
      <c r="A634" s="2" t="s">
        <v>17395</v>
      </c>
      <c r="B634" s="2" t="s">
        <v>17395</v>
      </c>
      <c r="C634" s="2" t="s">
        <v>18561</v>
      </c>
      <c r="D634" s="2" t="s">
        <v>413</v>
      </c>
      <c r="E634" s="2" t="s">
        <v>4546</v>
      </c>
      <c r="F634" s="2" t="s">
        <v>15175</v>
      </c>
      <c r="G634" s="96">
        <v>1500</v>
      </c>
      <c r="H634" s="2" t="s">
        <v>17510</v>
      </c>
      <c r="I634" s="2" t="s">
        <v>50</v>
      </c>
      <c r="J634" s="2" t="s">
        <v>18562</v>
      </c>
      <c r="K634" s="2" t="s">
        <v>54</v>
      </c>
      <c r="L634" s="2" t="s">
        <v>47</v>
      </c>
      <c r="M634">
        <f>VLOOKUP(F634,'自助-6.12'!F:G,2,FALSE)</f>
        <v>1500</v>
      </c>
      <c r="N634">
        <f t="shared" si="9"/>
        <v>1</v>
      </c>
    </row>
    <row r="635" spans="1:14">
      <c r="A635" s="2" t="s">
        <v>17395</v>
      </c>
      <c r="B635" s="2" t="s">
        <v>17395</v>
      </c>
      <c r="C635" s="2" t="s">
        <v>18563</v>
      </c>
      <c r="D635" s="2" t="s">
        <v>413</v>
      </c>
      <c r="E635" s="2" t="s">
        <v>715</v>
      </c>
      <c r="F635" s="2" t="s">
        <v>15178</v>
      </c>
      <c r="G635" s="96">
        <v>200</v>
      </c>
      <c r="H635" s="2" t="s">
        <v>17414</v>
      </c>
      <c r="I635" s="2" t="s">
        <v>50</v>
      </c>
      <c r="J635" s="2" t="s">
        <v>18564</v>
      </c>
      <c r="K635" s="2" t="s">
        <v>55</v>
      </c>
      <c r="L635" s="2" t="s">
        <v>47</v>
      </c>
      <c r="M635">
        <f>VLOOKUP(F635,'自助-6.12'!F:G,2,FALSE)</f>
        <v>200</v>
      </c>
      <c r="N635">
        <f t="shared" si="9"/>
        <v>1</v>
      </c>
    </row>
    <row r="636" spans="1:14">
      <c r="A636" s="2" t="s">
        <v>17395</v>
      </c>
      <c r="B636" s="2" t="s">
        <v>17395</v>
      </c>
      <c r="C636" s="2" t="s">
        <v>18565</v>
      </c>
      <c r="D636" s="2" t="s">
        <v>413</v>
      </c>
      <c r="E636" s="2" t="s">
        <v>4700</v>
      </c>
      <c r="F636" s="2" t="s">
        <v>15181</v>
      </c>
      <c r="G636" s="96">
        <v>4000</v>
      </c>
      <c r="H636" s="2" t="s">
        <v>17470</v>
      </c>
      <c r="I636" s="2" t="s">
        <v>50</v>
      </c>
      <c r="J636" s="2" t="s">
        <v>18566</v>
      </c>
      <c r="K636" s="2" t="s">
        <v>55</v>
      </c>
      <c r="L636" s="2" t="s">
        <v>47</v>
      </c>
      <c r="M636">
        <f>VLOOKUP(F636,'自助-6.12'!F:G,2,FALSE)</f>
        <v>4000</v>
      </c>
      <c r="N636">
        <f t="shared" si="9"/>
        <v>1</v>
      </c>
    </row>
    <row r="637" spans="1:14">
      <c r="A637" s="2" t="s">
        <v>17395</v>
      </c>
      <c r="B637" s="2" t="s">
        <v>17395</v>
      </c>
      <c r="C637" s="2" t="s">
        <v>18567</v>
      </c>
      <c r="D637" s="2" t="s">
        <v>413</v>
      </c>
      <c r="E637" s="2" t="s">
        <v>4546</v>
      </c>
      <c r="F637" s="2" t="s">
        <v>15184</v>
      </c>
      <c r="G637" s="96">
        <v>300</v>
      </c>
      <c r="H637" s="2" t="s">
        <v>17406</v>
      </c>
      <c r="I637" s="2" t="s">
        <v>50</v>
      </c>
      <c r="J637" s="2" t="s">
        <v>18568</v>
      </c>
      <c r="K637" s="2" t="s">
        <v>71</v>
      </c>
      <c r="L637" s="2" t="s">
        <v>47</v>
      </c>
      <c r="M637">
        <f>VLOOKUP(F637,'自助-6.12'!F:G,2,FALSE)</f>
        <v>300</v>
      </c>
      <c r="N637">
        <f t="shared" si="9"/>
        <v>1</v>
      </c>
    </row>
    <row r="638" spans="1:14">
      <c r="A638" s="2" t="s">
        <v>17395</v>
      </c>
      <c r="B638" s="2" t="s">
        <v>17395</v>
      </c>
      <c r="C638" s="2" t="s">
        <v>18569</v>
      </c>
      <c r="D638" s="2" t="s">
        <v>413</v>
      </c>
      <c r="E638" s="2" t="s">
        <v>878</v>
      </c>
      <c r="F638" s="2" t="s">
        <v>15187</v>
      </c>
      <c r="G638" s="96">
        <v>50</v>
      </c>
      <c r="H638" s="2" t="s">
        <v>17485</v>
      </c>
      <c r="I638" s="2" t="s">
        <v>50</v>
      </c>
      <c r="J638" s="2" t="s">
        <v>18570</v>
      </c>
      <c r="K638" s="2" t="s">
        <v>64</v>
      </c>
      <c r="L638" s="2" t="s">
        <v>48</v>
      </c>
      <c r="M638">
        <f>VLOOKUP(F638,'自助-6.12'!F:G,2,FALSE)</f>
        <v>50</v>
      </c>
      <c r="N638">
        <f t="shared" si="9"/>
        <v>1</v>
      </c>
    </row>
    <row r="639" spans="1:14">
      <c r="A639" s="2" t="s">
        <v>17395</v>
      </c>
      <c r="B639" s="2" t="s">
        <v>17395</v>
      </c>
      <c r="C639" s="2" t="s">
        <v>18571</v>
      </c>
      <c r="D639" s="2" t="s">
        <v>413</v>
      </c>
      <c r="E639" s="2" t="s">
        <v>4621</v>
      </c>
      <c r="F639" s="2" t="s">
        <v>15190</v>
      </c>
      <c r="G639" s="96">
        <v>1500</v>
      </c>
      <c r="H639" s="2" t="s">
        <v>17510</v>
      </c>
      <c r="I639" s="2" t="s">
        <v>50</v>
      </c>
      <c r="J639" s="2" t="s">
        <v>18551</v>
      </c>
      <c r="K639" s="2" t="s">
        <v>67</v>
      </c>
      <c r="L639" s="2" t="s">
        <v>48</v>
      </c>
      <c r="M639">
        <f>VLOOKUP(F639,'自助-6.12'!F:G,2,FALSE)</f>
        <v>1500</v>
      </c>
      <c r="N639">
        <f t="shared" si="9"/>
        <v>1</v>
      </c>
    </row>
    <row r="640" spans="1:14">
      <c r="A640" s="2" t="s">
        <v>17395</v>
      </c>
      <c r="B640" s="2" t="s">
        <v>17395</v>
      </c>
      <c r="C640" s="2" t="s">
        <v>18572</v>
      </c>
      <c r="D640" s="2" t="s">
        <v>413</v>
      </c>
      <c r="E640" s="2" t="s">
        <v>4546</v>
      </c>
      <c r="F640" s="2" t="s">
        <v>15193</v>
      </c>
      <c r="G640" s="96">
        <v>50</v>
      </c>
      <c r="H640" s="2" t="s">
        <v>17485</v>
      </c>
      <c r="I640" s="2" t="s">
        <v>50</v>
      </c>
      <c r="J640" s="2" t="s">
        <v>18573</v>
      </c>
      <c r="K640" s="2" t="s">
        <v>52</v>
      </c>
      <c r="L640" s="2" t="s">
        <v>48</v>
      </c>
      <c r="M640">
        <f>VLOOKUP(F640,'自助-6.12'!F:G,2,FALSE)</f>
        <v>50</v>
      </c>
      <c r="N640">
        <f t="shared" si="9"/>
        <v>1</v>
      </c>
    </row>
    <row r="641" spans="1:14">
      <c r="A641" s="2" t="s">
        <v>17395</v>
      </c>
      <c r="B641" s="2" t="s">
        <v>17395</v>
      </c>
      <c r="C641" s="2" t="s">
        <v>18574</v>
      </c>
      <c r="D641" s="2" t="s">
        <v>413</v>
      </c>
      <c r="E641" s="2" t="s">
        <v>4496</v>
      </c>
      <c r="F641" s="2" t="s">
        <v>15194</v>
      </c>
      <c r="G641" s="96">
        <v>400</v>
      </c>
      <c r="H641" s="2" t="s">
        <v>17649</v>
      </c>
      <c r="I641" s="2" t="s">
        <v>50</v>
      </c>
      <c r="J641" s="2" t="s">
        <v>5598</v>
      </c>
      <c r="K641" s="2" t="s">
        <v>60</v>
      </c>
      <c r="L641" s="2" t="s">
        <v>48</v>
      </c>
      <c r="M641">
        <f>VLOOKUP(F641,'自助-6.12'!F:G,2,FALSE)</f>
        <v>400</v>
      </c>
      <c r="N641">
        <f t="shared" si="9"/>
        <v>1</v>
      </c>
    </row>
    <row r="642" spans="1:14">
      <c r="A642" s="2" t="s">
        <v>17395</v>
      </c>
      <c r="B642" s="2" t="s">
        <v>17395</v>
      </c>
      <c r="C642" s="2" t="s">
        <v>18575</v>
      </c>
      <c r="D642" s="2" t="s">
        <v>413</v>
      </c>
      <c r="E642" s="2" t="s">
        <v>878</v>
      </c>
      <c r="F642" s="2" t="s">
        <v>15197</v>
      </c>
      <c r="G642" s="96">
        <v>2000</v>
      </c>
      <c r="H642" s="2" t="s">
        <v>17417</v>
      </c>
      <c r="I642" s="2" t="s">
        <v>50</v>
      </c>
      <c r="J642" s="2" t="s">
        <v>18576</v>
      </c>
      <c r="K642" s="2" t="s">
        <v>67</v>
      </c>
      <c r="L642" s="2" t="s">
        <v>48</v>
      </c>
      <c r="M642">
        <f>VLOOKUP(F642,'自助-6.12'!F:G,2,FALSE)</f>
        <v>2000</v>
      </c>
      <c r="N642">
        <f t="shared" si="9"/>
        <v>1</v>
      </c>
    </row>
    <row r="643" spans="1:14">
      <c r="A643" s="2" t="s">
        <v>17395</v>
      </c>
      <c r="B643" s="2" t="s">
        <v>17395</v>
      </c>
      <c r="C643" s="2" t="s">
        <v>18577</v>
      </c>
      <c r="D643" s="2" t="s">
        <v>413</v>
      </c>
      <c r="E643" s="2" t="s">
        <v>878</v>
      </c>
      <c r="F643" s="2" t="s">
        <v>15200</v>
      </c>
      <c r="G643" s="96">
        <v>200</v>
      </c>
      <c r="H643" s="2" t="s">
        <v>17414</v>
      </c>
      <c r="I643" s="2" t="s">
        <v>50</v>
      </c>
      <c r="J643" s="2" t="s">
        <v>18578</v>
      </c>
      <c r="K643" s="2" t="s">
        <v>65</v>
      </c>
      <c r="L643" s="2" t="s">
        <v>47</v>
      </c>
      <c r="M643">
        <f>VLOOKUP(F643,'自助-6.12'!F:G,2,FALSE)</f>
        <v>200</v>
      </c>
      <c r="N643">
        <f t="shared" ref="N643:N696" si="10">IF(M643=G643,1,0)</f>
        <v>1</v>
      </c>
    </row>
    <row r="644" spans="1:14">
      <c r="A644" s="2" t="s">
        <v>17395</v>
      </c>
      <c r="B644" s="2" t="s">
        <v>17395</v>
      </c>
      <c r="C644" s="2" t="s">
        <v>18579</v>
      </c>
      <c r="D644" s="2" t="s">
        <v>413</v>
      </c>
      <c r="E644" s="2" t="s">
        <v>4652</v>
      </c>
      <c r="F644" s="2" t="s">
        <v>15203</v>
      </c>
      <c r="G644" s="96">
        <v>100</v>
      </c>
      <c r="H644" s="2" t="s">
        <v>17409</v>
      </c>
      <c r="I644" s="2" t="s">
        <v>50</v>
      </c>
      <c r="J644" s="2" t="s">
        <v>18580</v>
      </c>
      <c r="K644" s="2" t="s">
        <v>54</v>
      </c>
      <c r="L644" s="2" t="s">
        <v>47</v>
      </c>
      <c r="M644">
        <f>VLOOKUP(F644,'自助-6.12'!F:G,2,FALSE)</f>
        <v>100</v>
      </c>
      <c r="N644">
        <f t="shared" si="10"/>
        <v>1</v>
      </c>
    </row>
    <row r="645" spans="1:14">
      <c r="A645" s="2" t="s">
        <v>17395</v>
      </c>
      <c r="B645" s="2" t="s">
        <v>17395</v>
      </c>
      <c r="C645" s="2" t="s">
        <v>18581</v>
      </c>
      <c r="D645" s="2" t="s">
        <v>413</v>
      </c>
      <c r="E645" s="2" t="s">
        <v>4508</v>
      </c>
      <c r="F645" s="2" t="s">
        <v>15205</v>
      </c>
      <c r="G645" s="96">
        <v>10</v>
      </c>
      <c r="H645" s="2" t="s">
        <v>17496</v>
      </c>
      <c r="I645" s="2" t="s">
        <v>50</v>
      </c>
      <c r="J645" s="2" t="s">
        <v>18582</v>
      </c>
      <c r="K645" s="2" t="s">
        <v>54</v>
      </c>
      <c r="L645" s="2" t="s">
        <v>47</v>
      </c>
      <c r="M645">
        <f>VLOOKUP(F645,'自助-6.12'!F:G,2,FALSE)</f>
        <v>10</v>
      </c>
      <c r="N645">
        <f t="shared" si="10"/>
        <v>1</v>
      </c>
    </row>
    <row r="646" spans="1:14">
      <c r="A646" s="2" t="s">
        <v>17395</v>
      </c>
      <c r="B646" s="2" t="s">
        <v>17395</v>
      </c>
      <c r="C646" s="2" t="s">
        <v>18583</v>
      </c>
      <c r="D646" s="2" t="s">
        <v>413</v>
      </c>
      <c r="E646" s="2" t="s">
        <v>4503</v>
      </c>
      <c r="F646" s="2" t="s">
        <v>15208</v>
      </c>
      <c r="G646" s="96">
        <v>10</v>
      </c>
      <c r="H646" s="2" t="s">
        <v>17496</v>
      </c>
      <c r="I646" s="2" t="s">
        <v>50</v>
      </c>
      <c r="J646" s="2" t="s">
        <v>18584</v>
      </c>
      <c r="K646" s="2" t="s">
        <v>55</v>
      </c>
      <c r="L646" s="2" t="s">
        <v>47</v>
      </c>
      <c r="M646">
        <f>VLOOKUP(F646,'自助-6.12'!F:G,2,FALSE)</f>
        <v>10</v>
      </c>
      <c r="N646">
        <f t="shared" si="10"/>
        <v>1</v>
      </c>
    </row>
    <row r="647" spans="1:14">
      <c r="A647" s="2" t="s">
        <v>17395</v>
      </c>
      <c r="B647" s="2" t="s">
        <v>17395</v>
      </c>
      <c r="C647" s="2" t="s">
        <v>18585</v>
      </c>
      <c r="D647" s="2" t="s">
        <v>413</v>
      </c>
      <c r="E647" s="2" t="s">
        <v>878</v>
      </c>
      <c r="F647" s="2" t="s">
        <v>15209</v>
      </c>
      <c r="G647" s="96">
        <v>1000</v>
      </c>
      <c r="H647" s="2" t="s">
        <v>17398</v>
      </c>
      <c r="I647" s="2" t="s">
        <v>50</v>
      </c>
      <c r="J647" s="2" t="s">
        <v>7570</v>
      </c>
      <c r="K647" s="2" t="s">
        <v>58</v>
      </c>
      <c r="L647" s="2" t="s">
        <v>47</v>
      </c>
      <c r="M647">
        <f>VLOOKUP(F647,'自助-6.12'!F:G,2,FALSE)</f>
        <v>1000</v>
      </c>
      <c r="N647">
        <f t="shared" si="10"/>
        <v>1</v>
      </c>
    </row>
    <row r="648" spans="1:14">
      <c r="A648" s="2" t="s">
        <v>17395</v>
      </c>
      <c r="B648" s="2" t="s">
        <v>17395</v>
      </c>
      <c r="C648" s="2" t="s">
        <v>18586</v>
      </c>
      <c r="D648" s="2" t="s">
        <v>413</v>
      </c>
      <c r="E648" s="2" t="s">
        <v>4700</v>
      </c>
      <c r="F648" s="2" t="s">
        <v>15212</v>
      </c>
      <c r="G648" s="96">
        <v>100</v>
      </c>
      <c r="H648" s="2" t="s">
        <v>17409</v>
      </c>
      <c r="I648" s="2" t="s">
        <v>50</v>
      </c>
      <c r="J648" s="2" t="s">
        <v>18587</v>
      </c>
      <c r="K648" s="2" t="s">
        <v>90</v>
      </c>
      <c r="L648" s="2" t="s">
        <v>47</v>
      </c>
      <c r="M648">
        <f>VLOOKUP(F648,'自助-6.12'!F:G,2,FALSE)</f>
        <v>100</v>
      </c>
      <c r="N648">
        <f t="shared" si="10"/>
        <v>1</v>
      </c>
    </row>
    <row r="649" spans="1:14">
      <c r="A649" s="2" t="s">
        <v>17395</v>
      </c>
      <c r="B649" s="2" t="s">
        <v>17395</v>
      </c>
      <c r="C649" s="2" t="s">
        <v>18588</v>
      </c>
      <c r="D649" s="2" t="s">
        <v>413</v>
      </c>
      <c r="E649" s="2" t="s">
        <v>4700</v>
      </c>
      <c r="F649" s="2" t="s">
        <v>15215</v>
      </c>
      <c r="G649" s="96">
        <v>110</v>
      </c>
      <c r="H649" s="2" t="s">
        <v>18589</v>
      </c>
      <c r="I649" s="2" t="s">
        <v>50</v>
      </c>
      <c r="J649" s="2" t="s">
        <v>18590</v>
      </c>
      <c r="K649" s="2" t="s">
        <v>55</v>
      </c>
      <c r="L649" s="2" t="s">
        <v>47</v>
      </c>
      <c r="M649">
        <f>VLOOKUP(F649,'自助-6.12'!F:G,2,FALSE)</f>
        <v>110</v>
      </c>
      <c r="N649">
        <f t="shared" si="10"/>
        <v>1</v>
      </c>
    </row>
    <row r="650" spans="1:14">
      <c r="A650" s="2" t="s">
        <v>17395</v>
      </c>
      <c r="B650" s="2" t="s">
        <v>17395</v>
      </c>
      <c r="C650" s="2" t="s">
        <v>18591</v>
      </c>
      <c r="D650" s="2" t="s">
        <v>413</v>
      </c>
      <c r="E650" s="2" t="s">
        <v>4700</v>
      </c>
      <c r="F650" s="2" t="s">
        <v>15216</v>
      </c>
      <c r="G650" s="96">
        <v>40</v>
      </c>
      <c r="H650" s="2" t="s">
        <v>18592</v>
      </c>
      <c r="I650" s="2" t="s">
        <v>50</v>
      </c>
      <c r="J650" s="2" t="s">
        <v>18590</v>
      </c>
      <c r="K650" s="2" t="s">
        <v>55</v>
      </c>
      <c r="L650" s="2" t="s">
        <v>47</v>
      </c>
      <c r="M650">
        <f>VLOOKUP(F650,'自助-6.12'!F:G,2,FALSE)</f>
        <v>40</v>
      </c>
      <c r="N650">
        <f t="shared" si="10"/>
        <v>1</v>
      </c>
    </row>
    <row r="651" spans="1:14">
      <c r="A651" s="2" t="s">
        <v>17395</v>
      </c>
      <c r="B651" s="2" t="s">
        <v>17395</v>
      </c>
      <c r="C651" s="2" t="s">
        <v>18593</v>
      </c>
      <c r="D651" s="2" t="s">
        <v>413</v>
      </c>
      <c r="E651" s="2" t="s">
        <v>4652</v>
      </c>
      <c r="F651" s="2" t="s">
        <v>15219</v>
      </c>
      <c r="G651" s="96">
        <v>700</v>
      </c>
      <c r="H651" s="2" t="s">
        <v>17881</v>
      </c>
      <c r="I651" s="2" t="s">
        <v>50</v>
      </c>
      <c r="J651" s="2" t="s">
        <v>18594</v>
      </c>
      <c r="K651" s="2" t="s">
        <v>54</v>
      </c>
      <c r="L651" s="2" t="s">
        <v>47</v>
      </c>
      <c r="M651">
        <f>VLOOKUP(F651,'自助-6.12'!F:G,2,FALSE)</f>
        <v>700</v>
      </c>
      <c r="N651">
        <f t="shared" si="10"/>
        <v>1</v>
      </c>
    </row>
    <row r="652" spans="1:14">
      <c r="A652" s="2" t="s">
        <v>17395</v>
      </c>
      <c r="B652" s="2" t="s">
        <v>17395</v>
      </c>
      <c r="C652" s="2" t="s">
        <v>18595</v>
      </c>
      <c r="D652" s="2" t="s">
        <v>413</v>
      </c>
      <c r="E652" s="2" t="s">
        <v>4652</v>
      </c>
      <c r="F652" s="2" t="s">
        <v>15222</v>
      </c>
      <c r="G652" s="96">
        <v>1000</v>
      </c>
      <c r="H652" s="2" t="s">
        <v>17398</v>
      </c>
      <c r="I652" s="2" t="s">
        <v>50</v>
      </c>
      <c r="J652" s="2" t="s">
        <v>18596</v>
      </c>
      <c r="K652" s="2" t="s">
        <v>58</v>
      </c>
      <c r="L652" s="2" t="s">
        <v>47</v>
      </c>
      <c r="M652">
        <f>VLOOKUP(F652,'自助-6.12'!F:G,2,FALSE)</f>
        <v>1000</v>
      </c>
      <c r="N652">
        <f t="shared" si="10"/>
        <v>1</v>
      </c>
    </row>
    <row r="653" spans="1:14">
      <c r="A653" s="2" t="s">
        <v>17395</v>
      </c>
      <c r="B653" s="2" t="s">
        <v>17395</v>
      </c>
      <c r="C653" s="2" t="s">
        <v>18597</v>
      </c>
      <c r="D653" s="2" t="s">
        <v>413</v>
      </c>
      <c r="E653" s="2" t="s">
        <v>4496</v>
      </c>
      <c r="F653" s="2" t="s">
        <v>15225</v>
      </c>
      <c r="G653" s="96">
        <v>400</v>
      </c>
      <c r="H653" s="2" t="s">
        <v>17649</v>
      </c>
      <c r="I653" s="2" t="s">
        <v>50</v>
      </c>
      <c r="J653" s="2" t="s">
        <v>18598</v>
      </c>
      <c r="K653" s="2" t="s">
        <v>55</v>
      </c>
      <c r="L653" s="2" t="s">
        <v>47</v>
      </c>
      <c r="M653">
        <f>VLOOKUP(F653,'自助-6.12'!F:G,2,FALSE)</f>
        <v>400</v>
      </c>
      <c r="N653">
        <f t="shared" si="10"/>
        <v>1</v>
      </c>
    </row>
    <row r="654" spans="1:14">
      <c r="A654" s="2" t="s">
        <v>17395</v>
      </c>
      <c r="B654" s="2" t="s">
        <v>17395</v>
      </c>
      <c r="C654" s="2" t="s">
        <v>18599</v>
      </c>
      <c r="D654" s="2" t="s">
        <v>413</v>
      </c>
      <c r="E654" s="2" t="s">
        <v>4652</v>
      </c>
      <c r="F654" s="2" t="s">
        <v>15226</v>
      </c>
      <c r="G654" s="96">
        <v>300</v>
      </c>
      <c r="H654" s="2" t="s">
        <v>17406</v>
      </c>
      <c r="I654" s="2" t="s">
        <v>50</v>
      </c>
      <c r="J654" s="2" t="s">
        <v>18594</v>
      </c>
      <c r="K654" s="2" t="s">
        <v>54</v>
      </c>
      <c r="L654" s="2" t="s">
        <v>47</v>
      </c>
      <c r="M654">
        <f>VLOOKUP(F654,'自助-6.12'!F:G,2,FALSE)</f>
        <v>300</v>
      </c>
      <c r="N654">
        <f t="shared" si="10"/>
        <v>1</v>
      </c>
    </row>
    <row r="655" spans="1:14">
      <c r="A655" s="2" t="s">
        <v>17395</v>
      </c>
      <c r="B655" s="2" t="s">
        <v>17395</v>
      </c>
      <c r="C655" s="2" t="s">
        <v>18600</v>
      </c>
      <c r="D655" s="2" t="s">
        <v>413</v>
      </c>
      <c r="E655" s="2" t="s">
        <v>4521</v>
      </c>
      <c r="F655" s="2" t="s">
        <v>15227</v>
      </c>
      <c r="G655" s="96">
        <v>300</v>
      </c>
      <c r="H655" s="2" t="s">
        <v>17406</v>
      </c>
      <c r="I655" s="2" t="s">
        <v>50</v>
      </c>
      <c r="J655" s="2" t="s">
        <v>17900</v>
      </c>
      <c r="K655" s="2" t="s">
        <v>53</v>
      </c>
      <c r="L655" s="2" t="s">
        <v>47</v>
      </c>
      <c r="M655">
        <f>VLOOKUP(F655,'自助-6.12'!F:G,2,FALSE)</f>
        <v>300</v>
      </c>
      <c r="N655">
        <f t="shared" si="10"/>
        <v>1</v>
      </c>
    </row>
    <row r="656" spans="1:14">
      <c r="A656" s="2" t="s">
        <v>17395</v>
      </c>
      <c r="B656" s="2" t="s">
        <v>17395</v>
      </c>
      <c r="C656" s="2" t="s">
        <v>18601</v>
      </c>
      <c r="D656" s="2" t="s">
        <v>413</v>
      </c>
      <c r="E656" s="2" t="s">
        <v>4546</v>
      </c>
      <c r="F656" s="2" t="s">
        <v>15230</v>
      </c>
      <c r="G656" s="96">
        <v>600</v>
      </c>
      <c r="H656" s="2" t="s">
        <v>17461</v>
      </c>
      <c r="I656" s="2" t="s">
        <v>50</v>
      </c>
      <c r="J656" s="2" t="s">
        <v>18602</v>
      </c>
      <c r="K656" s="2" t="s">
        <v>58</v>
      </c>
      <c r="L656" s="2" t="s">
        <v>47</v>
      </c>
      <c r="M656">
        <f>VLOOKUP(F656,'自助-6.12'!F:G,2,FALSE)</f>
        <v>600</v>
      </c>
      <c r="N656">
        <f t="shared" si="10"/>
        <v>1</v>
      </c>
    </row>
    <row r="657" spans="1:14">
      <c r="A657" s="2" t="s">
        <v>17395</v>
      </c>
      <c r="B657" s="2" t="s">
        <v>17395</v>
      </c>
      <c r="C657" s="2" t="s">
        <v>18603</v>
      </c>
      <c r="D657" s="2" t="s">
        <v>413</v>
      </c>
      <c r="E657" s="2" t="s">
        <v>723</v>
      </c>
      <c r="F657" s="2" t="s">
        <v>15233</v>
      </c>
      <c r="G657" s="96">
        <v>500</v>
      </c>
      <c r="H657" s="2" t="s">
        <v>17401</v>
      </c>
      <c r="I657" s="2" t="s">
        <v>50</v>
      </c>
      <c r="J657" s="2" t="s">
        <v>18604</v>
      </c>
      <c r="K657" s="2" t="s">
        <v>58</v>
      </c>
      <c r="L657" s="2" t="s">
        <v>47</v>
      </c>
      <c r="M657">
        <f>VLOOKUP(F657,'自助-6.12'!F:G,2,FALSE)</f>
        <v>500</v>
      </c>
      <c r="N657">
        <f t="shared" si="10"/>
        <v>1</v>
      </c>
    </row>
    <row r="658" spans="1:14">
      <c r="A658" s="2" t="s">
        <v>17395</v>
      </c>
      <c r="B658" s="2" t="s">
        <v>17395</v>
      </c>
      <c r="C658" s="2" t="s">
        <v>18605</v>
      </c>
      <c r="D658" s="2" t="s">
        <v>413</v>
      </c>
      <c r="E658" s="2" t="s">
        <v>4700</v>
      </c>
      <c r="F658" s="2" t="s">
        <v>15236</v>
      </c>
      <c r="G658" s="96">
        <v>184</v>
      </c>
      <c r="H658" s="2" t="s">
        <v>18606</v>
      </c>
      <c r="I658" s="2" t="s">
        <v>50</v>
      </c>
      <c r="J658" s="2" t="s">
        <v>18607</v>
      </c>
      <c r="K658" s="2" t="s">
        <v>51</v>
      </c>
      <c r="L658" s="2" t="s">
        <v>48</v>
      </c>
      <c r="M658">
        <f>VLOOKUP(F658,'自助-6.12'!F:G,2,FALSE)</f>
        <v>184</v>
      </c>
      <c r="N658">
        <f t="shared" si="10"/>
        <v>1</v>
      </c>
    </row>
    <row r="659" spans="1:14">
      <c r="A659" s="2" t="s">
        <v>17395</v>
      </c>
      <c r="B659" s="2" t="s">
        <v>17395</v>
      </c>
      <c r="C659" s="2" t="s">
        <v>18608</v>
      </c>
      <c r="D659" s="2" t="s">
        <v>413</v>
      </c>
      <c r="E659" s="2" t="s">
        <v>414</v>
      </c>
      <c r="F659" s="2" t="s">
        <v>15239</v>
      </c>
      <c r="G659" s="96">
        <v>300</v>
      </c>
      <c r="H659" s="2" t="s">
        <v>17406</v>
      </c>
      <c r="I659" s="2" t="s">
        <v>50</v>
      </c>
      <c r="J659" s="2" t="s">
        <v>18609</v>
      </c>
      <c r="K659" s="2" t="s">
        <v>58</v>
      </c>
      <c r="L659" s="2" t="s">
        <v>47</v>
      </c>
      <c r="M659">
        <f>VLOOKUP(F659,'自助-6.12'!F:G,2,FALSE)</f>
        <v>300</v>
      </c>
      <c r="N659">
        <f t="shared" si="10"/>
        <v>1</v>
      </c>
    </row>
    <row r="660" spans="1:14">
      <c r="A660" s="2" t="s">
        <v>17395</v>
      </c>
      <c r="B660" s="2" t="s">
        <v>17395</v>
      </c>
      <c r="C660" s="2" t="s">
        <v>18610</v>
      </c>
      <c r="D660" s="2" t="s">
        <v>413</v>
      </c>
      <c r="E660" s="2" t="s">
        <v>4541</v>
      </c>
      <c r="F660" s="2" t="s">
        <v>15240</v>
      </c>
      <c r="G660" s="96">
        <v>900</v>
      </c>
      <c r="H660" s="2" t="s">
        <v>18173</v>
      </c>
      <c r="I660" s="2" t="s">
        <v>50</v>
      </c>
      <c r="J660" s="2" t="s">
        <v>17692</v>
      </c>
      <c r="K660" s="2" t="s">
        <v>54</v>
      </c>
      <c r="L660" s="2" t="s">
        <v>47</v>
      </c>
      <c r="M660">
        <f>VLOOKUP(F660,'自助-6.12'!F:G,2,FALSE)</f>
        <v>900</v>
      </c>
      <c r="N660">
        <f t="shared" si="10"/>
        <v>1</v>
      </c>
    </row>
    <row r="661" spans="1:14">
      <c r="A661" s="2" t="s">
        <v>17395</v>
      </c>
      <c r="B661" s="2" t="s">
        <v>17395</v>
      </c>
      <c r="C661" s="2" t="s">
        <v>18611</v>
      </c>
      <c r="D661" s="2" t="s">
        <v>413</v>
      </c>
      <c r="E661" s="2" t="s">
        <v>4594</v>
      </c>
      <c r="F661" s="2" t="s">
        <v>15243</v>
      </c>
      <c r="G661" s="96">
        <v>100</v>
      </c>
      <c r="H661" s="2" t="s">
        <v>17409</v>
      </c>
      <c r="I661" s="2" t="s">
        <v>50</v>
      </c>
      <c r="J661" s="2" t="s">
        <v>18612</v>
      </c>
      <c r="K661" s="2" t="s">
        <v>57</v>
      </c>
      <c r="L661" s="2" t="s">
        <v>47</v>
      </c>
      <c r="M661">
        <f>VLOOKUP(F661,'自助-6.12'!F:G,2,FALSE)</f>
        <v>100</v>
      </c>
      <c r="N661">
        <f t="shared" si="10"/>
        <v>1</v>
      </c>
    </row>
    <row r="662" spans="1:14">
      <c r="A662" s="2" t="s">
        <v>17395</v>
      </c>
      <c r="B662" s="2" t="s">
        <v>17395</v>
      </c>
      <c r="C662" s="2" t="s">
        <v>18613</v>
      </c>
      <c r="D662" s="2" t="s">
        <v>413</v>
      </c>
      <c r="E662" s="2" t="s">
        <v>4550</v>
      </c>
      <c r="F662" s="2" t="s">
        <v>15246</v>
      </c>
      <c r="G662" s="96">
        <v>400</v>
      </c>
      <c r="H662" s="2" t="s">
        <v>17649</v>
      </c>
      <c r="I662" s="2" t="s">
        <v>50</v>
      </c>
      <c r="J662" s="2" t="s">
        <v>18614</v>
      </c>
      <c r="K662" s="2" t="s">
        <v>72</v>
      </c>
      <c r="L662" s="2" t="s">
        <v>47</v>
      </c>
      <c r="M662">
        <f>VLOOKUP(F662,'自助-6.12'!F:G,2,FALSE)</f>
        <v>400</v>
      </c>
      <c r="N662">
        <f t="shared" si="10"/>
        <v>1</v>
      </c>
    </row>
    <row r="663" spans="1:14">
      <c r="A663" s="2" t="s">
        <v>17395</v>
      </c>
      <c r="B663" s="2" t="s">
        <v>17395</v>
      </c>
      <c r="C663" s="2" t="s">
        <v>18615</v>
      </c>
      <c r="D663" s="2" t="s">
        <v>413</v>
      </c>
      <c r="E663" s="2" t="s">
        <v>723</v>
      </c>
      <c r="F663" s="2" t="s">
        <v>15249</v>
      </c>
      <c r="G663" s="96">
        <v>1000</v>
      </c>
      <c r="H663" s="2" t="s">
        <v>17398</v>
      </c>
      <c r="I663" s="2" t="s">
        <v>50</v>
      </c>
      <c r="J663" s="2" t="s">
        <v>18616</v>
      </c>
      <c r="K663" s="2" t="s">
        <v>67</v>
      </c>
      <c r="L663" s="2" t="s">
        <v>48</v>
      </c>
      <c r="M663">
        <f>VLOOKUP(F663,'自助-6.12'!F:G,2,FALSE)</f>
        <v>1000</v>
      </c>
      <c r="N663">
        <f t="shared" si="10"/>
        <v>1</v>
      </c>
    </row>
    <row r="664" spans="1:14">
      <c r="A664" s="2" t="s">
        <v>17395</v>
      </c>
      <c r="B664" s="2" t="s">
        <v>17395</v>
      </c>
      <c r="C664" s="2" t="s">
        <v>18617</v>
      </c>
      <c r="D664" s="2" t="s">
        <v>413</v>
      </c>
      <c r="E664" s="2" t="s">
        <v>4594</v>
      </c>
      <c r="F664" s="2" t="s">
        <v>15252</v>
      </c>
      <c r="G664" s="96">
        <v>2300</v>
      </c>
      <c r="H664" s="2" t="s">
        <v>18102</v>
      </c>
      <c r="I664" s="2" t="s">
        <v>50</v>
      </c>
      <c r="J664" s="2" t="s">
        <v>18618</v>
      </c>
      <c r="K664" s="2" t="s">
        <v>54</v>
      </c>
      <c r="L664" s="2" t="s">
        <v>47</v>
      </c>
      <c r="M664">
        <f>VLOOKUP(F664,'自助-6.12'!F:G,2,FALSE)</f>
        <v>2300</v>
      </c>
      <c r="N664">
        <f t="shared" si="10"/>
        <v>1</v>
      </c>
    </row>
    <row r="665" spans="1:14">
      <c r="A665" s="2" t="s">
        <v>17395</v>
      </c>
      <c r="B665" s="2" t="s">
        <v>17395</v>
      </c>
      <c r="C665" s="2" t="s">
        <v>18619</v>
      </c>
      <c r="D665" s="2" t="s">
        <v>413</v>
      </c>
      <c r="E665" s="2" t="s">
        <v>4518</v>
      </c>
      <c r="F665" s="2" t="s">
        <v>15255</v>
      </c>
      <c r="G665" s="96">
        <v>900</v>
      </c>
      <c r="H665" s="2" t="s">
        <v>18173</v>
      </c>
      <c r="I665" s="2" t="s">
        <v>50</v>
      </c>
      <c r="J665" s="2" t="s">
        <v>18620</v>
      </c>
      <c r="K665" s="2" t="s">
        <v>70</v>
      </c>
      <c r="L665" s="2" t="s">
        <v>47</v>
      </c>
      <c r="M665">
        <f>VLOOKUP(F665,'自助-6.12'!F:G,2,FALSE)</f>
        <v>900</v>
      </c>
      <c r="N665">
        <f t="shared" si="10"/>
        <v>1</v>
      </c>
    </row>
    <row r="666" spans="1:14">
      <c r="A666" s="2" t="s">
        <v>17395</v>
      </c>
      <c r="B666" s="2" t="s">
        <v>17395</v>
      </c>
      <c r="C666" s="2" t="s">
        <v>18621</v>
      </c>
      <c r="D666" s="2" t="s">
        <v>413</v>
      </c>
      <c r="E666" s="2" t="s">
        <v>4594</v>
      </c>
      <c r="F666" s="2" t="s">
        <v>15256</v>
      </c>
      <c r="G666" s="96">
        <v>500</v>
      </c>
      <c r="H666" s="2" t="s">
        <v>17401</v>
      </c>
      <c r="I666" s="2" t="s">
        <v>50</v>
      </c>
      <c r="J666" s="2" t="s">
        <v>18557</v>
      </c>
      <c r="K666" s="2" t="s">
        <v>4729</v>
      </c>
      <c r="L666" s="2" t="s">
        <v>47</v>
      </c>
      <c r="M666">
        <f>VLOOKUP(F666,'自助-6.12'!F:G,2,FALSE)</f>
        <v>500</v>
      </c>
      <c r="N666">
        <f t="shared" si="10"/>
        <v>1</v>
      </c>
    </row>
    <row r="667" spans="1:14">
      <c r="A667" s="2" t="s">
        <v>17395</v>
      </c>
      <c r="B667" s="2" t="s">
        <v>17395</v>
      </c>
      <c r="C667" s="2" t="s">
        <v>18622</v>
      </c>
      <c r="D667" s="2" t="s">
        <v>413</v>
      </c>
      <c r="E667" s="2" t="s">
        <v>4824</v>
      </c>
      <c r="F667" s="2" t="s">
        <v>15257</v>
      </c>
      <c r="G667" s="96">
        <v>200</v>
      </c>
      <c r="H667" s="2" t="s">
        <v>17414</v>
      </c>
      <c r="I667" s="2" t="s">
        <v>50</v>
      </c>
      <c r="J667" s="2" t="s">
        <v>18614</v>
      </c>
      <c r="K667" s="2" t="s">
        <v>72</v>
      </c>
      <c r="L667" s="2" t="s">
        <v>47</v>
      </c>
      <c r="M667">
        <f>VLOOKUP(F667,'自助-6.12'!F:G,2,FALSE)</f>
        <v>200</v>
      </c>
      <c r="N667">
        <f t="shared" si="10"/>
        <v>1</v>
      </c>
    </row>
    <row r="668" spans="1:14">
      <c r="A668" s="2" t="s">
        <v>17395</v>
      </c>
      <c r="B668" s="2" t="s">
        <v>17395</v>
      </c>
      <c r="C668" s="2" t="s">
        <v>18623</v>
      </c>
      <c r="D668" s="2" t="s">
        <v>413</v>
      </c>
      <c r="E668" s="2" t="s">
        <v>4594</v>
      </c>
      <c r="F668" s="2" t="s">
        <v>15258</v>
      </c>
      <c r="G668" s="96">
        <v>100</v>
      </c>
      <c r="H668" s="2" t="s">
        <v>17409</v>
      </c>
      <c r="I668" s="2" t="s">
        <v>50</v>
      </c>
      <c r="J668" s="2" t="s">
        <v>18612</v>
      </c>
      <c r="K668" s="2" t="s">
        <v>57</v>
      </c>
      <c r="L668" s="2" t="s">
        <v>47</v>
      </c>
      <c r="M668">
        <f>VLOOKUP(F668,'自助-6.12'!F:G,2,FALSE)</f>
        <v>100</v>
      </c>
      <c r="N668">
        <f t="shared" si="10"/>
        <v>1</v>
      </c>
    </row>
    <row r="669" spans="1:14">
      <c r="A669" s="2" t="s">
        <v>17395</v>
      </c>
      <c r="B669" s="2" t="s">
        <v>17395</v>
      </c>
      <c r="C669" s="2" t="s">
        <v>18624</v>
      </c>
      <c r="D669" s="2" t="s">
        <v>413</v>
      </c>
      <c r="E669" s="2" t="s">
        <v>878</v>
      </c>
      <c r="F669" s="2" t="s">
        <v>15261</v>
      </c>
      <c r="G669" s="96">
        <v>8000</v>
      </c>
      <c r="H669" s="2" t="s">
        <v>18078</v>
      </c>
      <c r="I669" s="2" t="s">
        <v>50</v>
      </c>
      <c r="J669" s="2" t="s">
        <v>18625</v>
      </c>
      <c r="K669" s="2" t="s">
        <v>63</v>
      </c>
      <c r="L669" s="2" t="s">
        <v>48</v>
      </c>
      <c r="M669">
        <f>VLOOKUP(F669,'自助-6.12'!F:G,2,FALSE)</f>
        <v>8000</v>
      </c>
      <c r="N669">
        <f t="shared" si="10"/>
        <v>1</v>
      </c>
    </row>
    <row r="670" spans="1:14">
      <c r="A670" s="2" t="s">
        <v>17395</v>
      </c>
      <c r="B670" s="2" t="s">
        <v>17395</v>
      </c>
      <c r="C670" s="2" t="s">
        <v>18626</v>
      </c>
      <c r="D670" s="2" t="s">
        <v>413</v>
      </c>
      <c r="E670" s="2" t="s">
        <v>4697</v>
      </c>
      <c r="F670" s="2" t="s">
        <v>15264</v>
      </c>
      <c r="G670" s="96">
        <v>1500</v>
      </c>
      <c r="H670" s="2" t="s">
        <v>17510</v>
      </c>
      <c r="I670" s="2" t="s">
        <v>50</v>
      </c>
      <c r="J670" s="2" t="s">
        <v>18627</v>
      </c>
      <c r="K670" s="2" t="s">
        <v>86</v>
      </c>
      <c r="L670" s="2" t="s">
        <v>47</v>
      </c>
      <c r="M670">
        <f>VLOOKUP(F670,'自助-6.12'!F:G,2,FALSE)</f>
        <v>1500</v>
      </c>
      <c r="N670">
        <f t="shared" si="10"/>
        <v>1</v>
      </c>
    </row>
    <row r="671" spans="1:14">
      <c r="A671" s="2" t="s">
        <v>17395</v>
      </c>
      <c r="B671" s="2" t="s">
        <v>17395</v>
      </c>
      <c r="C671" s="2" t="s">
        <v>18628</v>
      </c>
      <c r="D671" s="2" t="s">
        <v>413</v>
      </c>
      <c r="E671" s="2" t="s">
        <v>414</v>
      </c>
      <c r="F671" s="2" t="s">
        <v>15267</v>
      </c>
      <c r="G671" s="96">
        <v>275</v>
      </c>
      <c r="H671" s="2" t="s">
        <v>18472</v>
      </c>
      <c r="I671" s="2" t="s">
        <v>50</v>
      </c>
      <c r="J671" s="2" t="s">
        <v>18629</v>
      </c>
      <c r="K671" s="2" t="s">
        <v>51</v>
      </c>
      <c r="L671" s="2" t="s">
        <v>47</v>
      </c>
      <c r="M671">
        <f>VLOOKUP(F671,'自助-6.12'!F:G,2,FALSE)</f>
        <v>275</v>
      </c>
      <c r="N671">
        <f t="shared" si="10"/>
        <v>1</v>
      </c>
    </row>
    <row r="672" spans="1:14">
      <c r="A672" s="2" t="s">
        <v>17395</v>
      </c>
      <c r="B672" s="2" t="s">
        <v>17395</v>
      </c>
      <c r="C672" s="2" t="s">
        <v>18630</v>
      </c>
      <c r="D672" s="2" t="s">
        <v>413</v>
      </c>
      <c r="E672" s="2" t="s">
        <v>4575</v>
      </c>
      <c r="F672" s="2" t="s">
        <v>15270</v>
      </c>
      <c r="G672" s="96">
        <v>100</v>
      </c>
      <c r="H672" s="2" t="s">
        <v>17409</v>
      </c>
      <c r="I672" s="2" t="s">
        <v>50</v>
      </c>
      <c r="J672" s="2" t="s">
        <v>18631</v>
      </c>
      <c r="K672" s="2" t="s">
        <v>58</v>
      </c>
      <c r="L672" s="2" t="s">
        <v>47</v>
      </c>
      <c r="M672">
        <f>VLOOKUP(F672,'自助-6.12'!F:G,2,FALSE)</f>
        <v>100</v>
      </c>
      <c r="N672">
        <f t="shared" si="10"/>
        <v>1</v>
      </c>
    </row>
    <row r="673" spans="1:14">
      <c r="A673" s="2" t="s">
        <v>17395</v>
      </c>
      <c r="B673" s="2" t="s">
        <v>17395</v>
      </c>
      <c r="C673" s="2" t="s">
        <v>18632</v>
      </c>
      <c r="D673" s="2" t="s">
        <v>413</v>
      </c>
      <c r="E673" s="2" t="s">
        <v>4496</v>
      </c>
      <c r="F673" s="2" t="s">
        <v>15273</v>
      </c>
      <c r="G673" s="96">
        <v>1700</v>
      </c>
      <c r="H673" s="2" t="s">
        <v>18633</v>
      </c>
      <c r="I673" s="2" t="s">
        <v>50</v>
      </c>
      <c r="J673" s="2" t="s">
        <v>18634</v>
      </c>
      <c r="K673" s="2" t="s">
        <v>67</v>
      </c>
      <c r="L673" s="2" t="s">
        <v>48</v>
      </c>
      <c r="M673">
        <f>VLOOKUP(F673,'自助-6.12'!F:G,2,FALSE)</f>
        <v>1700</v>
      </c>
      <c r="N673">
        <f t="shared" si="10"/>
        <v>1</v>
      </c>
    </row>
    <row r="674" spans="1:14">
      <c r="A674" s="2" t="s">
        <v>17395</v>
      </c>
      <c r="B674" s="2" t="s">
        <v>17395</v>
      </c>
      <c r="C674" s="2" t="s">
        <v>18635</v>
      </c>
      <c r="D674" s="2" t="s">
        <v>413</v>
      </c>
      <c r="E674" s="2" t="s">
        <v>878</v>
      </c>
      <c r="F674" s="2" t="s">
        <v>15276</v>
      </c>
      <c r="G674" s="96">
        <v>1000</v>
      </c>
      <c r="H674" s="2" t="s">
        <v>17398</v>
      </c>
      <c r="I674" s="2" t="s">
        <v>50</v>
      </c>
      <c r="J674" s="2" t="s">
        <v>18636</v>
      </c>
      <c r="K674" s="2" t="s">
        <v>54</v>
      </c>
      <c r="L674" s="2" t="s">
        <v>47</v>
      </c>
      <c r="M674">
        <f>VLOOKUP(F674,'自助-6.12'!F:G,2,FALSE)</f>
        <v>1000</v>
      </c>
      <c r="N674">
        <f t="shared" si="10"/>
        <v>1</v>
      </c>
    </row>
    <row r="675" spans="1:14">
      <c r="A675" s="2" t="s">
        <v>17395</v>
      </c>
      <c r="B675" s="2" t="s">
        <v>17395</v>
      </c>
      <c r="C675" s="2" t="s">
        <v>18637</v>
      </c>
      <c r="D675" s="2" t="s">
        <v>413</v>
      </c>
      <c r="E675" s="2" t="s">
        <v>878</v>
      </c>
      <c r="F675" s="2" t="s">
        <v>15279</v>
      </c>
      <c r="G675" s="96">
        <v>100</v>
      </c>
      <c r="H675" s="2" t="s">
        <v>17409</v>
      </c>
      <c r="I675" s="2" t="s">
        <v>50</v>
      </c>
      <c r="J675" s="2" t="s">
        <v>18638</v>
      </c>
      <c r="K675" s="2" t="s">
        <v>57</v>
      </c>
      <c r="L675" s="2" t="s">
        <v>47</v>
      </c>
      <c r="M675">
        <f>VLOOKUP(F675,'自助-6.12'!F:G,2,FALSE)</f>
        <v>100</v>
      </c>
      <c r="N675">
        <f t="shared" si="10"/>
        <v>1</v>
      </c>
    </row>
    <row r="676" spans="1:14">
      <c r="A676" s="2" t="s">
        <v>17395</v>
      </c>
      <c r="B676" s="2" t="s">
        <v>17395</v>
      </c>
      <c r="C676" s="2" t="s">
        <v>18639</v>
      </c>
      <c r="D676" s="2" t="s">
        <v>413</v>
      </c>
      <c r="E676" s="2" t="s">
        <v>4496</v>
      </c>
      <c r="F676" s="2" t="s">
        <v>15282</v>
      </c>
      <c r="G676" s="96">
        <v>1000</v>
      </c>
      <c r="H676" s="2" t="s">
        <v>17398</v>
      </c>
      <c r="I676" s="2" t="s">
        <v>50</v>
      </c>
      <c r="J676" s="2" t="s">
        <v>18640</v>
      </c>
      <c r="K676" s="2" t="s">
        <v>63</v>
      </c>
      <c r="L676" s="2" t="s">
        <v>48</v>
      </c>
      <c r="M676">
        <f>VLOOKUP(F676,'自助-6.12'!F:G,2,FALSE)</f>
        <v>1000</v>
      </c>
      <c r="N676">
        <f t="shared" si="10"/>
        <v>1</v>
      </c>
    </row>
    <row r="677" spans="1:14">
      <c r="A677" s="2" t="s">
        <v>17395</v>
      </c>
      <c r="B677" s="2" t="s">
        <v>17395</v>
      </c>
      <c r="C677" s="2" t="s">
        <v>18641</v>
      </c>
      <c r="D677" s="2" t="s">
        <v>413</v>
      </c>
      <c r="E677" s="2" t="s">
        <v>4496</v>
      </c>
      <c r="F677" s="2" t="s">
        <v>15285</v>
      </c>
      <c r="G677" s="96">
        <v>8000</v>
      </c>
      <c r="H677" s="2" t="s">
        <v>18078</v>
      </c>
      <c r="I677" s="2" t="s">
        <v>50</v>
      </c>
      <c r="J677" s="2" t="s">
        <v>18642</v>
      </c>
      <c r="K677" s="2" t="s">
        <v>71</v>
      </c>
      <c r="L677" s="2" t="s">
        <v>47</v>
      </c>
      <c r="M677">
        <f>VLOOKUP(F677,'自助-6.12'!F:G,2,FALSE)</f>
        <v>8000</v>
      </c>
      <c r="N677">
        <f t="shared" si="10"/>
        <v>1</v>
      </c>
    </row>
    <row r="678" spans="1:14">
      <c r="A678" s="2" t="s">
        <v>17395</v>
      </c>
      <c r="B678" s="2" t="s">
        <v>17395</v>
      </c>
      <c r="C678" s="2" t="s">
        <v>18643</v>
      </c>
      <c r="D678" s="2" t="s">
        <v>413</v>
      </c>
      <c r="E678" s="2" t="s">
        <v>882</v>
      </c>
      <c r="F678" s="2" t="s">
        <v>15288</v>
      </c>
      <c r="G678" s="96">
        <v>100</v>
      </c>
      <c r="H678" s="2" t="s">
        <v>17409</v>
      </c>
      <c r="I678" s="2" t="s">
        <v>50</v>
      </c>
      <c r="J678" s="2" t="s">
        <v>18644</v>
      </c>
      <c r="K678" s="2" t="s">
        <v>56</v>
      </c>
      <c r="L678" s="2" t="s">
        <v>48</v>
      </c>
      <c r="M678">
        <f>VLOOKUP(F678,'自助-6.12'!F:G,2,FALSE)</f>
        <v>100</v>
      </c>
      <c r="N678">
        <f t="shared" si="10"/>
        <v>1</v>
      </c>
    </row>
    <row r="679" spans="1:14">
      <c r="A679" s="2" t="s">
        <v>17395</v>
      </c>
      <c r="B679" s="2" t="s">
        <v>17395</v>
      </c>
      <c r="C679" s="2" t="s">
        <v>18645</v>
      </c>
      <c r="D679" s="2" t="s">
        <v>413</v>
      </c>
      <c r="E679" s="2" t="s">
        <v>4496</v>
      </c>
      <c r="F679" s="2" t="s">
        <v>15291</v>
      </c>
      <c r="G679" s="96">
        <v>1664</v>
      </c>
      <c r="H679" s="2" t="s">
        <v>18646</v>
      </c>
      <c r="I679" s="2" t="s">
        <v>50</v>
      </c>
      <c r="J679" s="2" t="s">
        <v>18647</v>
      </c>
      <c r="K679" s="2" t="s">
        <v>56</v>
      </c>
      <c r="L679" s="2" t="s">
        <v>48</v>
      </c>
      <c r="M679">
        <f>VLOOKUP(F679,'自助-6.12'!F:G,2,FALSE)</f>
        <v>1664</v>
      </c>
      <c r="N679">
        <f t="shared" si="10"/>
        <v>1</v>
      </c>
    </row>
    <row r="680" spans="1:14">
      <c r="A680" s="2" t="s">
        <v>17395</v>
      </c>
      <c r="B680" s="2" t="s">
        <v>17395</v>
      </c>
      <c r="C680" s="2" t="s">
        <v>18648</v>
      </c>
      <c r="D680" s="2" t="s">
        <v>413</v>
      </c>
      <c r="E680" s="2" t="s">
        <v>878</v>
      </c>
      <c r="F680" s="2" t="s">
        <v>15294</v>
      </c>
      <c r="G680" s="96">
        <v>250</v>
      </c>
      <c r="H680" s="2" t="s">
        <v>18649</v>
      </c>
      <c r="I680" s="2" t="s">
        <v>50</v>
      </c>
      <c r="J680" s="2" t="s">
        <v>18650</v>
      </c>
      <c r="K680" s="2" t="s">
        <v>53</v>
      </c>
      <c r="L680" s="2" t="s">
        <v>47</v>
      </c>
      <c r="M680">
        <f>VLOOKUP(F680,'自助-6.12'!F:G,2,FALSE)</f>
        <v>250</v>
      </c>
      <c r="N680">
        <f t="shared" si="10"/>
        <v>1</v>
      </c>
    </row>
    <row r="681" spans="1:14">
      <c r="A681" s="2" t="s">
        <v>17395</v>
      </c>
      <c r="B681" s="2" t="s">
        <v>17395</v>
      </c>
      <c r="C681" s="2" t="s">
        <v>18651</v>
      </c>
      <c r="D681" s="2" t="s">
        <v>413</v>
      </c>
      <c r="E681" s="2" t="s">
        <v>715</v>
      </c>
      <c r="F681" s="2" t="s">
        <v>15297</v>
      </c>
      <c r="G681" s="96">
        <v>890</v>
      </c>
      <c r="H681" s="2" t="s">
        <v>18652</v>
      </c>
      <c r="I681" s="2" t="s">
        <v>50</v>
      </c>
      <c r="J681" s="2" t="s">
        <v>18653</v>
      </c>
      <c r="K681" s="2" t="s">
        <v>53</v>
      </c>
      <c r="L681" s="2" t="s">
        <v>47</v>
      </c>
      <c r="M681">
        <f>VLOOKUP(F681,'自助-6.12'!F:G,2,FALSE)</f>
        <v>890</v>
      </c>
      <c r="N681">
        <f t="shared" si="10"/>
        <v>1</v>
      </c>
    </row>
    <row r="682" spans="1:14">
      <c r="A682" s="2" t="s">
        <v>17395</v>
      </c>
      <c r="B682" s="2" t="s">
        <v>17395</v>
      </c>
      <c r="C682" s="2" t="s">
        <v>18654</v>
      </c>
      <c r="D682" s="2" t="s">
        <v>413</v>
      </c>
      <c r="E682" s="2" t="s">
        <v>763</v>
      </c>
      <c r="F682" s="2" t="s">
        <v>15298</v>
      </c>
      <c r="G682" s="96">
        <v>150</v>
      </c>
      <c r="H682" s="2" t="s">
        <v>18037</v>
      </c>
      <c r="I682" s="2" t="s">
        <v>50</v>
      </c>
      <c r="J682" s="2" t="s">
        <v>18644</v>
      </c>
      <c r="K682" s="2" t="s">
        <v>56</v>
      </c>
      <c r="L682" s="2" t="s">
        <v>48</v>
      </c>
      <c r="M682">
        <f>VLOOKUP(F682,'自助-6.12'!F:G,2,FALSE)</f>
        <v>150</v>
      </c>
      <c r="N682">
        <f t="shared" si="10"/>
        <v>1</v>
      </c>
    </row>
    <row r="683" spans="1:14">
      <c r="A683" s="2" t="s">
        <v>17395</v>
      </c>
      <c r="B683" s="2" t="s">
        <v>17395</v>
      </c>
      <c r="C683" s="2" t="s">
        <v>18655</v>
      </c>
      <c r="D683" s="2" t="s">
        <v>413</v>
      </c>
      <c r="E683" s="2" t="s">
        <v>4496</v>
      </c>
      <c r="F683" s="2" t="s">
        <v>15299</v>
      </c>
      <c r="G683" s="96">
        <v>10</v>
      </c>
      <c r="H683" s="2" t="s">
        <v>17496</v>
      </c>
      <c r="I683" s="2" t="s">
        <v>50</v>
      </c>
      <c r="J683" s="2" t="s">
        <v>18653</v>
      </c>
      <c r="K683" s="2" t="s">
        <v>53</v>
      </c>
      <c r="L683" s="2" t="s">
        <v>47</v>
      </c>
      <c r="M683">
        <f>VLOOKUP(F683,'自助-6.12'!F:G,2,FALSE)</f>
        <v>10</v>
      </c>
      <c r="N683">
        <f t="shared" si="10"/>
        <v>1</v>
      </c>
    </row>
    <row r="684" spans="1:14">
      <c r="A684" s="2" t="s">
        <v>17395</v>
      </c>
      <c r="B684" s="2" t="s">
        <v>17395</v>
      </c>
      <c r="C684" s="2" t="s">
        <v>18656</v>
      </c>
      <c r="D684" s="2" t="s">
        <v>413</v>
      </c>
      <c r="E684" s="2" t="s">
        <v>5104</v>
      </c>
      <c r="F684" s="2" t="s">
        <v>15302</v>
      </c>
      <c r="G684" s="96">
        <v>1000</v>
      </c>
      <c r="H684" s="2" t="s">
        <v>17398</v>
      </c>
      <c r="I684" s="2" t="s">
        <v>50</v>
      </c>
      <c r="J684" s="2" t="s">
        <v>18657</v>
      </c>
      <c r="K684" s="2" t="s">
        <v>55</v>
      </c>
      <c r="L684" s="2" t="s">
        <v>47</v>
      </c>
      <c r="M684">
        <f>VLOOKUP(F684,'自助-6.12'!F:G,2,FALSE)</f>
        <v>1000</v>
      </c>
      <c r="N684">
        <f t="shared" si="10"/>
        <v>1</v>
      </c>
    </row>
    <row r="685" spans="1:14">
      <c r="A685" s="2" t="s">
        <v>17395</v>
      </c>
      <c r="B685" s="2" t="s">
        <v>17395</v>
      </c>
      <c r="C685" s="2" t="s">
        <v>18658</v>
      </c>
      <c r="D685" s="2" t="s">
        <v>413</v>
      </c>
      <c r="E685" s="2" t="s">
        <v>5104</v>
      </c>
      <c r="F685" s="2" t="s">
        <v>15305</v>
      </c>
      <c r="G685" s="96">
        <v>5000</v>
      </c>
      <c r="H685" s="2" t="s">
        <v>17446</v>
      </c>
      <c r="I685" s="2" t="s">
        <v>50</v>
      </c>
      <c r="J685" s="2" t="s">
        <v>18657</v>
      </c>
      <c r="K685" s="2" t="s">
        <v>55</v>
      </c>
      <c r="L685" s="2" t="s">
        <v>47</v>
      </c>
      <c r="M685">
        <f>VLOOKUP(F685,'自助-6.12'!F:G,2,FALSE)</f>
        <v>5000</v>
      </c>
      <c r="N685">
        <f t="shared" si="10"/>
        <v>1</v>
      </c>
    </row>
    <row r="686" spans="1:14">
      <c r="A686" s="2" t="s">
        <v>17395</v>
      </c>
      <c r="B686" s="2" t="s">
        <v>17395</v>
      </c>
      <c r="C686" s="2" t="s">
        <v>18659</v>
      </c>
      <c r="D686" s="2" t="s">
        <v>413</v>
      </c>
      <c r="E686" s="2" t="s">
        <v>4644</v>
      </c>
      <c r="F686" s="2" t="s">
        <v>15306</v>
      </c>
      <c r="G686" s="96">
        <v>7527</v>
      </c>
      <c r="H686" s="2" t="s">
        <v>18660</v>
      </c>
      <c r="I686" s="2" t="s">
        <v>50</v>
      </c>
      <c r="J686" s="2" t="s">
        <v>12919</v>
      </c>
      <c r="K686" s="2" t="s">
        <v>53</v>
      </c>
      <c r="L686" s="2" t="s">
        <v>47</v>
      </c>
      <c r="M686">
        <f>VLOOKUP(F686,'自助-6.12'!F:G,2,FALSE)</f>
        <v>7527</v>
      </c>
      <c r="N686">
        <f t="shared" si="10"/>
        <v>1</v>
      </c>
    </row>
    <row r="687" spans="1:14">
      <c r="A687" s="2" t="s">
        <v>17395</v>
      </c>
      <c r="B687" s="2" t="s">
        <v>17395</v>
      </c>
      <c r="C687" s="2" t="s">
        <v>18661</v>
      </c>
      <c r="D687" s="2" t="s">
        <v>413</v>
      </c>
      <c r="E687" s="2" t="s">
        <v>763</v>
      </c>
      <c r="F687" s="2" t="s">
        <v>15307</v>
      </c>
      <c r="G687" s="96">
        <v>200</v>
      </c>
      <c r="H687" s="2" t="s">
        <v>17414</v>
      </c>
      <c r="I687" s="2" t="s">
        <v>50</v>
      </c>
      <c r="J687" s="2" t="s">
        <v>18644</v>
      </c>
      <c r="K687" s="2" t="s">
        <v>56</v>
      </c>
      <c r="L687" s="2" t="s">
        <v>48</v>
      </c>
      <c r="M687">
        <f>VLOOKUP(F687,'自助-6.12'!F:G,2,FALSE)</f>
        <v>200</v>
      </c>
      <c r="N687">
        <f t="shared" si="10"/>
        <v>1</v>
      </c>
    </row>
    <row r="688" spans="1:14">
      <c r="A688" s="2" t="s">
        <v>17395</v>
      </c>
      <c r="B688" s="2" t="s">
        <v>17395</v>
      </c>
      <c r="C688" s="2" t="s">
        <v>18662</v>
      </c>
      <c r="D688" s="2" t="s">
        <v>413</v>
      </c>
      <c r="E688" s="2" t="s">
        <v>878</v>
      </c>
      <c r="F688" s="2" t="s">
        <v>15310</v>
      </c>
      <c r="G688" s="96">
        <v>100</v>
      </c>
      <c r="H688" s="2" t="s">
        <v>17409</v>
      </c>
      <c r="I688" s="2" t="s">
        <v>50</v>
      </c>
      <c r="J688" s="2" t="s">
        <v>18663</v>
      </c>
      <c r="K688" s="2" t="s">
        <v>53</v>
      </c>
      <c r="L688" s="2" t="s">
        <v>47</v>
      </c>
      <c r="M688">
        <f>VLOOKUP(F688,'自助-6.12'!F:G,2,FALSE)</f>
        <v>100</v>
      </c>
      <c r="N688">
        <f t="shared" si="10"/>
        <v>1</v>
      </c>
    </row>
    <row r="689" spans="1:14">
      <c r="A689" s="2" t="s">
        <v>17395</v>
      </c>
      <c r="B689" s="2" t="s">
        <v>17395</v>
      </c>
      <c r="C689" s="2" t="s">
        <v>18664</v>
      </c>
      <c r="D689" s="2" t="s">
        <v>413</v>
      </c>
      <c r="E689" s="2" t="s">
        <v>882</v>
      </c>
      <c r="F689" s="2" t="s">
        <v>15313</v>
      </c>
      <c r="G689" s="96">
        <v>1000</v>
      </c>
      <c r="H689" s="2" t="s">
        <v>17398</v>
      </c>
      <c r="I689" s="2" t="s">
        <v>50</v>
      </c>
      <c r="J689" s="2" t="s">
        <v>18665</v>
      </c>
      <c r="K689" s="2" t="s">
        <v>51</v>
      </c>
      <c r="L689" s="2" t="s">
        <v>47</v>
      </c>
      <c r="M689">
        <f>VLOOKUP(F689,'自助-6.12'!F:G,2,FALSE)</f>
        <v>1000</v>
      </c>
      <c r="N689">
        <f t="shared" si="10"/>
        <v>1</v>
      </c>
    </row>
    <row r="690" spans="1:14">
      <c r="A690" s="2" t="s">
        <v>17395</v>
      </c>
      <c r="B690" s="2" t="s">
        <v>17395</v>
      </c>
      <c r="C690" s="2" t="s">
        <v>18666</v>
      </c>
      <c r="D690" s="2" t="s">
        <v>413</v>
      </c>
      <c r="E690" s="2" t="s">
        <v>723</v>
      </c>
      <c r="F690" s="2" t="s">
        <v>15316</v>
      </c>
      <c r="G690" s="96">
        <v>1000</v>
      </c>
      <c r="H690" s="2" t="s">
        <v>17398</v>
      </c>
      <c r="I690" s="2" t="s">
        <v>50</v>
      </c>
      <c r="J690" s="2" t="s">
        <v>18667</v>
      </c>
      <c r="K690" s="2" t="s">
        <v>54</v>
      </c>
      <c r="L690" s="2" t="s">
        <v>47</v>
      </c>
      <c r="M690">
        <f>VLOOKUP(F690,'自助-6.12'!F:G,2,FALSE)</f>
        <v>1000</v>
      </c>
      <c r="N690">
        <f t="shared" si="10"/>
        <v>1</v>
      </c>
    </row>
    <row r="691" spans="1:14">
      <c r="A691" s="2" t="s">
        <v>17395</v>
      </c>
      <c r="B691" s="2" t="s">
        <v>17395</v>
      </c>
      <c r="C691" s="2" t="s">
        <v>18668</v>
      </c>
      <c r="D691" s="2" t="s">
        <v>413</v>
      </c>
      <c r="E691" s="2" t="s">
        <v>4644</v>
      </c>
      <c r="F691" s="2" t="s">
        <v>15319</v>
      </c>
      <c r="G691" s="96">
        <v>8445</v>
      </c>
      <c r="H691" s="2" t="s">
        <v>18669</v>
      </c>
      <c r="I691" s="2" t="s">
        <v>50</v>
      </c>
      <c r="J691" s="2" t="s">
        <v>18670</v>
      </c>
      <c r="K691" s="2" t="s">
        <v>55</v>
      </c>
      <c r="L691" s="2" t="s">
        <v>47</v>
      </c>
      <c r="M691">
        <f>VLOOKUP(F691,'自助-6.12'!F:G,2,FALSE)</f>
        <v>8445</v>
      </c>
      <c r="N691">
        <f t="shared" si="10"/>
        <v>1</v>
      </c>
    </row>
    <row r="692" spans="1:14">
      <c r="A692" s="2" t="s">
        <v>17395</v>
      </c>
      <c r="B692" s="2" t="s">
        <v>17395</v>
      </c>
      <c r="C692" s="2" t="s">
        <v>18671</v>
      </c>
      <c r="D692" s="2" t="s">
        <v>413</v>
      </c>
      <c r="E692" s="2" t="s">
        <v>4503</v>
      </c>
      <c r="F692" s="2" t="s">
        <v>15322</v>
      </c>
      <c r="G692" s="96">
        <v>5736</v>
      </c>
      <c r="H692" s="2" t="s">
        <v>18672</v>
      </c>
      <c r="I692" s="2" t="s">
        <v>50</v>
      </c>
      <c r="J692" s="2" t="s">
        <v>18673</v>
      </c>
      <c r="K692" s="2" t="s">
        <v>57</v>
      </c>
      <c r="L692" s="2" t="s">
        <v>47</v>
      </c>
      <c r="M692">
        <f>VLOOKUP(F692,'自助-6.12'!F:G,2,FALSE)</f>
        <v>5736</v>
      </c>
      <c r="N692">
        <f t="shared" si="10"/>
        <v>1</v>
      </c>
    </row>
    <row r="693" spans="1:14">
      <c r="A693" s="2" t="s">
        <v>17395</v>
      </c>
      <c r="B693" s="2" t="s">
        <v>17395</v>
      </c>
      <c r="C693" s="2" t="s">
        <v>18674</v>
      </c>
      <c r="D693" s="2" t="s">
        <v>413</v>
      </c>
      <c r="E693" s="2" t="s">
        <v>4644</v>
      </c>
      <c r="F693" s="2" t="s">
        <v>15325</v>
      </c>
      <c r="G693" s="96">
        <v>500</v>
      </c>
      <c r="H693" s="2" t="s">
        <v>17401</v>
      </c>
      <c r="I693" s="2" t="s">
        <v>50</v>
      </c>
      <c r="J693" s="2" t="s">
        <v>18670</v>
      </c>
      <c r="K693" s="2" t="s">
        <v>55</v>
      </c>
      <c r="L693" s="2" t="s">
        <v>47</v>
      </c>
      <c r="M693">
        <f>VLOOKUP(F693,'自助-6.12'!F:G,2,FALSE)</f>
        <v>500</v>
      </c>
      <c r="N693">
        <f t="shared" si="10"/>
        <v>1</v>
      </c>
    </row>
    <row r="694" spans="1:14">
      <c r="A694" s="2" t="s">
        <v>17395</v>
      </c>
      <c r="B694" s="2" t="s">
        <v>17395</v>
      </c>
      <c r="C694" s="2" t="s">
        <v>18675</v>
      </c>
      <c r="D694" s="2" t="s">
        <v>413</v>
      </c>
      <c r="E694" s="2" t="s">
        <v>5104</v>
      </c>
      <c r="F694" s="2" t="s">
        <v>15327</v>
      </c>
      <c r="G694" s="96">
        <v>10</v>
      </c>
      <c r="H694" s="2" t="s">
        <v>17496</v>
      </c>
      <c r="I694" s="2" t="s">
        <v>50</v>
      </c>
      <c r="J694" s="2" t="s">
        <v>18676</v>
      </c>
      <c r="K694" s="2" t="s">
        <v>54</v>
      </c>
      <c r="L694" s="2" t="s">
        <v>47</v>
      </c>
      <c r="M694">
        <f>VLOOKUP(F694,'自助-6.12'!F:G,2,FALSE)</f>
        <v>10</v>
      </c>
      <c r="N694">
        <f t="shared" si="10"/>
        <v>1</v>
      </c>
    </row>
    <row r="695" spans="1:14">
      <c r="A695" s="2" t="s">
        <v>17395</v>
      </c>
      <c r="B695" s="2" t="s">
        <v>17395</v>
      </c>
      <c r="C695" s="2" t="s">
        <v>18677</v>
      </c>
      <c r="D695" s="2" t="s">
        <v>413</v>
      </c>
      <c r="E695" s="2" t="s">
        <v>414</v>
      </c>
      <c r="F695" s="2" t="s">
        <v>15328</v>
      </c>
      <c r="G695" s="96">
        <v>2648</v>
      </c>
      <c r="H695" s="2" t="s">
        <v>18678</v>
      </c>
      <c r="I695" s="2" t="s">
        <v>50</v>
      </c>
      <c r="J695" s="2" t="s">
        <v>7544</v>
      </c>
      <c r="K695" s="2" t="s">
        <v>55</v>
      </c>
      <c r="L695" s="2" t="s">
        <v>47</v>
      </c>
      <c r="M695">
        <f>VLOOKUP(F695,'自助-6.12'!F:G,2,FALSE)</f>
        <v>2648</v>
      </c>
      <c r="N695">
        <f t="shared" si="10"/>
        <v>1</v>
      </c>
    </row>
    <row r="696" spans="1:14">
      <c r="A696" s="2" t="s">
        <v>17395</v>
      </c>
      <c r="B696" s="2" t="s">
        <v>17395</v>
      </c>
      <c r="C696" s="2" t="s">
        <v>18679</v>
      </c>
      <c r="D696" s="2" t="s">
        <v>413</v>
      </c>
      <c r="E696" s="2" t="s">
        <v>723</v>
      </c>
      <c r="F696" s="2" t="s">
        <v>15331</v>
      </c>
      <c r="G696" s="96">
        <v>300</v>
      </c>
      <c r="H696" s="2" t="s">
        <v>17406</v>
      </c>
      <c r="I696" s="2" t="s">
        <v>50</v>
      </c>
      <c r="J696" s="2" t="s">
        <v>18680</v>
      </c>
      <c r="K696" s="2" t="s">
        <v>54</v>
      </c>
      <c r="L696" s="2" t="s">
        <v>47</v>
      </c>
      <c r="M696">
        <f>VLOOKUP(F696,'自助-6.12'!F:G,2,FALSE)</f>
        <v>300</v>
      </c>
      <c r="N696">
        <f t="shared" si="10"/>
        <v>1</v>
      </c>
    </row>
  </sheetData>
  <autoFilter ref="A1:N696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0"/>
  <sheetViews>
    <sheetView topLeftCell="A360" zoomScale="80" zoomScaleNormal="80" workbookViewId="0">
      <selection activeCell="G377" sqref="G377"/>
    </sheetView>
  </sheetViews>
  <sheetFormatPr defaultColWidth="8.875" defaultRowHeight="13.5"/>
  <cols>
    <col min="1" max="2" width="21.625" bestFit="1" customWidth="1"/>
    <col min="3" max="3" width="11.625" bestFit="1" customWidth="1"/>
    <col min="4" max="4" width="14.125" customWidth="1"/>
    <col min="5" max="5" width="9.5" style="1" bestFit="1" customWidth="1"/>
    <col min="6" max="6" width="14.625" customWidth="1"/>
    <col min="7" max="7" width="17.25" bestFit="1" customWidth="1"/>
    <col min="9" max="9" width="12.5" bestFit="1" customWidth="1"/>
    <col min="10" max="10" width="9.25" bestFit="1" customWidth="1"/>
    <col min="13" max="13" width="12.375" bestFit="1" customWidth="1"/>
    <col min="16" max="16" width="12.25" bestFit="1" customWidth="1"/>
    <col min="19" max="19" width="13.375" bestFit="1" customWidth="1"/>
  </cols>
  <sheetData>
    <row r="1" spans="1:19" s="72" customFormat="1" ht="24.75" customHeight="1">
      <c r="A1" s="88" t="s">
        <v>388</v>
      </c>
      <c r="B1" s="88"/>
      <c r="C1" s="73" t="s">
        <v>372</v>
      </c>
      <c r="D1" s="74">
        <v>10</v>
      </c>
      <c r="E1" s="73"/>
      <c r="F1" s="73" t="s">
        <v>374</v>
      </c>
      <c r="G1" s="74">
        <v>0</v>
      </c>
      <c r="H1" s="73"/>
      <c r="I1" s="73" t="s">
        <v>378</v>
      </c>
      <c r="J1" s="74">
        <v>0.05</v>
      </c>
      <c r="K1" s="75"/>
      <c r="L1" s="75" t="s">
        <v>373</v>
      </c>
      <c r="M1" s="76">
        <v>13</v>
      </c>
      <c r="N1" s="75"/>
      <c r="O1" s="75" t="s">
        <v>375</v>
      </c>
      <c r="P1" s="74">
        <v>0</v>
      </c>
      <c r="Q1" s="75"/>
      <c r="R1" s="75" t="s">
        <v>389</v>
      </c>
      <c r="S1" s="74">
        <v>0</v>
      </c>
    </row>
    <row r="2" spans="1:19">
      <c r="A2" s="31" t="s">
        <v>390</v>
      </c>
      <c r="B2" s="29" t="s">
        <v>24</v>
      </c>
      <c r="C2" s="35" t="s">
        <v>31</v>
      </c>
      <c r="D2" s="25" t="s">
        <v>25</v>
      </c>
      <c r="E2" s="25" t="s">
        <v>26</v>
      </c>
      <c r="F2" s="30" t="s">
        <v>27</v>
      </c>
      <c r="G2" s="25" t="s">
        <v>28</v>
      </c>
      <c r="H2" s="25" t="s">
        <v>29</v>
      </c>
      <c r="I2" s="25" t="s">
        <v>30</v>
      </c>
      <c r="J2" s="25" t="s">
        <v>32</v>
      </c>
      <c r="K2" s="25" t="s">
        <v>33</v>
      </c>
      <c r="L2" s="25" t="s">
        <v>34</v>
      </c>
      <c r="M2" s="25" t="s">
        <v>41</v>
      </c>
      <c r="N2" s="25" t="s">
        <v>42</v>
      </c>
      <c r="O2" s="31" t="s">
        <v>391</v>
      </c>
      <c r="P2" s="31" t="s">
        <v>392</v>
      </c>
      <c r="Q2" s="31" t="s">
        <v>393</v>
      </c>
      <c r="R2" s="31" t="s">
        <v>394</v>
      </c>
      <c r="S2" s="25"/>
    </row>
    <row r="3" spans="1:19" ht="14.25">
      <c r="A3" s="33"/>
      <c r="B3" s="39">
        <v>42888.929837962962</v>
      </c>
      <c r="C3" s="36" t="s">
        <v>395</v>
      </c>
      <c r="D3" s="33" t="s">
        <v>396</v>
      </c>
      <c r="E3" s="33" t="s">
        <v>397</v>
      </c>
      <c r="F3" s="34">
        <v>10</v>
      </c>
      <c r="G3" s="33" t="s">
        <v>398</v>
      </c>
      <c r="H3" s="33" t="s">
        <v>398</v>
      </c>
      <c r="I3" s="33" t="s">
        <v>399</v>
      </c>
      <c r="J3" s="33" t="s">
        <v>35</v>
      </c>
      <c r="K3" s="33" t="s">
        <v>35</v>
      </c>
      <c r="L3" s="33" t="s">
        <v>36</v>
      </c>
      <c r="M3" s="33" t="s">
        <v>400</v>
      </c>
      <c r="N3" s="33" t="s">
        <v>401</v>
      </c>
      <c r="O3" s="33" t="e">
        <v>#N/A</v>
      </c>
      <c r="P3" s="33" t="e">
        <v>#N/A</v>
      </c>
      <c r="Q3" s="32" t="s">
        <v>402</v>
      </c>
      <c r="R3" s="32" t="s">
        <v>403</v>
      </c>
      <c r="S3" s="33"/>
    </row>
    <row r="6" spans="1:19">
      <c r="A6" s="31" t="s">
        <v>404</v>
      </c>
      <c r="B6" s="26" t="s">
        <v>24</v>
      </c>
      <c r="C6" s="35" t="s">
        <v>40</v>
      </c>
      <c r="D6" s="25" t="s">
        <v>25</v>
      </c>
      <c r="E6" s="25" t="s">
        <v>26</v>
      </c>
      <c r="F6" s="28" t="s">
        <v>27</v>
      </c>
      <c r="G6" s="25" t="s">
        <v>29</v>
      </c>
      <c r="H6" s="25" t="s">
        <v>39</v>
      </c>
      <c r="I6" s="25" t="s">
        <v>30</v>
      </c>
      <c r="J6" s="31" t="s">
        <v>405</v>
      </c>
      <c r="K6" s="31" t="s">
        <v>406</v>
      </c>
      <c r="L6" s="25"/>
      <c r="M6" s="25"/>
      <c r="N6" s="25"/>
      <c r="O6" s="25"/>
      <c r="P6" s="25"/>
      <c r="Q6" s="25"/>
      <c r="R6" s="25"/>
      <c r="S6" s="25"/>
    </row>
    <row r="9" spans="1:19">
      <c r="A9" s="31" t="s">
        <v>373</v>
      </c>
      <c r="B9" s="35" t="s">
        <v>78</v>
      </c>
      <c r="C9" s="37" t="s">
        <v>24</v>
      </c>
      <c r="D9" s="35" t="s">
        <v>24</v>
      </c>
      <c r="E9" s="35" t="s">
        <v>77</v>
      </c>
      <c r="F9" s="35" t="s">
        <v>43</v>
      </c>
      <c r="G9" s="28" t="s">
        <v>44</v>
      </c>
      <c r="H9" s="28" t="s">
        <v>79</v>
      </c>
      <c r="I9" s="35" t="s">
        <v>45</v>
      </c>
      <c r="J9" s="35" t="s">
        <v>46</v>
      </c>
      <c r="K9" s="35" t="s">
        <v>80</v>
      </c>
      <c r="L9" s="35" t="s">
        <v>407</v>
      </c>
      <c r="M9" s="35" t="s">
        <v>49</v>
      </c>
      <c r="N9" s="38" t="s">
        <v>405</v>
      </c>
      <c r="O9" s="38" t="s">
        <v>392</v>
      </c>
      <c r="P9" s="25"/>
      <c r="Q9" s="38" t="s">
        <v>408</v>
      </c>
      <c r="R9" s="31" t="s">
        <v>409</v>
      </c>
      <c r="S9" s="25"/>
    </row>
    <row r="10" spans="1:19">
      <c r="A10" s="25"/>
      <c r="B10" s="35" t="s">
        <v>410</v>
      </c>
      <c r="C10" s="37" t="s">
        <v>411</v>
      </c>
      <c r="D10" s="35" t="s">
        <v>412</v>
      </c>
      <c r="E10" s="35" t="s">
        <v>413</v>
      </c>
      <c r="F10" s="35" t="s">
        <v>414</v>
      </c>
      <c r="G10" s="28">
        <v>1</v>
      </c>
      <c r="H10" s="28">
        <v>1</v>
      </c>
      <c r="I10" s="35" t="s">
        <v>415</v>
      </c>
      <c r="J10" s="35" t="s">
        <v>50</v>
      </c>
      <c r="K10" s="35" t="s">
        <v>416</v>
      </c>
      <c r="L10" s="35" t="s">
        <v>51</v>
      </c>
      <c r="M10" s="35" t="s">
        <v>47</v>
      </c>
      <c r="N10" s="25" t="e">
        <v>#N/A</v>
      </c>
      <c r="O10" s="25" t="e">
        <v>#N/A</v>
      </c>
      <c r="P10" s="25"/>
      <c r="Q10" s="38" t="s">
        <v>408</v>
      </c>
      <c r="R10" s="31" t="s">
        <v>409</v>
      </c>
      <c r="S10" s="25"/>
    </row>
    <row r="11" spans="1:19">
      <c r="A11" s="25"/>
      <c r="B11" s="35" t="s">
        <v>410</v>
      </c>
      <c r="C11" s="37" t="s">
        <v>411</v>
      </c>
      <c r="D11" s="35" t="s">
        <v>417</v>
      </c>
      <c r="E11" s="35" t="s">
        <v>413</v>
      </c>
      <c r="F11" s="35" t="s">
        <v>418</v>
      </c>
      <c r="G11" s="28">
        <v>1</v>
      </c>
      <c r="H11" s="28">
        <v>1</v>
      </c>
      <c r="I11" s="35" t="s">
        <v>419</v>
      </c>
      <c r="J11" s="35" t="s">
        <v>50</v>
      </c>
      <c r="K11" s="35" t="s">
        <v>420</v>
      </c>
      <c r="L11" s="35" t="s">
        <v>58</v>
      </c>
      <c r="M11" s="35" t="s">
        <v>47</v>
      </c>
      <c r="N11" s="25" t="e">
        <v>#N/A</v>
      </c>
      <c r="O11" s="25" t="e">
        <v>#N/A</v>
      </c>
      <c r="P11" s="25"/>
      <c r="Q11" s="38" t="s">
        <v>408</v>
      </c>
      <c r="R11" s="31" t="s">
        <v>409</v>
      </c>
      <c r="S11" s="25"/>
    </row>
    <row r="12" spans="1:19">
      <c r="A12" s="25"/>
      <c r="B12" s="35" t="s">
        <v>410</v>
      </c>
      <c r="C12" s="37" t="s">
        <v>411</v>
      </c>
      <c r="D12" s="35" t="s">
        <v>421</v>
      </c>
      <c r="E12" s="35" t="s">
        <v>413</v>
      </c>
      <c r="F12" s="35" t="s">
        <v>422</v>
      </c>
      <c r="G12" s="28">
        <v>1</v>
      </c>
      <c r="H12" s="28">
        <v>1</v>
      </c>
      <c r="I12" s="35" t="s">
        <v>423</v>
      </c>
      <c r="J12" s="35" t="s">
        <v>50</v>
      </c>
      <c r="K12" s="35" t="s">
        <v>420</v>
      </c>
      <c r="L12" s="35" t="s">
        <v>58</v>
      </c>
      <c r="M12" s="35" t="s">
        <v>47</v>
      </c>
      <c r="N12" s="25" t="e">
        <v>#N/A</v>
      </c>
      <c r="O12" s="25" t="e">
        <v>#N/A</v>
      </c>
      <c r="P12" s="25"/>
      <c r="Q12" s="38" t="s">
        <v>408</v>
      </c>
      <c r="R12" s="31" t="s">
        <v>409</v>
      </c>
      <c r="S12" s="25"/>
    </row>
    <row r="13" spans="1:19">
      <c r="A13" s="25"/>
      <c r="B13" s="35" t="s">
        <v>410</v>
      </c>
      <c r="C13" s="37" t="s">
        <v>411</v>
      </c>
      <c r="D13" s="35" t="s">
        <v>424</v>
      </c>
      <c r="E13" s="35" t="s">
        <v>413</v>
      </c>
      <c r="F13" s="35" t="s">
        <v>425</v>
      </c>
      <c r="G13" s="28">
        <v>10</v>
      </c>
      <c r="H13" s="28">
        <v>10</v>
      </c>
      <c r="I13" s="35" t="s">
        <v>426</v>
      </c>
      <c r="J13" s="35" t="s">
        <v>50</v>
      </c>
      <c r="K13" s="35" t="s">
        <v>427</v>
      </c>
      <c r="L13" s="35" t="s">
        <v>428</v>
      </c>
      <c r="M13" s="35" t="s">
        <v>47</v>
      </c>
      <c r="N13" s="25" t="e">
        <v>#N/A</v>
      </c>
      <c r="O13" s="25" t="e">
        <v>#N/A</v>
      </c>
      <c r="P13" s="25"/>
      <c r="Q13" s="38" t="s">
        <v>408</v>
      </c>
      <c r="R13" s="31" t="s">
        <v>409</v>
      </c>
      <c r="S13" s="25"/>
    </row>
    <row r="14" spans="1:19">
      <c r="A14" s="25"/>
      <c r="B14" s="35"/>
      <c r="C14" s="37"/>
      <c r="D14" s="35"/>
      <c r="E14" s="35"/>
      <c r="F14" s="35"/>
      <c r="G14" s="28"/>
      <c r="H14" s="28"/>
      <c r="I14" s="35"/>
      <c r="J14" s="35"/>
      <c r="K14" s="35"/>
      <c r="L14" s="35"/>
      <c r="M14" s="35"/>
      <c r="N14" s="25"/>
      <c r="O14" s="25"/>
      <c r="P14" s="25"/>
      <c r="Q14" s="38"/>
      <c r="R14" s="31"/>
      <c r="S14" s="25"/>
    </row>
    <row r="15" spans="1:19">
      <c r="A15" s="31" t="s">
        <v>389</v>
      </c>
      <c r="B15" s="35" t="s">
        <v>78</v>
      </c>
      <c r="C15" s="37" t="s">
        <v>24</v>
      </c>
      <c r="D15" s="35" t="s">
        <v>24</v>
      </c>
      <c r="E15" s="35" t="s">
        <v>77</v>
      </c>
      <c r="F15" s="35" t="s">
        <v>43</v>
      </c>
      <c r="G15" s="28" t="s">
        <v>44</v>
      </c>
      <c r="H15" s="28" t="s">
        <v>79</v>
      </c>
      <c r="I15" s="35" t="s">
        <v>45</v>
      </c>
      <c r="J15" s="35" t="s">
        <v>46</v>
      </c>
      <c r="K15" s="35" t="s">
        <v>80</v>
      </c>
      <c r="L15" s="35" t="s">
        <v>407</v>
      </c>
      <c r="M15" s="35" t="s">
        <v>49</v>
      </c>
      <c r="N15" s="38" t="s">
        <v>405</v>
      </c>
      <c r="O15" s="38" t="s">
        <v>392</v>
      </c>
      <c r="P15" s="25"/>
      <c r="Q15" s="25"/>
      <c r="R15" s="25"/>
      <c r="S15" s="25"/>
    </row>
    <row r="16" spans="1:19">
      <c r="A16" s="31"/>
      <c r="B16" s="35"/>
      <c r="C16" s="37"/>
      <c r="D16" s="35"/>
      <c r="E16" s="35"/>
      <c r="F16" s="35"/>
      <c r="G16" s="28"/>
      <c r="H16" s="28"/>
      <c r="I16" s="35"/>
      <c r="J16" s="35"/>
      <c r="K16" s="35"/>
      <c r="L16" s="35"/>
      <c r="M16" s="35"/>
      <c r="N16" s="38"/>
      <c r="O16" s="38"/>
      <c r="P16" s="25"/>
      <c r="Q16" s="25"/>
      <c r="R16" s="25"/>
      <c r="S16" s="25"/>
    </row>
    <row r="17" spans="1:18">
      <c r="A17" s="31" t="s">
        <v>429</v>
      </c>
      <c r="B17" s="25" t="s">
        <v>24</v>
      </c>
      <c r="C17" s="25" t="s">
        <v>30</v>
      </c>
      <c r="D17" s="25" t="s">
        <v>40</v>
      </c>
      <c r="E17" s="25" t="s">
        <v>25</v>
      </c>
      <c r="F17" s="25" t="s">
        <v>26</v>
      </c>
      <c r="G17" s="25" t="s">
        <v>27</v>
      </c>
      <c r="H17" s="25" t="s">
        <v>29</v>
      </c>
      <c r="I17" s="25" t="s">
        <v>39</v>
      </c>
      <c r="J17" s="25"/>
      <c r="K17" s="25"/>
      <c r="L17" s="25"/>
      <c r="M17" s="25"/>
      <c r="N17" s="25"/>
      <c r="O17" s="25"/>
      <c r="P17" s="25"/>
      <c r="Q17" s="25"/>
      <c r="R17" s="25"/>
    </row>
    <row r="18" spans="1:18">
      <c r="A18" s="3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spans="1:18">
      <c r="A19" s="31" t="s">
        <v>430</v>
      </c>
      <c r="B19" s="35" t="s">
        <v>78</v>
      </c>
      <c r="C19" s="37" t="s">
        <v>24</v>
      </c>
      <c r="D19" s="35" t="s">
        <v>24</v>
      </c>
      <c r="E19" s="35" t="s">
        <v>77</v>
      </c>
      <c r="F19" s="35" t="s">
        <v>43</v>
      </c>
      <c r="G19" s="28" t="s">
        <v>44</v>
      </c>
      <c r="H19" s="28" t="s">
        <v>79</v>
      </c>
      <c r="I19" s="35" t="s">
        <v>45</v>
      </c>
      <c r="J19" s="35" t="s">
        <v>46</v>
      </c>
      <c r="K19" s="35" t="s">
        <v>80</v>
      </c>
      <c r="L19" s="35" t="s">
        <v>407</v>
      </c>
      <c r="M19" s="35" t="s">
        <v>49</v>
      </c>
      <c r="N19" s="38" t="s">
        <v>405</v>
      </c>
      <c r="O19" s="38" t="s">
        <v>392</v>
      </c>
      <c r="P19" s="25"/>
      <c r="Q19" s="25"/>
      <c r="R19" s="25"/>
    </row>
    <row r="20" spans="1:18">
      <c r="A20" s="25"/>
      <c r="B20" s="35" t="s">
        <v>411</v>
      </c>
      <c r="C20" s="37" t="s">
        <v>411</v>
      </c>
      <c r="D20" s="35" t="s">
        <v>431</v>
      </c>
      <c r="E20" s="35" t="s">
        <v>413</v>
      </c>
      <c r="F20" s="35" t="s">
        <v>432</v>
      </c>
      <c r="G20" s="28">
        <v>0.01</v>
      </c>
      <c r="H20" s="28">
        <v>0.01</v>
      </c>
      <c r="I20" s="35" t="s">
        <v>433</v>
      </c>
      <c r="J20" s="35" t="s">
        <v>50</v>
      </c>
      <c r="K20" s="35" t="s">
        <v>434</v>
      </c>
      <c r="L20" s="35" t="s">
        <v>58</v>
      </c>
      <c r="M20" s="35" t="s">
        <v>47</v>
      </c>
      <c r="N20" s="25" t="e">
        <v>#N/A</v>
      </c>
      <c r="O20" s="25" t="e">
        <v>#N/A</v>
      </c>
      <c r="P20" s="25"/>
      <c r="Q20" s="38" t="s">
        <v>435</v>
      </c>
      <c r="R20" s="31" t="s">
        <v>436</v>
      </c>
    </row>
    <row r="21" spans="1:18">
      <c r="A21" s="25"/>
      <c r="B21" s="35" t="s">
        <v>411</v>
      </c>
      <c r="C21" s="37" t="s">
        <v>411</v>
      </c>
      <c r="D21" s="35" t="s">
        <v>437</v>
      </c>
      <c r="E21" s="35" t="s">
        <v>413</v>
      </c>
      <c r="F21" s="35" t="s">
        <v>432</v>
      </c>
      <c r="G21" s="28">
        <v>-0.01</v>
      </c>
      <c r="H21" s="28">
        <v>-0.01</v>
      </c>
      <c r="I21" s="35" t="s">
        <v>433</v>
      </c>
      <c r="J21" s="35" t="s">
        <v>438</v>
      </c>
      <c r="K21" s="35" t="s">
        <v>434</v>
      </c>
      <c r="L21" s="35" t="s">
        <v>58</v>
      </c>
      <c r="M21" s="35" t="s">
        <v>47</v>
      </c>
      <c r="N21" s="25" t="e">
        <v>#N/A</v>
      </c>
      <c r="O21" s="25" t="e">
        <v>#N/A</v>
      </c>
      <c r="P21" s="25"/>
      <c r="Q21" s="38" t="s">
        <v>435</v>
      </c>
      <c r="R21" s="31" t="s">
        <v>436</v>
      </c>
    </row>
    <row r="22" spans="1:18">
      <c r="A22" s="25"/>
      <c r="B22" s="35" t="s">
        <v>411</v>
      </c>
      <c r="C22" s="37" t="s">
        <v>411</v>
      </c>
      <c r="D22" s="35" t="s">
        <v>439</v>
      </c>
      <c r="E22" s="35" t="s">
        <v>413</v>
      </c>
      <c r="F22" s="35" t="s">
        <v>440</v>
      </c>
      <c r="G22" s="28">
        <v>0.01</v>
      </c>
      <c r="H22" s="28">
        <v>0.01</v>
      </c>
      <c r="I22" s="35" t="s">
        <v>441</v>
      </c>
      <c r="J22" s="35" t="s">
        <v>50</v>
      </c>
      <c r="K22" s="35" t="s">
        <v>434</v>
      </c>
      <c r="L22" s="35" t="s">
        <v>58</v>
      </c>
      <c r="M22" s="35" t="s">
        <v>47</v>
      </c>
      <c r="N22" s="25" t="e">
        <v>#N/A</v>
      </c>
      <c r="O22" s="25" t="e">
        <v>#N/A</v>
      </c>
      <c r="P22" s="25"/>
      <c r="Q22" s="38" t="s">
        <v>435</v>
      </c>
      <c r="R22" s="31" t="s">
        <v>436</v>
      </c>
    </row>
    <row r="23" spans="1:18">
      <c r="A23" s="25"/>
      <c r="B23" s="35" t="s">
        <v>411</v>
      </c>
      <c r="C23" s="37" t="s">
        <v>411</v>
      </c>
      <c r="D23" s="35" t="s">
        <v>442</v>
      </c>
      <c r="E23" s="35" t="s">
        <v>413</v>
      </c>
      <c r="F23" s="35" t="s">
        <v>443</v>
      </c>
      <c r="G23" s="28">
        <v>0.01</v>
      </c>
      <c r="H23" s="28">
        <v>0.01</v>
      </c>
      <c r="I23" s="35" t="s">
        <v>444</v>
      </c>
      <c r="J23" s="35" t="s">
        <v>50</v>
      </c>
      <c r="K23" s="35" t="s">
        <v>434</v>
      </c>
      <c r="L23" s="35" t="s">
        <v>58</v>
      </c>
      <c r="M23" s="35" t="s">
        <v>47</v>
      </c>
      <c r="N23" s="25" t="e">
        <v>#N/A</v>
      </c>
      <c r="O23" s="25" t="e">
        <v>#N/A</v>
      </c>
      <c r="P23" s="25"/>
      <c r="Q23" s="38" t="s">
        <v>435</v>
      </c>
      <c r="R23" s="31" t="s">
        <v>436</v>
      </c>
    </row>
    <row r="24" spans="1:18">
      <c r="A24" s="25"/>
      <c r="B24" s="35" t="s">
        <v>411</v>
      </c>
      <c r="C24" s="37" t="s">
        <v>411</v>
      </c>
      <c r="D24" s="35" t="s">
        <v>445</v>
      </c>
      <c r="E24" s="35" t="s">
        <v>413</v>
      </c>
      <c r="F24" s="35" t="s">
        <v>440</v>
      </c>
      <c r="G24" s="28">
        <v>-0.01</v>
      </c>
      <c r="H24" s="28">
        <v>-0.01</v>
      </c>
      <c r="I24" s="35" t="s">
        <v>441</v>
      </c>
      <c r="J24" s="35" t="s">
        <v>438</v>
      </c>
      <c r="K24" s="35" t="s">
        <v>434</v>
      </c>
      <c r="L24" s="35" t="s">
        <v>58</v>
      </c>
      <c r="M24" s="35" t="s">
        <v>47</v>
      </c>
      <c r="N24" s="25" t="e">
        <v>#N/A</v>
      </c>
      <c r="O24" s="25" t="e">
        <v>#N/A</v>
      </c>
      <c r="P24" s="25"/>
      <c r="Q24" s="38" t="s">
        <v>435</v>
      </c>
      <c r="R24" s="31" t="s">
        <v>436</v>
      </c>
    </row>
    <row r="25" spans="1:18">
      <c r="A25" s="25"/>
      <c r="B25" s="35" t="s">
        <v>411</v>
      </c>
      <c r="C25" s="37" t="s">
        <v>411</v>
      </c>
      <c r="D25" s="35" t="s">
        <v>446</v>
      </c>
      <c r="E25" s="35" t="s">
        <v>413</v>
      </c>
      <c r="F25" s="35" t="s">
        <v>443</v>
      </c>
      <c r="G25" s="28">
        <v>-0.01</v>
      </c>
      <c r="H25" s="28">
        <v>-0.01</v>
      </c>
      <c r="I25" s="35" t="s">
        <v>444</v>
      </c>
      <c r="J25" s="35" t="s">
        <v>438</v>
      </c>
      <c r="K25" s="35" t="s">
        <v>434</v>
      </c>
      <c r="L25" s="35" t="s">
        <v>58</v>
      </c>
      <c r="M25" s="35" t="s">
        <v>47</v>
      </c>
      <c r="N25" s="25" t="e">
        <v>#N/A</v>
      </c>
      <c r="O25" s="25" t="e">
        <v>#N/A</v>
      </c>
      <c r="P25" s="25"/>
      <c r="Q25" s="38" t="s">
        <v>435</v>
      </c>
      <c r="R25" s="31" t="s">
        <v>436</v>
      </c>
    </row>
    <row r="26" spans="1:18">
      <c r="A26" s="25"/>
      <c r="B26" s="35" t="s">
        <v>411</v>
      </c>
      <c r="C26" s="37" t="s">
        <v>411</v>
      </c>
      <c r="D26" s="35" t="s">
        <v>447</v>
      </c>
      <c r="E26" s="35" t="s">
        <v>413</v>
      </c>
      <c r="F26" s="35" t="s">
        <v>448</v>
      </c>
      <c r="G26" s="28">
        <v>0.01</v>
      </c>
      <c r="H26" s="28">
        <v>0.01</v>
      </c>
      <c r="I26" s="35" t="s">
        <v>449</v>
      </c>
      <c r="J26" s="35" t="s">
        <v>50</v>
      </c>
      <c r="K26" s="35" t="s">
        <v>434</v>
      </c>
      <c r="L26" s="35" t="s">
        <v>58</v>
      </c>
      <c r="M26" s="35" t="s">
        <v>47</v>
      </c>
      <c r="N26" s="25" t="e">
        <v>#N/A</v>
      </c>
      <c r="O26" s="25" t="e">
        <v>#N/A</v>
      </c>
      <c r="P26" s="25"/>
      <c r="Q26" s="38" t="s">
        <v>435</v>
      </c>
      <c r="R26" s="31" t="s">
        <v>436</v>
      </c>
    </row>
    <row r="27" spans="1:18">
      <c r="A27" s="25"/>
      <c r="B27" s="35" t="s">
        <v>411</v>
      </c>
      <c r="C27" s="37" t="s">
        <v>411</v>
      </c>
      <c r="D27" s="35" t="s">
        <v>450</v>
      </c>
      <c r="E27" s="35" t="s">
        <v>413</v>
      </c>
      <c r="F27" s="35" t="s">
        <v>448</v>
      </c>
      <c r="G27" s="28">
        <v>-0.01</v>
      </c>
      <c r="H27" s="28">
        <v>-0.01</v>
      </c>
      <c r="I27" s="35" t="s">
        <v>449</v>
      </c>
      <c r="J27" s="35" t="s">
        <v>438</v>
      </c>
      <c r="K27" s="35" t="s">
        <v>434</v>
      </c>
      <c r="L27" s="35" t="s">
        <v>58</v>
      </c>
      <c r="M27" s="35" t="s">
        <v>47</v>
      </c>
      <c r="N27" s="25" t="e">
        <v>#N/A</v>
      </c>
      <c r="O27" s="25" t="e">
        <v>#N/A</v>
      </c>
      <c r="P27" s="25"/>
      <c r="Q27" s="38" t="s">
        <v>435</v>
      </c>
      <c r="R27" s="31" t="s">
        <v>436</v>
      </c>
    </row>
    <row r="28" spans="1:18">
      <c r="A28" s="25"/>
      <c r="B28" s="35" t="s">
        <v>411</v>
      </c>
      <c r="C28" s="37" t="s">
        <v>411</v>
      </c>
      <c r="D28" s="35" t="s">
        <v>220</v>
      </c>
      <c r="E28" s="35" t="s">
        <v>413</v>
      </c>
      <c r="F28" s="35" t="s">
        <v>451</v>
      </c>
      <c r="G28" s="28">
        <v>0.01</v>
      </c>
      <c r="H28" s="28">
        <v>0.01</v>
      </c>
      <c r="I28" s="35" t="s">
        <v>452</v>
      </c>
      <c r="J28" s="35" t="s">
        <v>50</v>
      </c>
      <c r="K28" s="35" t="s">
        <v>434</v>
      </c>
      <c r="L28" s="35" t="s">
        <v>58</v>
      </c>
      <c r="M28" s="35" t="s">
        <v>47</v>
      </c>
      <c r="N28" s="25" t="e">
        <v>#N/A</v>
      </c>
      <c r="O28" s="25" t="e">
        <v>#N/A</v>
      </c>
      <c r="P28" s="25"/>
      <c r="Q28" s="38" t="s">
        <v>435</v>
      </c>
      <c r="R28" s="31" t="s">
        <v>436</v>
      </c>
    </row>
    <row r="29" spans="1:18">
      <c r="A29" s="25"/>
      <c r="B29" s="35" t="s">
        <v>411</v>
      </c>
      <c r="C29" s="37" t="s">
        <v>411</v>
      </c>
      <c r="D29" s="35" t="s">
        <v>453</v>
      </c>
      <c r="E29" s="35" t="s">
        <v>413</v>
      </c>
      <c r="F29" s="35" t="s">
        <v>454</v>
      </c>
      <c r="G29" s="28">
        <v>0.01</v>
      </c>
      <c r="H29" s="28">
        <v>0.01</v>
      </c>
      <c r="I29" s="35" t="s">
        <v>455</v>
      </c>
      <c r="J29" s="35" t="s">
        <v>50</v>
      </c>
      <c r="K29" s="35" t="s">
        <v>434</v>
      </c>
      <c r="L29" s="35" t="s">
        <v>58</v>
      </c>
      <c r="M29" s="35" t="s">
        <v>47</v>
      </c>
      <c r="N29" s="25" t="e">
        <v>#N/A</v>
      </c>
      <c r="O29" s="25" t="e">
        <v>#N/A</v>
      </c>
      <c r="P29" s="25"/>
      <c r="Q29" s="38" t="s">
        <v>435</v>
      </c>
      <c r="R29" s="31" t="s">
        <v>436</v>
      </c>
    </row>
    <row r="30" spans="1:18">
      <c r="A30" s="25"/>
      <c r="B30" s="35" t="s">
        <v>411</v>
      </c>
      <c r="C30" s="37" t="s">
        <v>411</v>
      </c>
      <c r="D30" s="35" t="s">
        <v>456</v>
      </c>
      <c r="E30" s="35" t="s">
        <v>413</v>
      </c>
      <c r="F30" s="35" t="s">
        <v>454</v>
      </c>
      <c r="G30" s="28">
        <v>-0.01</v>
      </c>
      <c r="H30" s="28">
        <v>-0.01</v>
      </c>
      <c r="I30" s="35" t="s">
        <v>455</v>
      </c>
      <c r="J30" s="35" t="s">
        <v>438</v>
      </c>
      <c r="K30" s="35" t="s">
        <v>434</v>
      </c>
      <c r="L30" s="35" t="s">
        <v>58</v>
      </c>
      <c r="M30" s="35" t="s">
        <v>47</v>
      </c>
      <c r="N30" s="25" t="e">
        <v>#N/A</v>
      </c>
      <c r="O30" s="25" t="e">
        <v>#N/A</v>
      </c>
      <c r="P30" s="25"/>
      <c r="Q30" s="38" t="s">
        <v>435</v>
      </c>
      <c r="R30" s="31" t="s">
        <v>436</v>
      </c>
    </row>
    <row r="31" spans="1:18">
      <c r="A31" s="25"/>
      <c r="B31" s="35" t="s">
        <v>411</v>
      </c>
      <c r="C31" s="37" t="s">
        <v>411</v>
      </c>
      <c r="D31" s="35" t="s">
        <v>457</v>
      </c>
      <c r="E31" s="35" t="s">
        <v>413</v>
      </c>
      <c r="F31" s="35" t="s">
        <v>451</v>
      </c>
      <c r="G31" s="28">
        <v>-0.01</v>
      </c>
      <c r="H31" s="28">
        <v>-0.01</v>
      </c>
      <c r="I31" s="35" t="s">
        <v>452</v>
      </c>
      <c r="J31" s="35" t="s">
        <v>438</v>
      </c>
      <c r="K31" s="35" t="s">
        <v>434</v>
      </c>
      <c r="L31" s="35" t="s">
        <v>58</v>
      </c>
      <c r="M31" s="35" t="s">
        <v>47</v>
      </c>
      <c r="N31" s="25" t="e">
        <v>#N/A</v>
      </c>
      <c r="O31" s="25" t="e">
        <v>#N/A</v>
      </c>
      <c r="P31" s="25"/>
      <c r="Q31" s="38" t="s">
        <v>435</v>
      </c>
      <c r="R31" s="31" t="s">
        <v>436</v>
      </c>
    </row>
    <row r="32" spans="1:18">
      <c r="A32" s="25"/>
      <c r="B32" s="35" t="s">
        <v>411</v>
      </c>
      <c r="C32" s="37" t="s">
        <v>411</v>
      </c>
      <c r="D32" s="35" t="s">
        <v>458</v>
      </c>
      <c r="E32" s="35" t="s">
        <v>413</v>
      </c>
      <c r="F32" s="35" t="s">
        <v>459</v>
      </c>
      <c r="G32" s="28">
        <v>0.01</v>
      </c>
      <c r="H32" s="28">
        <v>0.01</v>
      </c>
      <c r="I32" s="35" t="s">
        <v>460</v>
      </c>
      <c r="J32" s="35" t="s">
        <v>50</v>
      </c>
      <c r="K32" s="35" t="s">
        <v>434</v>
      </c>
      <c r="L32" s="35" t="s">
        <v>58</v>
      </c>
      <c r="M32" s="35" t="s">
        <v>47</v>
      </c>
      <c r="N32" s="25" t="e">
        <v>#N/A</v>
      </c>
      <c r="O32" s="25" t="e">
        <v>#N/A</v>
      </c>
      <c r="P32" s="25"/>
      <c r="Q32" s="38" t="s">
        <v>435</v>
      </c>
      <c r="R32" s="31" t="s">
        <v>436</v>
      </c>
    </row>
    <row r="33" spans="2:18">
      <c r="B33" s="35" t="s">
        <v>411</v>
      </c>
      <c r="C33" s="37" t="s">
        <v>411</v>
      </c>
      <c r="D33" s="35" t="s">
        <v>461</v>
      </c>
      <c r="E33" s="35" t="s">
        <v>413</v>
      </c>
      <c r="F33" s="35" t="s">
        <v>462</v>
      </c>
      <c r="G33" s="28">
        <v>0.01</v>
      </c>
      <c r="H33" s="28">
        <v>0.01</v>
      </c>
      <c r="I33" s="35" t="s">
        <v>463</v>
      </c>
      <c r="J33" s="35" t="s">
        <v>50</v>
      </c>
      <c r="K33" s="35" t="s">
        <v>434</v>
      </c>
      <c r="L33" s="35" t="s">
        <v>58</v>
      </c>
      <c r="M33" s="35" t="s">
        <v>47</v>
      </c>
      <c r="N33" s="25" t="e">
        <v>#N/A</v>
      </c>
      <c r="O33" s="25" t="e">
        <v>#N/A</v>
      </c>
      <c r="P33" s="25"/>
      <c r="Q33" s="38" t="s">
        <v>435</v>
      </c>
      <c r="R33" s="31" t="s">
        <v>436</v>
      </c>
    </row>
    <row r="34" spans="2:18">
      <c r="B34" s="35" t="s">
        <v>411</v>
      </c>
      <c r="C34" s="37" t="s">
        <v>411</v>
      </c>
      <c r="D34" s="35" t="s">
        <v>464</v>
      </c>
      <c r="E34" s="35" t="s">
        <v>413</v>
      </c>
      <c r="F34" s="35" t="s">
        <v>465</v>
      </c>
      <c r="G34" s="28">
        <v>0.01</v>
      </c>
      <c r="H34" s="28">
        <v>0.01</v>
      </c>
      <c r="I34" s="35" t="s">
        <v>466</v>
      </c>
      <c r="J34" s="35" t="s">
        <v>50</v>
      </c>
      <c r="K34" s="35" t="s">
        <v>434</v>
      </c>
      <c r="L34" s="35" t="s">
        <v>58</v>
      </c>
      <c r="M34" s="35" t="s">
        <v>47</v>
      </c>
      <c r="N34" s="25" t="e">
        <v>#N/A</v>
      </c>
      <c r="O34" s="25" t="e">
        <v>#N/A</v>
      </c>
      <c r="P34" s="25"/>
      <c r="Q34" s="38" t="s">
        <v>435</v>
      </c>
      <c r="R34" s="31" t="s">
        <v>436</v>
      </c>
    </row>
    <row r="35" spans="2:18">
      <c r="B35" s="35" t="s">
        <v>411</v>
      </c>
      <c r="C35" s="37" t="s">
        <v>411</v>
      </c>
      <c r="D35" s="35" t="s">
        <v>467</v>
      </c>
      <c r="E35" s="35" t="s">
        <v>413</v>
      </c>
      <c r="F35" s="35" t="s">
        <v>468</v>
      </c>
      <c r="G35" s="28">
        <v>0.01</v>
      </c>
      <c r="H35" s="28">
        <v>0.01</v>
      </c>
      <c r="I35" s="35" t="s">
        <v>469</v>
      </c>
      <c r="J35" s="35" t="s">
        <v>50</v>
      </c>
      <c r="K35" s="35" t="s">
        <v>434</v>
      </c>
      <c r="L35" s="35" t="s">
        <v>58</v>
      </c>
      <c r="M35" s="35" t="s">
        <v>47</v>
      </c>
      <c r="N35" s="25" t="e">
        <v>#N/A</v>
      </c>
      <c r="O35" s="25" t="e">
        <v>#N/A</v>
      </c>
      <c r="P35" s="25"/>
      <c r="Q35" s="38" t="s">
        <v>435</v>
      </c>
      <c r="R35" s="31" t="s">
        <v>436</v>
      </c>
    </row>
    <row r="36" spans="2:18">
      <c r="B36" s="35" t="s">
        <v>411</v>
      </c>
      <c r="C36" s="37" t="s">
        <v>411</v>
      </c>
      <c r="D36" s="35" t="s">
        <v>470</v>
      </c>
      <c r="E36" s="35" t="s">
        <v>413</v>
      </c>
      <c r="F36" s="35" t="s">
        <v>471</v>
      </c>
      <c r="G36" s="28">
        <v>0.01</v>
      </c>
      <c r="H36" s="28">
        <v>0.01</v>
      </c>
      <c r="I36" s="35" t="s">
        <v>472</v>
      </c>
      <c r="J36" s="35" t="s">
        <v>50</v>
      </c>
      <c r="K36" s="35" t="s">
        <v>434</v>
      </c>
      <c r="L36" s="35" t="s">
        <v>58</v>
      </c>
      <c r="M36" s="35" t="s">
        <v>47</v>
      </c>
      <c r="N36" s="25" t="e">
        <v>#N/A</v>
      </c>
      <c r="O36" s="25" t="e">
        <v>#N/A</v>
      </c>
      <c r="P36" s="25"/>
      <c r="Q36" s="38" t="s">
        <v>435</v>
      </c>
      <c r="R36" s="31" t="s">
        <v>436</v>
      </c>
    </row>
    <row r="37" spans="2:18">
      <c r="B37" s="35" t="s">
        <v>411</v>
      </c>
      <c r="C37" s="37" t="s">
        <v>411</v>
      </c>
      <c r="D37" s="35" t="s">
        <v>473</v>
      </c>
      <c r="E37" s="35" t="s">
        <v>413</v>
      </c>
      <c r="F37" s="35" t="s">
        <v>471</v>
      </c>
      <c r="G37" s="28">
        <v>-0.01</v>
      </c>
      <c r="H37" s="28">
        <v>-0.01</v>
      </c>
      <c r="I37" s="35" t="s">
        <v>472</v>
      </c>
      <c r="J37" s="35" t="s">
        <v>438</v>
      </c>
      <c r="K37" s="35" t="s">
        <v>434</v>
      </c>
      <c r="L37" s="35" t="s">
        <v>58</v>
      </c>
      <c r="M37" s="35" t="s">
        <v>47</v>
      </c>
      <c r="N37" s="25" t="e">
        <v>#N/A</v>
      </c>
      <c r="O37" s="25" t="e">
        <v>#N/A</v>
      </c>
      <c r="P37" s="25"/>
      <c r="Q37" s="38" t="s">
        <v>435</v>
      </c>
      <c r="R37" s="31" t="s">
        <v>436</v>
      </c>
    </row>
    <row r="38" spans="2:18">
      <c r="B38" s="35" t="s">
        <v>411</v>
      </c>
      <c r="C38" s="37" t="s">
        <v>411</v>
      </c>
      <c r="D38" s="35" t="s">
        <v>474</v>
      </c>
      <c r="E38" s="35" t="s">
        <v>413</v>
      </c>
      <c r="F38" s="35" t="s">
        <v>468</v>
      </c>
      <c r="G38" s="28">
        <v>-0.01</v>
      </c>
      <c r="H38" s="28">
        <v>-0.01</v>
      </c>
      <c r="I38" s="35" t="s">
        <v>469</v>
      </c>
      <c r="J38" s="35" t="s">
        <v>438</v>
      </c>
      <c r="K38" s="35" t="s">
        <v>434</v>
      </c>
      <c r="L38" s="35" t="s">
        <v>58</v>
      </c>
      <c r="M38" s="35" t="s">
        <v>47</v>
      </c>
      <c r="N38" s="25" t="e">
        <v>#N/A</v>
      </c>
      <c r="O38" s="25" t="e">
        <v>#N/A</v>
      </c>
      <c r="P38" s="25"/>
      <c r="Q38" s="38" t="s">
        <v>435</v>
      </c>
      <c r="R38" s="31" t="s">
        <v>436</v>
      </c>
    </row>
    <row r="39" spans="2:18">
      <c r="B39" s="35" t="s">
        <v>411</v>
      </c>
      <c r="C39" s="37" t="s">
        <v>411</v>
      </c>
      <c r="D39" s="35" t="s">
        <v>475</v>
      </c>
      <c r="E39" s="35" t="s">
        <v>413</v>
      </c>
      <c r="F39" s="35" t="s">
        <v>465</v>
      </c>
      <c r="G39" s="28">
        <v>-0.01</v>
      </c>
      <c r="H39" s="28">
        <v>-0.01</v>
      </c>
      <c r="I39" s="35" t="s">
        <v>466</v>
      </c>
      <c r="J39" s="35" t="s">
        <v>438</v>
      </c>
      <c r="K39" s="35" t="s">
        <v>434</v>
      </c>
      <c r="L39" s="35" t="s">
        <v>58</v>
      </c>
      <c r="M39" s="35" t="s">
        <v>47</v>
      </c>
      <c r="N39" s="25" t="e">
        <v>#N/A</v>
      </c>
      <c r="O39" s="25" t="e">
        <v>#N/A</v>
      </c>
      <c r="P39" s="25"/>
      <c r="Q39" s="38" t="s">
        <v>435</v>
      </c>
      <c r="R39" s="31" t="s">
        <v>436</v>
      </c>
    </row>
    <row r="40" spans="2:18">
      <c r="B40" s="35" t="s">
        <v>411</v>
      </c>
      <c r="C40" s="37" t="s">
        <v>411</v>
      </c>
      <c r="D40" s="35" t="s">
        <v>476</v>
      </c>
      <c r="E40" s="35" t="s">
        <v>413</v>
      </c>
      <c r="F40" s="35" t="s">
        <v>462</v>
      </c>
      <c r="G40" s="28">
        <v>-0.01</v>
      </c>
      <c r="H40" s="28">
        <v>-0.01</v>
      </c>
      <c r="I40" s="35" t="s">
        <v>463</v>
      </c>
      <c r="J40" s="35" t="s">
        <v>438</v>
      </c>
      <c r="K40" s="35" t="s">
        <v>434</v>
      </c>
      <c r="L40" s="35" t="s">
        <v>58</v>
      </c>
      <c r="M40" s="35" t="s">
        <v>47</v>
      </c>
      <c r="N40" s="25" t="e">
        <v>#N/A</v>
      </c>
      <c r="O40" s="25" t="e">
        <v>#N/A</v>
      </c>
      <c r="P40" s="25"/>
      <c r="Q40" s="38" t="s">
        <v>435</v>
      </c>
      <c r="R40" s="31" t="s">
        <v>436</v>
      </c>
    </row>
    <row r="41" spans="2:18">
      <c r="B41" s="35" t="s">
        <v>411</v>
      </c>
      <c r="C41" s="37" t="s">
        <v>411</v>
      </c>
      <c r="D41" s="35" t="s">
        <v>477</v>
      </c>
      <c r="E41" s="35" t="s">
        <v>413</v>
      </c>
      <c r="F41" s="35" t="s">
        <v>459</v>
      </c>
      <c r="G41" s="28">
        <v>-0.01</v>
      </c>
      <c r="H41" s="28">
        <v>-0.01</v>
      </c>
      <c r="I41" s="35" t="s">
        <v>460</v>
      </c>
      <c r="J41" s="35" t="s">
        <v>438</v>
      </c>
      <c r="K41" s="35" t="s">
        <v>434</v>
      </c>
      <c r="L41" s="35" t="s">
        <v>58</v>
      </c>
      <c r="M41" s="35" t="s">
        <v>47</v>
      </c>
      <c r="N41" s="25" t="e">
        <v>#N/A</v>
      </c>
      <c r="O41" s="25" t="e">
        <v>#N/A</v>
      </c>
      <c r="P41" s="25"/>
      <c r="Q41" s="38" t="s">
        <v>435</v>
      </c>
      <c r="R41" s="31" t="s">
        <v>436</v>
      </c>
    </row>
    <row r="42" spans="2:18">
      <c r="B42" s="35" t="s">
        <v>411</v>
      </c>
      <c r="C42" s="37" t="s">
        <v>411</v>
      </c>
      <c r="D42" s="35" t="s">
        <v>478</v>
      </c>
      <c r="E42" s="35" t="s">
        <v>413</v>
      </c>
      <c r="F42" s="35" t="s">
        <v>479</v>
      </c>
      <c r="G42" s="28">
        <v>0.01</v>
      </c>
      <c r="H42" s="28">
        <v>0.01</v>
      </c>
      <c r="I42" s="35" t="s">
        <v>480</v>
      </c>
      <c r="J42" s="35" t="s">
        <v>50</v>
      </c>
      <c r="K42" s="35" t="s">
        <v>434</v>
      </c>
      <c r="L42" s="35" t="s">
        <v>58</v>
      </c>
      <c r="M42" s="35" t="s">
        <v>47</v>
      </c>
      <c r="N42" s="25" t="e">
        <v>#N/A</v>
      </c>
      <c r="O42" s="25" t="e">
        <v>#N/A</v>
      </c>
      <c r="P42" s="25"/>
      <c r="Q42" s="38" t="s">
        <v>435</v>
      </c>
      <c r="R42" s="31" t="s">
        <v>436</v>
      </c>
    </row>
    <row r="43" spans="2:18">
      <c r="B43" s="35" t="s">
        <v>411</v>
      </c>
      <c r="C43" s="37" t="s">
        <v>411</v>
      </c>
      <c r="D43" s="35" t="s">
        <v>481</v>
      </c>
      <c r="E43" s="35" t="s">
        <v>413</v>
      </c>
      <c r="F43" s="35" t="s">
        <v>482</v>
      </c>
      <c r="G43" s="28">
        <v>0.01</v>
      </c>
      <c r="H43" s="28">
        <v>0.01</v>
      </c>
      <c r="I43" s="35" t="s">
        <v>483</v>
      </c>
      <c r="J43" s="35" t="s">
        <v>50</v>
      </c>
      <c r="K43" s="35" t="s">
        <v>434</v>
      </c>
      <c r="L43" s="35" t="s">
        <v>58</v>
      </c>
      <c r="M43" s="35" t="s">
        <v>47</v>
      </c>
      <c r="N43" s="25" t="e">
        <v>#N/A</v>
      </c>
      <c r="O43" s="25" t="e">
        <v>#N/A</v>
      </c>
      <c r="P43" s="25"/>
      <c r="Q43" s="38" t="s">
        <v>435</v>
      </c>
      <c r="R43" s="31" t="s">
        <v>436</v>
      </c>
    </row>
    <row r="44" spans="2:18">
      <c r="B44" s="35" t="s">
        <v>411</v>
      </c>
      <c r="C44" s="37" t="s">
        <v>411</v>
      </c>
      <c r="D44" s="35" t="s">
        <v>484</v>
      </c>
      <c r="E44" s="35" t="s">
        <v>413</v>
      </c>
      <c r="F44" s="35" t="s">
        <v>485</v>
      </c>
      <c r="G44" s="28">
        <v>0.01</v>
      </c>
      <c r="H44" s="28">
        <v>0.01</v>
      </c>
      <c r="I44" s="35" t="s">
        <v>486</v>
      </c>
      <c r="J44" s="35" t="s">
        <v>50</v>
      </c>
      <c r="K44" s="35" t="s">
        <v>434</v>
      </c>
      <c r="L44" s="35" t="s">
        <v>58</v>
      </c>
      <c r="M44" s="35" t="s">
        <v>47</v>
      </c>
      <c r="N44" s="25" t="e">
        <v>#N/A</v>
      </c>
      <c r="O44" s="25" t="e">
        <v>#N/A</v>
      </c>
      <c r="P44" s="25"/>
      <c r="Q44" s="38" t="s">
        <v>435</v>
      </c>
      <c r="R44" s="31" t="s">
        <v>436</v>
      </c>
    </row>
    <row r="45" spans="2:18">
      <c r="B45" s="35" t="s">
        <v>411</v>
      </c>
      <c r="C45" s="37" t="s">
        <v>411</v>
      </c>
      <c r="D45" s="35" t="s">
        <v>487</v>
      </c>
      <c r="E45" s="35" t="s">
        <v>413</v>
      </c>
      <c r="F45" s="35" t="s">
        <v>488</v>
      </c>
      <c r="G45" s="28">
        <v>0.01</v>
      </c>
      <c r="H45" s="28">
        <v>0.01</v>
      </c>
      <c r="I45" s="35" t="s">
        <v>489</v>
      </c>
      <c r="J45" s="35" t="s">
        <v>50</v>
      </c>
      <c r="K45" s="35" t="s">
        <v>434</v>
      </c>
      <c r="L45" s="35" t="s">
        <v>58</v>
      </c>
      <c r="M45" s="35" t="s">
        <v>47</v>
      </c>
      <c r="N45" s="25" t="e">
        <v>#N/A</v>
      </c>
      <c r="O45" s="25" t="e">
        <v>#N/A</v>
      </c>
      <c r="P45" s="25"/>
      <c r="Q45" s="38" t="s">
        <v>435</v>
      </c>
      <c r="R45" s="31" t="s">
        <v>436</v>
      </c>
    </row>
    <row r="46" spans="2:18">
      <c r="B46" s="35" t="s">
        <v>411</v>
      </c>
      <c r="C46" s="37" t="s">
        <v>411</v>
      </c>
      <c r="D46" s="35" t="s">
        <v>490</v>
      </c>
      <c r="E46" s="35" t="s">
        <v>413</v>
      </c>
      <c r="F46" s="35" t="s">
        <v>491</v>
      </c>
      <c r="G46" s="28">
        <v>0.01</v>
      </c>
      <c r="H46" s="28">
        <v>0.01</v>
      </c>
      <c r="I46" s="35" t="s">
        <v>492</v>
      </c>
      <c r="J46" s="35" t="s">
        <v>50</v>
      </c>
      <c r="K46" s="35" t="s">
        <v>434</v>
      </c>
      <c r="L46" s="35" t="s">
        <v>58</v>
      </c>
      <c r="M46" s="35" t="s">
        <v>47</v>
      </c>
      <c r="N46" s="25" t="e">
        <v>#N/A</v>
      </c>
      <c r="O46" s="25" t="e">
        <v>#N/A</v>
      </c>
      <c r="P46" s="25"/>
      <c r="Q46" s="38" t="s">
        <v>435</v>
      </c>
      <c r="R46" s="31" t="s">
        <v>436</v>
      </c>
    </row>
    <row r="47" spans="2:18">
      <c r="B47" s="35" t="s">
        <v>411</v>
      </c>
      <c r="C47" s="37" t="s">
        <v>411</v>
      </c>
      <c r="D47" s="35" t="s">
        <v>493</v>
      </c>
      <c r="E47" s="35" t="s">
        <v>413</v>
      </c>
      <c r="F47" s="35" t="s">
        <v>491</v>
      </c>
      <c r="G47" s="28">
        <v>-0.01</v>
      </c>
      <c r="H47" s="28">
        <v>-0.01</v>
      </c>
      <c r="I47" s="35" t="s">
        <v>492</v>
      </c>
      <c r="J47" s="35" t="s">
        <v>438</v>
      </c>
      <c r="K47" s="35" t="s">
        <v>434</v>
      </c>
      <c r="L47" s="35" t="s">
        <v>58</v>
      </c>
      <c r="M47" s="35" t="s">
        <v>47</v>
      </c>
      <c r="N47" s="25" t="e">
        <v>#N/A</v>
      </c>
      <c r="O47" s="25" t="e">
        <v>#N/A</v>
      </c>
      <c r="P47" s="25"/>
      <c r="Q47" s="38" t="s">
        <v>435</v>
      </c>
      <c r="R47" s="31" t="s">
        <v>436</v>
      </c>
    </row>
    <row r="48" spans="2:18">
      <c r="B48" s="35" t="s">
        <v>411</v>
      </c>
      <c r="C48" s="37" t="s">
        <v>411</v>
      </c>
      <c r="D48" s="35" t="s">
        <v>494</v>
      </c>
      <c r="E48" s="35" t="s">
        <v>413</v>
      </c>
      <c r="F48" s="35" t="s">
        <v>479</v>
      </c>
      <c r="G48" s="28">
        <v>-0.01</v>
      </c>
      <c r="H48" s="28">
        <v>-0.01</v>
      </c>
      <c r="I48" s="35" t="s">
        <v>480</v>
      </c>
      <c r="J48" s="35" t="s">
        <v>438</v>
      </c>
      <c r="K48" s="35" t="s">
        <v>434</v>
      </c>
      <c r="L48" s="35" t="s">
        <v>58</v>
      </c>
      <c r="M48" s="35" t="s">
        <v>47</v>
      </c>
      <c r="N48" s="25" t="e">
        <v>#N/A</v>
      </c>
      <c r="O48" s="25" t="e">
        <v>#N/A</v>
      </c>
      <c r="P48" s="25"/>
      <c r="Q48" s="38" t="s">
        <v>435</v>
      </c>
      <c r="R48" s="31" t="s">
        <v>436</v>
      </c>
    </row>
    <row r="49" spans="2:18">
      <c r="B49" s="35" t="s">
        <v>411</v>
      </c>
      <c r="C49" s="37" t="s">
        <v>411</v>
      </c>
      <c r="D49" s="35" t="s">
        <v>495</v>
      </c>
      <c r="E49" s="35" t="s">
        <v>413</v>
      </c>
      <c r="F49" s="35" t="s">
        <v>482</v>
      </c>
      <c r="G49" s="28">
        <v>-0.01</v>
      </c>
      <c r="H49" s="28">
        <v>-0.01</v>
      </c>
      <c r="I49" s="35" t="s">
        <v>483</v>
      </c>
      <c r="J49" s="35" t="s">
        <v>438</v>
      </c>
      <c r="K49" s="35" t="s">
        <v>434</v>
      </c>
      <c r="L49" s="35" t="s">
        <v>58</v>
      </c>
      <c r="M49" s="35" t="s">
        <v>47</v>
      </c>
      <c r="N49" s="25" t="e">
        <v>#N/A</v>
      </c>
      <c r="O49" s="25" t="e">
        <v>#N/A</v>
      </c>
      <c r="P49" s="25"/>
      <c r="Q49" s="38" t="s">
        <v>435</v>
      </c>
      <c r="R49" s="31" t="s">
        <v>436</v>
      </c>
    </row>
    <row r="50" spans="2:18">
      <c r="B50" s="35" t="s">
        <v>411</v>
      </c>
      <c r="C50" s="37" t="s">
        <v>411</v>
      </c>
      <c r="D50" s="35" t="s">
        <v>496</v>
      </c>
      <c r="E50" s="35" t="s">
        <v>413</v>
      </c>
      <c r="F50" s="35" t="s">
        <v>485</v>
      </c>
      <c r="G50" s="28">
        <v>-0.01</v>
      </c>
      <c r="H50" s="28">
        <v>-0.01</v>
      </c>
      <c r="I50" s="35" t="s">
        <v>486</v>
      </c>
      <c r="J50" s="35" t="s">
        <v>438</v>
      </c>
      <c r="K50" s="35" t="s">
        <v>434</v>
      </c>
      <c r="L50" s="35" t="s">
        <v>58</v>
      </c>
      <c r="M50" s="35" t="s">
        <v>47</v>
      </c>
      <c r="N50" s="25" t="e">
        <v>#N/A</v>
      </c>
      <c r="O50" s="25" t="e">
        <v>#N/A</v>
      </c>
      <c r="P50" s="25"/>
      <c r="Q50" s="38" t="s">
        <v>435</v>
      </c>
      <c r="R50" s="31" t="s">
        <v>436</v>
      </c>
    </row>
    <row r="51" spans="2:18">
      <c r="B51" s="35" t="s">
        <v>411</v>
      </c>
      <c r="C51" s="37" t="s">
        <v>411</v>
      </c>
      <c r="D51" s="35" t="s">
        <v>497</v>
      </c>
      <c r="E51" s="35" t="s">
        <v>413</v>
      </c>
      <c r="F51" s="35" t="s">
        <v>488</v>
      </c>
      <c r="G51" s="28">
        <v>-0.01</v>
      </c>
      <c r="H51" s="28">
        <v>-0.01</v>
      </c>
      <c r="I51" s="35" t="s">
        <v>489</v>
      </c>
      <c r="J51" s="35" t="s">
        <v>438</v>
      </c>
      <c r="K51" s="35" t="s">
        <v>434</v>
      </c>
      <c r="L51" s="35" t="s">
        <v>58</v>
      </c>
      <c r="M51" s="35" t="s">
        <v>47</v>
      </c>
      <c r="N51" s="25" t="e">
        <v>#N/A</v>
      </c>
      <c r="O51" s="25" t="e">
        <v>#N/A</v>
      </c>
      <c r="P51" s="25"/>
      <c r="Q51" s="38" t="s">
        <v>435</v>
      </c>
      <c r="R51" s="31" t="s">
        <v>436</v>
      </c>
    </row>
    <row r="52" spans="2:18">
      <c r="B52" s="35" t="s">
        <v>411</v>
      </c>
      <c r="C52" s="37" t="s">
        <v>411</v>
      </c>
      <c r="D52" s="35" t="s">
        <v>498</v>
      </c>
      <c r="E52" s="35" t="s">
        <v>413</v>
      </c>
      <c r="F52" s="35" t="s">
        <v>499</v>
      </c>
      <c r="G52" s="28">
        <v>0.01</v>
      </c>
      <c r="H52" s="28">
        <v>0.01</v>
      </c>
      <c r="I52" s="35" t="s">
        <v>500</v>
      </c>
      <c r="J52" s="35" t="s">
        <v>50</v>
      </c>
      <c r="K52" s="35" t="s">
        <v>434</v>
      </c>
      <c r="L52" s="35" t="s">
        <v>58</v>
      </c>
      <c r="M52" s="35" t="s">
        <v>47</v>
      </c>
      <c r="N52" s="25" t="e">
        <v>#N/A</v>
      </c>
      <c r="O52" s="25" t="e">
        <v>#N/A</v>
      </c>
      <c r="P52" s="25"/>
      <c r="Q52" s="38" t="s">
        <v>435</v>
      </c>
      <c r="R52" s="31" t="s">
        <v>436</v>
      </c>
    </row>
    <row r="53" spans="2:18">
      <c r="B53" s="35" t="s">
        <v>411</v>
      </c>
      <c r="C53" s="37" t="s">
        <v>411</v>
      </c>
      <c r="D53" s="35" t="s">
        <v>501</v>
      </c>
      <c r="E53" s="35" t="s">
        <v>413</v>
      </c>
      <c r="F53" s="35" t="s">
        <v>499</v>
      </c>
      <c r="G53" s="28">
        <v>-0.01</v>
      </c>
      <c r="H53" s="28">
        <v>-0.01</v>
      </c>
      <c r="I53" s="35" t="s">
        <v>500</v>
      </c>
      <c r="J53" s="35" t="s">
        <v>438</v>
      </c>
      <c r="K53" s="35" t="s">
        <v>434</v>
      </c>
      <c r="L53" s="35" t="s">
        <v>58</v>
      </c>
      <c r="M53" s="35" t="s">
        <v>47</v>
      </c>
      <c r="N53" s="25" t="e">
        <v>#N/A</v>
      </c>
      <c r="O53" s="25" t="e">
        <v>#N/A</v>
      </c>
      <c r="P53" s="25"/>
      <c r="Q53" s="38" t="s">
        <v>435</v>
      </c>
      <c r="R53" s="31" t="s">
        <v>436</v>
      </c>
    </row>
    <row r="54" spans="2:18">
      <c r="B54" s="35" t="s">
        <v>411</v>
      </c>
      <c r="C54" s="37" t="s">
        <v>411</v>
      </c>
      <c r="D54" s="35" t="s">
        <v>502</v>
      </c>
      <c r="E54" s="35" t="s">
        <v>413</v>
      </c>
      <c r="F54" s="35" t="s">
        <v>503</v>
      </c>
      <c r="G54" s="28">
        <v>0.01</v>
      </c>
      <c r="H54" s="28">
        <v>0.01</v>
      </c>
      <c r="I54" s="35" t="s">
        <v>504</v>
      </c>
      <c r="J54" s="35" t="s">
        <v>50</v>
      </c>
      <c r="K54" s="35" t="s">
        <v>434</v>
      </c>
      <c r="L54" s="35" t="s">
        <v>58</v>
      </c>
      <c r="M54" s="35" t="s">
        <v>47</v>
      </c>
      <c r="N54" s="25" t="e">
        <v>#N/A</v>
      </c>
      <c r="O54" s="25" t="e">
        <v>#N/A</v>
      </c>
      <c r="P54" s="25"/>
      <c r="Q54" s="38" t="s">
        <v>435</v>
      </c>
      <c r="R54" s="31" t="s">
        <v>436</v>
      </c>
    </row>
    <row r="55" spans="2:18">
      <c r="B55" s="35" t="s">
        <v>411</v>
      </c>
      <c r="C55" s="37" t="s">
        <v>411</v>
      </c>
      <c r="D55" s="35" t="s">
        <v>505</v>
      </c>
      <c r="E55" s="35" t="s">
        <v>413</v>
      </c>
      <c r="F55" s="35" t="s">
        <v>506</v>
      </c>
      <c r="G55" s="28">
        <v>0.01</v>
      </c>
      <c r="H55" s="28">
        <v>0.01</v>
      </c>
      <c r="I55" s="35" t="s">
        <v>507</v>
      </c>
      <c r="J55" s="35" t="s">
        <v>50</v>
      </c>
      <c r="K55" s="35" t="s">
        <v>434</v>
      </c>
      <c r="L55" s="35" t="s">
        <v>58</v>
      </c>
      <c r="M55" s="35" t="s">
        <v>47</v>
      </c>
      <c r="N55" s="25" t="e">
        <v>#N/A</v>
      </c>
      <c r="O55" s="25" t="e">
        <v>#N/A</v>
      </c>
      <c r="P55" s="25"/>
      <c r="Q55" s="38" t="s">
        <v>435</v>
      </c>
      <c r="R55" s="31" t="s">
        <v>436</v>
      </c>
    </row>
    <row r="56" spans="2:18">
      <c r="B56" s="35" t="s">
        <v>411</v>
      </c>
      <c r="C56" s="37" t="s">
        <v>411</v>
      </c>
      <c r="D56" s="35" t="s">
        <v>508</v>
      </c>
      <c r="E56" s="35" t="s">
        <v>413</v>
      </c>
      <c r="F56" s="35" t="s">
        <v>509</v>
      </c>
      <c r="G56" s="28">
        <v>0.01</v>
      </c>
      <c r="H56" s="28">
        <v>0.01</v>
      </c>
      <c r="I56" s="35" t="s">
        <v>510</v>
      </c>
      <c r="J56" s="35" t="s">
        <v>50</v>
      </c>
      <c r="K56" s="35" t="s">
        <v>434</v>
      </c>
      <c r="L56" s="35" t="s">
        <v>58</v>
      </c>
      <c r="M56" s="35" t="s">
        <v>47</v>
      </c>
      <c r="N56" s="25" t="e">
        <v>#N/A</v>
      </c>
      <c r="O56" s="25" t="e">
        <v>#N/A</v>
      </c>
      <c r="P56" s="25"/>
      <c r="Q56" s="38" t="s">
        <v>435</v>
      </c>
      <c r="R56" s="31" t="s">
        <v>436</v>
      </c>
    </row>
    <row r="57" spans="2:18">
      <c r="B57" s="35" t="s">
        <v>411</v>
      </c>
      <c r="C57" s="37" t="s">
        <v>411</v>
      </c>
      <c r="D57" s="35" t="s">
        <v>511</v>
      </c>
      <c r="E57" s="35" t="s">
        <v>413</v>
      </c>
      <c r="F57" s="35" t="s">
        <v>512</v>
      </c>
      <c r="G57" s="28">
        <v>0.01</v>
      </c>
      <c r="H57" s="28">
        <v>0.01</v>
      </c>
      <c r="I57" s="35" t="s">
        <v>513</v>
      </c>
      <c r="J57" s="35" t="s">
        <v>50</v>
      </c>
      <c r="K57" s="35" t="s">
        <v>434</v>
      </c>
      <c r="L57" s="35" t="s">
        <v>58</v>
      </c>
      <c r="M57" s="35" t="s">
        <v>47</v>
      </c>
      <c r="N57" s="25" t="e">
        <v>#N/A</v>
      </c>
      <c r="O57" s="25" t="e">
        <v>#N/A</v>
      </c>
      <c r="P57" s="25"/>
      <c r="Q57" s="38" t="s">
        <v>435</v>
      </c>
      <c r="R57" s="31" t="s">
        <v>436</v>
      </c>
    </row>
    <row r="58" spans="2:18">
      <c r="B58" s="35" t="s">
        <v>411</v>
      </c>
      <c r="C58" s="37" t="s">
        <v>411</v>
      </c>
      <c r="D58" s="35" t="s">
        <v>514</v>
      </c>
      <c r="E58" s="35" t="s">
        <v>413</v>
      </c>
      <c r="F58" s="35" t="s">
        <v>515</v>
      </c>
      <c r="G58" s="28">
        <v>0.01</v>
      </c>
      <c r="H58" s="28">
        <v>0.01</v>
      </c>
      <c r="I58" s="35" t="s">
        <v>516</v>
      </c>
      <c r="J58" s="35" t="s">
        <v>50</v>
      </c>
      <c r="K58" s="35" t="s">
        <v>434</v>
      </c>
      <c r="L58" s="35" t="s">
        <v>58</v>
      </c>
      <c r="M58" s="35" t="s">
        <v>47</v>
      </c>
      <c r="N58" s="25" t="e">
        <v>#N/A</v>
      </c>
      <c r="O58" s="25" t="e">
        <v>#N/A</v>
      </c>
      <c r="P58" s="25"/>
      <c r="Q58" s="38" t="s">
        <v>435</v>
      </c>
      <c r="R58" s="31" t="s">
        <v>436</v>
      </c>
    </row>
    <row r="59" spans="2:18">
      <c r="B59" s="35" t="s">
        <v>411</v>
      </c>
      <c r="C59" s="37" t="s">
        <v>411</v>
      </c>
      <c r="D59" s="35" t="s">
        <v>517</v>
      </c>
      <c r="E59" s="35" t="s">
        <v>413</v>
      </c>
      <c r="F59" s="35" t="s">
        <v>515</v>
      </c>
      <c r="G59" s="28">
        <v>-0.01</v>
      </c>
      <c r="H59" s="28">
        <v>-0.01</v>
      </c>
      <c r="I59" s="35" t="s">
        <v>516</v>
      </c>
      <c r="J59" s="35" t="s">
        <v>438</v>
      </c>
      <c r="K59" s="35" t="s">
        <v>434</v>
      </c>
      <c r="L59" s="35" t="s">
        <v>58</v>
      </c>
      <c r="M59" s="35" t="s">
        <v>47</v>
      </c>
      <c r="N59" s="25" t="e">
        <v>#N/A</v>
      </c>
      <c r="O59" s="25" t="e">
        <v>#N/A</v>
      </c>
      <c r="P59" s="25"/>
      <c r="Q59" s="38" t="s">
        <v>435</v>
      </c>
      <c r="R59" s="31" t="s">
        <v>436</v>
      </c>
    </row>
    <row r="60" spans="2:18">
      <c r="B60" s="35" t="s">
        <v>411</v>
      </c>
      <c r="C60" s="37" t="s">
        <v>411</v>
      </c>
      <c r="D60" s="35" t="s">
        <v>518</v>
      </c>
      <c r="E60" s="35" t="s">
        <v>413</v>
      </c>
      <c r="F60" s="35" t="s">
        <v>512</v>
      </c>
      <c r="G60" s="28">
        <v>-0.01</v>
      </c>
      <c r="H60" s="28">
        <v>-0.01</v>
      </c>
      <c r="I60" s="35" t="s">
        <v>513</v>
      </c>
      <c r="J60" s="35" t="s">
        <v>438</v>
      </c>
      <c r="K60" s="35" t="s">
        <v>434</v>
      </c>
      <c r="L60" s="35" t="s">
        <v>58</v>
      </c>
      <c r="M60" s="35" t="s">
        <v>47</v>
      </c>
      <c r="N60" s="25" t="e">
        <v>#N/A</v>
      </c>
      <c r="O60" s="25" t="e">
        <v>#N/A</v>
      </c>
      <c r="P60" s="25"/>
      <c r="Q60" s="38" t="s">
        <v>435</v>
      </c>
      <c r="R60" s="31" t="s">
        <v>436</v>
      </c>
    </row>
    <row r="61" spans="2:18">
      <c r="B61" s="35" t="s">
        <v>411</v>
      </c>
      <c r="C61" s="37" t="s">
        <v>411</v>
      </c>
      <c r="D61" s="35" t="s">
        <v>519</v>
      </c>
      <c r="E61" s="35" t="s">
        <v>413</v>
      </c>
      <c r="F61" s="35" t="s">
        <v>509</v>
      </c>
      <c r="G61" s="28">
        <v>-0.01</v>
      </c>
      <c r="H61" s="28">
        <v>-0.01</v>
      </c>
      <c r="I61" s="35" t="s">
        <v>510</v>
      </c>
      <c r="J61" s="35" t="s">
        <v>438</v>
      </c>
      <c r="K61" s="35" t="s">
        <v>434</v>
      </c>
      <c r="L61" s="35" t="s">
        <v>58</v>
      </c>
      <c r="M61" s="35" t="s">
        <v>47</v>
      </c>
      <c r="N61" s="25" t="e">
        <v>#N/A</v>
      </c>
      <c r="O61" s="25" t="e">
        <v>#N/A</v>
      </c>
      <c r="P61" s="25"/>
      <c r="Q61" s="38" t="s">
        <v>435</v>
      </c>
      <c r="R61" s="31" t="s">
        <v>436</v>
      </c>
    </row>
    <row r="62" spans="2:18">
      <c r="B62" s="35" t="s">
        <v>411</v>
      </c>
      <c r="C62" s="37" t="s">
        <v>411</v>
      </c>
      <c r="D62" s="35" t="s">
        <v>520</v>
      </c>
      <c r="E62" s="35" t="s">
        <v>413</v>
      </c>
      <c r="F62" s="35" t="s">
        <v>506</v>
      </c>
      <c r="G62" s="28">
        <v>-0.01</v>
      </c>
      <c r="H62" s="28">
        <v>-0.01</v>
      </c>
      <c r="I62" s="35" t="s">
        <v>507</v>
      </c>
      <c r="J62" s="35" t="s">
        <v>438</v>
      </c>
      <c r="K62" s="35" t="s">
        <v>434</v>
      </c>
      <c r="L62" s="35" t="s">
        <v>58</v>
      </c>
      <c r="M62" s="35" t="s">
        <v>47</v>
      </c>
      <c r="N62" s="25" t="e">
        <v>#N/A</v>
      </c>
      <c r="O62" s="25" t="e">
        <v>#N/A</v>
      </c>
      <c r="P62" s="25"/>
      <c r="Q62" s="38" t="s">
        <v>435</v>
      </c>
      <c r="R62" s="31" t="s">
        <v>436</v>
      </c>
    </row>
    <row r="63" spans="2:18">
      <c r="B63" s="35" t="s">
        <v>411</v>
      </c>
      <c r="C63" s="37" t="s">
        <v>411</v>
      </c>
      <c r="D63" s="35" t="s">
        <v>521</v>
      </c>
      <c r="E63" s="35" t="s">
        <v>413</v>
      </c>
      <c r="F63" s="35" t="s">
        <v>503</v>
      </c>
      <c r="G63" s="28">
        <v>-0.01</v>
      </c>
      <c r="H63" s="28">
        <v>-0.01</v>
      </c>
      <c r="I63" s="35" t="s">
        <v>504</v>
      </c>
      <c r="J63" s="35" t="s">
        <v>438</v>
      </c>
      <c r="K63" s="35" t="s">
        <v>434</v>
      </c>
      <c r="L63" s="35" t="s">
        <v>58</v>
      </c>
      <c r="M63" s="35" t="s">
        <v>47</v>
      </c>
      <c r="N63" s="25" t="e">
        <v>#N/A</v>
      </c>
      <c r="O63" s="25" t="e">
        <v>#N/A</v>
      </c>
      <c r="P63" s="25"/>
      <c r="Q63" s="38" t="s">
        <v>435</v>
      </c>
      <c r="R63" s="31" t="s">
        <v>436</v>
      </c>
    </row>
    <row r="64" spans="2:18">
      <c r="B64" s="35" t="s">
        <v>411</v>
      </c>
      <c r="C64" s="37" t="s">
        <v>411</v>
      </c>
      <c r="D64" s="35" t="s">
        <v>522</v>
      </c>
      <c r="E64" s="35" t="s">
        <v>413</v>
      </c>
      <c r="F64" s="35" t="s">
        <v>523</v>
      </c>
      <c r="G64" s="28">
        <v>0.01</v>
      </c>
      <c r="H64" s="28">
        <v>0.01</v>
      </c>
      <c r="I64" s="35" t="s">
        <v>524</v>
      </c>
      <c r="J64" s="35" t="s">
        <v>50</v>
      </c>
      <c r="K64" s="35" t="s">
        <v>434</v>
      </c>
      <c r="L64" s="35" t="s">
        <v>58</v>
      </c>
      <c r="M64" s="35" t="s">
        <v>47</v>
      </c>
      <c r="N64" s="25" t="e">
        <v>#N/A</v>
      </c>
      <c r="O64" s="25" t="e">
        <v>#N/A</v>
      </c>
      <c r="P64" s="25"/>
      <c r="Q64" s="38" t="s">
        <v>435</v>
      </c>
      <c r="R64" s="31" t="s">
        <v>436</v>
      </c>
    </row>
    <row r="65" spans="2:18">
      <c r="B65" s="35" t="s">
        <v>411</v>
      </c>
      <c r="C65" s="37" t="s">
        <v>411</v>
      </c>
      <c r="D65" s="35" t="s">
        <v>525</v>
      </c>
      <c r="E65" s="35" t="s">
        <v>413</v>
      </c>
      <c r="F65" s="35" t="s">
        <v>526</v>
      </c>
      <c r="G65" s="28">
        <v>0.01</v>
      </c>
      <c r="H65" s="28">
        <v>0.01</v>
      </c>
      <c r="I65" s="35" t="s">
        <v>527</v>
      </c>
      <c r="J65" s="35" t="s">
        <v>50</v>
      </c>
      <c r="K65" s="35" t="s">
        <v>434</v>
      </c>
      <c r="L65" s="35" t="s">
        <v>58</v>
      </c>
      <c r="M65" s="35" t="s">
        <v>47</v>
      </c>
      <c r="N65" s="25" t="e">
        <v>#N/A</v>
      </c>
      <c r="O65" s="25" t="e">
        <v>#N/A</v>
      </c>
      <c r="P65" s="25"/>
      <c r="Q65" s="38" t="s">
        <v>435</v>
      </c>
      <c r="R65" s="31" t="s">
        <v>436</v>
      </c>
    </row>
    <row r="66" spans="2:18">
      <c r="B66" s="35" t="s">
        <v>411</v>
      </c>
      <c r="C66" s="37" t="s">
        <v>411</v>
      </c>
      <c r="D66" s="35" t="s">
        <v>528</v>
      </c>
      <c r="E66" s="35" t="s">
        <v>413</v>
      </c>
      <c r="F66" s="35" t="s">
        <v>529</v>
      </c>
      <c r="G66" s="28">
        <v>0.01</v>
      </c>
      <c r="H66" s="28">
        <v>0.01</v>
      </c>
      <c r="I66" s="35" t="s">
        <v>530</v>
      </c>
      <c r="J66" s="35" t="s">
        <v>50</v>
      </c>
      <c r="K66" s="35" t="s">
        <v>434</v>
      </c>
      <c r="L66" s="35" t="s">
        <v>58</v>
      </c>
      <c r="M66" s="35" t="s">
        <v>47</v>
      </c>
      <c r="N66" s="25" t="e">
        <v>#N/A</v>
      </c>
      <c r="O66" s="25" t="e">
        <v>#N/A</v>
      </c>
      <c r="P66" s="25"/>
      <c r="Q66" s="38" t="s">
        <v>435</v>
      </c>
      <c r="R66" s="31" t="s">
        <v>436</v>
      </c>
    </row>
    <row r="67" spans="2:18">
      <c r="B67" s="35" t="s">
        <v>411</v>
      </c>
      <c r="C67" s="37" t="s">
        <v>411</v>
      </c>
      <c r="D67" s="35" t="s">
        <v>531</v>
      </c>
      <c r="E67" s="35" t="s">
        <v>413</v>
      </c>
      <c r="F67" s="35" t="s">
        <v>532</v>
      </c>
      <c r="G67" s="28">
        <v>0.01</v>
      </c>
      <c r="H67" s="28">
        <v>0.01</v>
      </c>
      <c r="I67" s="35" t="s">
        <v>533</v>
      </c>
      <c r="J67" s="35" t="s">
        <v>50</v>
      </c>
      <c r="K67" s="35" t="s">
        <v>434</v>
      </c>
      <c r="L67" s="35" t="s">
        <v>58</v>
      </c>
      <c r="M67" s="35" t="s">
        <v>47</v>
      </c>
      <c r="N67" s="25" t="e">
        <v>#N/A</v>
      </c>
      <c r="O67" s="25" t="e">
        <v>#N/A</v>
      </c>
      <c r="P67" s="25"/>
      <c r="Q67" s="38" t="s">
        <v>435</v>
      </c>
      <c r="R67" s="31" t="s">
        <v>436</v>
      </c>
    </row>
    <row r="68" spans="2:18">
      <c r="B68" s="35" t="s">
        <v>411</v>
      </c>
      <c r="C68" s="37" t="s">
        <v>411</v>
      </c>
      <c r="D68" s="35" t="s">
        <v>534</v>
      </c>
      <c r="E68" s="35" t="s">
        <v>413</v>
      </c>
      <c r="F68" s="35" t="s">
        <v>535</v>
      </c>
      <c r="G68" s="28">
        <v>0.01</v>
      </c>
      <c r="H68" s="28">
        <v>0.01</v>
      </c>
      <c r="I68" s="35" t="s">
        <v>536</v>
      </c>
      <c r="J68" s="35" t="s">
        <v>50</v>
      </c>
      <c r="K68" s="35" t="s">
        <v>434</v>
      </c>
      <c r="L68" s="35" t="s">
        <v>58</v>
      </c>
      <c r="M68" s="35" t="s">
        <v>47</v>
      </c>
      <c r="N68" s="25" t="e">
        <v>#N/A</v>
      </c>
      <c r="O68" s="25" t="e">
        <v>#N/A</v>
      </c>
      <c r="P68" s="25"/>
      <c r="Q68" s="38" t="s">
        <v>435</v>
      </c>
      <c r="R68" s="31" t="s">
        <v>436</v>
      </c>
    </row>
    <row r="69" spans="2:18">
      <c r="B69" s="35" t="s">
        <v>411</v>
      </c>
      <c r="C69" s="37" t="s">
        <v>411</v>
      </c>
      <c r="D69" s="35" t="s">
        <v>537</v>
      </c>
      <c r="E69" s="35" t="s">
        <v>413</v>
      </c>
      <c r="F69" s="35" t="s">
        <v>538</v>
      </c>
      <c r="G69" s="28">
        <v>0.01</v>
      </c>
      <c r="H69" s="28">
        <v>0.01</v>
      </c>
      <c r="I69" s="35" t="s">
        <v>539</v>
      </c>
      <c r="J69" s="35" t="s">
        <v>50</v>
      </c>
      <c r="K69" s="35" t="s">
        <v>434</v>
      </c>
      <c r="L69" s="35" t="s">
        <v>58</v>
      </c>
      <c r="M69" s="35" t="s">
        <v>47</v>
      </c>
      <c r="N69" s="25" t="e">
        <v>#N/A</v>
      </c>
      <c r="O69" s="25" t="e">
        <v>#N/A</v>
      </c>
      <c r="P69" s="25"/>
      <c r="Q69" s="38" t="s">
        <v>435</v>
      </c>
      <c r="R69" s="31" t="s">
        <v>436</v>
      </c>
    </row>
    <row r="70" spans="2:18">
      <c r="B70" s="35" t="s">
        <v>411</v>
      </c>
      <c r="C70" s="37" t="s">
        <v>411</v>
      </c>
      <c r="D70" s="35" t="s">
        <v>540</v>
      </c>
      <c r="E70" s="35" t="s">
        <v>413</v>
      </c>
      <c r="F70" s="35" t="s">
        <v>532</v>
      </c>
      <c r="G70" s="28">
        <v>-0.01</v>
      </c>
      <c r="H70" s="28">
        <v>-0.01</v>
      </c>
      <c r="I70" s="35" t="s">
        <v>533</v>
      </c>
      <c r="J70" s="35" t="s">
        <v>438</v>
      </c>
      <c r="K70" s="35" t="s">
        <v>434</v>
      </c>
      <c r="L70" s="35" t="s">
        <v>58</v>
      </c>
      <c r="M70" s="35" t="s">
        <v>47</v>
      </c>
      <c r="N70" s="25" t="e">
        <v>#N/A</v>
      </c>
      <c r="O70" s="25" t="e">
        <v>#N/A</v>
      </c>
      <c r="P70" s="25"/>
      <c r="Q70" s="38" t="s">
        <v>435</v>
      </c>
      <c r="R70" s="31" t="s">
        <v>436</v>
      </c>
    </row>
    <row r="71" spans="2:18">
      <c r="B71" s="35" t="s">
        <v>411</v>
      </c>
      <c r="C71" s="37" t="s">
        <v>411</v>
      </c>
      <c r="D71" s="35" t="s">
        <v>541</v>
      </c>
      <c r="E71" s="35" t="s">
        <v>413</v>
      </c>
      <c r="F71" s="35" t="s">
        <v>529</v>
      </c>
      <c r="G71" s="28">
        <v>-0.01</v>
      </c>
      <c r="H71" s="28">
        <v>-0.01</v>
      </c>
      <c r="I71" s="35" t="s">
        <v>530</v>
      </c>
      <c r="J71" s="35" t="s">
        <v>438</v>
      </c>
      <c r="K71" s="35" t="s">
        <v>434</v>
      </c>
      <c r="L71" s="35" t="s">
        <v>58</v>
      </c>
      <c r="M71" s="35" t="s">
        <v>47</v>
      </c>
      <c r="N71" s="25" t="e">
        <v>#N/A</v>
      </c>
      <c r="O71" s="25" t="e">
        <v>#N/A</v>
      </c>
      <c r="P71" s="25"/>
      <c r="Q71" s="38" t="s">
        <v>435</v>
      </c>
      <c r="R71" s="31" t="s">
        <v>436</v>
      </c>
    </row>
    <row r="72" spans="2:18">
      <c r="B72" s="35" t="s">
        <v>411</v>
      </c>
      <c r="C72" s="37" t="s">
        <v>411</v>
      </c>
      <c r="D72" s="35" t="s">
        <v>542</v>
      </c>
      <c r="E72" s="35" t="s">
        <v>413</v>
      </c>
      <c r="F72" s="35" t="s">
        <v>526</v>
      </c>
      <c r="G72" s="28">
        <v>-0.01</v>
      </c>
      <c r="H72" s="28">
        <v>-0.01</v>
      </c>
      <c r="I72" s="35" t="s">
        <v>527</v>
      </c>
      <c r="J72" s="35" t="s">
        <v>438</v>
      </c>
      <c r="K72" s="35" t="s">
        <v>434</v>
      </c>
      <c r="L72" s="35" t="s">
        <v>58</v>
      </c>
      <c r="M72" s="35" t="s">
        <v>47</v>
      </c>
      <c r="N72" s="25" t="e">
        <v>#N/A</v>
      </c>
      <c r="O72" s="25" t="e">
        <v>#N/A</v>
      </c>
      <c r="P72" s="25"/>
      <c r="Q72" s="38" t="s">
        <v>435</v>
      </c>
      <c r="R72" s="31" t="s">
        <v>436</v>
      </c>
    </row>
    <row r="73" spans="2:18">
      <c r="B73" s="35" t="s">
        <v>411</v>
      </c>
      <c r="C73" s="37" t="s">
        <v>411</v>
      </c>
      <c r="D73" s="35" t="s">
        <v>543</v>
      </c>
      <c r="E73" s="35" t="s">
        <v>413</v>
      </c>
      <c r="F73" s="35" t="s">
        <v>523</v>
      </c>
      <c r="G73" s="28">
        <v>-0.01</v>
      </c>
      <c r="H73" s="28">
        <v>-0.01</v>
      </c>
      <c r="I73" s="35" t="s">
        <v>524</v>
      </c>
      <c r="J73" s="35" t="s">
        <v>438</v>
      </c>
      <c r="K73" s="35" t="s">
        <v>434</v>
      </c>
      <c r="L73" s="35" t="s">
        <v>58</v>
      </c>
      <c r="M73" s="35" t="s">
        <v>47</v>
      </c>
      <c r="N73" s="25" t="e">
        <v>#N/A</v>
      </c>
      <c r="O73" s="25" t="e">
        <v>#N/A</v>
      </c>
      <c r="P73" s="25"/>
      <c r="Q73" s="38" t="s">
        <v>435</v>
      </c>
      <c r="R73" s="31" t="s">
        <v>436</v>
      </c>
    </row>
    <row r="74" spans="2:18">
      <c r="B74" s="35" t="s">
        <v>411</v>
      </c>
      <c r="C74" s="37" t="s">
        <v>411</v>
      </c>
      <c r="D74" s="35" t="s">
        <v>544</v>
      </c>
      <c r="E74" s="35" t="s">
        <v>413</v>
      </c>
      <c r="F74" s="35" t="s">
        <v>538</v>
      </c>
      <c r="G74" s="28">
        <v>-0.01</v>
      </c>
      <c r="H74" s="28">
        <v>-0.01</v>
      </c>
      <c r="I74" s="35" t="s">
        <v>539</v>
      </c>
      <c r="J74" s="35" t="s">
        <v>438</v>
      </c>
      <c r="K74" s="35" t="s">
        <v>434</v>
      </c>
      <c r="L74" s="35" t="s">
        <v>58</v>
      </c>
      <c r="M74" s="35" t="s">
        <v>47</v>
      </c>
      <c r="N74" s="25" t="e">
        <v>#N/A</v>
      </c>
      <c r="O74" s="25" t="e">
        <v>#N/A</v>
      </c>
      <c r="P74" s="25"/>
      <c r="Q74" s="38" t="s">
        <v>435</v>
      </c>
      <c r="R74" s="31" t="s">
        <v>436</v>
      </c>
    </row>
    <row r="75" spans="2:18">
      <c r="B75" s="35" t="s">
        <v>411</v>
      </c>
      <c r="C75" s="37" t="s">
        <v>411</v>
      </c>
      <c r="D75" s="35" t="s">
        <v>545</v>
      </c>
      <c r="E75" s="35" t="s">
        <v>413</v>
      </c>
      <c r="F75" s="35" t="s">
        <v>535</v>
      </c>
      <c r="G75" s="28">
        <v>-0.01</v>
      </c>
      <c r="H75" s="28">
        <v>-0.01</v>
      </c>
      <c r="I75" s="35" t="s">
        <v>536</v>
      </c>
      <c r="J75" s="35" t="s">
        <v>438</v>
      </c>
      <c r="K75" s="35" t="s">
        <v>434</v>
      </c>
      <c r="L75" s="35" t="s">
        <v>58</v>
      </c>
      <c r="M75" s="35" t="s">
        <v>47</v>
      </c>
      <c r="N75" s="25" t="e">
        <v>#N/A</v>
      </c>
      <c r="O75" s="25" t="e">
        <v>#N/A</v>
      </c>
      <c r="P75" s="25"/>
      <c r="Q75" s="38" t="s">
        <v>435</v>
      </c>
      <c r="R75" s="31" t="s">
        <v>436</v>
      </c>
    </row>
    <row r="76" spans="2:18">
      <c r="B76" s="35" t="s">
        <v>411</v>
      </c>
      <c r="C76" s="37" t="s">
        <v>411</v>
      </c>
      <c r="D76" s="35" t="s">
        <v>546</v>
      </c>
      <c r="E76" s="35" t="s">
        <v>413</v>
      </c>
      <c r="F76" s="35" t="s">
        <v>547</v>
      </c>
      <c r="G76" s="28">
        <v>0.01</v>
      </c>
      <c r="H76" s="28">
        <v>0.01</v>
      </c>
      <c r="I76" s="35" t="s">
        <v>548</v>
      </c>
      <c r="J76" s="35" t="s">
        <v>50</v>
      </c>
      <c r="K76" s="35" t="s">
        <v>434</v>
      </c>
      <c r="L76" s="35" t="s">
        <v>58</v>
      </c>
      <c r="M76" s="35" t="s">
        <v>47</v>
      </c>
      <c r="N76" s="25" t="e">
        <v>#N/A</v>
      </c>
      <c r="O76" s="25" t="e">
        <v>#N/A</v>
      </c>
      <c r="P76" s="25"/>
      <c r="Q76" s="38" t="s">
        <v>435</v>
      </c>
      <c r="R76" s="31" t="s">
        <v>436</v>
      </c>
    </row>
    <row r="77" spans="2:18">
      <c r="B77" s="35" t="s">
        <v>411</v>
      </c>
      <c r="C77" s="37" t="s">
        <v>411</v>
      </c>
      <c r="D77" s="35" t="s">
        <v>549</v>
      </c>
      <c r="E77" s="35" t="s">
        <v>413</v>
      </c>
      <c r="F77" s="35" t="s">
        <v>550</v>
      </c>
      <c r="G77" s="28">
        <v>0.01</v>
      </c>
      <c r="H77" s="28">
        <v>0.01</v>
      </c>
      <c r="I77" s="35" t="s">
        <v>551</v>
      </c>
      <c r="J77" s="35" t="s">
        <v>50</v>
      </c>
      <c r="K77" s="35" t="s">
        <v>434</v>
      </c>
      <c r="L77" s="35" t="s">
        <v>58</v>
      </c>
      <c r="M77" s="35" t="s">
        <v>47</v>
      </c>
      <c r="N77" s="25" t="e">
        <v>#N/A</v>
      </c>
      <c r="O77" s="25" t="e">
        <v>#N/A</v>
      </c>
      <c r="P77" s="25"/>
      <c r="Q77" s="38" t="s">
        <v>435</v>
      </c>
      <c r="R77" s="31" t="s">
        <v>436</v>
      </c>
    </row>
    <row r="78" spans="2:18">
      <c r="B78" s="35" t="s">
        <v>411</v>
      </c>
      <c r="C78" s="37" t="s">
        <v>411</v>
      </c>
      <c r="D78" s="35" t="s">
        <v>552</v>
      </c>
      <c r="E78" s="35" t="s">
        <v>413</v>
      </c>
      <c r="F78" s="35" t="s">
        <v>553</v>
      </c>
      <c r="G78" s="28">
        <v>0.01</v>
      </c>
      <c r="H78" s="28">
        <v>0.01</v>
      </c>
      <c r="I78" s="35" t="s">
        <v>554</v>
      </c>
      <c r="J78" s="35" t="s">
        <v>50</v>
      </c>
      <c r="K78" s="35" t="s">
        <v>434</v>
      </c>
      <c r="L78" s="35" t="s">
        <v>58</v>
      </c>
      <c r="M78" s="35" t="s">
        <v>47</v>
      </c>
      <c r="N78" s="25" t="e">
        <v>#N/A</v>
      </c>
      <c r="O78" s="25" t="e">
        <v>#N/A</v>
      </c>
      <c r="P78" s="25"/>
      <c r="Q78" s="38" t="s">
        <v>435</v>
      </c>
      <c r="R78" s="31" t="s">
        <v>436</v>
      </c>
    </row>
    <row r="79" spans="2:18">
      <c r="B79" s="35" t="s">
        <v>411</v>
      </c>
      <c r="C79" s="37" t="s">
        <v>411</v>
      </c>
      <c r="D79" s="35" t="s">
        <v>555</v>
      </c>
      <c r="E79" s="35" t="s">
        <v>413</v>
      </c>
      <c r="F79" s="35" t="s">
        <v>556</v>
      </c>
      <c r="G79" s="28">
        <v>0.01</v>
      </c>
      <c r="H79" s="28">
        <v>0.01</v>
      </c>
      <c r="I79" s="35" t="s">
        <v>557</v>
      </c>
      <c r="J79" s="35" t="s">
        <v>50</v>
      </c>
      <c r="K79" s="35" t="s">
        <v>434</v>
      </c>
      <c r="L79" s="35" t="s">
        <v>58</v>
      </c>
      <c r="M79" s="35" t="s">
        <v>47</v>
      </c>
      <c r="N79" s="25" t="e">
        <v>#N/A</v>
      </c>
      <c r="O79" s="25" t="e">
        <v>#N/A</v>
      </c>
      <c r="P79" s="25"/>
      <c r="Q79" s="38" t="s">
        <v>435</v>
      </c>
      <c r="R79" s="31" t="s">
        <v>436</v>
      </c>
    </row>
    <row r="80" spans="2:18">
      <c r="B80" s="35" t="s">
        <v>411</v>
      </c>
      <c r="C80" s="37" t="s">
        <v>411</v>
      </c>
      <c r="D80" s="35" t="s">
        <v>558</v>
      </c>
      <c r="E80" s="35" t="s">
        <v>413</v>
      </c>
      <c r="F80" s="35" t="s">
        <v>559</v>
      </c>
      <c r="G80" s="28">
        <v>0.01</v>
      </c>
      <c r="H80" s="28">
        <v>0.01</v>
      </c>
      <c r="I80" s="35" t="s">
        <v>560</v>
      </c>
      <c r="J80" s="35" t="s">
        <v>50</v>
      </c>
      <c r="K80" s="35" t="s">
        <v>434</v>
      </c>
      <c r="L80" s="35" t="s">
        <v>58</v>
      </c>
      <c r="M80" s="35" t="s">
        <v>47</v>
      </c>
      <c r="N80" s="25" t="e">
        <v>#N/A</v>
      </c>
      <c r="O80" s="25" t="e">
        <v>#N/A</v>
      </c>
      <c r="P80" s="25"/>
      <c r="Q80" s="38" t="s">
        <v>435</v>
      </c>
      <c r="R80" s="31" t="s">
        <v>436</v>
      </c>
    </row>
    <row r="81" spans="2:18">
      <c r="B81" s="35" t="s">
        <v>411</v>
      </c>
      <c r="C81" s="37" t="s">
        <v>411</v>
      </c>
      <c r="D81" s="35" t="s">
        <v>561</v>
      </c>
      <c r="E81" s="35" t="s">
        <v>413</v>
      </c>
      <c r="F81" s="35" t="s">
        <v>562</v>
      </c>
      <c r="G81" s="28">
        <v>0.01</v>
      </c>
      <c r="H81" s="28">
        <v>0.01</v>
      </c>
      <c r="I81" s="35" t="s">
        <v>563</v>
      </c>
      <c r="J81" s="35" t="s">
        <v>50</v>
      </c>
      <c r="K81" s="35" t="s">
        <v>434</v>
      </c>
      <c r="L81" s="35" t="s">
        <v>58</v>
      </c>
      <c r="M81" s="35" t="s">
        <v>47</v>
      </c>
      <c r="N81" s="25" t="e">
        <v>#N/A</v>
      </c>
      <c r="O81" s="25" t="e">
        <v>#N/A</v>
      </c>
      <c r="P81" s="25"/>
      <c r="Q81" s="38" t="s">
        <v>435</v>
      </c>
      <c r="R81" s="31" t="s">
        <v>436</v>
      </c>
    </row>
    <row r="82" spans="2:18">
      <c r="B82" s="35" t="s">
        <v>411</v>
      </c>
      <c r="C82" s="37" t="s">
        <v>411</v>
      </c>
      <c r="D82" s="35" t="s">
        <v>564</v>
      </c>
      <c r="E82" s="35" t="s">
        <v>413</v>
      </c>
      <c r="F82" s="35" t="s">
        <v>562</v>
      </c>
      <c r="G82" s="28">
        <v>-0.01</v>
      </c>
      <c r="H82" s="28">
        <v>-0.01</v>
      </c>
      <c r="I82" s="35" t="s">
        <v>563</v>
      </c>
      <c r="J82" s="35" t="s">
        <v>438</v>
      </c>
      <c r="K82" s="35" t="s">
        <v>434</v>
      </c>
      <c r="L82" s="35" t="s">
        <v>58</v>
      </c>
      <c r="M82" s="35" t="s">
        <v>47</v>
      </c>
      <c r="N82" s="25" t="e">
        <v>#N/A</v>
      </c>
      <c r="O82" s="25" t="e">
        <v>#N/A</v>
      </c>
      <c r="P82" s="25"/>
      <c r="Q82" s="38" t="s">
        <v>435</v>
      </c>
      <c r="R82" s="31" t="s">
        <v>436</v>
      </c>
    </row>
    <row r="83" spans="2:18">
      <c r="B83" s="35" t="s">
        <v>411</v>
      </c>
      <c r="C83" s="37" t="s">
        <v>411</v>
      </c>
      <c r="D83" s="35" t="s">
        <v>565</v>
      </c>
      <c r="E83" s="35" t="s">
        <v>413</v>
      </c>
      <c r="F83" s="35" t="s">
        <v>559</v>
      </c>
      <c r="G83" s="28">
        <v>-0.01</v>
      </c>
      <c r="H83" s="28">
        <v>-0.01</v>
      </c>
      <c r="I83" s="35" t="s">
        <v>560</v>
      </c>
      <c r="J83" s="35" t="s">
        <v>438</v>
      </c>
      <c r="K83" s="35" t="s">
        <v>434</v>
      </c>
      <c r="L83" s="35" t="s">
        <v>58</v>
      </c>
      <c r="M83" s="35" t="s">
        <v>47</v>
      </c>
      <c r="N83" s="25" t="e">
        <v>#N/A</v>
      </c>
      <c r="O83" s="25" t="e">
        <v>#N/A</v>
      </c>
      <c r="P83" s="25"/>
      <c r="Q83" s="38" t="s">
        <v>435</v>
      </c>
      <c r="R83" s="31" t="s">
        <v>436</v>
      </c>
    </row>
    <row r="84" spans="2:18">
      <c r="B84" s="35" t="s">
        <v>411</v>
      </c>
      <c r="C84" s="37" t="s">
        <v>411</v>
      </c>
      <c r="D84" s="35" t="s">
        <v>566</v>
      </c>
      <c r="E84" s="35" t="s">
        <v>413</v>
      </c>
      <c r="F84" s="35" t="s">
        <v>556</v>
      </c>
      <c r="G84" s="28">
        <v>-0.01</v>
      </c>
      <c r="H84" s="28">
        <v>-0.01</v>
      </c>
      <c r="I84" s="35" t="s">
        <v>557</v>
      </c>
      <c r="J84" s="35" t="s">
        <v>438</v>
      </c>
      <c r="K84" s="35" t="s">
        <v>434</v>
      </c>
      <c r="L84" s="35" t="s">
        <v>58</v>
      </c>
      <c r="M84" s="35" t="s">
        <v>47</v>
      </c>
      <c r="N84" s="25" t="e">
        <v>#N/A</v>
      </c>
      <c r="O84" s="25" t="e">
        <v>#N/A</v>
      </c>
      <c r="P84" s="25"/>
      <c r="Q84" s="38" t="s">
        <v>435</v>
      </c>
      <c r="R84" s="31" t="s">
        <v>436</v>
      </c>
    </row>
    <row r="85" spans="2:18">
      <c r="B85" s="35" t="s">
        <v>411</v>
      </c>
      <c r="C85" s="37" t="s">
        <v>411</v>
      </c>
      <c r="D85" s="35" t="s">
        <v>567</v>
      </c>
      <c r="E85" s="35" t="s">
        <v>413</v>
      </c>
      <c r="F85" s="35" t="s">
        <v>553</v>
      </c>
      <c r="G85" s="28">
        <v>-0.01</v>
      </c>
      <c r="H85" s="28">
        <v>-0.01</v>
      </c>
      <c r="I85" s="35" t="s">
        <v>554</v>
      </c>
      <c r="J85" s="35" t="s">
        <v>438</v>
      </c>
      <c r="K85" s="35" t="s">
        <v>434</v>
      </c>
      <c r="L85" s="35" t="s">
        <v>58</v>
      </c>
      <c r="M85" s="35" t="s">
        <v>47</v>
      </c>
      <c r="N85" s="25" t="e">
        <v>#N/A</v>
      </c>
      <c r="O85" s="25" t="e">
        <v>#N/A</v>
      </c>
      <c r="P85" s="25"/>
      <c r="Q85" s="38" t="s">
        <v>435</v>
      </c>
      <c r="R85" s="31" t="s">
        <v>436</v>
      </c>
    </row>
    <row r="86" spans="2:18">
      <c r="B86" s="35" t="s">
        <v>411</v>
      </c>
      <c r="C86" s="37" t="s">
        <v>411</v>
      </c>
      <c r="D86" s="35" t="s">
        <v>568</v>
      </c>
      <c r="E86" s="35" t="s">
        <v>413</v>
      </c>
      <c r="F86" s="35" t="s">
        <v>550</v>
      </c>
      <c r="G86" s="28">
        <v>-0.01</v>
      </c>
      <c r="H86" s="28">
        <v>-0.01</v>
      </c>
      <c r="I86" s="35" t="s">
        <v>551</v>
      </c>
      <c r="J86" s="35" t="s">
        <v>438</v>
      </c>
      <c r="K86" s="35" t="s">
        <v>434</v>
      </c>
      <c r="L86" s="35" t="s">
        <v>58</v>
      </c>
      <c r="M86" s="35" t="s">
        <v>47</v>
      </c>
      <c r="N86" s="25" t="e">
        <v>#N/A</v>
      </c>
      <c r="O86" s="25" t="e">
        <v>#N/A</v>
      </c>
      <c r="P86" s="25"/>
      <c r="Q86" s="38" t="s">
        <v>435</v>
      </c>
      <c r="R86" s="31" t="s">
        <v>436</v>
      </c>
    </row>
    <row r="87" spans="2:18">
      <c r="B87" s="35" t="s">
        <v>411</v>
      </c>
      <c r="C87" s="37" t="s">
        <v>411</v>
      </c>
      <c r="D87" s="35" t="s">
        <v>569</v>
      </c>
      <c r="E87" s="35" t="s">
        <v>413</v>
      </c>
      <c r="F87" s="35" t="s">
        <v>547</v>
      </c>
      <c r="G87" s="28">
        <v>-0.01</v>
      </c>
      <c r="H87" s="28">
        <v>-0.01</v>
      </c>
      <c r="I87" s="35" t="s">
        <v>548</v>
      </c>
      <c r="J87" s="35" t="s">
        <v>438</v>
      </c>
      <c r="K87" s="35" t="s">
        <v>434</v>
      </c>
      <c r="L87" s="35" t="s">
        <v>58</v>
      </c>
      <c r="M87" s="35" t="s">
        <v>47</v>
      </c>
      <c r="N87" s="25" t="e">
        <v>#N/A</v>
      </c>
      <c r="O87" s="25" t="e">
        <v>#N/A</v>
      </c>
      <c r="P87" s="25"/>
      <c r="Q87" s="38" t="s">
        <v>435</v>
      </c>
      <c r="R87" s="31" t="s">
        <v>436</v>
      </c>
    </row>
    <row r="88" spans="2:18">
      <c r="B88" s="35" t="s">
        <v>411</v>
      </c>
      <c r="C88" s="37" t="s">
        <v>411</v>
      </c>
      <c r="D88" s="35" t="s">
        <v>570</v>
      </c>
      <c r="E88" s="35" t="s">
        <v>413</v>
      </c>
      <c r="F88" s="35" t="s">
        <v>571</v>
      </c>
      <c r="G88" s="28">
        <v>0.01</v>
      </c>
      <c r="H88" s="28">
        <v>0.01</v>
      </c>
      <c r="I88" s="35" t="s">
        <v>572</v>
      </c>
      <c r="J88" s="35" t="s">
        <v>50</v>
      </c>
      <c r="K88" s="35" t="s">
        <v>434</v>
      </c>
      <c r="L88" s="35" t="s">
        <v>58</v>
      </c>
      <c r="M88" s="35" t="s">
        <v>47</v>
      </c>
      <c r="N88" s="25" t="e">
        <v>#N/A</v>
      </c>
      <c r="O88" s="25" t="e">
        <v>#N/A</v>
      </c>
      <c r="P88" s="25"/>
      <c r="Q88" s="38" t="s">
        <v>435</v>
      </c>
      <c r="R88" s="31" t="s">
        <v>436</v>
      </c>
    </row>
    <row r="89" spans="2:18">
      <c r="B89" s="35" t="s">
        <v>411</v>
      </c>
      <c r="C89" s="37" t="s">
        <v>411</v>
      </c>
      <c r="D89" s="35" t="s">
        <v>573</v>
      </c>
      <c r="E89" s="35" t="s">
        <v>413</v>
      </c>
      <c r="F89" s="35" t="s">
        <v>574</v>
      </c>
      <c r="G89" s="28">
        <v>0.01</v>
      </c>
      <c r="H89" s="28">
        <v>0.01</v>
      </c>
      <c r="I89" s="35" t="s">
        <v>575</v>
      </c>
      <c r="J89" s="35" t="s">
        <v>50</v>
      </c>
      <c r="K89" s="35" t="s">
        <v>434</v>
      </c>
      <c r="L89" s="35" t="s">
        <v>58</v>
      </c>
      <c r="M89" s="35" t="s">
        <v>47</v>
      </c>
      <c r="N89" s="25" t="e">
        <v>#N/A</v>
      </c>
      <c r="O89" s="25" t="e">
        <v>#N/A</v>
      </c>
      <c r="P89" s="25"/>
      <c r="Q89" s="38" t="s">
        <v>435</v>
      </c>
      <c r="R89" s="31" t="s">
        <v>436</v>
      </c>
    </row>
    <row r="90" spans="2:18">
      <c r="B90" s="35" t="s">
        <v>411</v>
      </c>
      <c r="C90" s="37" t="s">
        <v>411</v>
      </c>
      <c r="D90" s="35" t="s">
        <v>576</v>
      </c>
      <c r="E90" s="35" t="s">
        <v>413</v>
      </c>
      <c r="F90" s="35" t="s">
        <v>577</v>
      </c>
      <c r="G90" s="28">
        <v>0.01</v>
      </c>
      <c r="H90" s="28">
        <v>0.01</v>
      </c>
      <c r="I90" s="35" t="s">
        <v>578</v>
      </c>
      <c r="J90" s="35" t="s">
        <v>50</v>
      </c>
      <c r="K90" s="35" t="s">
        <v>434</v>
      </c>
      <c r="L90" s="35" t="s">
        <v>58</v>
      </c>
      <c r="M90" s="35" t="s">
        <v>47</v>
      </c>
      <c r="N90" s="25" t="e">
        <v>#N/A</v>
      </c>
      <c r="O90" s="25" t="e">
        <v>#N/A</v>
      </c>
      <c r="P90" s="25"/>
      <c r="Q90" s="38" t="s">
        <v>435</v>
      </c>
      <c r="R90" s="31" t="s">
        <v>436</v>
      </c>
    </row>
    <row r="91" spans="2:18">
      <c r="B91" s="35" t="s">
        <v>411</v>
      </c>
      <c r="C91" s="37" t="s">
        <v>411</v>
      </c>
      <c r="D91" s="35" t="s">
        <v>579</v>
      </c>
      <c r="E91" s="35" t="s">
        <v>413</v>
      </c>
      <c r="F91" s="35" t="s">
        <v>580</v>
      </c>
      <c r="G91" s="28">
        <v>0.01</v>
      </c>
      <c r="H91" s="28">
        <v>0.01</v>
      </c>
      <c r="I91" s="35" t="s">
        <v>581</v>
      </c>
      <c r="J91" s="35" t="s">
        <v>50</v>
      </c>
      <c r="K91" s="35" t="s">
        <v>434</v>
      </c>
      <c r="L91" s="35" t="s">
        <v>58</v>
      </c>
      <c r="M91" s="35" t="s">
        <v>47</v>
      </c>
      <c r="N91" s="25" t="e">
        <v>#N/A</v>
      </c>
      <c r="O91" s="25" t="e">
        <v>#N/A</v>
      </c>
      <c r="P91" s="25"/>
      <c r="Q91" s="38" t="s">
        <v>435</v>
      </c>
      <c r="R91" s="31" t="s">
        <v>436</v>
      </c>
    </row>
    <row r="92" spans="2:18">
      <c r="B92" s="35" t="s">
        <v>411</v>
      </c>
      <c r="C92" s="37" t="s">
        <v>411</v>
      </c>
      <c r="D92" s="35" t="s">
        <v>582</v>
      </c>
      <c r="E92" s="35" t="s">
        <v>413</v>
      </c>
      <c r="F92" s="35" t="s">
        <v>583</v>
      </c>
      <c r="G92" s="28">
        <v>0.01</v>
      </c>
      <c r="H92" s="28">
        <v>0.01</v>
      </c>
      <c r="I92" s="35" t="s">
        <v>584</v>
      </c>
      <c r="J92" s="35" t="s">
        <v>50</v>
      </c>
      <c r="K92" s="35" t="s">
        <v>434</v>
      </c>
      <c r="L92" s="35" t="s">
        <v>58</v>
      </c>
      <c r="M92" s="35" t="s">
        <v>47</v>
      </c>
      <c r="N92" s="25" t="e">
        <v>#N/A</v>
      </c>
      <c r="O92" s="25" t="e">
        <v>#N/A</v>
      </c>
      <c r="P92" s="25"/>
      <c r="Q92" s="38" t="s">
        <v>435</v>
      </c>
      <c r="R92" s="31" t="s">
        <v>436</v>
      </c>
    </row>
    <row r="93" spans="2:18">
      <c r="B93" s="35" t="s">
        <v>411</v>
      </c>
      <c r="C93" s="37" t="s">
        <v>411</v>
      </c>
      <c r="D93" s="35" t="s">
        <v>585</v>
      </c>
      <c r="E93" s="35" t="s">
        <v>413</v>
      </c>
      <c r="F93" s="35" t="s">
        <v>586</v>
      </c>
      <c r="G93" s="28">
        <v>0.01</v>
      </c>
      <c r="H93" s="28">
        <v>0.01</v>
      </c>
      <c r="I93" s="35" t="s">
        <v>587</v>
      </c>
      <c r="J93" s="35" t="s">
        <v>50</v>
      </c>
      <c r="K93" s="35" t="s">
        <v>434</v>
      </c>
      <c r="L93" s="35" t="s">
        <v>58</v>
      </c>
      <c r="M93" s="35" t="s">
        <v>47</v>
      </c>
      <c r="N93" s="25" t="e">
        <v>#N/A</v>
      </c>
      <c r="O93" s="25" t="e">
        <v>#N/A</v>
      </c>
      <c r="P93" s="25"/>
      <c r="Q93" s="38" t="s">
        <v>435</v>
      </c>
      <c r="R93" s="31" t="s">
        <v>436</v>
      </c>
    </row>
    <row r="94" spans="2:18">
      <c r="B94" s="35" t="s">
        <v>411</v>
      </c>
      <c r="C94" s="37" t="s">
        <v>411</v>
      </c>
      <c r="D94" s="35" t="s">
        <v>588</v>
      </c>
      <c r="E94" s="35" t="s">
        <v>413</v>
      </c>
      <c r="F94" s="35" t="s">
        <v>583</v>
      </c>
      <c r="G94" s="28">
        <v>-0.01</v>
      </c>
      <c r="H94" s="28">
        <v>-0.01</v>
      </c>
      <c r="I94" s="35" t="s">
        <v>584</v>
      </c>
      <c r="J94" s="35" t="s">
        <v>438</v>
      </c>
      <c r="K94" s="35" t="s">
        <v>434</v>
      </c>
      <c r="L94" s="35" t="s">
        <v>58</v>
      </c>
      <c r="M94" s="35" t="s">
        <v>47</v>
      </c>
      <c r="N94" s="25" t="e">
        <v>#N/A</v>
      </c>
      <c r="O94" s="25" t="e">
        <v>#N/A</v>
      </c>
      <c r="P94" s="25"/>
      <c r="Q94" s="38" t="s">
        <v>435</v>
      </c>
      <c r="R94" s="31" t="s">
        <v>436</v>
      </c>
    </row>
    <row r="95" spans="2:18">
      <c r="B95" s="35" t="s">
        <v>411</v>
      </c>
      <c r="C95" s="37" t="s">
        <v>411</v>
      </c>
      <c r="D95" s="35" t="s">
        <v>589</v>
      </c>
      <c r="E95" s="35" t="s">
        <v>413</v>
      </c>
      <c r="F95" s="35" t="s">
        <v>580</v>
      </c>
      <c r="G95" s="28">
        <v>-0.01</v>
      </c>
      <c r="H95" s="28">
        <v>-0.01</v>
      </c>
      <c r="I95" s="35" t="s">
        <v>581</v>
      </c>
      <c r="J95" s="35" t="s">
        <v>438</v>
      </c>
      <c r="K95" s="35" t="s">
        <v>434</v>
      </c>
      <c r="L95" s="35" t="s">
        <v>58</v>
      </c>
      <c r="M95" s="35" t="s">
        <v>47</v>
      </c>
      <c r="N95" s="25" t="e">
        <v>#N/A</v>
      </c>
      <c r="O95" s="25" t="e">
        <v>#N/A</v>
      </c>
      <c r="P95" s="25"/>
      <c r="Q95" s="38" t="s">
        <v>435</v>
      </c>
      <c r="R95" s="31" t="s">
        <v>436</v>
      </c>
    </row>
    <row r="96" spans="2:18">
      <c r="B96" s="35" t="s">
        <v>411</v>
      </c>
      <c r="C96" s="37" t="s">
        <v>411</v>
      </c>
      <c r="D96" s="35" t="s">
        <v>590</v>
      </c>
      <c r="E96" s="35" t="s">
        <v>413</v>
      </c>
      <c r="F96" s="35" t="s">
        <v>577</v>
      </c>
      <c r="G96" s="28">
        <v>-0.01</v>
      </c>
      <c r="H96" s="28">
        <v>-0.01</v>
      </c>
      <c r="I96" s="35" t="s">
        <v>578</v>
      </c>
      <c r="J96" s="35" t="s">
        <v>438</v>
      </c>
      <c r="K96" s="35" t="s">
        <v>434</v>
      </c>
      <c r="L96" s="35" t="s">
        <v>58</v>
      </c>
      <c r="M96" s="35" t="s">
        <v>47</v>
      </c>
      <c r="N96" s="25" t="e">
        <v>#N/A</v>
      </c>
      <c r="O96" s="25" t="e">
        <v>#N/A</v>
      </c>
      <c r="P96" s="25"/>
      <c r="Q96" s="38" t="s">
        <v>435</v>
      </c>
      <c r="R96" s="31" t="s">
        <v>436</v>
      </c>
    </row>
    <row r="97" spans="2:18">
      <c r="B97" s="35" t="s">
        <v>411</v>
      </c>
      <c r="C97" s="37" t="s">
        <v>411</v>
      </c>
      <c r="D97" s="35" t="s">
        <v>591</v>
      </c>
      <c r="E97" s="35" t="s">
        <v>413</v>
      </c>
      <c r="F97" s="35" t="s">
        <v>571</v>
      </c>
      <c r="G97" s="28">
        <v>-0.01</v>
      </c>
      <c r="H97" s="28">
        <v>-0.01</v>
      </c>
      <c r="I97" s="35" t="s">
        <v>572</v>
      </c>
      <c r="J97" s="35" t="s">
        <v>438</v>
      </c>
      <c r="K97" s="35" t="s">
        <v>434</v>
      </c>
      <c r="L97" s="35" t="s">
        <v>58</v>
      </c>
      <c r="M97" s="35" t="s">
        <v>47</v>
      </c>
      <c r="N97" s="25" t="e">
        <v>#N/A</v>
      </c>
      <c r="O97" s="25" t="e">
        <v>#N/A</v>
      </c>
      <c r="P97" s="25"/>
      <c r="Q97" s="38" t="s">
        <v>435</v>
      </c>
      <c r="R97" s="31" t="s">
        <v>436</v>
      </c>
    </row>
    <row r="98" spans="2:18">
      <c r="B98" s="35" t="s">
        <v>411</v>
      </c>
      <c r="C98" s="37" t="s">
        <v>411</v>
      </c>
      <c r="D98" s="35" t="s">
        <v>592</v>
      </c>
      <c r="E98" s="35" t="s">
        <v>413</v>
      </c>
      <c r="F98" s="35" t="s">
        <v>574</v>
      </c>
      <c r="G98" s="28">
        <v>-0.01</v>
      </c>
      <c r="H98" s="28">
        <v>-0.01</v>
      </c>
      <c r="I98" s="35" t="s">
        <v>575</v>
      </c>
      <c r="J98" s="35" t="s">
        <v>438</v>
      </c>
      <c r="K98" s="35" t="s">
        <v>434</v>
      </c>
      <c r="L98" s="35" t="s">
        <v>58</v>
      </c>
      <c r="M98" s="35" t="s">
        <v>47</v>
      </c>
      <c r="N98" s="25" t="e">
        <v>#N/A</v>
      </c>
      <c r="O98" s="25" t="e">
        <v>#N/A</v>
      </c>
      <c r="P98" s="25"/>
      <c r="Q98" s="38" t="s">
        <v>435</v>
      </c>
      <c r="R98" s="31" t="s">
        <v>436</v>
      </c>
    </row>
    <row r="99" spans="2:18">
      <c r="B99" s="35" t="s">
        <v>411</v>
      </c>
      <c r="C99" s="37" t="s">
        <v>411</v>
      </c>
      <c r="D99" s="35" t="s">
        <v>593</v>
      </c>
      <c r="E99" s="35" t="s">
        <v>413</v>
      </c>
      <c r="F99" s="35" t="s">
        <v>586</v>
      </c>
      <c r="G99" s="28">
        <v>-0.01</v>
      </c>
      <c r="H99" s="28">
        <v>-0.01</v>
      </c>
      <c r="I99" s="35" t="s">
        <v>587</v>
      </c>
      <c r="J99" s="35" t="s">
        <v>438</v>
      </c>
      <c r="K99" s="35" t="s">
        <v>434</v>
      </c>
      <c r="L99" s="35" t="s">
        <v>58</v>
      </c>
      <c r="M99" s="35" t="s">
        <v>47</v>
      </c>
      <c r="N99" s="25" t="e">
        <v>#N/A</v>
      </c>
      <c r="O99" s="25" t="e">
        <v>#N/A</v>
      </c>
      <c r="P99" s="25"/>
      <c r="Q99" s="38" t="s">
        <v>435</v>
      </c>
      <c r="R99" s="31" t="s">
        <v>436</v>
      </c>
    </row>
    <row r="100" spans="2:18">
      <c r="B100" s="35" t="s">
        <v>411</v>
      </c>
      <c r="C100" s="37" t="s">
        <v>411</v>
      </c>
      <c r="D100" s="35" t="s">
        <v>594</v>
      </c>
      <c r="E100" s="35" t="s">
        <v>413</v>
      </c>
      <c r="F100" s="35" t="s">
        <v>595</v>
      </c>
      <c r="G100" s="28">
        <v>0.01</v>
      </c>
      <c r="H100" s="28">
        <v>0.01</v>
      </c>
      <c r="I100" s="35" t="s">
        <v>596</v>
      </c>
      <c r="J100" s="35" t="s">
        <v>50</v>
      </c>
      <c r="K100" s="35" t="s">
        <v>434</v>
      </c>
      <c r="L100" s="35" t="s">
        <v>58</v>
      </c>
      <c r="M100" s="35" t="s">
        <v>47</v>
      </c>
      <c r="N100" s="25" t="e">
        <v>#N/A</v>
      </c>
      <c r="O100" s="25" t="e">
        <v>#N/A</v>
      </c>
      <c r="P100" s="25"/>
      <c r="Q100" s="38" t="s">
        <v>435</v>
      </c>
      <c r="R100" s="31" t="s">
        <v>436</v>
      </c>
    </row>
    <row r="101" spans="2:18">
      <c r="B101" s="35" t="s">
        <v>411</v>
      </c>
      <c r="C101" s="37" t="s">
        <v>411</v>
      </c>
      <c r="D101" s="35" t="s">
        <v>597</v>
      </c>
      <c r="E101" s="35" t="s">
        <v>413</v>
      </c>
      <c r="F101" s="35" t="s">
        <v>598</v>
      </c>
      <c r="G101" s="28">
        <v>0.01</v>
      </c>
      <c r="H101" s="28">
        <v>0.01</v>
      </c>
      <c r="I101" s="35" t="s">
        <v>599</v>
      </c>
      <c r="J101" s="35" t="s">
        <v>50</v>
      </c>
      <c r="K101" s="35" t="s">
        <v>434</v>
      </c>
      <c r="L101" s="35" t="s">
        <v>58</v>
      </c>
      <c r="M101" s="35" t="s">
        <v>47</v>
      </c>
      <c r="N101" s="25" t="e">
        <v>#N/A</v>
      </c>
      <c r="O101" s="25" t="e">
        <v>#N/A</v>
      </c>
      <c r="P101" s="25"/>
      <c r="Q101" s="38" t="s">
        <v>435</v>
      </c>
      <c r="R101" s="31" t="s">
        <v>436</v>
      </c>
    </row>
    <row r="102" spans="2:18">
      <c r="B102" s="35" t="s">
        <v>411</v>
      </c>
      <c r="C102" s="37" t="s">
        <v>411</v>
      </c>
      <c r="D102" s="35" t="s">
        <v>600</v>
      </c>
      <c r="E102" s="35" t="s">
        <v>413</v>
      </c>
      <c r="F102" s="35" t="s">
        <v>601</v>
      </c>
      <c r="G102" s="28">
        <v>0.01</v>
      </c>
      <c r="H102" s="28">
        <v>0.01</v>
      </c>
      <c r="I102" s="35" t="s">
        <v>602</v>
      </c>
      <c r="J102" s="35" t="s">
        <v>50</v>
      </c>
      <c r="K102" s="35" t="s">
        <v>434</v>
      </c>
      <c r="L102" s="35" t="s">
        <v>58</v>
      </c>
      <c r="M102" s="35" t="s">
        <v>47</v>
      </c>
      <c r="N102" s="25" t="e">
        <v>#N/A</v>
      </c>
      <c r="O102" s="25" t="e">
        <v>#N/A</v>
      </c>
      <c r="P102" s="25"/>
      <c r="Q102" s="38" t="s">
        <v>435</v>
      </c>
      <c r="R102" s="31" t="s">
        <v>436</v>
      </c>
    </row>
    <row r="103" spans="2:18">
      <c r="B103" s="35" t="s">
        <v>411</v>
      </c>
      <c r="C103" s="37" t="s">
        <v>411</v>
      </c>
      <c r="D103" s="35" t="s">
        <v>603</v>
      </c>
      <c r="E103" s="35" t="s">
        <v>413</v>
      </c>
      <c r="F103" s="35" t="s">
        <v>604</v>
      </c>
      <c r="G103" s="28">
        <v>0.01</v>
      </c>
      <c r="H103" s="28">
        <v>0.01</v>
      </c>
      <c r="I103" s="35" t="s">
        <v>605</v>
      </c>
      <c r="J103" s="35" t="s">
        <v>50</v>
      </c>
      <c r="K103" s="35" t="s">
        <v>434</v>
      </c>
      <c r="L103" s="35" t="s">
        <v>58</v>
      </c>
      <c r="M103" s="35" t="s">
        <v>47</v>
      </c>
      <c r="N103" s="25" t="e">
        <v>#N/A</v>
      </c>
      <c r="O103" s="25" t="e">
        <v>#N/A</v>
      </c>
      <c r="P103" s="25"/>
      <c r="Q103" s="38" t="s">
        <v>435</v>
      </c>
      <c r="R103" s="31" t="s">
        <v>436</v>
      </c>
    </row>
    <row r="104" spans="2:18">
      <c r="B104" s="35" t="s">
        <v>411</v>
      </c>
      <c r="C104" s="37" t="s">
        <v>411</v>
      </c>
      <c r="D104" s="35" t="s">
        <v>606</v>
      </c>
      <c r="E104" s="35" t="s">
        <v>413</v>
      </c>
      <c r="F104" s="35" t="s">
        <v>607</v>
      </c>
      <c r="G104" s="28">
        <v>0.01</v>
      </c>
      <c r="H104" s="28">
        <v>0.01</v>
      </c>
      <c r="I104" s="35" t="s">
        <v>608</v>
      </c>
      <c r="J104" s="35" t="s">
        <v>50</v>
      </c>
      <c r="K104" s="35" t="s">
        <v>434</v>
      </c>
      <c r="L104" s="35" t="s">
        <v>58</v>
      </c>
      <c r="M104" s="35" t="s">
        <v>47</v>
      </c>
      <c r="N104" s="25" t="e">
        <v>#N/A</v>
      </c>
      <c r="O104" s="25" t="e">
        <v>#N/A</v>
      </c>
      <c r="P104" s="25"/>
      <c r="Q104" s="38" t="s">
        <v>435</v>
      </c>
      <c r="R104" s="31" t="s">
        <v>436</v>
      </c>
    </row>
    <row r="105" spans="2:18">
      <c r="B105" s="35" t="s">
        <v>411</v>
      </c>
      <c r="C105" s="37" t="s">
        <v>411</v>
      </c>
      <c r="D105" s="35" t="s">
        <v>609</v>
      </c>
      <c r="E105" s="35" t="s">
        <v>413</v>
      </c>
      <c r="F105" s="35" t="s">
        <v>610</v>
      </c>
      <c r="G105" s="28">
        <v>0.01</v>
      </c>
      <c r="H105" s="28">
        <v>0.01</v>
      </c>
      <c r="I105" s="35" t="s">
        <v>611</v>
      </c>
      <c r="J105" s="35" t="s">
        <v>50</v>
      </c>
      <c r="K105" s="35" t="s">
        <v>434</v>
      </c>
      <c r="L105" s="35" t="s">
        <v>58</v>
      </c>
      <c r="M105" s="35" t="s">
        <v>47</v>
      </c>
      <c r="N105" s="25" t="e">
        <v>#N/A</v>
      </c>
      <c r="O105" s="25" t="e">
        <v>#N/A</v>
      </c>
      <c r="P105" s="25"/>
      <c r="Q105" s="38" t="s">
        <v>435</v>
      </c>
      <c r="R105" s="31" t="s">
        <v>436</v>
      </c>
    </row>
    <row r="106" spans="2:18">
      <c r="B106" s="35" t="s">
        <v>411</v>
      </c>
      <c r="C106" s="37" t="s">
        <v>411</v>
      </c>
      <c r="D106" s="35" t="s">
        <v>612</v>
      </c>
      <c r="E106" s="35" t="s">
        <v>413</v>
      </c>
      <c r="F106" s="35" t="s">
        <v>595</v>
      </c>
      <c r="G106" s="28">
        <v>-0.01</v>
      </c>
      <c r="H106" s="28">
        <v>-0.01</v>
      </c>
      <c r="I106" s="35" t="s">
        <v>596</v>
      </c>
      <c r="J106" s="35" t="s">
        <v>438</v>
      </c>
      <c r="K106" s="35" t="s">
        <v>434</v>
      </c>
      <c r="L106" s="35" t="s">
        <v>58</v>
      </c>
      <c r="M106" s="35" t="s">
        <v>47</v>
      </c>
      <c r="N106" s="25" t="e">
        <v>#N/A</v>
      </c>
      <c r="O106" s="25" t="e">
        <v>#N/A</v>
      </c>
      <c r="P106" s="25"/>
      <c r="Q106" s="38" t="s">
        <v>435</v>
      </c>
      <c r="R106" s="31" t="s">
        <v>436</v>
      </c>
    </row>
    <row r="107" spans="2:18">
      <c r="B107" s="35" t="s">
        <v>411</v>
      </c>
      <c r="C107" s="37" t="s">
        <v>411</v>
      </c>
      <c r="D107" s="35" t="s">
        <v>613</v>
      </c>
      <c r="E107" s="35" t="s">
        <v>413</v>
      </c>
      <c r="F107" s="35" t="s">
        <v>598</v>
      </c>
      <c r="G107" s="28">
        <v>-0.01</v>
      </c>
      <c r="H107" s="28">
        <v>-0.01</v>
      </c>
      <c r="I107" s="35" t="s">
        <v>599</v>
      </c>
      <c r="J107" s="35" t="s">
        <v>438</v>
      </c>
      <c r="K107" s="35" t="s">
        <v>434</v>
      </c>
      <c r="L107" s="35" t="s">
        <v>58</v>
      </c>
      <c r="M107" s="35" t="s">
        <v>47</v>
      </c>
      <c r="N107" s="25" t="e">
        <v>#N/A</v>
      </c>
      <c r="O107" s="25" t="e">
        <v>#N/A</v>
      </c>
      <c r="P107" s="25"/>
      <c r="Q107" s="38" t="s">
        <v>435</v>
      </c>
      <c r="R107" s="31" t="s">
        <v>436</v>
      </c>
    </row>
    <row r="108" spans="2:18">
      <c r="B108" s="35" t="s">
        <v>411</v>
      </c>
      <c r="C108" s="37" t="s">
        <v>411</v>
      </c>
      <c r="D108" s="35" t="s">
        <v>614</v>
      </c>
      <c r="E108" s="35" t="s">
        <v>413</v>
      </c>
      <c r="F108" s="35" t="s">
        <v>601</v>
      </c>
      <c r="G108" s="28">
        <v>-0.01</v>
      </c>
      <c r="H108" s="28">
        <v>-0.01</v>
      </c>
      <c r="I108" s="35" t="s">
        <v>602</v>
      </c>
      <c r="J108" s="35" t="s">
        <v>438</v>
      </c>
      <c r="K108" s="35" t="s">
        <v>434</v>
      </c>
      <c r="L108" s="35" t="s">
        <v>58</v>
      </c>
      <c r="M108" s="35" t="s">
        <v>47</v>
      </c>
      <c r="N108" s="25" t="e">
        <v>#N/A</v>
      </c>
      <c r="O108" s="25" t="e">
        <v>#N/A</v>
      </c>
      <c r="P108" s="25"/>
      <c r="Q108" s="38" t="s">
        <v>435</v>
      </c>
      <c r="R108" s="31" t="s">
        <v>436</v>
      </c>
    </row>
    <row r="109" spans="2:18">
      <c r="B109" s="35" t="s">
        <v>411</v>
      </c>
      <c r="C109" s="37" t="s">
        <v>411</v>
      </c>
      <c r="D109" s="35" t="s">
        <v>615</v>
      </c>
      <c r="E109" s="35" t="s">
        <v>413</v>
      </c>
      <c r="F109" s="35" t="s">
        <v>604</v>
      </c>
      <c r="G109" s="28">
        <v>-0.01</v>
      </c>
      <c r="H109" s="28">
        <v>-0.01</v>
      </c>
      <c r="I109" s="35" t="s">
        <v>605</v>
      </c>
      <c r="J109" s="35" t="s">
        <v>438</v>
      </c>
      <c r="K109" s="35" t="s">
        <v>434</v>
      </c>
      <c r="L109" s="35" t="s">
        <v>58</v>
      </c>
      <c r="M109" s="35" t="s">
        <v>47</v>
      </c>
      <c r="N109" s="25" t="e">
        <v>#N/A</v>
      </c>
      <c r="O109" s="25" t="e">
        <v>#N/A</v>
      </c>
      <c r="P109" s="25"/>
      <c r="Q109" s="38" t="s">
        <v>435</v>
      </c>
      <c r="R109" s="31" t="s">
        <v>436</v>
      </c>
    </row>
    <row r="110" spans="2:18">
      <c r="B110" s="35" t="s">
        <v>411</v>
      </c>
      <c r="C110" s="37" t="s">
        <v>411</v>
      </c>
      <c r="D110" s="35" t="s">
        <v>616</v>
      </c>
      <c r="E110" s="35" t="s">
        <v>413</v>
      </c>
      <c r="F110" s="35" t="s">
        <v>607</v>
      </c>
      <c r="G110" s="28">
        <v>-0.01</v>
      </c>
      <c r="H110" s="28">
        <v>-0.01</v>
      </c>
      <c r="I110" s="35" t="s">
        <v>608</v>
      </c>
      <c r="J110" s="35" t="s">
        <v>438</v>
      </c>
      <c r="K110" s="35" t="s">
        <v>434</v>
      </c>
      <c r="L110" s="35" t="s">
        <v>58</v>
      </c>
      <c r="M110" s="35" t="s">
        <v>47</v>
      </c>
      <c r="N110" s="25" t="e">
        <v>#N/A</v>
      </c>
      <c r="O110" s="25" t="e">
        <v>#N/A</v>
      </c>
      <c r="P110" s="25"/>
      <c r="Q110" s="38" t="s">
        <v>435</v>
      </c>
      <c r="R110" s="31" t="s">
        <v>436</v>
      </c>
    </row>
    <row r="111" spans="2:18">
      <c r="B111" s="35" t="s">
        <v>411</v>
      </c>
      <c r="C111" s="37" t="s">
        <v>411</v>
      </c>
      <c r="D111" s="35" t="s">
        <v>617</v>
      </c>
      <c r="E111" s="35" t="s">
        <v>413</v>
      </c>
      <c r="F111" s="35" t="s">
        <v>610</v>
      </c>
      <c r="G111" s="28">
        <v>-0.01</v>
      </c>
      <c r="H111" s="28">
        <v>-0.01</v>
      </c>
      <c r="I111" s="35" t="s">
        <v>611</v>
      </c>
      <c r="J111" s="35" t="s">
        <v>438</v>
      </c>
      <c r="K111" s="35" t="s">
        <v>434</v>
      </c>
      <c r="L111" s="35" t="s">
        <v>58</v>
      </c>
      <c r="M111" s="35" t="s">
        <v>47</v>
      </c>
      <c r="N111" s="25" t="e">
        <v>#N/A</v>
      </c>
      <c r="O111" s="25" t="e">
        <v>#N/A</v>
      </c>
      <c r="P111" s="25"/>
      <c r="Q111" s="38" t="s">
        <v>435</v>
      </c>
      <c r="R111" s="31" t="s">
        <v>436</v>
      </c>
    </row>
    <row r="112" spans="2:18">
      <c r="B112" s="35" t="s">
        <v>411</v>
      </c>
      <c r="C112" s="37" t="s">
        <v>411</v>
      </c>
      <c r="D112" s="35" t="s">
        <v>618</v>
      </c>
      <c r="E112" s="35" t="s">
        <v>413</v>
      </c>
      <c r="F112" s="35" t="s">
        <v>619</v>
      </c>
      <c r="G112" s="28">
        <v>0.01</v>
      </c>
      <c r="H112" s="28">
        <v>0.01</v>
      </c>
      <c r="I112" s="35" t="s">
        <v>620</v>
      </c>
      <c r="J112" s="35" t="s">
        <v>50</v>
      </c>
      <c r="K112" s="35" t="s">
        <v>434</v>
      </c>
      <c r="L112" s="35" t="s">
        <v>58</v>
      </c>
      <c r="M112" s="35" t="s">
        <v>47</v>
      </c>
      <c r="N112" s="25" t="e">
        <v>#N/A</v>
      </c>
      <c r="O112" s="25" t="e">
        <v>#N/A</v>
      </c>
      <c r="P112" s="25"/>
      <c r="Q112" s="38" t="s">
        <v>435</v>
      </c>
      <c r="R112" s="31" t="s">
        <v>436</v>
      </c>
    </row>
    <row r="113" spans="2:18">
      <c r="B113" s="35" t="s">
        <v>411</v>
      </c>
      <c r="C113" s="37" t="s">
        <v>411</v>
      </c>
      <c r="D113" s="35" t="s">
        <v>621</v>
      </c>
      <c r="E113" s="35" t="s">
        <v>413</v>
      </c>
      <c r="F113" s="35" t="s">
        <v>622</v>
      </c>
      <c r="G113" s="28">
        <v>0.01</v>
      </c>
      <c r="H113" s="28">
        <v>0.01</v>
      </c>
      <c r="I113" s="35" t="s">
        <v>623</v>
      </c>
      <c r="J113" s="35" t="s">
        <v>50</v>
      </c>
      <c r="K113" s="35" t="s">
        <v>624</v>
      </c>
      <c r="L113" s="35" t="s">
        <v>62</v>
      </c>
      <c r="M113" s="35" t="s">
        <v>47</v>
      </c>
      <c r="N113" s="25" t="e">
        <v>#N/A</v>
      </c>
      <c r="O113" s="25" t="e">
        <v>#N/A</v>
      </c>
      <c r="P113" s="25"/>
      <c r="Q113" s="38" t="s">
        <v>435</v>
      </c>
      <c r="R113" s="31" t="s">
        <v>436</v>
      </c>
    </row>
    <row r="114" spans="2:18">
      <c r="B114" s="35" t="s">
        <v>411</v>
      </c>
      <c r="C114" s="37" t="s">
        <v>411</v>
      </c>
      <c r="D114" s="35" t="s">
        <v>625</v>
      </c>
      <c r="E114" s="35" t="s">
        <v>413</v>
      </c>
      <c r="F114" s="35" t="s">
        <v>626</v>
      </c>
      <c r="G114" s="28">
        <v>0.01</v>
      </c>
      <c r="H114" s="28">
        <v>0.01</v>
      </c>
      <c r="I114" s="35" t="s">
        <v>627</v>
      </c>
      <c r="J114" s="35" t="s">
        <v>50</v>
      </c>
      <c r="K114" s="35" t="s">
        <v>434</v>
      </c>
      <c r="L114" s="35" t="s">
        <v>58</v>
      </c>
      <c r="M114" s="35" t="s">
        <v>47</v>
      </c>
      <c r="N114" s="25" t="e">
        <v>#N/A</v>
      </c>
      <c r="O114" s="25" t="e">
        <v>#N/A</v>
      </c>
      <c r="P114" s="25"/>
      <c r="Q114" s="38" t="s">
        <v>435</v>
      </c>
      <c r="R114" s="31" t="s">
        <v>436</v>
      </c>
    </row>
    <row r="115" spans="2:18">
      <c r="B115" s="35" t="s">
        <v>411</v>
      </c>
      <c r="C115" s="37" t="s">
        <v>411</v>
      </c>
      <c r="D115" s="35" t="s">
        <v>628</v>
      </c>
      <c r="E115" s="35" t="s">
        <v>413</v>
      </c>
      <c r="F115" s="35" t="s">
        <v>629</v>
      </c>
      <c r="G115" s="28">
        <v>0.01</v>
      </c>
      <c r="H115" s="28">
        <v>0.01</v>
      </c>
      <c r="I115" s="35" t="s">
        <v>630</v>
      </c>
      <c r="J115" s="35" t="s">
        <v>50</v>
      </c>
      <c r="K115" s="35" t="s">
        <v>624</v>
      </c>
      <c r="L115" s="35" t="s">
        <v>62</v>
      </c>
      <c r="M115" s="35" t="s">
        <v>47</v>
      </c>
      <c r="N115" s="25" t="e">
        <v>#N/A</v>
      </c>
      <c r="O115" s="25" t="e">
        <v>#N/A</v>
      </c>
      <c r="P115" s="25"/>
      <c r="Q115" s="38" t="s">
        <v>435</v>
      </c>
      <c r="R115" s="31" t="s">
        <v>436</v>
      </c>
    </row>
    <row r="116" spans="2:18">
      <c r="B116" s="35" t="s">
        <v>411</v>
      </c>
      <c r="C116" s="37" t="s">
        <v>411</v>
      </c>
      <c r="D116" s="35" t="s">
        <v>631</v>
      </c>
      <c r="E116" s="35" t="s">
        <v>413</v>
      </c>
      <c r="F116" s="35" t="s">
        <v>632</v>
      </c>
      <c r="G116" s="28">
        <v>0.01</v>
      </c>
      <c r="H116" s="28">
        <v>0.01</v>
      </c>
      <c r="I116" s="35" t="s">
        <v>633</v>
      </c>
      <c r="J116" s="35" t="s">
        <v>50</v>
      </c>
      <c r="K116" s="35" t="s">
        <v>624</v>
      </c>
      <c r="L116" s="35" t="s">
        <v>62</v>
      </c>
      <c r="M116" s="35" t="s">
        <v>47</v>
      </c>
      <c r="N116" s="25" t="e">
        <v>#N/A</v>
      </c>
      <c r="O116" s="25" t="e">
        <v>#N/A</v>
      </c>
      <c r="P116" s="25"/>
      <c r="Q116" s="38" t="s">
        <v>435</v>
      </c>
      <c r="R116" s="31" t="s">
        <v>436</v>
      </c>
    </row>
    <row r="117" spans="2:18">
      <c r="B117" s="35" t="s">
        <v>411</v>
      </c>
      <c r="C117" s="37" t="s">
        <v>411</v>
      </c>
      <c r="D117" s="35" t="s">
        <v>634</v>
      </c>
      <c r="E117" s="35" t="s">
        <v>413</v>
      </c>
      <c r="F117" s="35" t="s">
        <v>635</v>
      </c>
      <c r="G117" s="28">
        <v>0.01</v>
      </c>
      <c r="H117" s="28">
        <v>0.01</v>
      </c>
      <c r="I117" s="35" t="s">
        <v>636</v>
      </c>
      <c r="J117" s="35" t="s">
        <v>50</v>
      </c>
      <c r="K117" s="35" t="s">
        <v>624</v>
      </c>
      <c r="L117" s="35" t="s">
        <v>62</v>
      </c>
      <c r="M117" s="35" t="s">
        <v>47</v>
      </c>
      <c r="N117" s="25" t="e">
        <v>#N/A</v>
      </c>
      <c r="O117" s="25" t="e">
        <v>#N/A</v>
      </c>
      <c r="P117" s="25"/>
      <c r="Q117" s="38" t="s">
        <v>435</v>
      </c>
      <c r="R117" s="31" t="s">
        <v>436</v>
      </c>
    </row>
    <row r="118" spans="2:18">
      <c r="B118" s="35" t="s">
        <v>411</v>
      </c>
      <c r="C118" s="37" t="s">
        <v>411</v>
      </c>
      <c r="D118" s="35" t="s">
        <v>637</v>
      </c>
      <c r="E118" s="35" t="s">
        <v>413</v>
      </c>
      <c r="F118" s="35" t="s">
        <v>619</v>
      </c>
      <c r="G118" s="28">
        <v>-0.01</v>
      </c>
      <c r="H118" s="28">
        <v>-0.01</v>
      </c>
      <c r="I118" s="35" t="s">
        <v>620</v>
      </c>
      <c r="J118" s="35" t="s">
        <v>438</v>
      </c>
      <c r="K118" s="35" t="s">
        <v>434</v>
      </c>
      <c r="L118" s="35" t="s">
        <v>58</v>
      </c>
      <c r="M118" s="35" t="s">
        <v>47</v>
      </c>
      <c r="N118" s="25" t="e">
        <v>#N/A</v>
      </c>
      <c r="O118" s="25" t="e">
        <v>#N/A</v>
      </c>
      <c r="P118" s="25"/>
      <c r="Q118" s="38" t="s">
        <v>435</v>
      </c>
      <c r="R118" s="31" t="s">
        <v>436</v>
      </c>
    </row>
    <row r="119" spans="2:18">
      <c r="B119" s="35" t="s">
        <v>411</v>
      </c>
      <c r="C119" s="37" t="s">
        <v>411</v>
      </c>
      <c r="D119" s="35" t="s">
        <v>638</v>
      </c>
      <c r="E119" s="35" t="s">
        <v>413</v>
      </c>
      <c r="F119" s="35" t="s">
        <v>626</v>
      </c>
      <c r="G119" s="28">
        <v>-0.01</v>
      </c>
      <c r="H119" s="28">
        <v>-0.01</v>
      </c>
      <c r="I119" s="35" t="s">
        <v>627</v>
      </c>
      <c r="J119" s="35" t="s">
        <v>438</v>
      </c>
      <c r="K119" s="35" t="s">
        <v>434</v>
      </c>
      <c r="L119" s="35" t="s">
        <v>58</v>
      </c>
      <c r="M119" s="35" t="s">
        <v>47</v>
      </c>
      <c r="N119" s="25" t="e">
        <v>#N/A</v>
      </c>
      <c r="O119" s="25" t="e">
        <v>#N/A</v>
      </c>
      <c r="P119" s="25"/>
      <c r="Q119" s="38" t="s">
        <v>435</v>
      </c>
      <c r="R119" s="31" t="s">
        <v>436</v>
      </c>
    </row>
    <row r="120" spans="2:18">
      <c r="B120" s="35" t="s">
        <v>411</v>
      </c>
      <c r="C120" s="37" t="s">
        <v>411</v>
      </c>
      <c r="D120" s="35" t="s">
        <v>639</v>
      </c>
      <c r="E120" s="35" t="s">
        <v>413</v>
      </c>
      <c r="F120" s="35" t="s">
        <v>640</v>
      </c>
      <c r="G120" s="28">
        <v>0.01</v>
      </c>
      <c r="H120" s="28">
        <v>0.01</v>
      </c>
      <c r="I120" s="35" t="s">
        <v>641</v>
      </c>
      <c r="J120" s="35" t="s">
        <v>50</v>
      </c>
      <c r="K120" s="35" t="s">
        <v>434</v>
      </c>
      <c r="L120" s="35" t="s">
        <v>58</v>
      </c>
      <c r="M120" s="35" t="s">
        <v>47</v>
      </c>
      <c r="N120" s="25" t="e">
        <v>#N/A</v>
      </c>
      <c r="O120" s="25" t="e">
        <v>#N/A</v>
      </c>
      <c r="P120" s="25"/>
      <c r="Q120" s="38" t="s">
        <v>435</v>
      </c>
      <c r="R120" s="31" t="s">
        <v>436</v>
      </c>
    </row>
    <row r="121" spans="2:18">
      <c r="B121" s="35" t="s">
        <v>411</v>
      </c>
      <c r="C121" s="37" t="s">
        <v>411</v>
      </c>
      <c r="D121" s="35" t="s">
        <v>642</v>
      </c>
      <c r="E121" s="35" t="s">
        <v>413</v>
      </c>
      <c r="F121" s="35" t="s">
        <v>643</v>
      </c>
      <c r="G121" s="28">
        <v>0.01</v>
      </c>
      <c r="H121" s="28">
        <v>0.01</v>
      </c>
      <c r="I121" s="35" t="s">
        <v>644</v>
      </c>
      <c r="J121" s="35" t="s">
        <v>50</v>
      </c>
      <c r="K121" s="35" t="s">
        <v>434</v>
      </c>
      <c r="L121" s="35" t="s">
        <v>58</v>
      </c>
      <c r="M121" s="35" t="s">
        <v>47</v>
      </c>
      <c r="N121" s="25" t="e">
        <v>#N/A</v>
      </c>
      <c r="O121" s="25" t="e">
        <v>#N/A</v>
      </c>
      <c r="P121" s="25"/>
      <c r="Q121" s="38" t="s">
        <v>435</v>
      </c>
      <c r="R121" s="31" t="s">
        <v>436</v>
      </c>
    </row>
    <row r="122" spans="2:18">
      <c r="B122" s="35" t="s">
        <v>411</v>
      </c>
      <c r="C122" s="37" t="s">
        <v>411</v>
      </c>
      <c r="D122" s="35" t="s">
        <v>645</v>
      </c>
      <c r="E122" s="35" t="s">
        <v>413</v>
      </c>
      <c r="F122" s="35" t="s">
        <v>646</v>
      </c>
      <c r="G122" s="28">
        <v>0.01</v>
      </c>
      <c r="H122" s="28">
        <v>0.01</v>
      </c>
      <c r="I122" s="35" t="s">
        <v>647</v>
      </c>
      <c r="J122" s="35" t="s">
        <v>50</v>
      </c>
      <c r="K122" s="35" t="s">
        <v>434</v>
      </c>
      <c r="L122" s="35" t="s">
        <v>58</v>
      </c>
      <c r="M122" s="35" t="s">
        <v>47</v>
      </c>
      <c r="N122" s="25" t="e">
        <v>#N/A</v>
      </c>
      <c r="O122" s="25" t="e">
        <v>#N/A</v>
      </c>
      <c r="P122" s="25"/>
      <c r="Q122" s="38" t="s">
        <v>435</v>
      </c>
      <c r="R122" s="31" t="s">
        <v>436</v>
      </c>
    </row>
    <row r="123" spans="2:18">
      <c r="B123" s="35" t="s">
        <v>411</v>
      </c>
      <c r="C123" s="37" t="s">
        <v>411</v>
      </c>
      <c r="D123" s="35" t="s">
        <v>648</v>
      </c>
      <c r="E123" s="35" t="s">
        <v>413</v>
      </c>
      <c r="F123" s="35" t="s">
        <v>649</v>
      </c>
      <c r="G123" s="28">
        <v>0.01</v>
      </c>
      <c r="H123" s="28">
        <v>0.01</v>
      </c>
      <c r="I123" s="35" t="s">
        <v>650</v>
      </c>
      <c r="J123" s="35" t="s">
        <v>50</v>
      </c>
      <c r="K123" s="35" t="s">
        <v>434</v>
      </c>
      <c r="L123" s="35" t="s">
        <v>58</v>
      </c>
      <c r="M123" s="35" t="s">
        <v>47</v>
      </c>
      <c r="N123" s="25" t="e">
        <v>#N/A</v>
      </c>
      <c r="O123" s="25" t="e">
        <v>#N/A</v>
      </c>
      <c r="P123" s="25"/>
      <c r="Q123" s="38" t="s">
        <v>435</v>
      </c>
      <c r="R123" s="31" t="s">
        <v>436</v>
      </c>
    </row>
    <row r="124" spans="2:18">
      <c r="B124" s="35" t="s">
        <v>411</v>
      </c>
      <c r="C124" s="37" t="s">
        <v>411</v>
      </c>
      <c r="D124" s="35" t="s">
        <v>651</v>
      </c>
      <c r="E124" s="35" t="s">
        <v>413</v>
      </c>
      <c r="F124" s="35" t="s">
        <v>652</v>
      </c>
      <c r="G124" s="28">
        <v>0.01</v>
      </c>
      <c r="H124" s="28">
        <v>0.01</v>
      </c>
      <c r="I124" s="35" t="s">
        <v>653</v>
      </c>
      <c r="J124" s="35" t="s">
        <v>50</v>
      </c>
      <c r="K124" s="35" t="s">
        <v>434</v>
      </c>
      <c r="L124" s="35" t="s">
        <v>58</v>
      </c>
      <c r="M124" s="35" t="s">
        <v>47</v>
      </c>
      <c r="N124" s="25" t="e">
        <v>#N/A</v>
      </c>
      <c r="O124" s="25" t="e">
        <v>#N/A</v>
      </c>
      <c r="P124" s="25"/>
      <c r="Q124" s="38" t="s">
        <v>435</v>
      </c>
      <c r="R124" s="31" t="s">
        <v>436</v>
      </c>
    </row>
    <row r="125" spans="2:18">
      <c r="B125" s="35" t="s">
        <v>411</v>
      </c>
      <c r="C125" s="37" t="s">
        <v>411</v>
      </c>
      <c r="D125" s="35" t="s">
        <v>654</v>
      </c>
      <c r="E125" s="35" t="s">
        <v>413</v>
      </c>
      <c r="F125" s="35" t="s">
        <v>655</v>
      </c>
      <c r="G125" s="28">
        <v>0.01</v>
      </c>
      <c r="H125" s="28">
        <v>0.01</v>
      </c>
      <c r="I125" s="35" t="s">
        <v>656</v>
      </c>
      <c r="J125" s="35" t="s">
        <v>50</v>
      </c>
      <c r="K125" s="35" t="s">
        <v>434</v>
      </c>
      <c r="L125" s="35" t="s">
        <v>58</v>
      </c>
      <c r="M125" s="35" t="s">
        <v>47</v>
      </c>
      <c r="N125" s="25" t="e">
        <v>#N/A</v>
      </c>
      <c r="O125" s="25" t="e">
        <v>#N/A</v>
      </c>
      <c r="P125" s="25"/>
      <c r="Q125" s="38" t="s">
        <v>435</v>
      </c>
      <c r="R125" s="31" t="s">
        <v>436</v>
      </c>
    </row>
    <row r="126" spans="2:18">
      <c r="B126" s="35" t="s">
        <v>411</v>
      </c>
      <c r="C126" s="37" t="s">
        <v>411</v>
      </c>
      <c r="D126" s="35" t="s">
        <v>657</v>
      </c>
      <c r="E126" s="35" t="s">
        <v>413</v>
      </c>
      <c r="F126" s="35" t="s">
        <v>640</v>
      </c>
      <c r="G126" s="28">
        <v>-0.01</v>
      </c>
      <c r="H126" s="28">
        <v>-0.01</v>
      </c>
      <c r="I126" s="35" t="s">
        <v>641</v>
      </c>
      <c r="J126" s="35" t="s">
        <v>438</v>
      </c>
      <c r="K126" s="35" t="s">
        <v>434</v>
      </c>
      <c r="L126" s="35" t="s">
        <v>58</v>
      </c>
      <c r="M126" s="35" t="s">
        <v>47</v>
      </c>
      <c r="N126" s="25" t="e">
        <v>#N/A</v>
      </c>
      <c r="O126" s="25" t="e">
        <v>#N/A</v>
      </c>
      <c r="P126" s="25"/>
      <c r="Q126" s="38" t="s">
        <v>435</v>
      </c>
      <c r="R126" s="31" t="s">
        <v>436</v>
      </c>
    </row>
    <row r="127" spans="2:18">
      <c r="B127" s="35" t="s">
        <v>411</v>
      </c>
      <c r="C127" s="37" t="s">
        <v>411</v>
      </c>
      <c r="D127" s="35" t="s">
        <v>658</v>
      </c>
      <c r="E127" s="35" t="s">
        <v>413</v>
      </c>
      <c r="F127" s="35" t="s">
        <v>643</v>
      </c>
      <c r="G127" s="28">
        <v>-0.01</v>
      </c>
      <c r="H127" s="28">
        <v>-0.01</v>
      </c>
      <c r="I127" s="35" t="s">
        <v>644</v>
      </c>
      <c r="J127" s="35" t="s">
        <v>438</v>
      </c>
      <c r="K127" s="35" t="s">
        <v>434</v>
      </c>
      <c r="L127" s="35" t="s">
        <v>58</v>
      </c>
      <c r="M127" s="35" t="s">
        <v>47</v>
      </c>
      <c r="N127" s="25" t="e">
        <v>#N/A</v>
      </c>
      <c r="O127" s="25" t="e">
        <v>#N/A</v>
      </c>
      <c r="P127" s="25"/>
      <c r="Q127" s="38" t="s">
        <v>435</v>
      </c>
      <c r="R127" s="31" t="s">
        <v>436</v>
      </c>
    </row>
    <row r="128" spans="2:18">
      <c r="B128" s="35" t="s">
        <v>411</v>
      </c>
      <c r="C128" s="37" t="s">
        <v>411</v>
      </c>
      <c r="D128" s="35" t="s">
        <v>659</v>
      </c>
      <c r="E128" s="35" t="s">
        <v>413</v>
      </c>
      <c r="F128" s="35" t="s">
        <v>649</v>
      </c>
      <c r="G128" s="28">
        <v>-0.01</v>
      </c>
      <c r="H128" s="28">
        <v>-0.01</v>
      </c>
      <c r="I128" s="35" t="s">
        <v>650</v>
      </c>
      <c r="J128" s="35" t="s">
        <v>438</v>
      </c>
      <c r="K128" s="35" t="s">
        <v>434</v>
      </c>
      <c r="L128" s="35" t="s">
        <v>58</v>
      </c>
      <c r="M128" s="35" t="s">
        <v>47</v>
      </c>
      <c r="N128" s="25" t="e">
        <v>#N/A</v>
      </c>
      <c r="O128" s="25" t="e">
        <v>#N/A</v>
      </c>
      <c r="P128" s="25"/>
      <c r="Q128" s="38" t="s">
        <v>435</v>
      </c>
      <c r="R128" s="31" t="s">
        <v>436</v>
      </c>
    </row>
    <row r="129" spans="2:18">
      <c r="B129" s="35" t="s">
        <v>411</v>
      </c>
      <c r="C129" s="37" t="s">
        <v>411</v>
      </c>
      <c r="D129" s="35" t="s">
        <v>660</v>
      </c>
      <c r="E129" s="35" t="s">
        <v>413</v>
      </c>
      <c r="F129" s="35" t="s">
        <v>652</v>
      </c>
      <c r="G129" s="28">
        <v>-0.01</v>
      </c>
      <c r="H129" s="28">
        <v>-0.01</v>
      </c>
      <c r="I129" s="35" t="s">
        <v>653</v>
      </c>
      <c r="J129" s="35" t="s">
        <v>438</v>
      </c>
      <c r="K129" s="35" t="s">
        <v>434</v>
      </c>
      <c r="L129" s="35" t="s">
        <v>58</v>
      </c>
      <c r="M129" s="35" t="s">
        <v>47</v>
      </c>
      <c r="N129" s="25" t="e">
        <v>#N/A</v>
      </c>
      <c r="O129" s="25" t="e">
        <v>#N/A</v>
      </c>
      <c r="P129" s="25"/>
      <c r="Q129" s="38" t="s">
        <v>435</v>
      </c>
      <c r="R129" s="31" t="s">
        <v>436</v>
      </c>
    </row>
    <row r="130" spans="2:18">
      <c r="B130" s="35" t="s">
        <v>411</v>
      </c>
      <c r="C130" s="37" t="s">
        <v>411</v>
      </c>
      <c r="D130" s="35" t="s">
        <v>661</v>
      </c>
      <c r="E130" s="35" t="s">
        <v>413</v>
      </c>
      <c r="F130" s="35" t="s">
        <v>655</v>
      </c>
      <c r="G130" s="28">
        <v>-0.01</v>
      </c>
      <c r="H130" s="28">
        <v>-0.01</v>
      </c>
      <c r="I130" s="35" t="s">
        <v>656</v>
      </c>
      <c r="J130" s="35" t="s">
        <v>438</v>
      </c>
      <c r="K130" s="35" t="s">
        <v>434</v>
      </c>
      <c r="L130" s="35" t="s">
        <v>58</v>
      </c>
      <c r="M130" s="35" t="s">
        <v>47</v>
      </c>
      <c r="N130" s="25" t="e">
        <v>#N/A</v>
      </c>
      <c r="O130" s="25" t="e">
        <v>#N/A</v>
      </c>
      <c r="P130" s="25"/>
      <c r="Q130" s="38" t="s">
        <v>435</v>
      </c>
      <c r="R130" s="31" t="s">
        <v>436</v>
      </c>
    </row>
    <row r="131" spans="2:18">
      <c r="B131" s="35" t="s">
        <v>411</v>
      </c>
      <c r="C131" s="37" t="s">
        <v>411</v>
      </c>
      <c r="D131" s="35" t="s">
        <v>662</v>
      </c>
      <c r="E131" s="35" t="s">
        <v>413</v>
      </c>
      <c r="F131" s="35" t="s">
        <v>646</v>
      </c>
      <c r="G131" s="28">
        <v>-0.01</v>
      </c>
      <c r="H131" s="28">
        <v>-0.01</v>
      </c>
      <c r="I131" s="35" t="s">
        <v>647</v>
      </c>
      <c r="J131" s="35" t="s">
        <v>438</v>
      </c>
      <c r="K131" s="35" t="s">
        <v>434</v>
      </c>
      <c r="L131" s="35" t="s">
        <v>58</v>
      </c>
      <c r="M131" s="35" t="s">
        <v>47</v>
      </c>
      <c r="N131" s="25" t="e">
        <v>#N/A</v>
      </c>
      <c r="O131" s="25" t="e">
        <v>#N/A</v>
      </c>
      <c r="P131" s="25"/>
      <c r="Q131" s="38" t="s">
        <v>435</v>
      </c>
      <c r="R131" s="31" t="s">
        <v>436</v>
      </c>
    </row>
    <row r="132" spans="2:18">
      <c r="B132" s="35" t="s">
        <v>411</v>
      </c>
      <c r="C132" s="37" t="s">
        <v>411</v>
      </c>
      <c r="D132" s="35" t="s">
        <v>663</v>
      </c>
      <c r="E132" s="35" t="s">
        <v>413</v>
      </c>
      <c r="F132" s="35" t="s">
        <v>664</v>
      </c>
      <c r="G132" s="28">
        <v>0.01</v>
      </c>
      <c r="H132" s="28">
        <v>0.01</v>
      </c>
      <c r="I132" s="35" t="s">
        <v>665</v>
      </c>
      <c r="J132" s="35" t="s">
        <v>50</v>
      </c>
      <c r="K132" s="35" t="s">
        <v>434</v>
      </c>
      <c r="L132" s="35" t="s">
        <v>58</v>
      </c>
      <c r="M132" s="35" t="s">
        <v>47</v>
      </c>
      <c r="N132" s="25" t="e">
        <v>#N/A</v>
      </c>
      <c r="O132" s="25" t="e">
        <v>#N/A</v>
      </c>
      <c r="P132" s="25"/>
      <c r="Q132" s="38" t="s">
        <v>435</v>
      </c>
      <c r="R132" s="31" t="s">
        <v>436</v>
      </c>
    </row>
    <row r="133" spans="2:18">
      <c r="B133" s="35" t="s">
        <v>411</v>
      </c>
      <c r="C133" s="37" t="s">
        <v>411</v>
      </c>
      <c r="D133" s="35" t="s">
        <v>666</v>
      </c>
      <c r="E133" s="35" t="s">
        <v>413</v>
      </c>
      <c r="F133" s="35" t="s">
        <v>667</v>
      </c>
      <c r="G133" s="28">
        <v>0.01</v>
      </c>
      <c r="H133" s="28">
        <v>0.01</v>
      </c>
      <c r="I133" s="35" t="s">
        <v>668</v>
      </c>
      <c r="J133" s="35" t="s">
        <v>50</v>
      </c>
      <c r="K133" s="35" t="s">
        <v>434</v>
      </c>
      <c r="L133" s="35" t="s">
        <v>58</v>
      </c>
      <c r="M133" s="35" t="s">
        <v>47</v>
      </c>
      <c r="N133" s="25" t="e">
        <v>#N/A</v>
      </c>
      <c r="O133" s="25" t="e">
        <v>#N/A</v>
      </c>
      <c r="P133" s="25"/>
      <c r="Q133" s="38" t="s">
        <v>435</v>
      </c>
      <c r="R133" s="31" t="s">
        <v>436</v>
      </c>
    </row>
    <row r="134" spans="2:18">
      <c r="B134" s="35" t="s">
        <v>411</v>
      </c>
      <c r="C134" s="37" t="s">
        <v>411</v>
      </c>
      <c r="D134" s="35" t="s">
        <v>669</v>
      </c>
      <c r="E134" s="35" t="s">
        <v>413</v>
      </c>
      <c r="F134" s="35" t="s">
        <v>670</v>
      </c>
      <c r="G134" s="28">
        <v>0.01</v>
      </c>
      <c r="H134" s="28">
        <v>0.01</v>
      </c>
      <c r="I134" s="35" t="s">
        <v>671</v>
      </c>
      <c r="J134" s="35" t="s">
        <v>50</v>
      </c>
      <c r="K134" s="35" t="s">
        <v>434</v>
      </c>
      <c r="L134" s="35" t="s">
        <v>58</v>
      </c>
      <c r="M134" s="35" t="s">
        <v>47</v>
      </c>
      <c r="N134" s="25" t="e">
        <v>#N/A</v>
      </c>
      <c r="O134" s="25" t="e">
        <v>#N/A</v>
      </c>
      <c r="P134" s="25"/>
      <c r="Q134" s="38" t="s">
        <v>435</v>
      </c>
      <c r="R134" s="31" t="s">
        <v>436</v>
      </c>
    </row>
    <row r="135" spans="2:18">
      <c r="B135" s="35" t="s">
        <v>411</v>
      </c>
      <c r="C135" s="37" t="s">
        <v>411</v>
      </c>
      <c r="D135" s="35" t="s">
        <v>672</v>
      </c>
      <c r="E135" s="35" t="s">
        <v>413</v>
      </c>
      <c r="F135" s="35" t="s">
        <v>673</v>
      </c>
      <c r="G135" s="28">
        <v>0.01</v>
      </c>
      <c r="H135" s="28">
        <v>0.01</v>
      </c>
      <c r="I135" s="35" t="s">
        <v>674</v>
      </c>
      <c r="J135" s="35" t="s">
        <v>50</v>
      </c>
      <c r="K135" s="35" t="s">
        <v>434</v>
      </c>
      <c r="L135" s="35" t="s">
        <v>58</v>
      </c>
      <c r="M135" s="35" t="s">
        <v>47</v>
      </c>
      <c r="N135" s="25" t="e">
        <v>#N/A</v>
      </c>
      <c r="O135" s="25" t="e">
        <v>#N/A</v>
      </c>
      <c r="P135" s="25"/>
      <c r="Q135" s="38" t="s">
        <v>435</v>
      </c>
      <c r="R135" s="31" t="s">
        <v>436</v>
      </c>
    </row>
    <row r="136" spans="2:18">
      <c r="B136" s="35" t="s">
        <v>411</v>
      </c>
      <c r="C136" s="37" t="s">
        <v>411</v>
      </c>
      <c r="D136" s="35" t="s">
        <v>675</v>
      </c>
      <c r="E136" s="35" t="s">
        <v>413</v>
      </c>
      <c r="F136" s="35" t="s">
        <v>676</v>
      </c>
      <c r="G136" s="28">
        <v>0.01</v>
      </c>
      <c r="H136" s="28">
        <v>0.01</v>
      </c>
      <c r="I136" s="35" t="s">
        <v>677</v>
      </c>
      <c r="J136" s="35" t="s">
        <v>50</v>
      </c>
      <c r="K136" s="35" t="s">
        <v>434</v>
      </c>
      <c r="L136" s="35" t="s">
        <v>58</v>
      </c>
      <c r="M136" s="35" t="s">
        <v>47</v>
      </c>
      <c r="N136" s="25" t="e">
        <v>#N/A</v>
      </c>
      <c r="O136" s="25" t="e">
        <v>#N/A</v>
      </c>
      <c r="P136" s="25"/>
      <c r="Q136" s="38" t="s">
        <v>435</v>
      </c>
      <c r="R136" s="31" t="s">
        <v>436</v>
      </c>
    </row>
    <row r="137" spans="2:18">
      <c r="B137" s="35" t="s">
        <v>411</v>
      </c>
      <c r="C137" s="37" t="s">
        <v>411</v>
      </c>
      <c r="D137" s="35" t="s">
        <v>678</v>
      </c>
      <c r="E137" s="35" t="s">
        <v>413</v>
      </c>
      <c r="F137" s="35" t="s">
        <v>673</v>
      </c>
      <c r="G137" s="28">
        <v>-0.01</v>
      </c>
      <c r="H137" s="28">
        <v>-0.01</v>
      </c>
      <c r="I137" s="35" t="s">
        <v>674</v>
      </c>
      <c r="J137" s="35" t="s">
        <v>438</v>
      </c>
      <c r="K137" s="35" t="s">
        <v>434</v>
      </c>
      <c r="L137" s="35" t="s">
        <v>58</v>
      </c>
      <c r="M137" s="35" t="s">
        <v>47</v>
      </c>
      <c r="N137" s="25" t="e">
        <v>#N/A</v>
      </c>
      <c r="O137" s="25" t="e">
        <v>#N/A</v>
      </c>
      <c r="P137" s="25"/>
      <c r="Q137" s="38" t="s">
        <v>435</v>
      </c>
      <c r="R137" s="31" t="s">
        <v>436</v>
      </c>
    </row>
    <row r="138" spans="2:18">
      <c r="B138" s="35" t="s">
        <v>411</v>
      </c>
      <c r="C138" s="37" t="s">
        <v>411</v>
      </c>
      <c r="D138" s="35" t="s">
        <v>679</v>
      </c>
      <c r="E138" s="35" t="s">
        <v>413</v>
      </c>
      <c r="F138" s="35" t="s">
        <v>676</v>
      </c>
      <c r="G138" s="28">
        <v>-0.01</v>
      </c>
      <c r="H138" s="28">
        <v>-0.01</v>
      </c>
      <c r="I138" s="35" t="s">
        <v>677</v>
      </c>
      <c r="J138" s="35" t="s">
        <v>438</v>
      </c>
      <c r="K138" s="35" t="s">
        <v>434</v>
      </c>
      <c r="L138" s="35" t="s">
        <v>58</v>
      </c>
      <c r="M138" s="35" t="s">
        <v>47</v>
      </c>
      <c r="N138" s="25" t="e">
        <v>#N/A</v>
      </c>
      <c r="O138" s="25" t="e">
        <v>#N/A</v>
      </c>
      <c r="P138" s="25"/>
      <c r="Q138" s="38" t="s">
        <v>435</v>
      </c>
      <c r="R138" s="31" t="s">
        <v>436</v>
      </c>
    </row>
    <row r="139" spans="2:18">
      <c r="B139" s="35" t="s">
        <v>411</v>
      </c>
      <c r="C139" s="37" t="s">
        <v>411</v>
      </c>
      <c r="D139" s="35" t="s">
        <v>680</v>
      </c>
      <c r="E139" s="35" t="s">
        <v>413</v>
      </c>
      <c r="F139" s="35" t="s">
        <v>670</v>
      </c>
      <c r="G139" s="28">
        <v>-0.01</v>
      </c>
      <c r="H139" s="28">
        <v>-0.01</v>
      </c>
      <c r="I139" s="35" t="s">
        <v>671</v>
      </c>
      <c r="J139" s="35" t="s">
        <v>438</v>
      </c>
      <c r="K139" s="35" t="s">
        <v>434</v>
      </c>
      <c r="L139" s="35" t="s">
        <v>58</v>
      </c>
      <c r="M139" s="35" t="s">
        <v>47</v>
      </c>
      <c r="N139" s="25" t="e">
        <v>#N/A</v>
      </c>
      <c r="O139" s="25" t="e">
        <v>#N/A</v>
      </c>
      <c r="P139" s="25"/>
      <c r="Q139" s="38" t="s">
        <v>435</v>
      </c>
      <c r="R139" s="31" t="s">
        <v>436</v>
      </c>
    </row>
    <row r="140" spans="2:18">
      <c r="B140" s="35" t="s">
        <v>411</v>
      </c>
      <c r="C140" s="37" t="s">
        <v>411</v>
      </c>
      <c r="D140" s="35" t="s">
        <v>681</v>
      </c>
      <c r="E140" s="35" t="s">
        <v>413</v>
      </c>
      <c r="F140" s="35" t="s">
        <v>667</v>
      </c>
      <c r="G140" s="28">
        <v>-0.01</v>
      </c>
      <c r="H140" s="28">
        <v>-0.01</v>
      </c>
      <c r="I140" s="35" t="s">
        <v>668</v>
      </c>
      <c r="J140" s="35" t="s">
        <v>438</v>
      </c>
      <c r="K140" s="35" t="s">
        <v>434</v>
      </c>
      <c r="L140" s="35" t="s">
        <v>58</v>
      </c>
      <c r="M140" s="35" t="s">
        <v>47</v>
      </c>
      <c r="N140" s="25" t="e">
        <v>#N/A</v>
      </c>
      <c r="O140" s="25" t="e">
        <v>#N/A</v>
      </c>
      <c r="P140" s="25"/>
      <c r="Q140" s="38" t="s">
        <v>435</v>
      </c>
      <c r="R140" s="31" t="s">
        <v>436</v>
      </c>
    </row>
    <row r="141" spans="2:18">
      <c r="B141" s="35" t="s">
        <v>411</v>
      </c>
      <c r="C141" s="37" t="s">
        <v>411</v>
      </c>
      <c r="D141" s="35" t="s">
        <v>682</v>
      </c>
      <c r="E141" s="35" t="s">
        <v>413</v>
      </c>
      <c r="F141" s="35" t="s">
        <v>664</v>
      </c>
      <c r="G141" s="28">
        <v>-0.01</v>
      </c>
      <c r="H141" s="28">
        <v>-0.01</v>
      </c>
      <c r="I141" s="35" t="s">
        <v>665</v>
      </c>
      <c r="J141" s="35" t="s">
        <v>438</v>
      </c>
      <c r="K141" s="35" t="s">
        <v>434</v>
      </c>
      <c r="L141" s="35" t="s">
        <v>58</v>
      </c>
      <c r="M141" s="35" t="s">
        <v>47</v>
      </c>
      <c r="N141" s="25" t="e">
        <v>#N/A</v>
      </c>
      <c r="O141" s="25" t="e">
        <v>#N/A</v>
      </c>
      <c r="P141" s="25"/>
      <c r="Q141" s="38" t="s">
        <v>435</v>
      </c>
      <c r="R141" s="31" t="s">
        <v>436</v>
      </c>
    </row>
    <row r="142" spans="2:18">
      <c r="B142" s="35" t="s">
        <v>411</v>
      </c>
      <c r="C142" s="37" t="s">
        <v>411</v>
      </c>
      <c r="D142" s="35" t="s">
        <v>683</v>
      </c>
      <c r="E142" s="35" t="s">
        <v>413</v>
      </c>
      <c r="F142" s="35" t="s">
        <v>684</v>
      </c>
      <c r="G142" s="28">
        <v>0.01</v>
      </c>
      <c r="H142" s="28">
        <v>0.01</v>
      </c>
      <c r="I142" s="35" t="s">
        <v>685</v>
      </c>
      <c r="J142" s="35" t="s">
        <v>50</v>
      </c>
      <c r="K142" s="35" t="s">
        <v>434</v>
      </c>
      <c r="L142" s="35" t="s">
        <v>58</v>
      </c>
      <c r="M142" s="35" t="s">
        <v>47</v>
      </c>
      <c r="N142" s="25" t="e">
        <v>#N/A</v>
      </c>
      <c r="O142" s="25" t="e">
        <v>#N/A</v>
      </c>
      <c r="P142" s="25"/>
      <c r="Q142" s="38" t="s">
        <v>435</v>
      </c>
      <c r="R142" s="31" t="s">
        <v>436</v>
      </c>
    </row>
    <row r="143" spans="2:18">
      <c r="B143" s="35" t="s">
        <v>411</v>
      </c>
      <c r="C143" s="37" t="s">
        <v>411</v>
      </c>
      <c r="D143" s="35" t="s">
        <v>686</v>
      </c>
      <c r="E143" s="35" t="s">
        <v>413</v>
      </c>
      <c r="F143" s="35" t="s">
        <v>684</v>
      </c>
      <c r="G143" s="28">
        <v>-0.01</v>
      </c>
      <c r="H143" s="28">
        <v>-0.01</v>
      </c>
      <c r="I143" s="35" t="s">
        <v>685</v>
      </c>
      <c r="J143" s="35" t="s">
        <v>438</v>
      </c>
      <c r="K143" s="35" t="s">
        <v>434</v>
      </c>
      <c r="L143" s="35" t="s">
        <v>58</v>
      </c>
      <c r="M143" s="35" t="s">
        <v>47</v>
      </c>
      <c r="N143" s="25" t="e">
        <v>#N/A</v>
      </c>
      <c r="O143" s="25" t="e">
        <v>#N/A</v>
      </c>
      <c r="P143" s="25"/>
      <c r="Q143" s="38" t="s">
        <v>435</v>
      </c>
      <c r="R143" s="31" t="s">
        <v>436</v>
      </c>
    </row>
    <row r="144" spans="2:18">
      <c r="B144" s="35" t="s">
        <v>411</v>
      </c>
      <c r="C144" s="37" t="s">
        <v>411</v>
      </c>
      <c r="D144" s="35" t="s">
        <v>687</v>
      </c>
      <c r="E144" s="35" t="s">
        <v>413</v>
      </c>
      <c r="F144" s="35" t="s">
        <v>688</v>
      </c>
      <c r="G144" s="28">
        <v>0.01</v>
      </c>
      <c r="H144" s="28">
        <v>0.01</v>
      </c>
      <c r="I144" s="35" t="s">
        <v>689</v>
      </c>
      <c r="J144" s="35" t="s">
        <v>50</v>
      </c>
      <c r="K144" s="35" t="s">
        <v>434</v>
      </c>
      <c r="L144" s="35" t="s">
        <v>58</v>
      </c>
      <c r="M144" s="35" t="s">
        <v>47</v>
      </c>
      <c r="N144" s="25" t="e">
        <v>#N/A</v>
      </c>
      <c r="O144" s="25" t="e">
        <v>#N/A</v>
      </c>
      <c r="P144" s="25"/>
      <c r="Q144" s="38" t="s">
        <v>435</v>
      </c>
      <c r="R144" s="31" t="s">
        <v>436</v>
      </c>
    </row>
    <row r="145" spans="1:19">
      <c r="A145" s="25"/>
      <c r="B145" s="35" t="s">
        <v>411</v>
      </c>
      <c r="C145" s="37" t="s">
        <v>411</v>
      </c>
      <c r="D145" s="35" t="s">
        <v>690</v>
      </c>
      <c r="E145" s="35" t="s">
        <v>413</v>
      </c>
      <c r="F145" s="35" t="s">
        <v>688</v>
      </c>
      <c r="G145" s="28">
        <v>-0.01</v>
      </c>
      <c r="H145" s="28">
        <v>-0.01</v>
      </c>
      <c r="I145" s="35" t="s">
        <v>689</v>
      </c>
      <c r="J145" s="35" t="s">
        <v>438</v>
      </c>
      <c r="K145" s="35" t="s">
        <v>434</v>
      </c>
      <c r="L145" s="35" t="s">
        <v>58</v>
      </c>
      <c r="M145" s="35" t="s">
        <v>47</v>
      </c>
      <c r="N145" s="25" t="e">
        <v>#N/A</v>
      </c>
      <c r="O145" s="25" t="e">
        <v>#N/A</v>
      </c>
      <c r="P145" s="25"/>
      <c r="Q145" s="38" t="s">
        <v>435</v>
      </c>
      <c r="R145" s="31" t="s">
        <v>436</v>
      </c>
      <c r="S145" s="25"/>
    </row>
    <row r="146" spans="1:19">
      <c r="A146" s="25"/>
      <c r="B146" s="35" t="s">
        <v>411</v>
      </c>
      <c r="C146" s="37" t="s">
        <v>411</v>
      </c>
      <c r="D146" s="35" t="s">
        <v>691</v>
      </c>
      <c r="E146" s="35" t="s">
        <v>413</v>
      </c>
      <c r="F146" s="35" t="s">
        <v>595</v>
      </c>
      <c r="G146" s="28">
        <v>0.01</v>
      </c>
      <c r="H146" s="28">
        <v>0.01</v>
      </c>
      <c r="I146" s="35" t="s">
        <v>692</v>
      </c>
      <c r="J146" s="35" t="s">
        <v>50</v>
      </c>
      <c r="K146" s="35" t="s">
        <v>420</v>
      </c>
      <c r="L146" s="35" t="s">
        <v>58</v>
      </c>
      <c r="M146" s="35" t="s">
        <v>47</v>
      </c>
      <c r="N146" s="25" t="e">
        <v>#N/A</v>
      </c>
      <c r="O146" s="25" t="e">
        <v>#N/A</v>
      </c>
      <c r="P146" s="25"/>
      <c r="Q146" s="38" t="s">
        <v>435</v>
      </c>
      <c r="R146" s="31" t="s">
        <v>436</v>
      </c>
      <c r="S146" s="25"/>
    </row>
    <row r="147" spans="1:19">
      <c r="A147" s="25"/>
      <c r="B147" s="35" t="s">
        <v>411</v>
      </c>
      <c r="C147" s="37" t="s">
        <v>411</v>
      </c>
      <c r="D147" s="35" t="s">
        <v>693</v>
      </c>
      <c r="E147" s="35" t="s">
        <v>413</v>
      </c>
      <c r="F147" s="35" t="s">
        <v>595</v>
      </c>
      <c r="G147" s="28">
        <v>-0.01</v>
      </c>
      <c r="H147" s="28">
        <v>-0.01</v>
      </c>
      <c r="I147" s="35" t="s">
        <v>692</v>
      </c>
      <c r="J147" s="35" t="s">
        <v>438</v>
      </c>
      <c r="K147" s="35" t="s">
        <v>420</v>
      </c>
      <c r="L147" s="35" t="s">
        <v>58</v>
      </c>
      <c r="M147" s="35" t="s">
        <v>47</v>
      </c>
      <c r="N147" s="25" t="e">
        <v>#N/A</v>
      </c>
      <c r="O147" s="25" t="e">
        <v>#N/A</v>
      </c>
      <c r="P147" s="25"/>
      <c r="Q147" s="38" t="s">
        <v>435</v>
      </c>
      <c r="R147" s="31" t="s">
        <v>436</v>
      </c>
      <c r="S147" s="25"/>
    </row>
    <row r="148" spans="1:19">
      <c r="A148" s="25"/>
      <c r="B148" s="35" t="s">
        <v>411</v>
      </c>
      <c r="C148" s="37" t="s">
        <v>411</v>
      </c>
      <c r="D148" s="35" t="s">
        <v>694</v>
      </c>
      <c r="E148" s="35" t="s">
        <v>413</v>
      </c>
      <c r="F148" s="35" t="s">
        <v>595</v>
      </c>
      <c r="G148" s="28">
        <v>0.01</v>
      </c>
      <c r="H148" s="28">
        <v>0.01</v>
      </c>
      <c r="I148" s="35" t="s">
        <v>695</v>
      </c>
      <c r="J148" s="35" t="s">
        <v>50</v>
      </c>
      <c r="K148" s="35" t="s">
        <v>696</v>
      </c>
      <c r="L148" s="35" t="s">
        <v>87</v>
      </c>
      <c r="M148" s="35" t="s">
        <v>48</v>
      </c>
      <c r="N148" s="25" t="e">
        <v>#N/A</v>
      </c>
      <c r="O148" s="25" t="e">
        <v>#N/A</v>
      </c>
      <c r="P148" s="25"/>
      <c r="Q148" s="38" t="s">
        <v>435</v>
      </c>
      <c r="R148" s="31" t="s">
        <v>436</v>
      </c>
      <c r="S148" s="25"/>
    </row>
    <row r="152" spans="1:19" s="72" customFormat="1" ht="24.75" customHeight="1">
      <c r="A152" s="88" t="s">
        <v>697</v>
      </c>
      <c r="B152" s="88"/>
      <c r="C152" s="73" t="s">
        <v>698</v>
      </c>
      <c r="D152" s="74">
        <v>4000</v>
      </c>
      <c r="E152" s="75"/>
      <c r="F152" s="73" t="s">
        <v>374</v>
      </c>
      <c r="G152" s="74">
        <v>0</v>
      </c>
      <c r="H152" s="73"/>
      <c r="I152" s="73" t="s">
        <v>378</v>
      </c>
      <c r="J152" s="74">
        <v>0.03</v>
      </c>
      <c r="K152" s="75"/>
      <c r="L152" s="75" t="s">
        <v>373</v>
      </c>
      <c r="M152" s="76">
        <v>1401</v>
      </c>
      <c r="N152" s="75"/>
      <c r="O152" s="75" t="s">
        <v>375</v>
      </c>
      <c r="P152" s="76">
        <v>13</v>
      </c>
      <c r="Q152" s="75"/>
      <c r="R152" s="75" t="s">
        <v>389</v>
      </c>
      <c r="S152" s="74">
        <v>0</v>
      </c>
    </row>
    <row r="153" spans="1:19">
      <c r="A153" s="31" t="s">
        <v>390</v>
      </c>
      <c r="B153" s="29" t="s">
        <v>24</v>
      </c>
      <c r="C153" s="35" t="s">
        <v>31</v>
      </c>
      <c r="D153" s="25" t="s">
        <v>25</v>
      </c>
      <c r="E153" s="25" t="s">
        <v>26</v>
      </c>
      <c r="F153" s="30" t="s">
        <v>27</v>
      </c>
      <c r="G153" s="25" t="s">
        <v>28</v>
      </c>
      <c r="H153" s="25" t="s">
        <v>29</v>
      </c>
      <c r="I153" s="25" t="s">
        <v>30</v>
      </c>
      <c r="J153" s="25" t="s">
        <v>32</v>
      </c>
      <c r="K153" s="25" t="s">
        <v>33</v>
      </c>
      <c r="L153" s="25" t="s">
        <v>34</v>
      </c>
      <c r="M153" s="25" t="s">
        <v>41</v>
      </c>
      <c r="N153" s="25" t="s">
        <v>42</v>
      </c>
      <c r="O153" s="31" t="s">
        <v>391</v>
      </c>
      <c r="P153" s="31" t="s">
        <v>392</v>
      </c>
      <c r="Q153" s="31"/>
      <c r="R153" s="25"/>
      <c r="S153" s="25"/>
    </row>
    <row r="154" spans="1:19" ht="14.25">
      <c r="A154" s="33"/>
      <c r="B154" s="39">
        <v>42889.618402777778</v>
      </c>
      <c r="C154" s="36" t="s">
        <v>699</v>
      </c>
      <c r="D154" s="33" t="s">
        <v>700</v>
      </c>
      <c r="E154" s="33" t="s">
        <v>701</v>
      </c>
      <c r="F154" s="34">
        <v>2000</v>
      </c>
      <c r="G154" s="33" t="s">
        <v>398</v>
      </c>
      <c r="H154" s="33" t="s">
        <v>398</v>
      </c>
      <c r="I154" s="33" t="s">
        <v>702</v>
      </c>
      <c r="J154" s="33" t="s">
        <v>35</v>
      </c>
      <c r="K154" s="33" t="s">
        <v>35</v>
      </c>
      <c r="L154" s="33" t="s">
        <v>36</v>
      </c>
      <c r="M154" s="33" t="s">
        <v>703</v>
      </c>
      <c r="N154" s="33" t="s">
        <v>704</v>
      </c>
      <c r="O154" s="33" t="e">
        <v>#N/A</v>
      </c>
      <c r="P154" s="33" t="e">
        <v>#N/A</v>
      </c>
      <c r="Q154" s="32" t="s">
        <v>705</v>
      </c>
      <c r="R154" s="32" t="s">
        <v>403</v>
      </c>
      <c r="S154" s="33"/>
    </row>
    <row r="155" spans="1:19" ht="14.25">
      <c r="A155" s="33"/>
      <c r="B155" s="39">
        <v>42889.946250000001</v>
      </c>
      <c r="C155" s="36" t="s">
        <v>706</v>
      </c>
      <c r="D155" s="33" t="s">
        <v>707</v>
      </c>
      <c r="E155" s="33" t="s">
        <v>708</v>
      </c>
      <c r="F155" s="34">
        <v>2000</v>
      </c>
      <c r="G155" s="33" t="s">
        <v>398</v>
      </c>
      <c r="H155" s="33" t="s">
        <v>398</v>
      </c>
      <c r="I155" s="33" t="s">
        <v>709</v>
      </c>
      <c r="J155" s="33" t="s">
        <v>35</v>
      </c>
      <c r="K155" s="33" t="s">
        <v>35</v>
      </c>
      <c r="L155" s="33" t="s">
        <v>36</v>
      </c>
      <c r="M155" s="33" t="s">
        <v>710</v>
      </c>
      <c r="N155" s="33" t="s">
        <v>711</v>
      </c>
      <c r="O155" s="33" t="e">
        <v>#N/A</v>
      </c>
      <c r="P155" s="33" t="e">
        <v>#N/A</v>
      </c>
      <c r="Q155" s="32" t="s">
        <v>712</v>
      </c>
      <c r="R155" s="32" t="s">
        <v>403</v>
      </c>
      <c r="S155" s="33"/>
    </row>
    <row r="158" spans="1:19">
      <c r="A158" s="31" t="s">
        <v>404</v>
      </c>
      <c r="B158" s="26" t="s">
        <v>24</v>
      </c>
      <c r="C158" s="35" t="s">
        <v>40</v>
      </c>
      <c r="D158" s="25" t="s">
        <v>25</v>
      </c>
      <c r="E158" s="25" t="s">
        <v>26</v>
      </c>
      <c r="F158" s="28" t="s">
        <v>27</v>
      </c>
      <c r="G158" s="25" t="s">
        <v>29</v>
      </c>
      <c r="H158" s="25" t="s">
        <v>39</v>
      </c>
      <c r="I158" s="25" t="s">
        <v>30</v>
      </c>
      <c r="J158" s="31" t="s">
        <v>405</v>
      </c>
      <c r="K158" s="31" t="s">
        <v>406</v>
      </c>
      <c r="L158" s="25"/>
      <c r="M158" s="25"/>
      <c r="N158" s="25"/>
      <c r="O158" s="25"/>
      <c r="P158" s="25"/>
      <c r="Q158" s="25"/>
      <c r="R158" s="25"/>
      <c r="S158" s="25"/>
    </row>
    <row r="161" spans="1:18">
      <c r="A161" s="25" t="s">
        <v>373</v>
      </c>
      <c r="B161" s="35" t="s">
        <v>78</v>
      </c>
      <c r="C161" s="37" t="s">
        <v>24</v>
      </c>
      <c r="D161" s="35" t="s">
        <v>24</v>
      </c>
      <c r="E161" s="35" t="s">
        <v>77</v>
      </c>
      <c r="F161" s="35" t="s">
        <v>43</v>
      </c>
      <c r="G161" s="28" t="s">
        <v>44</v>
      </c>
      <c r="H161" s="28" t="s">
        <v>79</v>
      </c>
      <c r="I161" s="35" t="s">
        <v>45</v>
      </c>
      <c r="J161" s="35" t="s">
        <v>46</v>
      </c>
      <c r="K161" s="35" t="s">
        <v>80</v>
      </c>
      <c r="L161" s="35" t="s">
        <v>407</v>
      </c>
      <c r="M161" s="35" t="s">
        <v>49</v>
      </c>
      <c r="N161" s="38" t="s">
        <v>405</v>
      </c>
      <c r="O161" s="38" t="s">
        <v>392</v>
      </c>
      <c r="P161" s="25"/>
      <c r="Q161" s="38" t="s">
        <v>408</v>
      </c>
      <c r="R161" s="31" t="s">
        <v>409</v>
      </c>
    </row>
    <row r="162" spans="1:18">
      <c r="A162" s="25"/>
      <c r="B162" s="35" t="s">
        <v>713</v>
      </c>
      <c r="C162" s="37" t="s">
        <v>410</v>
      </c>
      <c r="D162" s="35" t="s">
        <v>714</v>
      </c>
      <c r="E162" s="35" t="s">
        <v>413</v>
      </c>
      <c r="F162" s="35" t="s">
        <v>715</v>
      </c>
      <c r="G162" s="28">
        <v>200</v>
      </c>
      <c r="H162" s="28">
        <v>200</v>
      </c>
      <c r="I162" s="35" t="s">
        <v>716</v>
      </c>
      <c r="J162" s="35" t="s">
        <v>50</v>
      </c>
      <c r="K162" s="35" t="s">
        <v>717</v>
      </c>
      <c r="L162" s="35" t="s">
        <v>55</v>
      </c>
      <c r="M162" s="35" t="s">
        <v>47</v>
      </c>
      <c r="N162" s="25" t="e">
        <v>#N/A</v>
      </c>
      <c r="O162" s="25" t="e">
        <v>#N/A</v>
      </c>
      <c r="P162" s="25"/>
      <c r="Q162" s="38" t="s">
        <v>408</v>
      </c>
      <c r="R162" s="31" t="s">
        <v>409</v>
      </c>
    </row>
    <row r="163" spans="1:18">
      <c r="A163" s="25"/>
      <c r="B163" s="35" t="s">
        <v>713</v>
      </c>
      <c r="C163" s="37" t="s">
        <v>410</v>
      </c>
      <c r="D163" s="35" t="s">
        <v>718</v>
      </c>
      <c r="E163" s="35" t="s">
        <v>413</v>
      </c>
      <c r="F163" s="35" t="s">
        <v>719</v>
      </c>
      <c r="G163" s="28">
        <v>1</v>
      </c>
      <c r="H163" s="28">
        <v>1</v>
      </c>
      <c r="I163" s="35" t="s">
        <v>720</v>
      </c>
      <c r="J163" s="35" t="s">
        <v>50</v>
      </c>
      <c r="K163" s="35" t="s">
        <v>721</v>
      </c>
      <c r="L163" s="35" t="s">
        <v>59</v>
      </c>
      <c r="M163" s="35" t="s">
        <v>47</v>
      </c>
      <c r="N163" s="25" t="e">
        <v>#N/A</v>
      </c>
      <c r="O163" s="25" t="e">
        <v>#N/A</v>
      </c>
      <c r="P163" s="25"/>
      <c r="Q163" s="38" t="s">
        <v>408</v>
      </c>
      <c r="R163" s="31" t="s">
        <v>409</v>
      </c>
    </row>
    <row r="164" spans="1:18">
      <c r="A164" s="25"/>
      <c r="B164" s="35" t="s">
        <v>713</v>
      </c>
      <c r="C164" s="37" t="s">
        <v>410</v>
      </c>
      <c r="D164" s="35" t="s">
        <v>722</v>
      </c>
      <c r="E164" s="35" t="s">
        <v>413</v>
      </c>
      <c r="F164" s="35" t="s">
        <v>723</v>
      </c>
      <c r="G164" s="28">
        <v>600</v>
      </c>
      <c r="H164" s="28">
        <v>600</v>
      </c>
      <c r="I164" s="35" t="s">
        <v>724</v>
      </c>
      <c r="J164" s="35" t="s">
        <v>50</v>
      </c>
      <c r="K164" s="35" t="s">
        <v>725</v>
      </c>
      <c r="L164" s="35" t="s">
        <v>87</v>
      </c>
      <c r="M164" s="35" t="s">
        <v>48</v>
      </c>
      <c r="N164" s="25" t="e">
        <v>#N/A</v>
      </c>
      <c r="O164" s="25" t="e">
        <v>#N/A</v>
      </c>
      <c r="P164" s="25"/>
      <c r="Q164" s="38" t="s">
        <v>408</v>
      </c>
      <c r="R164" s="31" t="s">
        <v>409</v>
      </c>
    </row>
    <row r="165" spans="1:18">
      <c r="A165" s="25"/>
      <c r="B165" s="35" t="s">
        <v>713</v>
      </c>
      <c r="C165" s="37" t="s">
        <v>410</v>
      </c>
      <c r="D165" s="35" t="s">
        <v>726</v>
      </c>
      <c r="E165" s="35" t="s">
        <v>413</v>
      </c>
      <c r="F165" s="35" t="s">
        <v>727</v>
      </c>
      <c r="G165" s="28">
        <v>600</v>
      </c>
      <c r="H165" s="28">
        <v>600</v>
      </c>
      <c r="I165" s="35" t="s">
        <v>728</v>
      </c>
      <c r="J165" s="35" t="s">
        <v>50</v>
      </c>
      <c r="K165" s="35" t="s">
        <v>729</v>
      </c>
      <c r="L165" s="35" t="s">
        <v>51</v>
      </c>
      <c r="M165" s="35" t="s">
        <v>47</v>
      </c>
      <c r="N165" s="25" t="e">
        <v>#N/A</v>
      </c>
      <c r="O165" s="25" t="e">
        <v>#N/A</v>
      </c>
      <c r="P165" s="25"/>
      <c r="Q165" s="38" t="s">
        <v>408</v>
      </c>
      <c r="R165" s="31" t="s">
        <v>409</v>
      </c>
    </row>
    <row r="167" spans="1:18">
      <c r="A167" s="31" t="s">
        <v>389</v>
      </c>
      <c r="B167" s="35" t="s">
        <v>78</v>
      </c>
      <c r="C167" s="37" t="s">
        <v>24</v>
      </c>
      <c r="D167" s="35" t="s">
        <v>24</v>
      </c>
      <c r="E167" s="35" t="s">
        <v>77</v>
      </c>
      <c r="F167" s="35" t="s">
        <v>43</v>
      </c>
      <c r="G167" s="28" t="s">
        <v>44</v>
      </c>
      <c r="H167" s="28" t="s">
        <v>79</v>
      </c>
      <c r="I167" s="35" t="s">
        <v>45</v>
      </c>
      <c r="J167" s="35" t="s">
        <v>46</v>
      </c>
      <c r="K167" s="35" t="s">
        <v>80</v>
      </c>
      <c r="L167" s="35" t="s">
        <v>407</v>
      </c>
      <c r="M167" s="35" t="s">
        <v>49</v>
      </c>
      <c r="N167" s="38" t="s">
        <v>405</v>
      </c>
      <c r="O167" s="38" t="s">
        <v>392</v>
      </c>
      <c r="P167" s="25"/>
      <c r="Q167" s="25"/>
      <c r="R167" s="25"/>
    </row>
    <row r="168" spans="1:18">
      <c r="A168" s="35"/>
      <c r="B168" s="37"/>
      <c r="C168" s="25"/>
      <c r="D168" s="35"/>
      <c r="E168" s="35"/>
      <c r="F168" s="28"/>
      <c r="G168" s="28"/>
      <c r="H168" s="35"/>
      <c r="I168" s="35"/>
      <c r="J168" s="35"/>
      <c r="K168" s="35"/>
      <c r="L168" s="35"/>
      <c r="M168" s="25"/>
      <c r="N168" s="25"/>
      <c r="O168" s="25"/>
      <c r="P168" s="25"/>
      <c r="Q168" s="25"/>
      <c r="R168" s="25"/>
    </row>
    <row r="169" spans="1:18">
      <c r="A169" s="31" t="s">
        <v>429</v>
      </c>
      <c r="B169" s="25" t="s">
        <v>24</v>
      </c>
      <c r="C169" s="25" t="s">
        <v>30</v>
      </c>
      <c r="D169" s="25" t="s">
        <v>40</v>
      </c>
      <c r="E169" s="25" t="s">
        <v>25</v>
      </c>
      <c r="F169" s="25" t="s">
        <v>26</v>
      </c>
      <c r="G169" s="25" t="s">
        <v>27</v>
      </c>
      <c r="H169" s="25" t="s">
        <v>29</v>
      </c>
      <c r="I169" s="25" t="s">
        <v>39</v>
      </c>
      <c r="J169" s="38"/>
      <c r="K169" s="38"/>
      <c r="L169" s="25"/>
      <c r="M169" s="25"/>
      <c r="N169" s="25"/>
      <c r="O169" s="25"/>
      <c r="P169" s="25"/>
      <c r="Q169" s="25"/>
      <c r="R169" s="25"/>
    </row>
    <row r="170" spans="1:18">
      <c r="A170" s="31"/>
      <c r="B170" s="25"/>
      <c r="C170" s="25"/>
      <c r="D170" s="25"/>
      <c r="E170" s="25"/>
      <c r="F170" s="25"/>
      <c r="G170" s="25"/>
      <c r="H170" s="25"/>
      <c r="I170" s="25"/>
      <c r="J170" s="38"/>
      <c r="K170" s="38"/>
      <c r="L170" s="25"/>
      <c r="M170" s="25"/>
      <c r="N170" s="25"/>
      <c r="O170" s="25"/>
      <c r="P170" s="25"/>
      <c r="Q170" s="25"/>
      <c r="R170" s="25"/>
    </row>
    <row r="171" spans="1:18">
      <c r="A171" s="25" t="s">
        <v>430</v>
      </c>
      <c r="B171" s="35" t="s">
        <v>78</v>
      </c>
      <c r="C171" s="37" t="s">
        <v>24</v>
      </c>
      <c r="D171" s="35" t="s">
        <v>24</v>
      </c>
      <c r="E171" s="35" t="s">
        <v>77</v>
      </c>
      <c r="F171" s="35" t="s">
        <v>43</v>
      </c>
      <c r="G171" s="28" t="s">
        <v>44</v>
      </c>
      <c r="H171" s="28" t="s">
        <v>79</v>
      </c>
      <c r="I171" s="35" t="s">
        <v>45</v>
      </c>
      <c r="J171" s="35" t="s">
        <v>46</v>
      </c>
      <c r="K171" s="35" t="s">
        <v>80</v>
      </c>
      <c r="L171" s="35" t="s">
        <v>407</v>
      </c>
      <c r="M171" s="35" t="s">
        <v>49</v>
      </c>
      <c r="N171" s="38" t="s">
        <v>405</v>
      </c>
      <c r="O171" s="38" t="s">
        <v>392</v>
      </c>
      <c r="P171" s="25"/>
      <c r="Q171" s="25"/>
      <c r="R171" s="25"/>
    </row>
    <row r="172" spans="1:18">
      <c r="A172" s="25"/>
      <c r="B172" s="35" t="s">
        <v>410</v>
      </c>
      <c r="C172" s="37" t="s">
        <v>410</v>
      </c>
      <c r="D172" s="35" t="s">
        <v>730</v>
      </c>
      <c r="E172" s="35" t="s">
        <v>413</v>
      </c>
      <c r="F172" s="35" t="s">
        <v>595</v>
      </c>
      <c r="G172" s="28">
        <v>0.01</v>
      </c>
      <c r="H172" s="28">
        <v>0.01</v>
      </c>
      <c r="I172" s="35" t="s">
        <v>731</v>
      </c>
      <c r="J172" s="35" t="s">
        <v>50</v>
      </c>
      <c r="K172" s="35" t="s">
        <v>696</v>
      </c>
      <c r="L172" s="35" t="s">
        <v>87</v>
      </c>
      <c r="M172" s="35" t="s">
        <v>48</v>
      </c>
      <c r="N172" s="25" t="e">
        <v>#N/A</v>
      </c>
      <c r="O172" s="25" t="e">
        <v>#N/A</v>
      </c>
      <c r="P172" s="25"/>
      <c r="Q172" s="38" t="s">
        <v>435</v>
      </c>
      <c r="R172" s="31" t="s">
        <v>436</v>
      </c>
    </row>
    <row r="173" spans="1:18">
      <c r="A173" s="25"/>
      <c r="B173" s="35" t="s">
        <v>410</v>
      </c>
      <c r="C173" s="37" t="s">
        <v>410</v>
      </c>
      <c r="D173" s="35" t="s">
        <v>732</v>
      </c>
      <c r="E173" s="35" t="s">
        <v>413</v>
      </c>
      <c r="F173" s="35" t="s">
        <v>595</v>
      </c>
      <c r="G173" s="28">
        <v>0.01</v>
      </c>
      <c r="H173" s="28">
        <v>0.01</v>
      </c>
      <c r="I173" s="35" t="s">
        <v>733</v>
      </c>
      <c r="J173" s="35" t="s">
        <v>50</v>
      </c>
      <c r="K173" s="35" t="s">
        <v>696</v>
      </c>
      <c r="L173" s="35" t="s">
        <v>87</v>
      </c>
      <c r="M173" s="35" t="s">
        <v>48</v>
      </c>
      <c r="N173" s="25" t="e">
        <v>#N/A</v>
      </c>
      <c r="O173" s="25" t="e">
        <v>#N/A</v>
      </c>
      <c r="P173" s="25"/>
      <c r="Q173" s="38" t="s">
        <v>435</v>
      </c>
      <c r="R173" s="31" t="s">
        <v>436</v>
      </c>
    </row>
    <row r="174" spans="1:18">
      <c r="A174" s="25"/>
      <c r="B174" s="35" t="s">
        <v>410</v>
      </c>
      <c r="C174" s="37" t="s">
        <v>410</v>
      </c>
      <c r="D174" s="35" t="s">
        <v>734</v>
      </c>
      <c r="E174" s="35" t="s">
        <v>413</v>
      </c>
      <c r="F174" s="35" t="s">
        <v>646</v>
      </c>
      <c r="G174" s="28">
        <v>0.01</v>
      </c>
      <c r="H174" s="28">
        <v>0.01</v>
      </c>
      <c r="I174" s="35" t="s">
        <v>735</v>
      </c>
      <c r="J174" s="35" t="s">
        <v>50</v>
      </c>
      <c r="K174" s="35" t="s">
        <v>278</v>
      </c>
      <c r="L174" s="35" t="s">
        <v>52</v>
      </c>
      <c r="M174" s="35" t="s">
        <v>48</v>
      </c>
      <c r="N174" s="25" t="e">
        <v>#N/A</v>
      </c>
      <c r="O174" s="25" t="e">
        <v>#N/A</v>
      </c>
      <c r="P174" s="25"/>
      <c r="Q174" s="38" t="s">
        <v>435</v>
      </c>
      <c r="R174" s="31" t="s">
        <v>436</v>
      </c>
    </row>
    <row r="175" spans="1:18">
      <c r="A175" s="25"/>
      <c r="B175" s="35" t="s">
        <v>410</v>
      </c>
      <c r="C175" s="37" t="s">
        <v>410</v>
      </c>
      <c r="D175" s="35" t="s">
        <v>736</v>
      </c>
      <c r="E175" s="35" t="s">
        <v>413</v>
      </c>
      <c r="F175" s="35" t="s">
        <v>646</v>
      </c>
      <c r="G175" s="28">
        <v>-0.01</v>
      </c>
      <c r="H175" s="28">
        <v>-0.01</v>
      </c>
      <c r="I175" s="35" t="s">
        <v>735</v>
      </c>
      <c r="J175" s="35" t="s">
        <v>438</v>
      </c>
      <c r="K175" s="35" t="s">
        <v>278</v>
      </c>
      <c r="L175" s="35" t="s">
        <v>52</v>
      </c>
      <c r="M175" s="35" t="s">
        <v>48</v>
      </c>
      <c r="N175" s="25" t="e">
        <v>#N/A</v>
      </c>
      <c r="O175" s="25" t="e">
        <v>#N/A</v>
      </c>
      <c r="P175" s="25"/>
      <c r="Q175" s="38" t="s">
        <v>435</v>
      </c>
      <c r="R175" s="31" t="s">
        <v>436</v>
      </c>
    </row>
    <row r="176" spans="1:18">
      <c r="A176" s="25"/>
      <c r="B176" s="35" t="s">
        <v>410</v>
      </c>
      <c r="C176" s="37" t="s">
        <v>410</v>
      </c>
      <c r="D176" s="35" t="s">
        <v>737</v>
      </c>
      <c r="E176" s="35" t="s">
        <v>413</v>
      </c>
      <c r="F176" s="35" t="s">
        <v>646</v>
      </c>
      <c r="G176" s="28">
        <v>0.01</v>
      </c>
      <c r="H176" s="28">
        <v>0.01</v>
      </c>
      <c r="I176" s="35" t="s">
        <v>738</v>
      </c>
      <c r="J176" s="35" t="s">
        <v>50</v>
      </c>
      <c r="K176" s="35" t="s">
        <v>696</v>
      </c>
      <c r="L176" s="35" t="s">
        <v>87</v>
      </c>
      <c r="M176" s="35" t="s">
        <v>48</v>
      </c>
      <c r="N176" s="25" t="e">
        <v>#N/A</v>
      </c>
      <c r="O176" s="25" t="e">
        <v>#N/A</v>
      </c>
      <c r="P176" s="25"/>
      <c r="Q176" s="38" t="s">
        <v>435</v>
      </c>
      <c r="R176" s="31" t="s">
        <v>436</v>
      </c>
    </row>
    <row r="177" spans="1:19">
      <c r="A177" s="25"/>
      <c r="B177" s="35" t="s">
        <v>410</v>
      </c>
      <c r="C177" s="37" t="s">
        <v>410</v>
      </c>
      <c r="D177" s="35" t="s">
        <v>739</v>
      </c>
      <c r="E177" s="35" t="s">
        <v>413</v>
      </c>
      <c r="F177" s="35" t="s">
        <v>646</v>
      </c>
      <c r="G177" s="28">
        <v>0.01</v>
      </c>
      <c r="H177" s="28">
        <v>0.01</v>
      </c>
      <c r="I177" s="35" t="s">
        <v>740</v>
      </c>
      <c r="J177" s="35" t="s">
        <v>50</v>
      </c>
      <c r="K177" s="35" t="s">
        <v>278</v>
      </c>
      <c r="L177" s="35" t="s">
        <v>52</v>
      </c>
      <c r="M177" s="35" t="s">
        <v>48</v>
      </c>
      <c r="N177" s="25" t="e">
        <v>#N/A</v>
      </c>
      <c r="O177" s="25" t="e">
        <v>#N/A</v>
      </c>
      <c r="P177" s="25"/>
      <c r="Q177" s="38" t="s">
        <v>435</v>
      </c>
      <c r="R177" s="31" t="s">
        <v>436</v>
      </c>
      <c r="S177" s="25"/>
    </row>
    <row r="178" spans="1:19">
      <c r="A178" s="25"/>
      <c r="B178" s="35" t="s">
        <v>410</v>
      </c>
      <c r="C178" s="37" t="s">
        <v>410</v>
      </c>
      <c r="D178" s="35" t="s">
        <v>741</v>
      </c>
      <c r="E178" s="35" t="s">
        <v>413</v>
      </c>
      <c r="F178" s="35" t="s">
        <v>646</v>
      </c>
      <c r="G178" s="28">
        <v>-0.01</v>
      </c>
      <c r="H178" s="28">
        <v>-0.01</v>
      </c>
      <c r="I178" s="35" t="s">
        <v>740</v>
      </c>
      <c r="J178" s="35" t="s">
        <v>438</v>
      </c>
      <c r="K178" s="35" t="s">
        <v>278</v>
      </c>
      <c r="L178" s="35" t="s">
        <v>52</v>
      </c>
      <c r="M178" s="35" t="s">
        <v>48</v>
      </c>
      <c r="N178" s="25" t="e">
        <v>#N/A</v>
      </c>
      <c r="O178" s="25" t="e">
        <v>#N/A</v>
      </c>
      <c r="P178" s="25"/>
      <c r="Q178" s="38" t="s">
        <v>435</v>
      </c>
      <c r="R178" s="31" t="s">
        <v>436</v>
      </c>
      <c r="S178" s="25"/>
    </row>
    <row r="179" spans="1:19">
      <c r="A179" s="25"/>
      <c r="B179" s="35" t="s">
        <v>410</v>
      </c>
      <c r="C179" s="37" t="s">
        <v>410</v>
      </c>
      <c r="D179" s="35" t="s">
        <v>742</v>
      </c>
      <c r="E179" s="35" t="s">
        <v>413</v>
      </c>
      <c r="F179" s="35" t="s">
        <v>646</v>
      </c>
      <c r="G179" s="28">
        <v>0.01</v>
      </c>
      <c r="H179" s="28">
        <v>0.01</v>
      </c>
      <c r="I179" s="35" t="s">
        <v>743</v>
      </c>
      <c r="J179" s="35" t="s">
        <v>50</v>
      </c>
      <c r="K179" s="35" t="s">
        <v>278</v>
      </c>
      <c r="L179" s="35" t="s">
        <v>52</v>
      </c>
      <c r="M179" s="35" t="s">
        <v>48</v>
      </c>
      <c r="N179" s="25" t="e">
        <v>#N/A</v>
      </c>
      <c r="O179" s="25" t="e">
        <v>#N/A</v>
      </c>
      <c r="P179" s="25"/>
      <c r="Q179" s="38" t="s">
        <v>435</v>
      </c>
      <c r="R179" s="31" t="s">
        <v>436</v>
      </c>
      <c r="S179" s="25"/>
    </row>
    <row r="180" spans="1:19">
      <c r="A180" s="25"/>
      <c r="B180" s="35" t="s">
        <v>410</v>
      </c>
      <c r="C180" s="37" t="s">
        <v>410</v>
      </c>
      <c r="D180" s="35" t="s">
        <v>744</v>
      </c>
      <c r="E180" s="35" t="s">
        <v>413</v>
      </c>
      <c r="F180" s="35" t="s">
        <v>646</v>
      </c>
      <c r="G180" s="28">
        <v>-0.01</v>
      </c>
      <c r="H180" s="28">
        <v>-0.01</v>
      </c>
      <c r="I180" s="35" t="s">
        <v>743</v>
      </c>
      <c r="J180" s="35" t="s">
        <v>438</v>
      </c>
      <c r="K180" s="35" t="s">
        <v>278</v>
      </c>
      <c r="L180" s="35" t="s">
        <v>52</v>
      </c>
      <c r="M180" s="35" t="s">
        <v>48</v>
      </c>
      <c r="N180" s="25" t="e">
        <v>#N/A</v>
      </c>
      <c r="O180" s="25" t="e">
        <v>#N/A</v>
      </c>
      <c r="P180" s="25"/>
      <c r="Q180" s="38" t="s">
        <v>435</v>
      </c>
      <c r="R180" s="31" t="s">
        <v>436</v>
      </c>
      <c r="S180" s="25"/>
    </row>
    <row r="181" spans="1:19">
      <c r="A181" s="25"/>
      <c r="B181" s="35" t="s">
        <v>410</v>
      </c>
      <c r="C181" s="37" t="s">
        <v>410</v>
      </c>
      <c r="D181" s="35" t="s">
        <v>745</v>
      </c>
      <c r="E181" s="35" t="s">
        <v>413</v>
      </c>
      <c r="F181" s="35" t="s">
        <v>646</v>
      </c>
      <c r="G181" s="28">
        <v>0.01</v>
      </c>
      <c r="H181" s="28">
        <v>0.01</v>
      </c>
      <c r="I181" s="35" t="s">
        <v>746</v>
      </c>
      <c r="J181" s="35" t="s">
        <v>50</v>
      </c>
      <c r="K181" s="35" t="s">
        <v>278</v>
      </c>
      <c r="L181" s="35" t="s">
        <v>52</v>
      </c>
      <c r="M181" s="35" t="s">
        <v>48</v>
      </c>
      <c r="N181" s="25" t="e">
        <v>#N/A</v>
      </c>
      <c r="O181" s="25" t="e">
        <v>#N/A</v>
      </c>
      <c r="P181" s="25"/>
      <c r="Q181" s="38" t="s">
        <v>435</v>
      </c>
      <c r="R181" s="31" t="s">
        <v>436</v>
      </c>
      <c r="S181" s="25"/>
    </row>
    <row r="182" spans="1:19">
      <c r="A182" s="25"/>
      <c r="B182" s="35" t="s">
        <v>410</v>
      </c>
      <c r="C182" s="37" t="s">
        <v>410</v>
      </c>
      <c r="D182" s="35" t="s">
        <v>747</v>
      </c>
      <c r="E182" s="35" t="s">
        <v>413</v>
      </c>
      <c r="F182" s="35" t="s">
        <v>646</v>
      </c>
      <c r="G182" s="28">
        <v>-0.01</v>
      </c>
      <c r="H182" s="28">
        <v>-0.01</v>
      </c>
      <c r="I182" s="35" t="s">
        <v>746</v>
      </c>
      <c r="J182" s="35" t="s">
        <v>438</v>
      </c>
      <c r="K182" s="35" t="s">
        <v>278</v>
      </c>
      <c r="L182" s="35" t="s">
        <v>52</v>
      </c>
      <c r="M182" s="35" t="s">
        <v>48</v>
      </c>
      <c r="N182" s="25" t="e">
        <v>#N/A</v>
      </c>
      <c r="O182" s="25" t="e">
        <v>#N/A</v>
      </c>
      <c r="P182" s="25"/>
      <c r="Q182" s="38" t="s">
        <v>435</v>
      </c>
      <c r="R182" s="31" t="s">
        <v>436</v>
      </c>
      <c r="S182" s="25"/>
    </row>
    <row r="186" spans="1:19" s="72" customFormat="1" ht="24.75" customHeight="1">
      <c r="A186" s="88" t="s">
        <v>748</v>
      </c>
      <c r="B186" s="88"/>
      <c r="C186" s="73" t="s">
        <v>698</v>
      </c>
      <c r="D186" s="74">
        <v>1000</v>
      </c>
      <c r="E186" s="75"/>
      <c r="F186" s="73" t="s">
        <v>374</v>
      </c>
      <c r="G186" s="74">
        <v>2000</v>
      </c>
      <c r="H186" s="73"/>
      <c r="I186" s="73" t="s">
        <v>378</v>
      </c>
      <c r="J186" s="74">
        <v>0</v>
      </c>
      <c r="K186" s="75"/>
      <c r="L186" s="75" t="s">
        <v>373</v>
      </c>
      <c r="M186" s="76">
        <v>6100</v>
      </c>
      <c r="N186" s="75"/>
      <c r="O186" s="75" t="s">
        <v>375</v>
      </c>
      <c r="P186" s="76">
        <v>1401</v>
      </c>
      <c r="Q186" s="75"/>
      <c r="R186" s="75" t="s">
        <v>389</v>
      </c>
      <c r="S186" s="74">
        <v>0</v>
      </c>
    </row>
    <row r="187" spans="1:19">
      <c r="A187" s="31" t="s">
        <v>390</v>
      </c>
      <c r="B187" s="29" t="s">
        <v>24</v>
      </c>
      <c r="C187" s="35" t="s">
        <v>31</v>
      </c>
      <c r="D187" s="25" t="s">
        <v>25</v>
      </c>
      <c r="E187" s="25" t="s">
        <v>26</v>
      </c>
      <c r="F187" s="30" t="s">
        <v>27</v>
      </c>
      <c r="G187" s="25" t="s">
        <v>28</v>
      </c>
      <c r="H187" s="25" t="s">
        <v>29</v>
      </c>
      <c r="I187" s="25" t="s">
        <v>30</v>
      </c>
      <c r="J187" s="25" t="s">
        <v>32</v>
      </c>
      <c r="K187" s="25" t="s">
        <v>33</v>
      </c>
      <c r="L187" s="25" t="s">
        <v>34</v>
      </c>
      <c r="M187" s="25" t="s">
        <v>41</v>
      </c>
      <c r="N187" s="25" t="s">
        <v>42</v>
      </c>
      <c r="O187" s="31" t="s">
        <v>391</v>
      </c>
      <c r="P187" s="31" t="s">
        <v>392</v>
      </c>
      <c r="Q187" s="31"/>
      <c r="R187" s="25"/>
      <c r="S187" s="25"/>
    </row>
    <row r="188" spans="1:19" ht="14.25">
      <c r="A188" s="33"/>
      <c r="B188" s="39">
        <v>42890.354953703703</v>
      </c>
      <c r="C188" s="36" t="s">
        <v>749</v>
      </c>
      <c r="D188" s="33" t="s">
        <v>750</v>
      </c>
      <c r="E188" s="33" t="s">
        <v>751</v>
      </c>
      <c r="F188" s="34">
        <v>1000</v>
      </c>
      <c r="G188" s="33" t="s">
        <v>398</v>
      </c>
      <c r="H188" s="33" t="s">
        <v>398</v>
      </c>
      <c r="I188" s="33" t="s">
        <v>752</v>
      </c>
      <c r="J188" s="33" t="s">
        <v>35</v>
      </c>
      <c r="K188" s="33" t="s">
        <v>35</v>
      </c>
      <c r="L188" s="33" t="s">
        <v>36</v>
      </c>
      <c r="M188" s="33" t="s">
        <v>753</v>
      </c>
      <c r="N188" s="33" t="s">
        <v>754</v>
      </c>
      <c r="O188" s="33" t="e">
        <v>#N/A</v>
      </c>
      <c r="P188" s="33" t="e">
        <v>#N/A</v>
      </c>
      <c r="Q188" s="32" t="s">
        <v>705</v>
      </c>
      <c r="R188" s="32" t="s">
        <v>403</v>
      </c>
      <c r="S188" s="33"/>
    </row>
    <row r="191" spans="1:19">
      <c r="A191" s="31" t="s">
        <v>404</v>
      </c>
      <c r="B191" s="26" t="s">
        <v>24</v>
      </c>
      <c r="C191" s="35" t="s">
        <v>40</v>
      </c>
      <c r="D191" s="25" t="s">
        <v>25</v>
      </c>
      <c r="E191" s="25" t="s">
        <v>26</v>
      </c>
      <c r="F191" s="28" t="s">
        <v>27</v>
      </c>
      <c r="G191" s="25" t="s">
        <v>29</v>
      </c>
      <c r="H191" s="25" t="s">
        <v>39</v>
      </c>
      <c r="I191" s="25" t="s">
        <v>30</v>
      </c>
      <c r="J191" s="31" t="s">
        <v>405</v>
      </c>
      <c r="K191" s="31" t="s">
        <v>406</v>
      </c>
      <c r="L191" s="25"/>
      <c r="M191" s="25"/>
      <c r="N191" s="25"/>
      <c r="O191" s="25"/>
      <c r="P191" s="25"/>
      <c r="Q191" s="25"/>
      <c r="R191" s="25"/>
      <c r="S191" s="25"/>
    </row>
    <row r="192" spans="1:19" ht="14.25">
      <c r="A192" s="33"/>
      <c r="B192" s="39">
        <v>42890.501250000001</v>
      </c>
      <c r="C192" s="36" t="s">
        <v>706</v>
      </c>
      <c r="D192" s="33" t="s">
        <v>707</v>
      </c>
      <c r="E192" s="33" t="s">
        <v>708</v>
      </c>
      <c r="F192" s="34">
        <v>2000</v>
      </c>
      <c r="G192" s="33" t="s">
        <v>398</v>
      </c>
      <c r="H192" s="33" t="s">
        <v>755</v>
      </c>
      <c r="I192" s="33">
        <v>17008</v>
      </c>
      <c r="J192" s="33" t="e">
        <v>#N/A</v>
      </c>
      <c r="K192" s="33" t="e">
        <v>#N/A</v>
      </c>
      <c r="L192" s="33"/>
      <c r="M192" s="33"/>
      <c r="N192" s="33"/>
      <c r="O192" s="33"/>
      <c r="P192" s="33"/>
      <c r="Q192" s="32" t="s">
        <v>756</v>
      </c>
      <c r="R192" s="32" t="s">
        <v>757</v>
      </c>
      <c r="S192" s="33"/>
    </row>
    <row r="195" spans="1:18">
      <c r="A195" s="31" t="s">
        <v>373</v>
      </c>
      <c r="B195" s="35" t="s">
        <v>78</v>
      </c>
      <c r="C195" s="37" t="s">
        <v>24</v>
      </c>
      <c r="D195" s="35" t="s">
        <v>24</v>
      </c>
      <c r="E195" s="35" t="s">
        <v>77</v>
      </c>
      <c r="F195" s="35" t="s">
        <v>43</v>
      </c>
      <c r="G195" s="28" t="s">
        <v>44</v>
      </c>
      <c r="H195" s="28" t="s">
        <v>79</v>
      </c>
      <c r="I195" s="35" t="s">
        <v>45</v>
      </c>
      <c r="J195" s="35" t="s">
        <v>46</v>
      </c>
      <c r="K195" s="35" t="s">
        <v>80</v>
      </c>
      <c r="L195" s="35" t="s">
        <v>407</v>
      </c>
      <c r="M195" s="35" t="s">
        <v>49</v>
      </c>
      <c r="N195" s="38" t="s">
        <v>405</v>
      </c>
      <c r="O195" s="38" t="s">
        <v>392</v>
      </c>
      <c r="P195" s="25"/>
      <c r="Q195" s="25"/>
      <c r="R195" s="25"/>
    </row>
    <row r="196" spans="1:18">
      <c r="A196" s="25"/>
      <c r="B196" s="35" t="s">
        <v>758</v>
      </c>
      <c r="C196" s="37" t="s">
        <v>713</v>
      </c>
      <c r="D196" s="35" t="s">
        <v>759</v>
      </c>
      <c r="E196" s="35" t="s">
        <v>413</v>
      </c>
      <c r="F196" s="35" t="s">
        <v>414</v>
      </c>
      <c r="G196" s="28">
        <v>2000</v>
      </c>
      <c r="H196" s="28">
        <v>2000</v>
      </c>
      <c r="I196" s="35" t="s">
        <v>760</v>
      </c>
      <c r="J196" s="35" t="s">
        <v>50</v>
      </c>
      <c r="K196" s="35" t="s">
        <v>761</v>
      </c>
      <c r="L196" s="35" t="s">
        <v>63</v>
      </c>
      <c r="M196" s="35" t="s">
        <v>48</v>
      </c>
      <c r="N196" s="25" t="e">
        <v>#N/A</v>
      </c>
      <c r="O196" s="25" t="e">
        <v>#N/A</v>
      </c>
      <c r="P196" s="25"/>
      <c r="Q196" s="38" t="s">
        <v>408</v>
      </c>
      <c r="R196" s="31" t="s">
        <v>409</v>
      </c>
    </row>
    <row r="197" spans="1:18">
      <c r="A197" s="25"/>
      <c r="B197" s="35" t="s">
        <v>758</v>
      </c>
      <c r="C197" s="37" t="s">
        <v>713</v>
      </c>
      <c r="D197" s="35" t="s">
        <v>762</v>
      </c>
      <c r="E197" s="35" t="s">
        <v>413</v>
      </c>
      <c r="F197" s="35" t="s">
        <v>763</v>
      </c>
      <c r="G197" s="28">
        <v>400</v>
      </c>
      <c r="H197" s="28">
        <v>400</v>
      </c>
      <c r="I197" s="35" t="s">
        <v>764</v>
      </c>
      <c r="J197" s="35" t="s">
        <v>50</v>
      </c>
      <c r="K197" s="35" t="s">
        <v>765</v>
      </c>
      <c r="L197" s="35" t="s">
        <v>68</v>
      </c>
      <c r="M197" s="35" t="s">
        <v>48</v>
      </c>
      <c r="N197" s="25" t="e">
        <v>#N/A</v>
      </c>
      <c r="O197" s="25" t="e">
        <v>#N/A</v>
      </c>
      <c r="P197" s="25"/>
      <c r="Q197" s="38" t="s">
        <v>408</v>
      </c>
      <c r="R197" s="31" t="s">
        <v>409</v>
      </c>
    </row>
    <row r="198" spans="1:18">
      <c r="A198" s="25"/>
      <c r="B198" s="35" t="s">
        <v>758</v>
      </c>
      <c r="C198" s="37" t="s">
        <v>713</v>
      </c>
      <c r="D198" s="35" t="s">
        <v>766</v>
      </c>
      <c r="E198" s="35" t="s">
        <v>413</v>
      </c>
      <c r="F198" s="35" t="s">
        <v>422</v>
      </c>
      <c r="G198" s="28">
        <v>500</v>
      </c>
      <c r="H198" s="28">
        <v>500</v>
      </c>
      <c r="I198" s="35" t="s">
        <v>767</v>
      </c>
      <c r="J198" s="35" t="s">
        <v>50</v>
      </c>
      <c r="K198" s="35" t="s">
        <v>768</v>
      </c>
      <c r="L198" s="35" t="s">
        <v>53</v>
      </c>
      <c r="M198" s="35" t="s">
        <v>47</v>
      </c>
      <c r="N198" s="25" t="e">
        <v>#N/A</v>
      </c>
      <c r="O198" s="25" t="e">
        <v>#N/A</v>
      </c>
      <c r="P198" s="25"/>
      <c r="Q198" s="38" t="s">
        <v>408</v>
      </c>
      <c r="R198" s="31" t="s">
        <v>409</v>
      </c>
    </row>
    <row r="199" spans="1:18">
      <c r="A199" s="25"/>
      <c r="B199" s="35" t="s">
        <v>758</v>
      </c>
      <c r="C199" s="37" t="s">
        <v>713</v>
      </c>
      <c r="D199" s="35" t="s">
        <v>769</v>
      </c>
      <c r="E199" s="35" t="s">
        <v>413</v>
      </c>
      <c r="F199" s="35" t="s">
        <v>723</v>
      </c>
      <c r="G199" s="28">
        <v>200</v>
      </c>
      <c r="H199" s="28">
        <v>200</v>
      </c>
      <c r="I199" s="35" t="s">
        <v>770</v>
      </c>
      <c r="J199" s="35" t="s">
        <v>50</v>
      </c>
      <c r="K199" s="35" t="s">
        <v>771</v>
      </c>
      <c r="L199" s="35" t="s">
        <v>772</v>
      </c>
      <c r="M199" s="35" t="s">
        <v>47</v>
      </c>
      <c r="N199" s="25" t="e">
        <v>#N/A</v>
      </c>
      <c r="O199" s="25" t="e">
        <v>#N/A</v>
      </c>
      <c r="P199" s="25"/>
      <c r="Q199" s="38" t="s">
        <v>408</v>
      </c>
      <c r="R199" s="31" t="s">
        <v>409</v>
      </c>
    </row>
    <row r="200" spans="1:18">
      <c r="A200" s="25"/>
      <c r="B200" s="35" t="s">
        <v>758</v>
      </c>
      <c r="C200" s="37" t="s">
        <v>713</v>
      </c>
      <c r="D200" s="35" t="s">
        <v>773</v>
      </c>
      <c r="E200" s="35" t="s">
        <v>413</v>
      </c>
      <c r="F200" s="35" t="s">
        <v>422</v>
      </c>
      <c r="G200" s="28">
        <v>2000</v>
      </c>
      <c r="H200" s="28">
        <v>2000</v>
      </c>
      <c r="I200" s="35" t="s">
        <v>774</v>
      </c>
      <c r="J200" s="35" t="s">
        <v>50</v>
      </c>
      <c r="K200" s="35" t="s">
        <v>775</v>
      </c>
      <c r="L200" s="35" t="s">
        <v>55</v>
      </c>
      <c r="M200" s="35" t="s">
        <v>47</v>
      </c>
      <c r="N200" s="25" t="e">
        <v>#N/A</v>
      </c>
      <c r="O200" s="25" t="e">
        <v>#N/A</v>
      </c>
      <c r="P200" s="25"/>
      <c r="Q200" s="38" t="s">
        <v>408</v>
      </c>
      <c r="R200" s="31" t="s">
        <v>409</v>
      </c>
    </row>
    <row r="201" spans="1:18">
      <c r="A201" s="25"/>
      <c r="B201" s="35" t="s">
        <v>758</v>
      </c>
      <c r="C201" s="37" t="s">
        <v>713</v>
      </c>
      <c r="D201" s="35" t="s">
        <v>776</v>
      </c>
      <c r="E201" s="35" t="s">
        <v>413</v>
      </c>
      <c r="F201" s="35" t="s">
        <v>422</v>
      </c>
      <c r="G201" s="28">
        <v>1000</v>
      </c>
      <c r="H201" s="28">
        <v>1000</v>
      </c>
      <c r="I201" s="35" t="s">
        <v>777</v>
      </c>
      <c r="J201" s="35" t="s">
        <v>50</v>
      </c>
      <c r="K201" s="35" t="s">
        <v>778</v>
      </c>
      <c r="L201" s="35" t="s">
        <v>54</v>
      </c>
      <c r="M201" s="35" t="s">
        <v>47</v>
      </c>
      <c r="N201" s="25" t="e">
        <v>#N/A</v>
      </c>
      <c r="O201" s="25" t="e">
        <v>#N/A</v>
      </c>
      <c r="P201" s="25"/>
      <c r="Q201" s="38" t="s">
        <v>408</v>
      </c>
      <c r="R201" s="31" t="s">
        <v>409</v>
      </c>
    </row>
    <row r="202" spans="1:18">
      <c r="A202" s="35"/>
      <c r="B202" s="37"/>
      <c r="C202" s="25"/>
      <c r="D202" s="35"/>
      <c r="E202" s="35"/>
      <c r="F202" s="28"/>
      <c r="G202" s="28"/>
      <c r="H202" s="35"/>
      <c r="I202" s="35"/>
      <c r="J202" s="35"/>
      <c r="K202" s="35"/>
      <c r="L202" s="35"/>
      <c r="M202" s="25"/>
      <c r="N202" s="25"/>
      <c r="O202" s="25"/>
      <c r="P202" s="25"/>
      <c r="Q202" s="25"/>
      <c r="R202" s="25"/>
    </row>
    <row r="203" spans="1:18">
      <c r="A203" s="31" t="s">
        <v>389</v>
      </c>
      <c r="B203" s="35" t="s">
        <v>78</v>
      </c>
      <c r="C203" s="37" t="s">
        <v>24</v>
      </c>
      <c r="D203" s="35" t="s">
        <v>24</v>
      </c>
      <c r="E203" s="35" t="s">
        <v>77</v>
      </c>
      <c r="F203" s="35" t="s">
        <v>43</v>
      </c>
      <c r="G203" s="28" t="s">
        <v>44</v>
      </c>
      <c r="H203" s="28" t="s">
        <v>79</v>
      </c>
      <c r="I203" s="35" t="s">
        <v>45</v>
      </c>
      <c r="J203" s="35" t="s">
        <v>46</v>
      </c>
      <c r="K203" s="35" t="s">
        <v>80</v>
      </c>
      <c r="L203" s="35" t="s">
        <v>407</v>
      </c>
      <c r="M203" s="35" t="s">
        <v>49</v>
      </c>
      <c r="N203" s="38" t="s">
        <v>405</v>
      </c>
      <c r="O203" s="38" t="s">
        <v>392</v>
      </c>
      <c r="P203" s="25"/>
      <c r="Q203" s="25"/>
      <c r="R203" s="25"/>
    </row>
    <row r="204" spans="1:18">
      <c r="A204" s="35"/>
      <c r="B204" s="37"/>
      <c r="C204" s="25"/>
      <c r="D204" s="35"/>
      <c r="E204" s="35"/>
      <c r="F204" s="28"/>
      <c r="G204" s="28"/>
      <c r="H204" s="35"/>
      <c r="I204" s="35"/>
      <c r="J204" s="35"/>
      <c r="K204" s="35"/>
      <c r="L204" s="35"/>
      <c r="M204" s="25"/>
      <c r="N204" s="25"/>
      <c r="O204" s="25"/>
      <c r="P204" s="25"/>
      <c r="Q204" s="25"/>
      <c r="R204" s="25"/>
    </row>
    <row r="205" spans="1:18">
      <c r="A205" s="31" t="s">
        <v>429</v>
      </c>
      <c r="B205" s="25" t="s">
        <v>24</v>
      </c>
      <c r="C205" s="25" t="s">
        <v>30</v>
      </c>
      <c r="D205" s="25" t="s">
        <v>40</v>
      </c>
      <c r="E205" s="25" t="s">
        <v>25</v>
      </c>
      <c r="F205" s="25" t="s">
        <v>26</v>
      </c>
      <c r="G205" s="25" t="s">
        <v>27</v>
      </c>
      <c r="H205" s="25" t="s">
        <v>29</v>
      </c>
      <c r="I205" s="25" t="s">
        <v>39</v>
      </c>
      <c r="J205" s="38"/>
      <c r="K205" s="38"/>
      <c r="L205" s="25"/>
      <c r="M205" s="25"/>
      <c r="N205" s="25"/>
      <c r="O205" s="25"/>
      <c r="P205" s="25"/>
      <c r="Q205" s="25"/>
      <c r="R205" s="25"/>
    </row>
    <row r="206" spans="1:18">
      <c r="A206" s="31"/>
      <c r="B206" s="25"/>
      <c r="C206" s="25"/>
      <c r="D206" s="25"/>
      <c r="E206" s="25"/>
      <c r="F206" s="25"/>
      <c r="G206" s="25"/>
      <c r="H206" s="25"/>
      <c r="I206" s="25"/>
      <c r="J206" s="38"/>
      <c r="K206" s="38"/>
      <c r="L206" s="25"/>
      <c r="M206" s="25"/>
      <c r="N206" s="25"/>
      <c r="O206" s="25"/>
      <c r="P206" s="25"/>
      <c r="Q206" s="25"/>
      <c r="R206" s="25"/>
    </row>
    <row r="207" spans="1:18">
      <c r="A207" s="25" t="s">
        <v>430</v>
      </c>
      <c r="B207" s="35" t="s">
        <v>78</v>
      </c>
      <c r="C207" s="37" t="s">
        <v>24</v>
      </c>
      <c r="D207" s="35" t="s">
        <v>24</v>
      </c>
      <c r="E207" s="35" t="s">
        <v>77</v>
      </c>
      <c r="F207" s="35" t="s">
        <v>43</v>
      </c>
      <c r="G207" s="28" t="s">
        <v>44</v>
      </c>
      <c r="H207" s="28" t="s">
        <v>79</v>
      </c>
      <c r="I207" s="35" t="s">
        <v>45</v>
      </c>
      <c r="J207" s="35" t="s">
        <v>46</v>
      </c>
      <c r="K207" s="35" t="s">
        <v>80</v>
      </c>
      <c r="L207" s="35" t="s">
        <v>407</v>
      </c>
      <c r="M207" s="35" t="s">
        <v>49</v>
      </c>
      <c r="N207" s="38" t="s">
        <v>405</v>
      </c>
      <c r="O207" s="38" t="s">
        <v>392</v>
      </c>
      <c r="P207" s="25"/>
      <c r="Q207" s="25"/>
      <c r="R207" s="25"/>
    </row>
    <row r="208" spans="1:18">
      <c r="A208" s="35"/>
      <c r="B208" s="37"/>
      <c r="C208" s="25"/>
      <c r="D208" s="35"/>
      <c r="E208" s="35"/>
      <c r="F208" s="28"/>
      <c r="G208" s="28"/>
      <c r="H208" s="35"/>
      <c r="I208" s="35"/>
      <c r="J208" s="35"/>
      <c r="K208" s="35"/>
      <c r="L208" s="35"/>
      <c r="M208" s="25"/>
      <c r="N208" s="25"/>
      <c r="O208" s="25"/>
      <c r="P208" s="25"/>
      <c r="Q208" s="25"/>
      <c r="R208" s="25"/>
    </row>
    <row r="209" spans="1:19" s="72" customFormat="1" ht="24.75" customHeight="1">
      <c r="A209" s="88" t="s">
        <v>779</v>
      </c>
      <c r="B209" s="88"/>
      <c r="C209" s="73" t="s">
        <v>698</v>
      </c>
      <c r="D209" s="74">
        <v>3500</v>
      </c>
      <c r="E209" s="75"/>
      <c r="F209" s="73" t="s">
        <v>374</v>
      </c>
      <c r="G209" s="74">
        <v>3000</v>
      </c>
      <c r="H209" s="73"/>
      <c r="I209" s="73" t="s">
        <v>378</v>
      </c>
      <c r="J209" s="74">
        <v>0.03</v>
      </c>
      <c r="K209" s="75"/>
      <c r="L209" s="75" t="s">
        <v>373</v>
      </c>
      <c r="M209" s="76">
        <v>300</v>
      </c>
      <c r="N209" s="75"/>
      <c r="O209" s="75" t="s">
        <v>375</v>
      </c>
      <c r="P209" s="76">
        <v>6100</v>
      </c>
      <c r="Q209" s="75"/>
      <c r="R209" s="75" t="s">
        <v>389</v>
      </c>
      <c r="S209" s="74">
        <v>21500.01</v>
      </c>
    </row>
    <row r="210" spans="1:19">
      <c r="A210" s="31" t="s">
        <v>390</v>
      </c>
      <c r="B210" s="29" t="s">
        <v>24</v>
      </c>
      <c r="C210" s="35" t="s">
        <v>31</v>
      </c>
      <c r="D210" s="25" t="s">
        <v>25</v>
      </c>
      <c r="E210" s="25" t="s">
        <v>26</v>
      </c>
      <c r="F210" s="30" t="s">
        <v>27</v>
      </c>
      <c r="G210" s="25" t="s">
        <v>28</v>
      </c>
      <c r="H210" s="25" t="s">
        <v>29</v>
      </c>
      <c r="I210" s="25" t="s">
        <v>30</v>
      </c>
      <c r="J210" s="25" t="s">
        <v>32</v>
      </c>
      <c r="K210" s="25" t="s">
        <v>33</v>
      </c>
      <c r="L210" s="25" t="s">
        <v>34</v>
      </c>
      <c r="M210" s="25" t="s">
        <v>41</v>
      </c>
      <c r="N210" s="25" t="s">
        <v>42</v>
      </c>
      <c r="O210" s="31" t="s">
        <v>780</v>
      </c>
      <c r="P210" s="31" t="s">
        <v>392</v>
      </c>
      <c r="Q210" s="31"/>
      <c r="R210" s="25"/>
      <c r="S210" s="25"/>
    </row>
    <row r="211" spans="1:19" ht="14.25">
      <c r="A211" s="33"/>
      <c r="B211" s="39">
        <v>42891.406851851854</v>
      </c>
      <c r="C211" s="36" t="s">
        <v>781</v>
      </c>
      <c r="D211" s="33" t="s">
        <v>782</v>
      </c>
      <c r="E211" s="33" t="s">
        <v>783</v>
      </c>
      <c r="F211" s="34">
        <v>500</v>
      </c>
      <c r="G211" s="33" t="s">
        <v>398</v>
      </c>
      <c r="H211" s="33" t="s">
        <v>398</v>
      </c>
      <c r="I211" s="33" t="s">
        <v>784</v>
      </c>
      <c r="J211" s="33" t="s">
        <v>35</v>
      </c>
      <c r="K211" s="33" t="s">
        <v>35</v>
      </c>
      <c r="L211" s="33" t="s">
        <v>36</v>
      </c>
      <c r="M211" s="33" t="s">
        <v>785</v>
      </c>
      <c r="N211" s="33" t="s">
        <v>786</v>
      </c>
      <c r="O211" s="33" t="e">
        <v>#N/A</v>
      </c>
      <c r="P211" s="33" t="e">
        <v>#N/A</v>
      </c>
      <c r="Q211" s="32" t="s">
        <v>787</v>
      </c>
      <c r="R211" s="32" t="s">
        <v>403</v>
      </c>
      <c r="S211" s="33"/>
    </row>
    <row r="212" spans="1:19" ht="14.25">
      <c r="A212" s="33"/>
      <c r="B212" s="39">
        <v>42891.414039351854</v>
      </c>
      <c r="C212" s="36" t="s">
        <v>788</v>
      </c>
      <c r="D212" s="33" t="s">
        <v>789</v>
      </c>
      <c r="E212" s="33" t="s">
        <v>790</v>
      </c>
      <c r="F212" s="34">
        <v>200</v>
      </c>
      <c r="G212" s="33" t="s">
        <v>398</v>
      </c>
      <c r="H212" s="33" t="s">
        <v>398</v>
      </c>
      <c r="I212" s="33" t="s">
        <v>791</v>
      </c>
      <c r="J212" s="33" t="s">
        <v>35</v>
      </c>
      <c r="K212" s="33" t="s">
        <v>35</v>
      </c>
      <c r="L212" s="33" t="s">
        <v>36</v>
      </c>
      <c r="M212" s="33" t="s">
        <v>792</v>
      </c>
      <c r="N212" s="33" t="s">
        <v>793</v>
      </c>
      <c r="O212" s="33" t="e">
        <v>#N/A</v>
      </c>
      <c r="P212" s="33" t="e">
        <v>#N/A</v>
      </c>
      <c r="Q212" s="32" t="s">
        <v>787</v>
      </c>
      <c r="R212" s="32" t="s">
        <v>403</v>
      </c>
      <c r="S212" s="33"/>
    </row>
    <row r="213" spans="1:19" ht="14.25">
      <c r="A213" s="33"/>
      <c r="B213" s="39">
        <v>42891.416805555556</v>
      </c>
      <c r="C213" s="36" t="s">
        <v>794</v>
      </c>
      <c r="D213" s="33" t="s">
        <v>795</v>
      </c>
      <c r="E213" s="33" t="s">
        <v>796</v>
      </c>
      <c r="F213" s="34">
        <v>1500</v>
      </c>
      <c r="G213" s="33" t="s">
        <v>398</v>
      </c>
      <c r="H213" s="33" t="s">
        <v>398</v>
      </c>
      <c r="I213" s="33" t="s">
        <v>797</v>
      </c>
      <c r="J213" s="33" t="s">
        <v>35</v>
      </c>
      <c r="K213" s="33" t="s">
        <v>35</v>
      </c>
      <c r="L213" s="33" t="s">
        <v>36</v>
      </c>
      <c r="M213" s="33" t="s">
        <v>798</v>
      </c>
      <c r="N213" s="33" t="s">
        <v>799</v>
      </c>
      <c r="O213" s="33" t="e">
        <v>#N/A</v>
      </c>
      <c r="P213" s="33" t="e">
        <v>#N/A</v>
      </c>
      <c r="Q213" s="32" t="s">
        <v>787</v>
      </c>
      <c r="R213" s="32" t="s">
        <v>403</v>
      </c>
      <c r="S213" s="33"/>
    </row>
    <row r="214" spans="1:19" ht="14.25">
      <c r="A214" s="33"/>
      <c r="B214" s="39">
        <v>42891.421238425923</v>
      </c>
      <c r="C214" s="36" t="s">
        <v>800</v>
      </c>
      <c r="D214" s="33" t="s">
        <v>801</v>
      </c>
      <c r="E214" s="33" t="s">
        <v>802</v>
      </c>
      <c r="F214" s="34">
        <v>300</v>
      </c>
      <c r="G214" s="33" t="s">
        <v>398</v>
      </c>
      <c r="H214" s="33" t="s">
        <v>398</v>
      </c>
      <c r="I214" s="33" t="s">
        <v>803</v>
      </c>
      <c r="J214" s="33" t="s">
        <v>35</v>
      </c>
      <c r="K214" s="33" t="s">
        <v>35</v>
      </c>
      <c r="L214" s="33" t="s">
        <v>36</v>
      </c>
      <c r="M214" s="33" t="s">
        <v>804</v>
      </c>
      <c r="N214" s="33" t="s">
        <v>805</v>
      </c>
      <c r="O214" s="33" t="e">
        <v>#N/A</v>
      </c>
      <c r="P214" s="33" t="e">
        <v>#N/A</v>
      </c>
      <c r="Q214" s="32" t="s">
        <v>787</v>
      </c>
      <c r="R214" s="32" t="s">
        <v>403</v>
      </c>
      <c r="S214" s="33"/>
    </row>
    <row r="215" spans="1:19" ht="14.25">
      <c r="A215" s="33"/>
      <c r="B215" s="39">
        <v>42891.421655092592</v>
      </c>
      <c r="C215" s="36" t="s">
        <v>806</v>
      </c>
      <c r="D215" s="33" t="s">
        <v>807</v>
      </c>
      <c r="E215" s="33" t="s">
        <v>808</v>
      </c>
      <c r="F215" s="34">
        <v>1000</v>
      </c>
      <c r="G215" s="33" t="s">
        <v>398</v>
      </c>
      <c r="H215" s="33" t="s">
        <v>398</v>
      </c>
      <c r="I215" s="33" t="s">
        <v>809</v>
      </c>
      <c r="J215" s="33" t="s">
        <v>35</v>
      </c>
      <c r="K215" s="33" t="s">
        <v>35</v>
      </c>
      <c r="L215" s="33" t="s">
        <v>36</v>
      </c>
      <c r="M215" s="33" t="s">
        <v>810</v>
      </c>
      <c r="N215" s="33" t="s">
        <v>811</v>
      </c>
      <c r="O215" s="33" t="e">
        <v>#N/A</v>
      </c>
      <c r="P215" s="33" t="e">
        <v>#N/A</v>
      </c>
      <c r="Q215" s="32" t="s">
        <v>787</v>
      </c>
      <c r="R215" s="32" t="s">
        <v>403</v>
      </c>
      <c r="S215" s="33"/>
    </row>
    <row r="218" spans="1:19">
      <c r="A218" s="31" t="s">
        <v>404</v>
      </c>
      <c r="B218" s="26" t="s">
        <v>24</v>
      </c>
      <c r="C218" s="35" t="s">
        <v>40</v>
      </c>
      <c r="D218" s="25" t="s">
        <v>25</v>
      </c>
      <c r="E218" s="25" t="s">
        <v>26</v>
      </c>
      <c r="F218" s="28" t="s">
        <v>27</v>
      </c>
      <c r="G218" s="25" t="s">
        <v>29</v>
      </c>
      <c r="H218" s="25" t="s">
        <v>39</v>
      </c>
      <c r="I218" s="25" t="s">
        <v>30</v>
      </c>
      <c r="J218" s="31" t="s">
        <v>405</v>
      </c>
      <c r="K218" s="31" t="s">
        <v>406</v>
      </c>
      <c r="L218" s="25"/>
      <c r="M218" s="25"/>
      <c r="N218" s="25"/>
      <c r="O218" s="25"/>
      <c r="P218" s="25"/>
      <c r="Q218" s="25"/>
      <c r="R218" s="25"/>
      <c r="S218" s="25"/>
    </row>
    <row r="219" spans="1:19" ht="14.25">
      <c r="A219" s="33"/>
      <c r="B219" s="39">
        <v>42891.383530092593</v>
      </c>
      <c r="C219" s="36" t="s">
        <v>699</v>
      </c>
      <c r="D219" s="33" t="s">
        <v>700</v>
      </c>
      <c r="E219" s="33" t="s">
        <v>701</v>
      </c>
      <c r="F219" s="34">
        <v>2000</v>
      </c>
      <c r="G219" s="33" t="s">
        <v>398</v>
      </c>
      <c r="H219" s="33" t="s">
        <v>812</v>
      </c>
      <c r="I219" s="33">
        <v>23389</v>
      </c>
      <c r="J219" s="33" t="e">
        <v>#N/A</v>
      </c>
      <c r="K219" s="33" t="e">
        <v>#N/A</v>
      </c>
      <c r="L219" s="33"/>
      <c r="M219" s="33"/>
      <c r="N219" s="33"/>
      <c r="O219" s="33"/>
      <c r="P219" s="33"/>
      <c r="Q219" s="32" t="s">
        <v>813</v>
      </c>
      <c r="R219" s="32" t="s">
        <v>757</v>
      </c>
      <c r="S219" s="33"/>
    </row>
    <row r="220" spans="1:19" ht="14.25">
      <c r="A220" s="33"/>
      <c r="B220" s="39">
        <v>42891.390659722223</v>
      </c>
      <c r="C220" s="36" t="s">
        <v>749</v>
      </c>
      <c r="D220" s="33" t="s">
        <v>750</v>
      </c>
      <c r="E220" s="33" t="s">
        <v>751</v>
      </c>
      <c r="F220" s="34">
        <v>1000</v>
      </c>
      <c r="G220" s="33" t="s">
        <v>398</v>
      </c>
      <c r="H220" s="33" t="s">
        <v>814</v>
      </c>
      <c r="I220" s="33">
        <v>23899</v>
      </c>
      <c r="J220" s="33" t="e">
        <v>#N/A</v>
      </c>
      <c r="K220" s="33" t="e">
        <v>#N/A</v>
      </c>
      <c r="L220" s="33"/>
      <c r="M220" s="33"/>
      <c r="N220" s="33"/>
      <c r="O220" s="33"/>
      <c r="P220" s="33"/>
      <c r="Q220" s="32" t="s">
        <v>815</v>
      </c>
      <c r="R220" s="32" t="s">
        <v>757</v>
      </c>
      <c r="S220" s="33"/>
    </row>
    <row r="223" spans="1:19">
      <c r="A223" s="31" t="s">
        <v>373</v>
      </c>
      <c r="B223" s="35" t="s">
        <v>78</v>
      </c>
      <c r="C223" s="37" t="s">
        <v>24</v>
      </c>
      <c r="D223" s="35" t="s">
        <v>24</v>
      </c>
      <c r="E223" s="35" t="s">
        <v>77</v>
      </c>
      <c r="F223" s="35" t="s">
        <v>43</v>
      </c>
      <c r="G223" s="28" t="s">
        <v>44</v>
      </c>
      <c r="H223" s="28" t="s">
        <v>79</v>
      </c>
      <c r="I223" s="35" t="s">
        <v>45</v>
      </c>
      <c r="J223" s="35" t="s">
        <v>46</v>
      </c>
      <c r="K223" s="35" t="s">
        <v>80</v>
      </c>
      <c r="L223" s="35" t="s">
        <v>407</v>
      </c>
      <c r="M223" s="35" t="s">
        <v>49</v>
      </c>
      <c r="N223" s="38" t="s">
        <v>405</v>
      </c>
      <c r="O223" s="38" t="s">
        <v>392</v>
      </c>
      <c r="P223" s="25"/>
      <c r="Q223" s="25"/>
      <c r="R223" s="25"/>
      <c r="S223" s="25"/>
    </row>
    <row r="224" spans="1:19">
      <c r="A224" s="25"/>
      <c r="B224" s="35" t="s">
        <v>816</v>
      </c>
      <c r="C224" s="37" t="s">
        <v>758</v>
      </c>
      <c r="D224" s="35" t="s">
        <v>817</v>
      </c>
      <c r="E224" s="35" t="s">
        <v>413</v>
      </c>
      <c r="F224" s="35" t="s">
        <v>715</v>
      </c>
      <c r="G224" s="28">
        <v>300</v>
      </c>
      <c r="H224" s="28">
        <v>300</v>
      </c>
      <c r="I224" s="35" t="s">
        <v>818</v>
      </c>
      <c r="J224" s="35" t="s">
        <v>50</v>
      </c>
      <c r="K224" s="35" t="s">
        <v>819</v>
      </c>
      <c r="L224" s="35" t="s">
        <v>53</v>
      </c>
      <c r="M224" s="35" t="s">
        <v>47</v>
      </c>
      <c r="N224" s="25" t="e">
        <v>#N/A</v>
      </c>
      <c r="O224" s="25" t="e">
        <v>#N/A</v>
      </c>
      <c r="P224" s="25"/>
      <c r="Q224" s="38" t="s">
        <v>408</v>
      </c>
      <c r="R224" s="31" t="s">
        <v>409</v>
      </c>
      <c r="S224" s="25"/>
    </row>
    <row r="225" spans="1:18">
      <c r="A225" s="25"/>
      <c r="B225" s="35"/>
      <c r="C225" s="37"/>
      <c r="D225" s="35"/>
      <c r="E225" s="35"/>
      <c r="F225" s="35"/>
      <c r="G225" s="28"/>
      <c r="H225" s="28"/>
      <c r="I225" s="35"/>
      <c r="J225" s="35"/>
      <c r="K225" s="35"/>
      <c r="L225" s="35"/>
      <c r="M225" s="35"/>
      <c r="N225" s="25"/>
      <c r="O225" s="25"/>
      <c r="P225" s="25"/>
      <c r="Q225" s="25"/>
      <c r="R225" s="25"/>
    </row>
    <row r="226" spans="1:18">
      <c r="A226" s="31" t="s">
        <v>389</v>
      </c>
      <c r="B226" s="35" t="s">
        <v>78</v>
      </c>
      <c r="C226" s="37" t="s">
        <v>24</v>
      </c>
      <c r="D226" s="35" t="s">
        <v>24</v>
      </c>
      <c r="E226" s="35" t="s">
        <v>77</v>
      </c>
      <c r="F226" s="35" t="s">
        <v>43</v>
      </c>
      <c r="G226" s="28" t="s">
        <v>44</v>
      </c>
      <c r="H226" s="28" t="s">
        <v>79</v>
      </c>
      <c r="I226" s="35" t="s">
        <v>45</v>
      </c>
      <c r="J226" s="35" t="s">
        <v>46</v>
      </c>
      <c r="K226" s="35" t="s">
        <v>80</v>
      </c>
      <c r="L226" s="35" t="s">
        <v>407</v>
      </c>
      <c r="M226" s="35" t="s">
        <v>49</v>
      </c>
      <c r="N226" s="38" t="s">
        <v>405</v>
      </c>
      <c r="O226" s="38" t="s">
        <v>392</v>
      </c>
      <c r="P226" s="25"/>
      <c r="Q226" s="25"/>
      <c r="R226" s="25"/>
    </row>
    <row r="227" spans="1:18">
      <c r="A227" s="25"/>
      <c r="B227" s="35" t="s">
        <v>758</v>
      </c>
      <c r="C227" s="37" t="s">
        <v>758</v>
      </c>
      <c r="D227" s="35" t="s">
        <v>820</v>
      </c>
      <c r="E227" s="35" t="s">
        <v>413</v>
      </c>
      <c r="F227" s="35" t="s">
        <v>595</v>
      </c>
      <c r="G227" s="28">
        <v>7000</v>
      </c>
      <c r="H227" s="28">
        <v>7000</v>
      </c>
      <c r="I227" s="35" t="s">
        <v>821</v>
      </c>
      <c r="J227" s="35" t="s">
        <v>50</v>
      </c>
      <c r="K227" s="35" t="s">
        <v>822</v>
      </c>
      <c r="L227" s="35" t="s">
        <v>55</v>
      </c>
      <c r="M227" s="35" t="s">
        <v>47</v>
      </c>
      <c r="N227" s="25" t="e">
        <v>#N/A</v>
      </c>
      <c r="O227" s="25" t="e">
        <v>#N/A</v>
      </c>
      <c r="P227" s="25"/>
      <c r="Q227" s="31" t="s">
        <v>823</v>
      </c>
      <c r="R227" s="31" t="s">
        <v>380</v>
      </c>
    </row>
    <row r="228" spans="1:18">
      <c r="A228" s="25"/>
      <c r="B228" s="35" t="s">
        <v>758</v>
      </c>
      <c r="C228" s="37" t="s">
        <v>758</v>
      </c>
      <c r="D228" s="35" t="s">
        <v>824</v>
      </c>
      <c r="E228" s="35" t="s">
        <v>413</v>
      </c>
      <c r="F228" s="35" t="s">
        <v>595</v>
      </c>
      <c r="G228" s="28">
        <v>5000</v>
      </c>
      <c r="H228" s="28">
        <v>5000</v>
      </c>
      <c r="I228" s="35" t="s">
        <v>825</v>
      </c>
      <c r="J228" s="35" t="s">
        <v>50</v>
      </c>
      <c r="K228" s="35" t="s">
        <v>826</v>
      </c>
      <c r="L228" s="35" t="s">
        <v>51</v>
      </c>
      <c r="M228" s="35" t="s">
        <v>47</v>
      </c>
      <c r="N228" s="25" t="e">
        <v>#N/A</v>
      </c>
      <c r="O228" s="25" t="e">
        <v>#N/A</v>
      </c>
      <c r="P228" s="25"/>
      <c r="Q228" s="31" t="s">
        <v>823</v>
      </c>
      <c r="R228" s="31" t="s">
        <v>380</v>
      </c>
    </row>
    <row r="229" spans="1:18">
      <c r="A229" s="25"/>
      <c r="B229" s="35" t="s">
        <v>758</v>
      </c>
      <c r="C229" s="37" t="s">
        <v>758</v>
      </c>
      <c r="D229" s="35" t="s">
        <v>827</v>
      </c>
      <c r="E229" s="35" t="s">
        <v>413</v>
      </c>
      <c r="F229" s="35" t="s">
        <v>595</v>
      </c>
      <c r="G229" s="28">
        <v>4500</v>
      </c>
      <c r="H229" s="28">
        <v>4500</v>
      </c>
      <c r="I229" s="35" t="s">
        <v>828</v>
      </c>
      <c r="J229" s="35" t="s">
        <v>50</v>
      </c>
      <c r="K229" s="35" t="s">
        <v>829</v>
      </c>
      <c r="L229" s="35" t="s">
        <v>67</v>
      </c>
      <c r="M229" s="35" t="s">
        <v>48</v>
      </c>
      <c r="N229" s="25" t="e">
        <v>#N/A</v>
      </c>
      <c r="O229" s="25" t="e">
        <v>#N/A</v>
      </c>
      <c r="P229" s="25"/>
      <c r="Q229" s="31" t="s">
        <v>823</v>
      </c>
      <c r="R229" s="31" t="s">
        <v>380</v>
      </c>
    </row>
    <row r="230" spans="1:18">
      <c r="A230" s="25"/>
      <c r="B230" s="35" t="s">
        <v>758</v>
      </c>
      <c r="C230" s="37" t="s">
        <v>758</v>
      </c>
      <c r="D230" s="35" t="s">
        <v>830</v>
      </c>
      <c r="E230" s="35" t="s">
        <v>413</v>
      </c>
      <c r="F230" s="35" t="s">
        <v>595</v>
      </c>
      <c r="G230" s="28">
        <v>5000</v>
      </c>
      <c r="H230" s="28">
        <v>5000</v>
      </c>
      <c r="I230" s="35" t="s">
        <v>831</v>
      </c>
      <c r="J230" s="35" t="s">
        <v>50</v>
      </c>
      <c r="K230" s="35" t="s">
        <v>832</v>
      </c>
      <c r="L230" s="35" t="s">
        <v>51</v>
      </c>
      <c r="M230" s="35" t="s">
        <v>47</v>
      </c>
      <c r="N230" s="25" t="e">
        <v>#N/A</v>
      </c>
      <c r="O230" s="25" t="e">
        <v>#N/A</v>
      </c>
      <c r="P230" s="25"/>
      <c r="Q230" s="31" t="s">
        <v>823</v>
      </c>
      <c r="R230" s="31" t="s">
        <v>380</v>
      </c>
    </row>
    <row r="231" spans="1:18">
      <c r="A231" s="25"/>
      <c r="B231" s="35" t="s">
        <v>758</v>
      </c>
      <c r="C231" s="37" t="s">
        <v>758</v>
      </c>
      <c r="D231" s="35" t="s">
        <v>833</v>
      </c>
      <c r="E231" s="35" t="s">
        <v>413</v>
      </c>
      <c r="F231" s="35" t="s">
        <v>646</v>
      </c>
      <c r="G231" s="28">
        <v>0.01</v>
      </c>
      <c r="H231" s="28">
        <v>0.01</v>
      </c>
      <c r="I231" s="35" t="s">
        <v>834</v>
      </c>
      <c r="J231" s="35" t="s">
        <v>50</v>
      </c>
      <c r="K231" s="35" t="s">
        <v>835</v>
      </c>
      <c r="L231" s="35" t="s">
        <v>89</v>
      </c>
      <c r="M231" s="35" t="s">
        <v>48</v>
      </c>
      <c r="N231" s="25" t="e">
        <v>#N/A</v>
      </c>
      <c r="O231" s="25" t="e">
        <v>#N/A</v>
      </c>
      <c r="P231" s="25"/>
      <c r="Q231" s="31" t="s">
        <v>823</v>
      </c>
      <c r="R231" s="31" t="s">
        <v>380</v>
      </c>
    </row>
    <row r="232" spans="1:18">
      <c r="A232" s="25"/>
      <c r="B232" s="35"/>
      <c r="C232" s="37"/>
      <c r="D232" s="35"/>
      <c r="E232" s="35"/>
      <c r="F232" s="35"/>
      <c r="G232" s="28"/>
      <c r="H232" s="28"/>
      <c r="I232" s="35"/>
      <c r="J232" s="35"/>
      <c r="K232" s="35"/>
      <c r="L232" s="35"/>
      <c r="M232" s="35"/>
      <c r="N232" s="25"/>
      <c r="O232" s="25"/>
      <c r="P232" s="25"/>
      <c r="Q232" s="25"/>
      <c r="R232" s="25"/>
    </row>
    <row r="233" spans="1:18">
      <c r="A233" s="31" t="s">
        <v>429</v>
      </c>
      <c r="B233" s="25" t="s">
        <v>24</v>
      </c>
      <c r="C233" s="25" t="s">
        <v>30</v>
      </c>
      <c r="D233" s="25" t="s">
        <v>40</v>
      </c>
      <c r="E233" s="25" t="s">
        <v>25</v>
      </c>
      <c r="F233" s="25" t="s">
        <v>26</v>
      </c>
      <c r="G233" s="25" t="s">
        <v>27</v>
      </c>
      <c r="H233" s="25" t="s">
        <v>29</v>
      </c>
      <c r="I233" s="25" t="s">
        <v>39</v>
      </c>
      <c r="J233" s="38"/>
      <c r="K233" s="38"/>
      <c r="L233" s="25"/>
      <c r="M233" s="25"/>
      <c r="N233" s="25"/>
      <c r="O233" s="25"/>
      <c r="P233" s="25"/>
      <c r="Q233" s="25"/>
      <c r="R233" s="25"/>
    </row>
    <row r="234" spans="1:18" ht="14.25">
      <c r="A234" s="25"/>
      <c r="B234" s="25" t="s">
        <v>836</v>
      </c>
      <c r="C234" s="27">
        <v>64</v>
      </c>
      <c r="D234" s="25" t="s">
        <v>821</v>
      </c>
      <c r="E234" s="25" t="s">
        <v>837</v>
      </c>
      <c r="F234" s="25" t="s">
        <v>838</v>
      </c>
      <c r="G234" s="27">
        <v>7000</v>
      </c>
      <c r="H234" s="25" t="s">
        <v>398</v>
      </c>
      <c r="I234" s="25" t="s">
        <v>839</v>
      </c>
      <c r="J234" s="25"/>
      <c r="K234" s="25"/>
      <c r="L234" s="25"/>
      <c r="M234" s="25"/>
      <c r="N234" s="25"/>
      <c r="O234" s="25"/>
      <c r="P234" s="25"/>
      <c r="Q234" s="31" t="s">
        <v>840</v>
      </c>
      <c r="R234" s="31" t="s">
        <v>380</v>
      </c>
    </row>
    <row r="235" spans="1:18" ht="14.25">
      <c r="A235" s="25"/>
      <c r="B235" s="25" t="s">
        <v>841</v>
      </c>
      <c r="C235" s="27">
        <v>65</v>
      </c>
      <c r="D235" s="25" t="s">
        <v>825</v>
      </c>
      <c r="E235" s="25" t="s">
        <v>842</v>
      </c>
      <c r="F235" s="25" t="s">
        <v>843</v>
      </c>
      <c r="G235" s="27">
        <v>5000</v>
      </c>
      <c r="H235" s="25" t="s">
        <v>398</v>
      </c>
      <c r="I235" s="25" t="s">
        <v>839</v>
      </c>
      <c r="J235" s="25"/>
      <c r="K235" s="25"/>
      <c r="L235" s="25"/>
      <c r="M235" s="25"/>
      <c r="N235" s="25"/>
      <c r="O235" s="25"/>
      <c r="P235" s="25"/>
      <c r="Q235" s="31" t="s">
        <v>840</v>
      </c>
      <c r="R235" s="31" t="s">
        <v>380</v>
      </c>
    </row>
    <row r="236" spans="1:18" ht="14.25">
      <c r="A236" s="25"/>
      <c r="B236" s="25" t="s">
        <v>844</v>
      </c>
      <c r="C236" s="27">
        <v>71</v>
      </c>
      <c r="D236" s="25" t="s">
        <v>828</v>
      </c>
      <c r="E236" s="25" t="s">
        <v>845</v>
      </c>
      <c r="F236" s="25" t="s">
        <v>846</v>
      </c>
      <c r="G236" s="27">
        <v>4500</v>
      </c>
      <c r="H236" s="25" t="s">
        <v>398</v>
      </c>
      <c r="I236" s="25" t="s">
        <v>839</v>
      </c>
      <c r="J236" s="25"/>
      <c r="K236" s="25"/>
      <c r="L236" s="25"/>
      <c r="M236" s="25"/>
      <c r="N236" s="25"/>
      <c r="O236" s="25"/>
      <c r="P236" s="25"/>
      <c r="Q236" s="31" t="s">
        <v>840</v>
      </c>
      <c r="R236" s="31" t="s">
        <v>380</v>
      </c>
    </row>
    <row r="237" spans="1:18" ht="14.25">
      <c r="A237" s="25"/>
      <c r="B237" s="25" t="s">
        <v>847</v>
      </c>
      <c r="C237" s="27">
        <v>72</v>
      </c>
      <c r="D237" s="25" t="s">
        <v>831</v>
      </c>
      <c r="E237" s="25" t="s">
        <v>848</v>
      </c>
      <c r="F237" s="25" t="s">
        <v>849</v>
      </c>
      <c r="G237" s="27">
        <v>5000</v>
      </c>
      <c r="H237" s="25" t="s">
        <v>398</v>
      </c>
      <c r="I237" s="25" t="s">
        <v>839</v>
      </c>
      <c r="J237" s="25"/>
      <c r="K237" s="25"/>
      <c r="L237" s="25"/>
      <c r="M237" s="25"/>
      <c r="N237" s="25"/>
      <c r="O237" s="25"/>
      <c r="P237" s="25"/>
      <c r="Q237" s="31" t="s">
        <v>840</v>
      </c>
      <c r="R237" s="31" t="s">
        <v>380</v>
      </c>
    </row>
    <row r="238" spans="1:18" ht="14.25">
      <c r="A238" s="25"/>
      <c r="B238" s="25" t="s">
        <v>850</v>
      </c>
      <c r="C238" s="27">
        <v>74</v>
      </c>
      <c r="D238" s="25" t="s">
        <v>834</v>
      </c>
      <c r="E238" s="25" t="s">
        <v>851</v>
      </c>
      <c r="F238" s="25" t="s">
        <v>852</v>
      </c>
      <c r="G238" s="27">
        <v>0.01</v>
      </c>
      <c r="H238" s="25" t="s">
        <v>398</v>
      </c>
      <c r="I238" s="25" t="s">
        <v>853</v>
      </c>
      <c r="J238" s="25"/>
      <c r="K238" s="25"/>
      <c r="L238" s="25"/>
      <c r="M238" s="25"/>
      <c r="N238" s="25"/>
      <c r="O238" s="25"/>
      <c r="P238" s="25"/>
      <c r="Q238" s="31" t="s">
        <v>840</v>
      </c>
      <c r="R238" s="31" t="s">
        <v>380</v>
      </c>
    </row>
    <row r="239" spans="1:18">
      <c r="A239" s="25"/>
      <c r="B239" s="35"/>
      <c r="C239" s="37"/>
      <c r="D239" s="35"/>
      <c r="E239" s="35"/>
      <c r="F239" s="35"/>
      <c r="G239" s="28"/>
      <c r="H239" s="28"/>
      <c r="I239" s="35"/>
      <c r="J239" s="35"/>
      <c r="K239" s="35"/>
      <c r="L239" s="35"/>
      <c r="M239" s="35"/>
      <c r="N239" s="25"/>
      <c r="O239" s="25"/>
      <c r="P239" s="25"/>
      <c r="Q239" s="25"/>
      <c r="R239" s="25"/>
    </row>
    <row r="240" spans="1:18">
      <c r="A240" s="25" t="s">
        <v>430</v>
      </c>
      <c r="B240" s="35" t="s">
        <v>78</v>
      </c>
      <c r="C240" s="37" t="s">
        <v>24</v>
      </c>
      <c r="D240" s="35" t="s">
        <v>24</v>
      </c>
      <c r="E240" s="35" t="s">
        <v>77</v>
      </c>
      <c r="F240" s="35" t="s">
        <v>43</v>
      </c>
      <c r="G240" s="28" t="s">
        <v>44</v>
      </c>
      <c r="H240" s="28" t="s">
        <v>79</v>
      </c>
      <c r="I240" s="35" t="s">
        <v>45</v>
      </c>
      <c r="J240" s="35" t="s">
        <v>46</v>
      </c>
      <c r="K240" s="35" t="s">
        <v>80</v>
      </c>
      <c r="L240" s="35" t="s">
        <v>407</v>
      </c>
      <c r="M240" s="35" t="s">
        <v>49</v>
      </c>
      <c r="N240" s="38" t="s">
        <v>405</v>
      </c>
      <c r="O240" s="38" t="s">
        <v>392</v>
      </c>
      <c r="P240" s="25"/>
      <c r="Q240" s="25"/>
      <c r="R240" s="25"/>
    </row>
    <row r="241" spans="2:18">
      <c r="B241" s="35" t="s">
        <v>758</v>
      </c>
      <c r="C241" s="37" t="s">
        <v>758</v>
      </c>
      <c r="D241" s="35" t="s">
        <v>854</v>
      </c>
      <c r="E241" s="35" t="s">
        <v>413</v>
      </c>
      <c r="F241" s="35" t="s">
        <v>535</v>
      </c>
      <c r="G241" s="28">
        <v>0.01</v>
      </c>
      <c r="H241" s="28">
        <v>0.01</v>
      </c>
      <c r="I241" s="35" t="s">
        <v>855</v>
      </c>
      <c r="J241" s="35" t="s">
        <v>50</v>
      </c>
      <c r="K241" s="35" t="s">
        <v>278</v>
      </c>
      <c r="L241" s="35" t="s">
        <v>52</v>
      </c>
      <c r="M241" s="35" t="s">
        <v>48</v>
      </c>
      <c r="N241" s="25" t="e">
        <v>#N/A</v>
      </c>
      <c r="O241" s="25" t="e">
        <v>#N/A</v>
      </c>
      <c r="P241" s="25"/>
      <c r="Q241" s="38" t="s">
        <v>435</v>
      </c>
      <c r="R241" s="31" t="s">
        <v>436</v>
      </c>
    </row>
    <row r="242" spans="2:18">
      <c r="B242" s="35" t="s">
        <v>758</v>
      </c>
      <c r="C242" s="37" t="s">
        <v>758</v>
      </c>
      <c r="D242" s="35" t="s">
        <v>856</v>
      </c>
      <c r="E242" s="35" t="s">
        <v>413</v>
      </c>
      <c r="F242" s="35" t="s">
        <v>535</v>
      </c>
      <c r="G242" s="28">
        <v>-0.01</v>
      </c>
      <c r="H242" s="28">
        <v>-0.01</v>
      </c>
      <c r="I242" s="35" t="s">
        <v>855</v>
      </c>
      <c r="J242" s="35" t="s">
        <v>438</v>
      </c>
      <c r="K242" s="35" t="s">
        <v>278</v>
      </c>
      <c r="L242" s="35" t="s">
        <v>52</v>
      </c>
      <c r="M242" s="35" t="s">
        <v>48</v>
      </c>
      <c r="N242" s="25" t="e">
        <v>#N/A</v>
      </c>
      <c r="O242" s="25" t="e">
        <v>#N/A</v>
      </c>
      <c r="P242" s="25"/>
      <c r="Q242" s="38" t="s">
        <v>435</v>
      </c>
      <c r="R242" s="31" t="s">
        <v>436</v>
      </c>
    </row>
    <row r="243" spans="2:18">
      <c r="B243" s="35" t="s">
        <v>758</v>
      </c>
      <c r="C243" s="37" t="s">
        <v>758</v>
      </c>
      <c r="D243" s="35" t="s">
        <v>857</v>
      </c>
      <c r="E243" s="35" t="s">
        <v>413</v>
      </c>
      <c r="F243" s="35" t="s">
        <v>535</v>
      </c>
      <c r="G243" s="28">
        <v>0.01</v>
      </c>
      <c r="H243" s="28">
        <v>0.01</v>
      </c>
      <c r="I243" s="35" t="s">
        <v>858</v>
      </c>
      <c r="J243" s="35" t="s">
        <v>50</v>
      </c>
      <c r="K243" s="35" t="s">
        <v>278</v>
      </c>
      <c r="L243" s="35" t="s">
        <v>52</v>
      </c>
      <c r="M243" s="35" t="s">
        <v>48</v>
      </c>
      <c r="N243" s="25" t="e">
        <v>#N/A</v>
      </c>
      <c r="O243" s="25" t="e">
        <v>#N/A</v>
      </c>
      <c r="P243" s="25"/>
      <c r="Q243" s="38" t="s">
        <v>435</v>
      </c>
      <c r="R243" s="31" t="s">
        <v>436</v>
      </c>
    </row>
    <row r="244" spans="2:18">
      <c r="B244" s="35" t="s">
        <v>758</v>
      </c>
      <c r="C244" s="37" t="s">
        <v>758</v>
      </c>
      <c r="D244" s="35" t="s">
        <v>859</v>
      </c>
      <c r="E244" s="35" t="s">
        <v>413</v>
      </c>
      <c r="F244" s="35" t="s">
        <v>535</v>
      </c>
      <c r="G244" s="28">
        <v>-0.01</v>
      </c>
      <c r="H244" s="28">
        <v>-0.01</v>
      </c>
      <c r="I244" s="35" t="s">
        <v>858</v>
      </c>
      <c r="J244" s="35" t="s">
        <v>438</v>
      </c>
      <c r="K244" s="35" t="s">
        <v>278</v>
      </c>
      <c r="L244" s="35" t="s">
        <v>52</v>
      </c>
      <c r="M244" s="35" t="s">
        <v>48</v>
      </c>
      <c r="N244" s="25" t="e">
        <v>#N/A</v>
      </c>
      <c r="O244" s="25" t="e">
        <v>#N/A</v>
      </c>
      <c r="P244" s="25"/>
      <c r="Q244" s="38" t="s">
        <v>435</v>
      </c>
      <c r="R244" s="31" t="s">
        <v>436</v>
      </c>
    </row>
    <row r="245" spans="2:18">
      <c r="B245" s="35" t="s">
        <v>758</v>
      </c>
      <c r="C245" s="37" t="s">
        <v>758</v>
      </c>
      <c r="D245" s="35" t="s">
        <v>860</v>
      </c>
      <c r="E245" s="35" t="s">
        <v>413</v>
      </c>
      <c r="F245" s="35" t="s">
        <v>535</v>
      </c>
      <c r="G245" s="28">
        <v>0.01</v>
      </c>
      <c r="H245" s="28">
        <v>0.01</v>
      </c>
      <c r="I245" s="35" t="s">
        <v>861</v>
      </c>
      <c r="J245" s="35" t="s">
        <v>50</v>
      </c>
      <c r="K245" s="35" t="s">
        <v>278</v>
      </c>
      <c r="L245" s="35" t="s">
        <v>52</v>
      </c>
      <c r="M245" s="35" t="s">
        <v>48</v>
      </c>
      <c r="N245" s="25" t="e">
        <v>#N/A</v>
      </c>
      <c r="O245" s="25" t="e">
        <v>#N/A</v>
      </c>
      <c r="P245" s="25"/>
      <c r="Q245" s="38" t="s">
        <v>435</v>
      </c>
      <c r="R245" s="31" t="s">
        <v>436</v>
      </c>
    </row>
    <row r="246" spans="2:18">
      <c r="B246" s="35" t="s">
        <v>758</v>
      </c>
      <c r="C246" s="37" t="s">
        <v>758</v>
      </c>
      <c r="D246" s="35" t="s">
        <v>593</v>
      </c>
      <c r="E246" s="35" t="s">
        <v>413</v>
      </c>
      <c r="F246" s="35" t="s">
        <v>535</v>
      </c>
      <c r="G246" s="28">
        <v>-0.01</v>
      </c>
      <c r="H246" s="28">
        <v>-0.01</v>
      </c>
      <c r="I246" s="35" t="s">
        <v>861</v>
      </c>
      <c r="J246" s="35" t="s">
        <v>438</v>
      </c>
      <c r="K246" s="35" t="s">
        <v>278</v>
      </c>
      <c r="L246" s="35" t="s">
        <v>52</v>
      </c>
      <c r="M246" s="35" t="s">
        <v>48</v>
      </c>
      <c r="N246" s="25" t="e">
        <v>#N/A</v>
      </c>
      <c r="O246" s="25" t="e">
        <v>#N/A</v>
      </c>
      <c r="P246" s="25"/>
      <c r="Q246" s="38" t="s">
        <v>435</v>
      </c>
      <c r="R246" s="31" t="s">
        <v>436</v>
      </c>
    </row>
    <row r="247" spans="2:18">
      <c r="B247" s="35" t="s">
        <v>758</v>
      </c>
      <c r="C247" s="37" t="s">
        <v>758</v>
      </c>
      <c r="D247" s="35" t="s">
        <v>862</v>
      </c>
      <c r="E247" s="35" t="s">
        <v>413</v>
      </c>
      <c r="F247" s="35" t="s">
        <v>535</v>
      </c>
      <c r="G247" s="28">
        <v>0.01</v>
      </c>
      <c r="H247" s="28">
        <v>0.01</v>
      </c>
      <c r="I247" s="35" t="s">
        <v>863</v>
      </c>
      <c r="J247" s="35" t="s">
        <v>50</v>
      </c>
      <c r="K247" s="35" t="s">
        <v>278</v>
      </c>
      <c r="L247" s="35" t="s">
        <v>52</v>
      </c>
      <c r="M247" s="35" t="s">
        <v>48</v>
      </c>
      <c r="N247" s="25" t="e">
        <v>#N/A</v>
      </c>
      <c r="O247" s="25" t="e">
        <v>#N/A</v>
      </c>
      <c r="P247" s="25"/>
      <c r="Q247" s="38" t="s">
        <v>435</v>
      </c>
      <c r="R247" s="31" t="s">
        <v>436</v>
      </c>
    </row>
    <row r="248" spans="2:18">
      <c r="B248" s="35" t="s">
        <v>758</v>
      </c>
      <c r="C248" s="37" t="s">
        <v>758</v>
      </c>
      <c r="D248" s="35" t="s">
        <v>864</v>
      </c>
      <c r="E248" s="35" t="s">
        <v>413</v>
      </c>
      <c r="F248" s="35" t="s">
        <v>535</v>
      </c>
      <c r="G248" s="28">
        <v>-0.01</v>
      </c>
      <c r="H248" s="28">
        <v>-0.01</v>
      </c>
      <c r="I248" s="35" t="s">
        <v>863</v>
      </c>
      <c r="J248" s="35" t="s">
        <v>438</v>
      </c>
      <c r="K248" s="35" t="s">
        <v>278</v>
      </c>
      <c r="L248" s="35" t="s">
        <v>52</v>
      </c>
      <c r="M248" s="35" t="s">
        <v>48</v>
      </c>
      <c r="N248" s="25" t="e">
        <v>#N/A</v>
      </c>
      <c r="O248" s="25" t="e">
        <v>#N/A</v>
      </c>
      <c r="P248" s="25"/>
      <c r="Q248" s="38" t="s">
        <v>435</v>
      </c>
      <c r="R248" s="31" t="s">
        <v>436</v>
      </c>
    </row>
    <row r="249" spans="2:18">
      <c r="B249" s="35" t="s">
        <v>758</v>
      </c>
      <c r="C249" s="37" t="s">
        <v>758</v>
      </c>
      <c r="D249" s="35" t="s">
        <v>865</v>
      </c>
      <c r="E249" s="35" t="s">
        <v>413</v>
      </c>
      <c r="F249" s="35" t="s">
        <v>535</v>
      </c>
      <c r="G249" s="28">
        <v>0.01</v>
      </c>
      <c r="H249" s="28">
        <v>0.01</v>
      </c>
      <c r="I249" s="35" t="s">
        <v>866</v>
      </c>
      <c r="J249" s="35" t="s">
        <v>50</v>
      </c>
      <c r="K249" s="35" t="s">
        <v>278</v>
      </c>
      <c r="L249" s="35" t="s">
        <v>52</v>
      </c>
      <c r="M249" s="35" t="s">
        <v>48</v>
      </c>
      <c r="N249" s="25" t="e">
        <v>#N/A</v>
      </c>
      <c r="O249" s="25" t="e">
        <v>#N/A</v>
      </c>
      <c r="P249" s="25"/>
      <c r="Q249" s="38" t="s">
        <v>435</v>
      </c>
      <c r="R249" s="31" t="s">
        <v>436</v>
      </c>
    </row>
    <row r="250" spans="2:18">
      <c r="B250" s="35" t="s">
        <v>758</v>
      </c>
      <c r="C250" s="37" t="s">
        <v>758</v>
      </c>
      <c r="D250" s="35" t="s">
        <v>867</v>
      </c>
      <c r="E250" s="35" t="s">
        <v>413</v>
      </c>
      <c r="F250" s="35" t="s">
        <v>535</v>
      </c>
      <c r="G250" s="28">
        <v>-0.01</v>
      </c>
      <c r="H250" s="28">
        <v>-0.01</v>
      </c>
      <c r="I250" s="35" t="s">
        <v>866</v>
      </c>
      <c r="J250" s="35" t="s">
        <v>438</v>
      </c>
      <c r="K250" s="35" t="s">
        <v>278</v>
      </c>
      <c r="L250" s="35" t="s">
        <v>52</v>
      </c>
      <c r="M250" s="35" t="s">
        <v>48</v>
      </c>
      <c r="N250" s="25" t="e">
        <v>#N/A</v>
      </c>
      <c r="O250" s="25" t="e">
        <v>#N/A</v>
      </c>
      <c r="P250" s="25"/>
      <c r="Q250" s="38" t="s">
        <v>435</v>
      </c>
      <c r="R250" s="31" t="s">
        <v>436</v>
      </c>
    </row>
    <row r="251" spans="2:18">
      <c r="B251" s="35" t="s">
        <v>758</v>
      </c>
      <c r="C251" s="37" t="s">
        <v>758</v>
      </c>
      <c r="D251" s="35" t="s">
        <v>868</v>
      </c>
      <c r="E251" s="35" t="s">
        <v>413</v>
      </c>
      <c r="F251" s="35" t="s">
        <v>595</v>
      </c>
      <c r="G251" s="28">
        <v>0.01</v>
      </c>
      <c r="H251" s="28">
        <v>0.01</v>
      </c>
      <c r="I251" s="35" t="s">
        <v>869</v>
      </c>
      <c r="J251" s="35" t="s">
        <v>50</v>
      </c>
      <c r="K251" s="35" t="s">
        <v>835</v>
      </c>
      <c r="L251" s="35" t="s">
        <v>89</v>
      </c>
      <c r="M251" s="35" t="s">
        <v>48</v>
      </c>
      <c r="N251" s="25" t="e">
        <v>#N/A</v>
      </c>
      <c r="O251" s="25" t="e">
        <v>#N/A</v>
      </c>
      <c r="P251" s="25"/>
      <c r="Q251" s="38" t="s">
        <v>435</v>
      </c>
      <c r="R251" s="31" t="s">
        <v>436</v>
      </c>
    </row>
    <row r="252" spans="2:18">
      <c r="B252" s="35" t="s">
        <v>758</v>
      </c>
      <c r="C252" s="37" t="s">
        <v>758</v>
      </c>
      <c r="D252" s="35" t="s">
        <v>870</v>
      </c>
      <c r="E252" s="35" t="s">
        <v>413</v>
      </c>
      <c r="F252" s="35" t="s">
        <v>595</v>
      </c>
      <c r="G252" s="28">
        <v>0.01</v>
      </c>
      <c r="H252" s="28">
        <v>0.01</v>
      </c>
      <c r="I252" s="35" t="s">
        <v>871</v>
      </c>
      <c r="J252" s="35" t="s">
        <v>50</v>
      </c>
      <c r="K252" s="35" t="s">
        <v>872</v>
      </c>
      <c r="L252" s="35" t="s">
        <v>56</v>
      </c>
      <c r="M252" s="35" t="s">
        <v>48</v>
      </c>
      <c r="N252" s="25" t="e">
        <v>#N/A</v>
      </c>
      <c r="O252" s="25" t="e">
        <v>#N/A</v>
      </c>
      <c r="P252" s="25"/>
      <c r="Q252" s="38" t="s">
        <v>435</v>
      </c>
      <c r="R252" s="31" t="s">
        <v>436</v>
      </c>
    </row>
    <row r="253" spans="2:18">
      <c r="B253" s="35" t="s">
        <v>758</v>
      </c>
      <c r="C253" s="37" t="s">
        <v>758</v>
      </c>
      <c r="D253" s="35" t="s">
        <v>873</v>
      </c>
      <c r="E253" s="35" t="s">
        <v>413</v>
      </c>
      <c r="F253" s="35" t="s">
        <v>595</v>
      </c>
      <c r="G253" s="28">
        <v>0.01</v>
      </c>
      <c r="H253" s="28">
        <v>0.01</v>
      </c>
      <c r="I253" s="35" t="s">
        <v>874</v>
      </c>
      <c r="J253" s="35" t="s">
        <v>50</v>
      </c>
      <c r="K253" s="35" t="s">
        <v>279</v>
      </c>
      <c r="L253" s="35" t="s">
        <v>59</v>
      </c>
      <c r="M253" s="35" t="s">
        <v>47</v>
      </c>
      <c r="N253" s="25" t="e">
        <v>#N/A</v>
      </c>
      <c r="O253" s="25" t="e">
        <v>#N/A</v>
      </c>
      <c r="P253" s="25"/>
      <c r="Q253" s="38" t="s">
        <v>435</v>
      </c>
      <c r="R253" s="31" t="s">
        <v>436</v>
      </c>
    </row>
    <row r="254" spans="2:18">
      <c r="B254" s="35"/>
      <c r="C254" s="37"/>
      <c r="D254" s="35"/>
      <c r="E254" s="35"/>
      <c r="F254" s="35"/>
      <c r="G254" s="28"/>
      <c r="H254" s="28"/>
      <c r="I254" s="35"/>
      <c r="J254" s="35"/>
      <c r="K254" s="35"/>
      <c r="L254" s="35"/>
      <c r="M254" s="35"/>
      <c r="N254" s="25"/>
      <c r="O254" s="25"/>
      <c r="P254" s="25"/>
      <c r="Q254" s="25"/>
      <c r="R254" s="25"/>
    </row>
    <row r="255" spans="2:18">
      <c r="B255" s="35"/>
      <c r="C255" s="37"/>
      <c r="D255" s="35"/>
      <c r="E255" s="35"/>
      <c r="F255" s="35"/>
      <c r="G255" s="28"/>
      <c r="H255" s="28"/>
      <c r="I255" s="35"/>
      <c r="J255" s="35"/>
      <c r="K255" s="35"/>
      <c r="L255" s="35"/>
      <c r="M255" s="35"/>
      <c r="N255" s="25"/>
      <c r="O255" s="25"/>
      <c r="P255" s="25"/>
      <c r="Q255" s="25"/>
      <c r="R255" s="25"/>
    </row>
    <row r="256" spans="2:18">
      <c r="B256" s="35"/>
      <c r="C256" s="37"/>
      <c r="D256" s="35"/>
      <c r="E256" s="35"/>
      <c r="F256" s="35"/>
      <c r="G256" s="28"/>
      <c r="H256" s="28"/>
      <c r="I256" s="35"/>
      <c r="J256" s="35"/>
      <c r="K256" s="35"/>
      <c r="L256" s="35"/>
      <c r="M256" s="35"/>
      <c r="N256" s="25"/>
      <c r="O256" s="25"/>
      <c r="P256" s="25"/>
      <c r="Q256" s="25"/>
      <c r="R256" s="25"/>
    </row>
    <row r="257" spans="1:19" s="72" customFormat="1" ht="24.75" customHeight="1">
      <c r="A257" s="88" t="s">
        <v>875</v>
      </c>
      <c r="B257" s="88"/>
      <c r="C257" s="73" t="s">
        <v>698</v>
      </c>
      <c r="D257" s="74">
        <v>0</v>
      </c>
      <c r="E257" s="75"/>
      <c r="F257" s="73" t="s">
        <v>374</v>
      </c>
      <c r="G257" s="74">
        <v>0</v>
      </c>
      <c r="H257" s="73"/>
      <c r="I257" s="73" t="s">
        <v>378</v>
      </c>
      <c r="J257" s="74">
        <v>1.9999999999999997E-2</v>
      </c>
      <c r="K257" s="75"/>
      <c r="L257" s="75" t="s">
        <v>373</v>
      </c>
      <c r="M257" s="76">
        <v>156</v>
      </c>
      <c r="N257" s="75"/>
      <c r="O257" s="75" t="s">
        <v>375</v>
      </c>
      <c r="P257" s="76">
        <v>300</v>
      </c>
      <c r="Q257" s="77"/>
      <c r="R257" s="75" t="s">
        <v>389</v>
      </c>
      <c r="S257" s="74">
        <v>0</v>
      </c>
    </row>
    <row r="258" spans="1:19">
      <c r="A258" s="31" t="s">
        <v>390</v>
      </c>
      <c r="B258" s="29" t="s">
        <v>24</v>
      </c>
      <c r="C258" s="35" t="s">
        <v>31</v>
      </c>
      <c r="D258" s="25" t="s">
        <v>25</v>
      </c>
      <c r="E258" s="25" t="s">
        <v>26</v>
      </c>
      <c r="F258" s="30" t="s">
        <v>27</v>
      </c>
      <c r="G258" s="25" t="s">
        <v>28</v>
      </c>
      <c r="H258" s="25" t="s">
        <v>29</v>
      </c>
      <c r="I258" s="25" t="s">
        <v>30</v>
      </c>
      <c r="J258" s="25" t="s">
        <v>32</v>
      </c>
      <c r="K258" s="25" t="s">
        <v>33</v>
      </c>
      <c r="L258" s="25" t="s">
        <v>34</v>
      </c>
      <c r="M258" s="25" t="s">
        <v>41</v>
      </c>
      <c r="N258" s="25" t="s">
        <v>42</v>
      </c>
      <c r="O258" s="31" t="s">
        <v>780</v>
      </c>
      <c r="P258" s="31" t="s">
        <v>392</v>
      </c>
      <c r="Q258" s="31"/>
      <c r="R258" s="25"/>
      <c r="S258" s="25"/>
    </row>
    <row r="259" spans="1:19">
      <c r="A259" s="31"/>
      <c r="B259" s="29"/>
      <c r="C259" s="25"/>
      <c r="D259" s="25"/>
      <c r="E259" s="25"/>
      <c r="F259" s="30"/>
      <c r="G259" s="25"/>
      <c r="H259" s="25"/>
      <c r="I259" s="25"/>
      <c r="J259" s="25"/>
      <c r="K259" s="25"/>
      <c r="L259" s="25"/>
      <c r="M259" s="25"/>
      <c r="N259" s="25"/>
      <c r="O259" s="31"/>
      <c r="P259" s="31"/>
      <c r="Q259" s="31"/>
      <c r="R259" s="25"/>
      <c r="S259" s="25"/>
    </row>
    <row r="260" spans="1:19">
      <c r="A260" s="31"/>
      <c r="B260" s="29"/>
      <c r="C260" s="25"/>
      <c r="D260" s="25"/>
      <c r="E260" s="25"/>
      <c r="F260" s="30"/>
      <c r="G260" s="25"/>
      <c r="H260" s="25"/>
      <c r="I260" s="25"/>
      <c r="J260" s="25"/>
      <c r="K260" s="25"/>
      <c r="L260" s="25"/>
      <c r="M260" s="25"/>
      <c r="N260" s="25"/>
      <c r="O260" s="31"/>
      <c r="P260" s="31"/>
      <c r="Q260" s="31"/>
      <c r="R260" s="25"/>
      <c r="S260" s="25"/>
    </row>
    <row r="261" spans="1:19">
      <c r="A261" s="31" t="s">
        <v>404</v>
      </c>
      <c r="B261" s="26" t="s">
        <v>24</v>
      </c>
      <c r="C261" s="35" t="s">
        <v>40</v>
      </c>
      <c r="D261" s="25" t="s">
        <v>25</v>
      </c>
      <c r="E261" s="25" t="s">
        <v>26</v>
      </c>
      <c r="F261" s="28" t="s">
        <v>27</v>
      </c>
      <c r="G261" s="25" t="s">
        <v>29</v>
      </c>
      <c r="H261" s="25" t="s">
        <v>39</v>
      </c>
      <c r="I261" s="25" t="s">
        <v>30</v>
      </c>
      <c r="J261" s="31" t="s">
        <v>405</v>
      </c>
      <c r="K261" s="31" t="s">
        <v>406</v>
      </c>
      <c r="L261" s="25"/>
      <c r="M261" s="25"/>
      <c r="N261" s="25"/>
      <c r="O261" s="25"/>
      <c r="P261" s="25"/>
      <c r="Q261" s="25"/>
      <c r="R261" s="25"/>
      <c r="S261" s="25"/>
    </row>
    <row r="262" spans="1:19">
      <c r="A262" s="31"/>
      <c r="B262" s="26"/>
      <c r="C262" s="25"/>
      <c r="D262" s="25"/>
      <c r="E262" s="25"/>
      <c r="F262" s="28"/>
      <c r="G262" s="25"/>
      <c r="H262" s="25"/>
      <c r="I262" s="25"/>
      <c r="J262" s="31"/>
      <c r="K262" s="31"/>
      <c r="L262" s="25"/>
      <c r="M262" s="25"/>
      <c r="N262" s="25"/>
      <c r="O262" s="25"/>
      <c r="P262" s="25"/>
      <c r="Q262" s="25"/>
      <c r="R262" s="25"/>
      <c r="S262" s="25"/>
    </row>
    <row r="263" spans="1:19">
      <c r="A263" s="31"/>
      <c r="B263" s="26"/>
      <c r="C263" s="25"/>
      <c r="D263" s="25"/>
      <c r="E263" s="25"/>
      <c r="F263" s="28"/>
      <c r="G263" s="25"/>
      <c r="H263" s="25"/>
      <c r="I263" s="25"/>
      <c r="J263" s="31"/>
      <c r="K263" s="31"/>
      <c r="L263" s="25"/>
      <c r="M263" s="25"/>
      <c r="N263" s="25"/>
      <c r="O263" s="25"/>
      <c r="P263" s="25"/>
      <c r="Q263" s="25"/>
      <c r="R263" s="25"/>
      <c r="S263" s="25"/>
    </row>
    <row r="264" spans="1:19">
      <c r="A264" s="31" t="s">
        <v>373</v>
      </c>
      <c r="B264" s="35" t="s">
        <v>78</v>
      </c>
      <c r="C264" s="37" t="s">
        <v>24</v>
      </c>
      <c r="D264" s="35" t="s">
        <v>24</v>
      </c>
      <c r="E264" s="35" t="s">
        <v>77</v>
      </c>
      <c r="F264" s="35" t="s">
        <v>43</v>
      </c>
      <c r="G264" s="28" t="s">
        <v>44</v>
      </c>
      <c r="H264" s="28" t="s">
        <v>79</v>
      </c>
      <c r="I264" s="35" t="s">
        <v>45</v>
      </c>
      <c r="J264" s="35" t="s">
        <v>46</v>
      </c>
      <c r="K264" s="35" t="s">
        <v>80</v>
      </c>
      <c r="L264" s="35" t="s">
        <v>407</v>
      </c>
      <c r="M264" s="35" t="s">
        <v>49</v>
      </c>
      <c r="N264" s="38" t="s">
        <v>405</v>
      </c>
      <c r="O264" s="38" t="s">
        <v>392</v>
      </c>
      <c r="P264" s="25"/>
      <c r="Q264" s="25"/>
      <c r="R264" s="25"/>
      <c r="S264" s="25"/>
    </row>
    <row r="265" spans="1:19">
      <c r="A265" s="31"/>
      <c r="B265" s="35" t="s">
        <v>876</v>
      </c>
      <c r="C265" s="37" t="s">
        <v>816</v>
      </c>
      <c r="D265" s="35" t="s">
        <v>877</v>
      </c>
      <c r="E265" s="35" t="s">
        <v>413</v>
      </c>
      <c r="F265" s="35" t="s">
        <v>878</v>
      </c>
      <c r="G265" s="28">
        <v>100</v>
      </c>
      <c r="H265" s="28">
        <v>100</v>
      </c>
      <c r="I265" s="35" t="s">
        <v>879</v>
      </c>
      <c r="J265" s="35" t="s">
        <v>50</v>
      </c>
      <c r="K265" s="35" t="s">
        <v>880</v>
      </c>
      <c r="L265" s="35" t="s">
        <v>59</v>
      </c>
      <c r="M265" s="35" t="s">
        <v>47</v>
      </c>
      <c r="N265" s="25" t="e">
        <v>#N/A</v>
      </c>
      <c r="O265" s="25" t="e">
        <v>#N/A</v>
      </c>
      <c r="P265" s="25"/>
      <c r="Q265" s="25"/>
      <c r="R265" s="25"/>
      <c r="S265" s="25"/>
    </row>
    <row r="266" spans="1:19">
      <c r="A266" s="31"/>
      <c r="B266" s="35" t="s">
        <v>876</v>
      </c>
      <c r="C266" s="37" t="s">
        <v>816</v>
      </c>
      <c r="D266" s="35" t="s">
        <v>881</v>
      </c>
      <c r="E266" s="35" t="s">
        <v>413</v>
      </c>
      <c r="F266" s="35" t="s">
        <v>882</v>
      </c>
      <c r="G266" s="28">
        <v>56</v>
      </c>
      <c r="H266" s="28">
        <v>56</v>
      </c>
      <c r="I266" s="35" t="s">
        <v>883</v>
      </c>
      <c r="J266" s="35" t="s">
        <v>50</v>
      </c>
      <c r="K266" s="35" t="s">
        <v>884</v>
      </c>
      <c r="L266" s="35" t="s">
        <v>56</v>
      </c>
      <c r="M266" s="35" t="s">
        <v>48</v>
      </c>
      <c r="N266" s="25" t="e">
        <v>#N/A</v>
      </c>
      <c r="O266" s="25" t="e">
        <v>#N/A</v>
      </c>
      <c r="P266" s="25"/>
      <c r="Q266" s="25"/>
      <c r="R266" s="25"/>
      <c r="S266" s="25"/>
    </row>
    <row r="267" spans="1:19">
      <c r="A267" s="31"/>
      <c r="B267" s="35"/>
      <c r="C267" s="37"/>
      <c r="D267" s="35"/>
      <c r="E267" s="35"/>
      <c r="F267" s="35"/>
      <c r="G267" s="28"/>
      <c r="H267" s="28"/>
      <c r="I267" s="35"/>
      <c r="J267" s="35"/>
      <c r="K267" s="35"/>
      <c r="L267" s="35"/>
      <c r="M267" s="35"/>
      <c r="N267" s="38"/>
      <c r="O267" s="38"/>
      <c r="P267" s="25"/>
      <c r="Q267" s="25"/>
      <c r="R267" s="25"/>
      <c r="S267" s="25"/>
    </row>
    <row r="268" spans="1:19">
      <c r="A268" s="31" t="s">
        <v>389</v>
      </c>
      <c r="B268" s="35" t="s">
        <v>78</v>
      </c>
      <c r="C268" s="37" t="s">
        <v>24</v>
      </c>
      <c r="D268" s="35" t="s">
        <v>24</v>
      </c>
      <c r="E268" s="35" t="s">
        <v>77</v>
      </c>
      <c r="F268" s="35" t="s">
        <v>43</v>
      </c>
      <c r="G268" s="28" t="s">
        <v>44</v>
      </c>
      <c r="H268" s="28" t="s">
        <v>79</v>
      </c>
      <c r="I268" s="35" t="s">
        <v>45</v>
      </c>
      <c r="J268" s="35" t="s">
        <v>46</v>
      </c>
      <c r="K268" s="35" t="s">
        <v>80</v>
      </c>
      <c r="L268" s="35" t="s">
        <v>407</v>
      </c>
      <c r="M268" s="35" t="s">
        <v>49</v>
      </c>
      <c r="N268" s="38" t="s">
        <v>405</v>
      </c>
      <c r="O268" s="38" t="s">
        <v>392</v>
      </c>
      <c r="P268" s="25"/>
      <c r="Q268" s="25"/>
      <c r="R268" s="25"/>
      <c r="S268" s="25"/>
    </row>
    <row r="269" spans="1:19">
      <c r="A269" s="31"/>
      <c r="B269" s="35"/>
      <c r="C269" s="37"/>
      <c r="D269" s="35"/>
      <c r="E269" s="35"/>
      <c r="F269" s="35"/>
      <c r="G269" s="28"/>
      <c r="H269" s="28"/>
      <c r="I269" s="35"/>
      <c r="J269" s="35"/>
      <c r="K269" s="35"/>
      <c r="L269" s="35"/>
      <c r="M269" s="35"/>
      <c r="N269" s="38"/>
      <c r="O269" s="38"/>
      <c r="P269" s="25"/>
      <c r="Q269" s="25"/>
      <c r="R269" s="25"/>
      <c r="S269" s="25"/>
    </row>
    <row r="270" spans="1:19">
      <c r="A270" s="31" t="s">
        <v>429</v>
      </c>
      <c r="B270" s="25" t="s">
        <v>24</v>
      </c>
      <c r="C270" s="25" t="s">
        <v>30</v>
      </c>
      <c r="D270" s="25" t="s">
        <v>40</v>
      </c>
      <c r="E270" s="25" t="s">
        <v>25</v>
      </c>
      <c r="F270" s="25" t="s">
        <v>26</v>
      </c>
      <c r="G270" s="25" t="s">
        <v>27</v>
      </c>
      <c r="H270" s="25" t="s">
        <v>29</v>
      </c>
      <c r="I270" s="25" t="s">
        <v>39</v>
      </c>
      <c r="J270" s="25"/>
      <c r="K270" s="25"/>
      <c r="L270" s="25"/>
      <c r="M270" s="25"/>
      <c r="N270" s="25"/>
      <c r="O270" s="25"/>
      <c r="P270" s="25"/>
      <c r="Q270" s="25"/>
      <c r="R270" s="25"/>
      <c r="S270" s="25"/>
    </row>
    <row r="271" spans="1:19">
      <c r="A271" s="31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</row>
    <row r="272" spans="1:19">
      <c r="A272" s="31" t="s">
        <v>430</v>
      </c>
      <c r="B272" s="35" t="s">
        <v>78</v>
      </c>
      <c r="C272" s="37" t="s">
        <v>24</v>
      </c>
      <c r="D272" s="35" t="s">
        <v>24</v>
      </c>
      <c r="E272" s="35" t="s">
        <v>77</v>
      </c>
      <c r="F272" s="35" t="s">
        <v>43</v>
      </c>
      <c r="G272" s="28" t="s">
        <v>44</v>
      </c>
      <c r="H272" s="28" t="s">
        <v>79</v>
      </c>
      <c r="I272" s="35" t="s">
        <v>45</v>
      </c>
      <c r="J272" s="35" t="s">
        <v>46</v>
      </c>
      <c r="K272" s="35" t="s">
        <v>80</v>
      </c>
      <c r="L272" s="35" t="s">
        <v>407</v>
      </c>
      <c r="M272" s="35" t="s">
        <v>49</v>
      </c>
      <c r="N272" s="38" t="s">
        <v>405</v>
      </c>
      <c r="O272" s="38" t="s">
        <v>392</v>
      </c>
      <c r="P272" s="25"/>
      <c r="Q272" s="25"/>
      <c r="R272" s="25"/>
      <c r="S272" s="25"/>
    </row>
    <row r="273" spans="2:18">
      <c r="B273" s="35" t="s">
        <v>816</v>
      </c>
      <c r="C273" s="37" t="s">
        <v>816</v>
      </c>
      <c r="D273" s="35" t="s">
        <v>885</v>
      </c>
      <c r="E273" s="35" t="s">
        <v>413</v>
      </c>
      <c r="F273" s="35" t="s">
        <v>535</v>
      </c>
      <c r="G273" s="28">
        <v>0.01</v>
      </c>
      <c r="H273" s="28">
        <v>0.01</v>
      </c>
      <c r="I273" s="35" t="s">
        <v>886</v>
      </c>
      <c r="J273" s="35" t="s">
        <v>50</v>
      </c>
      <c r="K273" s="35" t="s">
        <v>278</v>
      </c>
      <c r="L273" s="35" t="s">
        <v>52</v>
      </c>
      <c r="M273" s="35" t="s">
        <v>48</v>
      </c>
      <c r="N273" s="25" t="e">
        <v>#N/A</v>
      </c>
      <c r="O273" s="25" t="e">
        <v>#N/A</v>
      </c>
      <c r="P273" s="25"/>
      <c r="Q273" s="38" t="s">
        <v>435</v>
      </c>
      <c r="R273" s="31" t="s">
        <v>436</v>
      </c>
    </row>
    <row r="274" spans="2:18">
      <c r="B274" s="35" t="s">
        <v>816</v>
      </c>
      <c r="C274" s="37" t="s">
        <v>816</v>
      </c>
      <c r="D274" s="35" t="s">
        <v>887</v>
      </c>
      <c r="E274" s="35" t="s">
        <v>413</v>
      </c>
      <c r="F274" s="35" t="s">
        <v>535</v>
      </c>
      <c r="G274" s="28">
        <v>-0.01</v>
      </c>
      <c r="H274" s="28">
        <v>-0.01</v>
      </c>
      <c r="I274" s="35" t="s">
        <v>886</v>
      </c>
      <c r="J274" s="35" t="s">
        <v>438</v>
      </c>
      <c r="K274" s="35" t="s">
        <v>278</v>
      </c>
      <c r="L274" s="35" t="s">
        <v>52</v>
      </c>
      <c r="M274" s="35" t="s">
        <v>48</v>
      </c>
      <c r="N274" s="25" t="e">
        <v>#N/A</v>
      </c>
      <c r="O274" s="25" t="e">
        <v>#N/A</v>
      </c>
      <c r="P274" s="25"/>
      <c r="Q274" s="38" t="s">
        <v>435</v>
      </c>
      <c r="R274" s="31" t="s">
        <v>436</v>
      </c>
    </row>
    <row r="275" spans="2:18">
      <c r="B275" s="35" t="s">
        <v>816</v>
      </c>
      <c r="C275" s="37" t="s">
        <v>816</v>
      </c>
      <c r="D275" s="35" t="s">
        <v>888</v>
      </c>
      <c r="E275" s="35" t="s">
        <v>413</v>
      </c>
      <c r="F275" s="35" t="s">
        <v>535</v>
      </c>
      <c r="G275" s="28">
        <v>0.01</v>
      </c>
      <c r="H275" s="28">
        <v>0.01</v>
      </c>
      <c r="I275" s="35" t="s">
        <v>889</v>
      </c>
      <c r="J275" s="35" t="s">
        <v>50</v>
      </c>
      <c r="K275" s="35" t="s">
        <v>278</v>
      </c>
      <c r="L275" s="35" t="s">
        <v>52</v>
      </c>
      <c r="M275" s="35" t="s">
        <v>48</v>
      </c>
      <c r="N275" s="25" t="e">
        <v>#N/A</v>
      </c>
      <c r="O275" s="25" t="e">
        <v>#N/A</v>
      </c>
      <c r="P275" s="25"/>
      <c r="Q275" s="38" t="s">
        <v>435</v>
      </c>
      <c r="R275" s="31" t="s">
        <v>436</v>
      </c>
    </row>
    <row r="276" spans="2:18">
      <c r="B276" s="35" t="s">
        <v>816</v>
      </c>
      <c r="C276" s="37" t="s">
        <v>816</v>
      </c>
      <c r="D276" s="35" t="s">
        <v>890</v>
      </c>
      <c r="E276" s="35" t="s">
        <v>413</v>
      </c>
      <c r="F276" s="35" t="s">
        <v>535</v>
      </c>
      <c r="G276" s="28">
        <v>0.01</v>
      </c>
      <c r="H276" s="28">
        <v>0.01</v>
      </c>
      <c r="I276" s="35" t="s">
        <v>891</v>
      </c>
      <c r="J276" s="35" t="s">
        <v>50</v>
      </c>
      <c r="K276" s="35" t="s">
        <v>278</v>
      </c>
      <c r="L276" s="35" t="s">
        <v>52</v>
      </c>
      <c r="M276" s="35" t="s">
        <v>48</v>
      </c>
      <c r="N276" s="25" t="e">
        <v>#N/A</v>
      </c>
      <c r="O276" s="25" t="e">
        <v>#N/A</v>
      </c>
      <c r="P276" s="25"/>
      <c r="Q276" s="38" t="s">
        <v>435</v>
      </c>
      <c r="R276" s="31" t="s">
        <v>436</v>
      </c>
    </row>
    <row r="277" spans="2:18">
      <c r="B277" s="35" t="s">
        <v>816</v>
      </c>
      <c r="C277" s="37" t="s">
        <v>816</v>
      </c>
      <c r="D277" s="35" t="s">
        <v>892</v>
      </c>
      <c r="E277" s="35" t="s">
        <v>413</v>
      </c>
      <c r="F277" s="35" t="s">
        <v>535</v>
      </c>
      <c r="G277" s="28">
        <v>-0.01</v>
      </c>
      <c r="H277" s="28">
        <v>-0.01</v>
      </c>
      <c r="I277" s="35" t="s">
        <v>891</v>
      </c>
      <c r="J277" s="35" t="s">
        <v>438</v>
      </c>
      <c r="K277" s="35" t="s">
        <v>278</v>
      </c>
      <c r="L277" s="35" t="s">
        <v>52</v>
      </c>
      <c r="M277" s="35" t="s">
        <v>48</v>
      </c>
      <c r="N277" s="25" t="e">
        <v>#N/A</v>
      </c>
      <c r="O277" s="25" t="e">
        <v>#N/A</v>
      </c>
      <c r="P277" s="25"/>
      <c r="Q277" s="38" t="s">
        <v>435</v>
      </c>
      <c r="R277" s="31" t="s">
        <v>436</v>
      </c>
    </row>
    <row r="278" spans="2:18">
      <c r="B278" s="35" t="s">
        <v>816</v>
      </c>
      <c r="C278" s="37" t="s">
        <v>816</v>
      </c>
      <c r="D278" s="35" t="s">
        <v>893</v>
      </c>
      <c r="E278" s="35" t="s">
        <v>413</v>
      </c>
      <c r="F278" s="35" t="s">
        <v>535</v>
      </c>
      <c r="G278" s="28">
        <v>0.01</v>
      </c>
      <c r="H278" s="28">
        <v>0.01</v>
      </c>
      <c r="I278" s="35" t="s">
        <v>894</v>
      </c>
      <c r="J278" s="35" t="s">
        <v>50</v>
      </c>
      <c r="K278" s="35" t="s">
        <v>278</v>
      </c>
      <c r="L278" s="35" t="s">
        <v>52</v>
      </c>
      <c r="M278" s="35" t="s">
        <v>48</v>
      </c>
      <c r="N278" s="25" t="e">
        <v>#N/A</v>
      </c>
      <c r="O278" s="25" t="e">
        <v>#N/A</v>
      </c>
      <c r="P278" s="25"/>
      <c r="Q278" s="38" t="s">
        <v>435</v>
      </c>
      <c r="R278" s="31" t="s">
        <v>436</v>
      </c>
    </row>
    <row r="279" spans="2:18">
      <c r="B279" s="35" t="s">
        <v>816</v>
      </c>
      <c r="C279" s="37" t="s">
        <v>816</v>
      </c>
      <c r="D279" s="35" t="s">
        <v>895</v>
      </c>
      <c r="E279" s="35" t="s">
        <v>413</v>
      </c>
      <c r="F279" s="35" t="s">
        <v>535</v>
      </c>
      <c r="G279" s="28">
        <v>-0.01</v>
      </c>
      <c r="H279" s="28">
        <v>-0.01</v>
      </c>
      <c r="I279" s="35" t="s">
        <v>894</v>
      </c>
      <c r="J279" s="35" t="s">
        <v>438</v>
      </c>
      <c r="K279" s="35" t="s">
        <v>278</v>
      </c>
      <c r="L279" s="35" t="s">
        <v>52</v>
      </c>
      <c r="M279" s="35" t="s">
        <v>48</v>
      </c>
      <c r="N279" s="25" t="e">
        <v>#N/A</v>
      </c>
      <c r="O279" s="25" t="e">
        <v>#N/A</v>
      </c>
      <c r="P279" s="25"/>
      <c r="Q279" s="38" t="s">
        <v>435</v>
      </c>
      <c r="R279" s="31" t="s">
        <v>436</v>
      </c>
    </row>
    <row r="280" spans="2:18">
      <c r="B280" s="35" t="s">
        <v>816</v>
      </c>
      <c r="C280" s="37" t="s">
        <v>816</v>
      </c>
      <c r="D280" s="35" t="s">
        <v>896</v>
      </c>
      <c r="E280" s="35" t="s">
        <v>413</v>
      </c>
      <c r="F280" s="35" t="s">
        <v>535</v>
      </c>
      <c r="G280" s="28">
        <v>0.01</v>
      </c>
      <c r="H280" s="28">
        <v>0.01</v>
      </c>
      <c r="I280" s="35" t="s">
        <v>897</v>
      </c>
      <c r="J280" s="35" t="s">
        <v>50</v>
      </c>
      <c r="K280" s="35" t="s">
        <v>279</v>
      </c>
      <c r="L280" s="35" t="s">
        <v>59</v>
      </c>
      <c r="M280" s="35" t="s">
        <v>47</v>
      </c>
      <c r="N280" s="25" t="e">
        <v>#N/A</v>
      </c>
      <c r="O280" s="25" t="e">
        <v>#N/A</v>
      </c>
      <c r="P280" s="25"/>
      <c r="Q280" s="38" t="s">
        <v>435</v>
      </c>
      <c r="R280" s="31" t="s">
        <v>436</v>
      </c>
    </row>
    <row r="281" spans="2:18">
      <c r="B281" s="35" t="s">
        <v>816</v>
      </c>
      <c r="C281" s="37" t="s">
        <v>816</v>
      </c>
      <c r="D281" s="35" t="s">
        <v>898</v>
      </c>
      <c r="E281" s="35" t="s">
        <v>413</v>
      </c>
      <c r="F281" s="35" t="s">
        <v>535</v>
      </c>
      <c r="G281" s="28">
        <v>0.01</v>
      </c>
      <c r="H281" s="28">
        <v>0.01</v>
      </c>
      <c r="I281" s="35" t="s">
        <v>899</v>
      </c>
      <c r="J281" s="35" t="s">
        <v>50</v>
      </c>
      <c r="K281" s="35" t="s">
        <v>278</v>
      </c>
      <c r="L281" s="35" t="s">
        <v>52</v>
      </c>
      <c r="M281" s="35" t="s">
        <v>48</v>
      </c>
      <c r="N281" s="25" t="e">
        <v>#N/A</v>
      </c>
      <c r="O281" s="25" t="e">
        <v>#N/A</v>
      </c>
      <c r="P281" s="25"/>
      <c r="Q281" s="38" t="s">
        <v>435</v>
      </c>
      <c r="R281" s="31" t="s">
        <v>436</v>
      </c>
    </row>
    <row r="282" spans="2:18">
      <c r="B282" s="35" t="s">
        <v>816</v>
      </c>
      <c r="C282" s="37" t="s">
        <v>816</v>
      </c>
      <c r="D282" s="35" t="s">
        <v>900</v>
      </c>
      <c r="E282" s="35" t="s">
        <v>413</v>
      </c>
      <c r="F282" s="35" t="s">
        <v>535</v>
      </c>
      <c r="G282" s="28">
        <v>-0.01</v>
      </c>
      <c r="H282" s="28">
        <v>-0.01</v>
      </c>
      <c r="I282" s="35" t="s">
        <v>899</v>
      </c>
      <c r="J282" s="35" t="s">
        <v>438</v>
      </c>
      <c r="K282" s="35" t="s">
        <v>278</v>
      </c>
      <c r="L282" s="35" t="s">
        <v>52</v>
      </c>
      <c r="M282" s="35" t="s">
        <v>48</v>
      </c>
      <c r="N282" s="25" t="e">
        <v>#N/A</v>
      </c>
      <c r="O282" s="25" t="e">
        <v>#N/A</v>
      </c>
      <c r="P282" s="25"/>
      <c r="Q282" s="38" t="s">
        <v>435</v>
      </c>
      <c r="R282" s="31" t="s">
        <v>436</v>
      </c>
    </row>
    <row r="283" spans="2:18">
      <c r="B283" s="35" t="s">
        <v>816</v>
      </c>
      <c r="C283" s="37" t="s">
        <v>816</v>
      </c>
      <c r="D283" s="35" t="s">
        <v>901</v>
      </c>
      <c r="E283" s="35" t="s">
        <v>413</v>
      </c>
      <c r="F283" s="35" t="s">
        <v>535</v>
      </c>
      <c r="G283" s="28">
        <v>0.01</v>
      </c>
      <c r="H283" s="28">
        <v>0.01</v>
      </c>
      <c r="I283" s="35" t="s">
        <v>902</v>
      </c>
      <c r="J283" s="35" t="s">
        <v>50</v>
      </c>
      <c r="K283" s="35" t="s">
        <v>278</v>
      </c>
      <c r="L283" s="35" t="s">
        <v>52</v>
      </c>
      <c r="M283" s="35" t="s">
        <v>48</v>
      </c>
      <c r="N283" s="25" t="e">
        <v>#N/A</v>
      </c>
      <c r="O283" s="25" t="e">
        <v>#N/A</v>
      </c>
      <c r="P283" s="25"/>
      <c r="Q283" s="38" t="s">
        <v>435</v>
      </c>
      <c r="R283" s="31" t="s">
        <v>436</v>
      </c>
    </row>
    <row r="284" spans="2:18">
      <c r="B284" s="35" t="s">
        <v>816</v>
      </c>
      <c r="C284" s="37" t="s">
        <v>816</v>
      </c>
      <c r="D284" s="35" t="s">
        <v>903</v>
      </c>
      <c r="E284" s="35" t="s">
        <v>413</v>
      </c>
      <c r="F284" s="35" t="s">
        <v>535</v>
      </c>
      <c r="G284" s="28">
        <v>-0.01</v>
      </c>
      <c r="H284" s="28">
        <v>-0.01</v>
      </c>
      <c r="I284" s="35" t="s">
        <v>902</v>
      </c>
      <c r="J284" s="35" t="s">
        <v>438</v>
      </c>
      <c r="K284" s="35" t="s">
        <v>278</v>
      </c>
      <c r="L284" s="35" t="s">
        <v>52</v>
      </c>
      <c r="M284" s="35" t="s">
        <v>48</v>
      </c>
      <c r="N284" s="25" t="e">
        <v>#N/A</v>
      </c>
      <c r="O284" s="25" t="e">
        <v>#N/A</v>
      </c>
      <c r="P284" s="25"/>
      <c r="Q284" s="38" t="s">
        <v>435</v>
      </c>
      <c r="R284" s="31" t="s">
        <v>436</v>
      </c>
    </row>
    <row r="285" spans="2:18">
      <c r="B285" s="35" t="s">
        <v>816</v>
      </c>
      <c r="C285" s="37" t="s">
        <v>816</v>
      </c>
      <c r="D285" s="35" t="s">
        <v>904</v>
      </c>
      <c r="E285" s="35" t="s">
        <v>413</v>
      </c>
      <c r="F285" s="35" t="s">
        <v>535</v>
      </c>
      <c r="G285" s="28">
        <v>0.01</v>
      </c>
      <c r="H285" s="28">
        <v>0.01</v>
      </c>
      <c r="I285" s="35" t="s">
        <v>905</v>
      </c>
      <c r="J285" s="35" t="s">
        <v>50</v>
      </c>
      <c r="K285" s="35" t="s">
        <v>278</v>
      </c>
      <c r="L285" s="35" t="s">
        <v>52</v>
      </c>
      <c r="M285" s="35" t="s">
        <v>48</v>
      </c>
      <c r="N285" s="25" t="e">
        <v>#N/A</v>
      </c>
      <c r="O285" s="25" t="e">
        <v>#N/A</v>
      </c>
      <c r="P285" s="25"/>
      <c r="Q285" s="38" t="s">
        <v>435</v>
      </c>
      <c r="R285" s="31" t="s">
        <v>436</v>
      </c>
    </row>
    <row r="286" spans="2:18">
      <c r="B286" s="35" t="s">
        <v>816</v>
      </c>
      <c r="C286" s="37" t="s">
        <v>816</v>
      </c>
      <c r="D286" s="35" t="s">
        <v>906</v>
      </c>
      <c r="E286" s="35" t="s">
        <v>413</v>
      </c>
      <c r="F286" s="35" t="s">
        <v>535</v>
      </c>
      <c r="G286" s="28">
        <v>-0.01</v>
      </c>
      <c r="H286" s="28">
        <v>-0.01</v>
      </c>
      <c r="I286" s="35" t="s">
        <v>905</v>
      </c>
      <c r="J286" s="35" t="s">
        <v>438</v>
      </c>
      <c r="K286" s="35" t="s">
        <v>278</v>
      </c>
      <c r="L286" s="35" t="s">
        <v>52</v>
      </c>
      <c r="M286" s="35" t="s">
        <v>48</v>
      </c>
      <c r="N286" s="25" t="e">
        <v>#N/A</v>
      </c>
      <c r="O286" s="25" t="e">
        <v>#N/A</v>
      </c>
      <c r="P286" s="25"/>
      <c r="Q286" s="38" t="s">
        <v>435</v>
      </c>
      <c r="R286" s="31" t="s">
        <v>436</v>
      </c>
    </row>
    <row r="287" spans="2:18">
      <c r="B287" s="35"/>
      <c r="C287" s="37"/>
      <c r="D287" s="35"/>
      <c r="E287" s="35"/>
      <c r="F287" s="35"/>
      <c r="G287" s="28"/>
      <c r="H287" s="28"/>
      <c r="I287" s="35"/>
      <c r="J287" s="35"/>
      <c r="K287" s="35"/>
      <c r="L287" s="35"/>
      <c r="M287" s="35"/>
      <c r="N287" s="25"/>
      <c r="O287" s="25"/>
      <c r="P287" s="25"/>
      <c r="Q287" s="25"/>
      <c r="R287" s="25"/>
    </row>
    <row r="290" spans="1:19" s="72" customFormat="1" ht="24.75" customHeight="1">
      <c r="A290" s="88" t="s">
        <v>907</v>
      </c>
      <c r="B290" s="88"/>
      <c r="C290" s="73" t="s">
        <v>698</v>
      </c>
      <c r="D290" s="74">
        <v>0</v>
      </c>
      <c r="E290" s="75"/>
      <c r="F290" s="73" t="s">
        <v>374</v>
      </c>
      <c r="G290" s="74">
        <v>0</v>
      </c>
      <c r="H290" s="73"/>
      <c r="I290" s="73" t="s">
        <v>378</v>
      </c>
      <c r="J290" s="74">
        <v>0</v>
      </c>
      <c r="K290" s="75"/>
      <c r="L290" s="75" t="s">
        <v>373</v>
      </c>
      <c r="M290" s="76">
        <v>1060</v>
      </c>
      <c r="N290" s="75"/>
      <c r="O290" s="75" t="s">
        <v>375</v>
      </c>
      <c r="P290" s="76">
        <v>156</v>
      </c>
      <c r="Q290" s="77"/>
      <c r="R290" s="75" t="s">
        <v>389</v>
      </c>
      <c r="S290" s="74">
        <v>10000</v>
      </c>
    </row>
    <row r="291" spans="1:19">
      <c r="A291" s="31" t="s">
        <v>390</v>
      </c>
      <c r="B291" s="29" t="s">
        <v>24</v>
      </c>
      <c r="C291" s="35" t="s">
        <v>31</v>
      </c>
      <c r="D291" s="25" t="s">
        <v>25</v>
      </c>
      <c r="E291" s="25" t="s">
        <v>26</v>
      </c>
      <c r="F291" s="30" t="s">
        <v>27</v>
      </c>
      <c r="G291" s="25" t="s">
        <v>28</v>
      </c>
      <c r="H291" s="25" t="s">
        <v>29</v>
      </c>
      <c r="I291" s="25" t="s">
        <v>30</v>
      </c>
      <c r="J291" s="25" t="s">
        <v>32</v>
      </c>
      <c r="K291" s="25" t="s">
        <v>33</v>
      </c>
      <c r="L291" s="25" t="s">
        <v>34</v>
      </c>
      <c r="M291" s="25" t="s">
        <v>41</v>
      </c>
      <c r="N291" s="25" t="s">
        <v>42</v>
      </c>
      <c r="O291" s="31" t="s">
        <v>780</v>
      </c>
      <c r="P291" s="31" t="s">
        <v>392</v>
      </c>
      <c r="Q291" s="31"/>
      <c r="R291" s="25"/>
      <c r="S291" s="25"/>
    </row>
    <row r="292" spans="1:19">
      <c r="A292" s="31"/>
      <c r="B292" s="29"/>
      <c r="C292" s="25"/>
      <c r="D292" s="25"/>
      <c r="E292" s="25"/>
      <c r="F292" s="30"/>
      <c r="G292" s="25"/>
      <c r="H292" s="25"/>
      <c r="I292" s="25"/>
      <c r="J292" s="25"/>
      <c r="K292" s="25"/>
      <c r="L292" s="25"/>
      <c r="M292" s="25"/>
      <c r="N292" s="25"/>
      <c r="O292" s="31"/>
      <c r="P292" s="31"/>
      <c r="Q292" s="31"/>
      <c r="R292" s="25"/>
      <c r="S292" s="25"/>
    </row>
    <row r="293" spans="1:19">
      <c r="A293" s="31"/>
      <c r="B293" s="29"/>
      <c r="C293" s="25"/>
      <c r="D293" s="25"/>
      <c r="E293" s="25"/>
      <c r="F293" s="30"/>
      <c r="G293" s="25"/>
      <c r="H293" s="25"/>
      <c r="I293" s="25"/>
      <c r="J293" s="25"/>
      <c r="K293" s="25"/>
      <c r="L293" s="25"/>
      <c r="M293" s="25"/>
      <c r="N293" s="25"/>
      <c r="O293" s="31"/>
      <c r="P293" s="31"/>
      <c r="Q293" s="31"/>
      <c r="R293" s="25"/>
      <c r="S293" s="25"/>
    </row>
    <row r="294" spans="1:19">
      <c r="A294" s="31" t="s">
        <v>404</v>
      </c>
      <c r="B294" s="26" t="s">
        <v>24</v>
      </c>
      <c r="C294" s="35" t="s">
        <v>40</v>
      </c>
      <c r="D294" s="25" t="s">
        <v>25</v>
      </c>
      <c r="E294" s="25" t="s">
        <v>26</v>
      </c>
      <c r="F294" s="28" t="s">
        <v>27</v>
      </c>
      <c r="G294" s="25" t="s">
        <v>29</v>
      </c>
      <c r="H294" s="25" t="s">
        <v>39</v>
      </c>
      <c r="I294" s="25" t="s">
        <v>30</v>
      </c>
      <c r="J294" s="31" t="s">
        <v>405</v>
      </c>
      <c r="K294" s="31" t="s">
        <v>406</v>
      </c>
      <c r="L294" s="25"/>
      <c r="M294" s="25"/>
      <c r="N294" s="25"/>
      <c r="O294" s="25"/>
      <c r="P294" s="25"/>
      <c r="Q294" s="25"/>
      <c r="R294" s="25"/>
      <c r="S294" s="25"/>
    </row>
    <row r="297" spans="1:19">
      <c r="A297" s="31" t="s">
        <v>373</v>
      </c>
      <c r="B297" s="35" t="s">
        <v>78</v>
      </c>
      <c r="C297" s="37" t="s">
        <v>24</v>
      </c>
      <c r="D297" s="35" t="s">
        <v>24</v>
      </c>
      <c r="E297" s="35" t="s">
        <v>77</v>
      </c>
      <c r="F297" s="35" t="s">
        <v>43</v>
      </c>
      <c r="G297" s="28" t="s">
        <v>44</v>
      </c>
      <c r="H297" s="28" t="s">
        <v>79</v>
      </c>
      <c r="I297" s="35" t="s">
        <v>45</v>
      </c>
      <c r="J297" s="35" t="s">
        <v>46</v>
      </c>
      <c r="K297" s="35" t="s">
        <v>80</v>
      </c>
      <c r="L297" s="35" t="s">
        <v>407</v>
      </c>
      <c r="M297" s="35" t="s">
        <v>49</v>
      </c>
      <c r="N297" s="38" t="s">
        <v>405</v>
      </c>
      <c r="O297" s="38" t="s">
        <v>392</v>
      </c>
      <c r="P297" s="25"/>
      <c r="Q297" s="25"/>
      <c r="R297" s="25"/>
      <c r="S297" s="25"/>
    </row>
    <row r="298" spans="1:19" s="7" customFormat="1">
      <c r="A298" s="67"/>
      <c r="B298" s="66" t="s">
        <v>908</v>
      </c>
      <c r="C298" s="70" t="s">
        <v>876</v>
      </c>
      <c r="D298" s="66" t="s">
        <v>909</v>
      </c>
      <c r="E298" s="66" t="s">
        <v>413</v>
      </c>
      <c r="F298" s="66" t="s">
        <v>723</v>
      </c>
      <c r="G298" s="60">
        <v>60</v>
      </c>
      <c r="H298" s="60">
        <v>60</v>
      </c>
      <c r="I298" s="66" t="s">
        <v>910</v>
      </c>
      <c r="J298" s="66" t="s">
        <v>50</v>
      </c>
      <c r="K298" s="66" t="s">
        <v>911</v>
      </c>
      <c r="L298" s="66" t="s">
        <v>912</v>
      </c>
      <c r="M298" s="66" t="s">
        <v>47</v>
      </c>
      <c r="N298" s="67" t="e">
        <v>#N/A</v>
      </c>
      <c r="O298" s="67" t="e">
        <v>#N/A</v>
      </c>
      <c r="P298" s="67"/>
      <c r="Q298" s="69" t="s">
        <v>408</v>
      </c>
      <c r="R298" s="68" t="s">
        <v>409</v>
      </c>
      <c r="S298" s="67"/>
    </row>
    <row r="299" spans="1:19" s="7" customFormat="1">
      <c r="A299" s="67"/>
      <c r="B299" s="66" t="s">
        <v>908</v>
      </c>
      <c r="C299" s="70" t="s">
        <v>876</v>
      </c>
      <c r="D299" s="66" t="s">
        <v>913</v>
      </c>
      <c r="E299" s="66" t="s">
        <v>413</v>
      </c>
      <c r="F299" s="66" t="s">
        <v>914</v>
      </c>
      <c r="G299" s="60">
        <v>1000</v>
      </c>
      <c r="H299" s="60">
        <v>1000</v>
      </c>
      <c r="I299" s="66" t="s">
        <v>915</v>
      </c>
      <c r="J299" s="66" t="s">
        <v>50</v>
      </c>
      <c r="K299" s="66" t="s">
        <v>916</v>
      </c>
      <c r="L299" s="66" t="s">
        <v>58</v>
      </c>
      <c r="M299" s="66" t="s">
        <v>47</v>
      </c>
      <c r="N299" s="67" t="e">
        <v>#N/A</v>
      </c>
      <c r="O299" s="67" t="e">
        <v>#N/A</v>
      </c>
      <c r="P299" s="67"/>
      <c r="Q299" s="69" t="s">
        <v>408</v>
      </c>
      <c r="R299" s="68" t="s">
        <v>409</v>
      </c>
      <c r="S299" s="67"/>
    </row>
    <row r="301" spans="1:19">
      <c r="A301" s="31" t="s">
        <v>389</v>
      </c>
      <c r="B301" s="35" t="s">
        <v>78</v>
      </c>
      <c r="C301" s="37" t="s">
        <v>24</v>
      </c>
      <c r="D301" s="35" t="s">
        <v>24</v>
      </c>
      <c r="E301" s="35" t="s">
        <v>77</v>
      </c>
      <c r="F301" s="35" t="s">
        <v>43</v>
      </c>
      <c r="G301" s="28" t="s">
        <v>44</v>
      </c>
      <c r="H301" s="28" t="s">
        <v>79</v>
      </c>
      <c r="I301" s="35" t="s">
        <v>45</v>
      </c>
      <c r="J301" s="35" t="s">
        <v>46</v>
      </c>
      <c r="K301" s="35" t="s">
        <v>80</v>
      </c>
      <c r="L301" s="35" t="s">
        <v>407</v>
      </c>
      <c r="M301" s="35" t="s">
        <v>49</v>
      </c>
      <c r="N301" s="38" t="s">
        <v>405</v>
      </c>
      <c r="O301" s="38" t="s">
        <v>392</v>
      </c>
      <c r="P301" s="25"/>
      <c r="Q301" s="25"/>
      <c r="R301" s="25"/>
      <c r="S301" s="25"/>
    </row>
    <row r="302" spans="1:19">
      <c r="A302" s="25"/>
      <c r="B302" s="35" t="s">
        <v>876</v>
      </c>
      <c r="C302" s="37" t="s">
        <v>876</v>
      </c>
      <c r="D302" s="35" t="s">
        <v>917</v>
      </c>
      <c r="E302" s="35" t="s">
        <v>413</v>
      </c>
      <c r="F302" s="35" t="s">
        <v>595</v>
      </c>
      <c r="G302" s="28">
        <v>5000</v>
      </c>
      <c r="H302" s="28">
        <v>5000</v>
      </c>
      <c r="I302" s="35" t="s">
        <v>918</v>
      </c>
      <c r="J302" s="35" t="s">
        <v>50</v>
      </c>
      <c r="K302" s="35" t="s">
        <v>919</v>
      </c>
      <c r="L302" s="35" t="s">
        <v>55</v>
      </c>
      <c r="M302" s="35" t="s">
        <v>47</v>
      </c>
      <c r="N302" s="25" t="e">
        <v>#N/A</v>
      </c>
      <c r="O302" s="25" t="e">
        <v>#N/A</v>
      </c>
      <c r="P302" s="25"/>
      <c r="Q302" s="31" t="s">
        <v>823</v>
      </c>
      <c r="R302" s="31" t="s">
        <v>380</v>
      </c>
      <c r="S302" s="25"/>
    </row>
    <row r="303" spans="1:19">
      <c r="A303" s="25"/>
      <c r="B303" s="35" t="s">
        <v>876</v>
      </c>
      <c r="C303" s="37" t="s">
        <v>876</v>
      </c>
      <c r="D303" s="35" t="s">
        <v>920</v>
      </c>
      <c r="E303" s="35" t="s">
        <v>413</v>
      </c>
      <c r="F303" s="35" t="s">
        <v>595</v>
      </c>
      <c r="G303" s="28">
        <v>5000</v>
      </c>
      <c r="H303" s="28">
        <v>5000</v>
      </c>
      <c r="I303" s="35" t="s">
        <v>921</v>
      </c>
      <c r="J303" s="35" t="s">
        <v>50</v>
      </c>
      <c r="K303" s="35" t="s">
        <v>922</v>
      </c>
      <c r="L303" s="35" t="s">
        <v>67</v>
      </c>
      <c r="M303" s="35" t="s">
        <v>48</v>
      </c>
      <c r="N303" s="25" t="e">
        <v>#N/A</v>
      </c>
      <c r="O303" s="25" t="e">
        <v>#N/A</v>
      </c>
      <c r="P303" s="25"/>
      <c r="Q303" s="31" t="s">
        <v>823</v>
      </c>
      <c r="R303" s="31" t="s">
        <v>380</v>
      </c>
      <c r="S303" s="25"/>
    </row>
    <row r="305" spans="1:19">
      <c r="A305" s="31" t="s">
        <v>429</v>
      </c>
      <c r="B305" s="25" t="s">
        <v>24</v>
      </c>
      <c r="C305" s="25" t="s">
        <v>30</v>
      </c>
      <c r="D305" s="25" t="s">
        <v>40</v>
      </c>
      <c r="E305" s="25" t="s">
        <v>25</v>
      </c>
      <c r="F305" s="25" t="s">
        <v>26</v>
      </c>
      <c r="G305" s="25" t="s">
        <v>27</v>
      </c>
      <c r="H305" s="25" t="s">
        <v>29</v>
      </c>
      <c r="I305" s="25" t="s">
        <v>39</v>
      </c>
      <c r="J305" s="25"/>
      <c r="K305" s="25"/>
      <c r="L305" s="25"/>
      <c r="M305" s="25"/>
      <c r="N305" s="25"/>
      <c r="O305" s="25"/>
      <c r="P305" s="25"/>
      <c r="Q305" s="25"/>
      <c r="R305" s="25"/>
      <c r="S305" s="25"/>
    </row>
    <row r="306" spans="1:19" ht="14.25">
      <c r="A306" s="25"/>
      <c r="B306" s="25" t="s">
        <v>923</v>
      </c>
      <c r="C306" s="27">
        <v>91</v>
      </c>
      <c r="D306" s="25" t="s">
        <v>918</v>
      </c>
      <c r="E306" s="25" t="s">
        <v>924</v>
      </c>
      <c r="F306" s="25" t="s">
        <v>925</v>
      </c>
      <c r="G306" s="27">
        <v>5000</v>
      </c>
      <c r="H306" s="25" t="s">
        <v>398</v>
      </c>
      <c r="I306" s="25" t="s">
        <v>839</v>
      </c>
      <c r="J306" s="25"/>
      <c r="K306" s="25"/>
      <c r="L306" s="25"/>
      <c r="M306" s="25"/>
      <c r="N306" s="25"/>
      <c r="O306" s="25"/>
      <c r="P306" s="25"/>
      <c r="Q306" s="31" t="s">
        <v>840</v>
      </c>
      <c r="R306" s="31" t="s">
        <v>380</v>
      </c>
      <c r="S306" s="25"/>
    </row>
    <row r="307" spans="1:19" ht="14.25">
      <c r="A307" s="25"/>
      <c r="B307" s="25" t="s">
        <v>926</v>
      </c>
      <c r="C307" s="27">
        <v>99</v>
      </c>
      <c r="D307" s="25" t="s">
        <v>921</v>
      </c>
      <c r="E307" s="25" t="s">
        <v>927</v>
      </c>
      <c r="F307" s="25" t="s">
        <v>928</v>
      </c>
      <c r="G307" s="27">
        <v>5000</v>
      </c>
      <c r="H307" s="25" t="s">
        <v>398</v>
      </c>
      <c r="I307" s="25" t="s">
        <v>839</v>
      </c>
      <c r="J307" s="25"/>
      <c r="K307" s="25"/>
      <c r="L307" s="25"/>
      <c r="M307" s="25"/>
      <c r="N307" s="25"/>
      <c r="O307" s="25"/>
      <c r="P307" s="25"/>
      <c r="Q307" s="31" t="s">
        <v>840</v>
      </c>
      <c r="R307" s="31" t="s">
        <v>380</v>
      </c>
      <c r="S307" s="25"/>
    </row>
    <row r="308" spans="1:19">
      <c r="A308" s="25"/>
      <c r="B308" s="35"/>
      <c r="C308" s="37"/>
      <c r="D308" s="35"/>
      <c r="E308" s="35"/>
      <c r="F308" s="35"/>
      <c r="G308" s="28"/>
      <c r="H308" s="28"/>
      <c r="I308" s="35"/>
      <c r="J308" s="35"/>
      <c r="K308" s="35"/>
      <c r="L308" s="35"/>
      <c r="M308" s="35"/>
      <c r="N308" s="25"/>
      <c r="O308" s="25"/>
      <c r="P308" s="25"/>
      <c r="Q308" s="25"/>
      <c r="R308" s="25"/>
      <c r="S308" s="25"/>
    </row>
    <row r="309" spans="1:19">
      <c r="A309" s="31" t="s">
        <v>430</v>
      </c>
      <c r="B309" s="35" t="s">
        <v>78</v>
      </c>
      <c r="C309" s="37" t="s">
        <v>24</v>
      </c>
      <c r="D309" s="35" t="s">
        <v>24</v>
      </c>
      <c r="E309" s="35" t="s">
        <v>77</v>
      </c>
      <c r="F309" s="35" t="s">
        <v>43</v>
      </c>
      <c r="G309" s="28" t="s">
        <v>44</v>
      </c>
      <c r="H309" s="28" t="s">
        <v>79</v>
      </c>
      <c r="I309" s="35" t="s">
        <v>45</v>
      </c>
      <c r="J309" s="35" t="s">
        <v>46</v>
      </c>
      <c r="K309" s="35" t="s">
        <v>80</v>
      </c>
      <c r="L309" s="35" t="s">
        <v>407</v>
      </c>
      <c r="M309" s="35" t="s">
        <v>49</v>
      </c>
      <c r="N309" s="38" t="s">
        <v>405</v>
      </c>
      <c r="O309" s="38" t="s">
        <v>392</v>
      </c>
      <c r="P309" s="25"/>
      <c r="Q309" s="25"/>
      <c r="R309" s="25"/>
      <c r="S309" s="25"/>
    </row>
    <row r="310" spans="1:19">
      <c r="A310" s="25"/>
      <c r="B310" s="35" t="s">
        <v>876</v>
      </c>
      <c r="C310" s="37" t="s">
        <v>876</v>
      </c>
      <c r="D310" s="35" t="s">
        <v>929</v>
      </c>
      <c r="E310" s="35" t="s">
        <v>413</v>
      </c>
      <c r="F310" s="35" t="s">
        <v>595</v>
      </c>
      <c r="G310" s="28">
        <v>0.01</v>
      </c>
      <c r="H310" s="28">
        <v>0.01</v>
      </c>
      <c r="I310" s="35" t="s">
        <v>930</v>
      </c>
      <c r="J310" s="35" t="s">
        <v>50</v>
      </c>
      <c r="K310" s="35" t="s">
        <v>278</v>
      </c>
      <c r="L310" s="35" t="s">
        <v>52</v>
      </c>
      <c r="M310" s="35" t="s">
        <v>48</v>
      </c>
      <c r="N310" s="25" t="e">
        <v>#N/A</v>
      </c>
      <c r="O310" s="25" t="e">
        <v>#N/A</v>
      </c>
      <c r="P310" s="25"/>
      <c r="Q310" s="38" t="s">
        <v>435</v>
      </c>
      <c r="R310" s="31" t="s">
        <v>436</v>
      </c>
      <c r="S310" s="25"/>
    </row>
    <row r="311" spans="1:19">
      <c r="A311" s="25"/>
      <c r="B311" s="35" t="s">
        <v>876</v>
      </c>
      <c r="C311" s="37" t="s">
        <v>876</v>
      </c>
      <c r="D311" s="35" t="s">
        <v>931</v>
      </c>
      <c r="E311" s="35" t="s">
        <v>413</v>
      </c>
      <c r="F311" s="35" t="s">
        <v>595</v>
      </c>
      <c r="G311" s="28">
        <v>-0.01</v>
      </c>
      <c r="H311" s="28">
        <v>-0.01</v>
      </c>
      <c r="I311" s="35" t="s">
        <v>930</v>
      </c>
      <c r="J311" s="35" t="s">
        <v>438</v>
      </c>
      <c r="K311" s="35" t="s">
        <v>278</v>
      </c>
      <c r="L311" s="35" t="s">
        <v>52</v>
      </c>
      <c r="M311" s="35" t="s">
        <v>48</v>
      </c>
      <c r="N311" s="25" t="e">
        <v>#N/A</v>
      </c>
      <c r="O311" s="25" t="e">
        <v>#N/A</v>
      </c>
      <c r="P311" s="25"/>
      <c r="Q311" s="38" t="s">
        <v>435</v>
      </c>
      <c r="R311" s="31" t="s">
        <v>436</v>
      </c>
      <c r="S311" s="25"/>
    </row>
    <row r="312" spans="1:19">
      <c r="A312" s="25"/>
      <c r="B312" s="35"/>
      <c r="C312" s="37"/>
      <c r="D312" s="35"/>
      <c r="E312" s="35"/>
      <c r="F312" s="35"/>
      <c r="G312" s="28"/>
      <c r="H312" s="28"/>
      <c r="I312" s="35"/>
      <c r="J312" s="35"/>
      <c r="K312" s="35"/>
      <c r="L312" s="35"/>
      <c r="M312" s="35"/>
      <c r="N312" s="25"/>
      <c r="O312" s="25"/>
      <c r="P312" s="25"/>
      <c r="Q312" s="25"/>
      <c r="R312" s="25"/>
      <c r="S312" s="25"/>
    </row>
    <row r="313" spans="1:19" s="71" customFormat="1" ht="24.75" customHeight="1">
      <c r="A313" s="89">
        <v>42894</v>
      </c>
      <c r="B313" s="89"/>
      <c r="C313" s="89"/>
      <c r="D313" s="89"/>
      <c r="E313" s="89"/>
      <c r="F313" s="89"/>
      <c r="G313" s="89"/>
    </row>
    <row r="314" spans="1:19">
      <c r="A314" s="16" t="s">
        <v>24</v>
      </c>
      <c r="B314" t="s">
        <v>25</v>
      </c>
      <c r="C314" t="s">
        <v>26</v>
      </c>
      <c r="D314" t="s">
        <v>31</v>
      </c>
      <c r="E314" t="s">
        <v>27</v>
      </c>
      <c r="F314" s="65" t="s">
        <v>393</v>
      </c>
      <c r="G314" s="65" t="s">
        <v>394</v>
      </c>
    </row>
    <row r="315" spans="1:19" s="7" customFormat="1">
      <c r="A315" s="18">
        <v>42894.960196759261</v>
      </c>
      <c r="B315" s="7" t="s">
        <v>9172</v>
      </c>
      <c r="C315" s="7" t="s">
        <v>9173</v>
      </c>
      <c r="D315" s="7" t="s">
        <v>4488</v>
      </c>
      <c r="E315" s="7">
        <v>200</v>
      </c>
      <c r="F315" s="9" t="s">
        <v>13503</v>
      </c>
      <c r="G315" s="9" t="s">
        <v>13502</v>
      </c>
    </row>
    <row r="317" spans="1:19">
      <c r="A317" t="s">
        <v>45</v>
      </c>
      <c r="B317" s="12" t="s">
        <v>78</v>
      </c>
      <c r="C317" s="12" t="s">
        <v>24</v>
      </c>
      <c r="D317" s="11" t="s">
        <v>24</v>
      </c>
      <c r="E317" s="1" t="s">
        <v>44</v>
      </c>
      <c r="F317" s="65" t="s">
        <v>393</v>
      </c>
      <c r="G317" s="65" t="s">
        <v>394</v>
      </c>
    </row>
    <row r="318" spans="1:19">
      <c r="A318" s="2" t="s">
        <v>953</v>
      </c>
      <c r="B318" s="13">
        <v>42894</v>
      </c>
      <c r="C318" s="13">
        <v>42894</v>
      </c>
      <c r="D318" s="55" t="s">
        <v>952</v>
      </c>
      <c r="E318" s="1">
        <v>0.01</v>
      </c>
      <c r="F318" s="57" t="s">
        <v>13507</v>
      </c>
      <c r="G318" s="57" t="s">
        <v>13506</v>
      </c>
    </row>
    <row r="319" spans="1:19">
      <c r="A319" t="s">
        <v>45</v>
      </c>
      <c r="B319" s="12" t="s">
        <v>78</v>
      </c>
      <c r="C319" s="12" t="s">
        <v>24</v>
      </c>
      <c r="D319" s="11" t="s">
        <v>24</v>
      </c>
      <c r="E319" s="1" t="s">
        <v>44</v>
      </c>
      <c r="F319" s="65" t="s">
        <v>393</v>
      </c>
      <c r="G319" s="65" t="s">
        <v>394</v>
      </c>
    </row>
    <row r="320" spans="1:19" s="7" customFormat="1">
      <c r="A320" s="6" t="s">
        <v>910</v>
      </c>
      <c r="B320" s="14">
        <v>42894</v>
      </c>
      <c r="C320" s="14">
        <v>42893</v>
      </c>
      <c r="D320" s="15" t="s">
        <v>909</v>
      </c>
      <c r="E320" s="8">
        <v>60</v>
      </c>
      <c r="F320" s="9" t="s">
        <v>13508</v>
      </c>
      <c r="G320" s="68" t="s">
        <v>13506</v>
      </c>
    </row>
    <row r="321" spans="1:7" s="7" customFormat="1">
      <c r="A321" s="6" t="s">
        <v>915</v>
      </c>
      <c r="B321" s="14">
        <v>42894</v>
      </c>
      <c r="C321" s="14">
        <v>42893</v>
      </c>
      <c r="D321" s="15" t="s">
        <v>913</v>
      </c>
      <c r="E321" s="8">
        <v>1000</v>
      </c>
      <c r="F321" s="9" t="s">
        <v>13508</v>
      </c>
      <c r="G321" s="68" t="s">
        <v>13506</v>
      </c>
    </row>
    <row r="322" spans="1:7">
      <c r="A322" s="2" t="s">
        <v>933</v>
      </c>
      <c r="B322" s="13">
        <v>42894</v>
      </c>
      <c r="C322" s="13">
        <v>42894</v>
      </c>
      <c r="D322" s="55" t="s">
        <v>932</v>
      </c>
      <c r="E322" s="1">
        <v>3000</v>
      </c>
      <c r="F322" s="57" t="s">
        <v>13509</v>
      </c>
      <c r="G322" s="57" t="s">
        <v>13506</v>
      </c>
    </row>
    <row r="323" spans="1:7">
      <c r="A323" s="2" t="s">
        <v>936</v>
      </c>
      <c r="B323" s="13">
        <v>42894</v>
      </c>
      <c r="C323" s="13">
        <v>42894</v>
      </c>
      <c r="D323" s="55" t="s">
        <v>935</v>
      </c>
      <c r="E323" s="1">
        <v>7000</v>
      </c>
      <c r="F323" s="57" t="s">
        <v>13509</v>
      </c>
      <c r="G323" s="57" t="s">
        <v>13506</v>
      </c>
    </row>
    <row r="324" spans="1:7">
      <c r="A324" s="2" t="s">
        <v>939</v>
      </c>
      <c r="B324" s="13">
        <v>42894</v>
      </c>
      <c r="C324" s="13">
        <v>42894</v>
      </c>
      <c r="D324" s="55" t="s">
        <v>938</v>
      </c>
      <c r="E324" s="1">
        <v>6000</v>
      </c>
      <c r="F324" s="57" t="s">
        <v>13509</v>
      </c>
      <c r="G324" s="57" t="s">
        <v>13506</v>
      </c>
    </row>
    <row r="325" spans="1:7">
      <c r="A325" s="2" t="s">
        <v>942</v>
      </c>
      <c r="B325" s="13">
        <v>42894</v>
      </c>
      <c r="C325" s="13">
        <v>42894</v>
      </c>
      <c r="D325" s="55" t="s">
        <v>941</v>
      </c>
      <c r="E325" s="1">
        <v>3000</v>
      </c>
      <c r="F325" s="57" t="s">
        <v>13509</v>
      </c>
      <c r="G325" s="57" t="s">
        <v>13506</v>
      </c>
    </row>
    <row r="326" spans="1:7">
      <c r="A326" s="2" t="s">
        <v>945</v>
      </c>
      <c r="B326" s="13">
        <v>42894</v>
      </c>
      <c r="C326" s="13">
        <v>42894</v>
      </c>
      <c r="D326" s="55" t="s">
        <v>944</v>
      </c>
      <c r="E326" s="1">
        <v>5000</v>
      </c>
      <c r="F326" s="57" t="s">
        <v>13509</v>
      </c>
      <c r="G326" s="57" t="s">
        <v>13506</v>
      </c>
    </row>
    <row r="327" spans="1:7">
      <c r="A327" s="2" t="s">
        <v>948</v>
      </c>
      <c r="B327" s="13">
        <v>42894</v>
      </c>
      <c r="C327" s="13">
        <v>42894</v>
      </c>
      <c r="D327" s="55" t="s">
        <v>947</v>
      </c>
      <c r="E327" s="1">
        <v>5000</v>
      </c>
      <c r="F327" s="57" t="s">
        <v>13509</v>
      </c>
      <c r="G327" s="57" t="s">
        <v>13506</v>
      </c>
    </row>
    <row r="329" spans="1:7" s="72" customFormat="1" ht="24.75" customHeight="1">
      <c r="A329" s="89">
        <v>42895</v>
      </c>
      <c r="B329" s="89"/>
      <c r="C329" s="89"/>
      <c r="D329" s="89"/>
      <c r="E329" s="89"/>
      <c r="F329" s="89"/>
      <c r="G329" s="89"/>
    </row>
    <row r="330" spans="1:7">
      <c r="A330" s="16" t="s">
        <v>24</v>
      </c>
      <c r="B330" t="s">
        <v>25</v>
      </c>
      <c r="C330" t="s">
        <v>26</v>
      </c>
      <c r="D330" t="s">
        <v>40</v>
      </c>
      <c r="E330" t="s">
        <v>27</v>
      </c>
      <c r="F330" s="56" t="s">
        <v>393</v>
      </c>
      <c r="G330" s="56" t="s">
        <v>394</v>
      </c>
    </row>
    <row r="331" spans="1:7" s="7" customFormat="1">
      <c r="A331" s="18">
        <v>42895.06958333333</v>
      </c>
      <c r="B331" s="7" t="s">
        <v>396</v>
      </c>
      <c r="C331" s="7" t="s">
        <v>397</v>
      </c>
      <c r="D331" s="7" t="s">
        <v>395</v>
      </c>
      <c r="E331" s="7">
        <v>10</v>
      </c>
      <c r="F331" s="9" t="s">
        <v>5613</v>
      </c>
      <c r="G331" s="59" t="s">
        <v>5612</v>
      </c>
    </row>
    <row r="332" spans="1:7" s="7" customFormat="1">
      <c r="A332" s="18">
        <v>42895.053217592591</v>
      </c>
      <c r="B332" s="7" t="s">
        <v>801</v>
      </c>
      <c r="C332" s="7" t="s">
        <v>802</v>
      </c>
      <c r="D332" s="7" t="s">
        <v>800</v>
      </c>
      <c r="E332" s="7">
        <v>300</v>
      </c>
      <c r="F332" s="9" t="s">
        <v>5614</v>
      </c>
      <c r="G332" s="59" t="s">
        <v>5612</v>
      </c>
    </row>
    <row r="333" spans="1:7" s="7" customFormat="1">
      <c r="A333" s="18">
        <v>42895.047222222223</v>
      </c>
      <c r="B333" s="7" t="s">
        <v>782</v>
      </c>
      <c r="C333" s="7" t="s">
        <v>783</v>
      </c>
      <c r="D333" s="7" t="s">
        <v>781</v>
      </c>
      <c r="E333" s="7">
        <v>500</v>
      </c>
      <c r="F333" s="9" t="s">
        <v>5614</v>
      </c>
      <c r="G333" s="59" t="s">
        <v>5612</v>
      </c>
    </row>
    <row r="334" spans="1:7" s="7" customFormat="1">
      <c r="A334" s="18">
        <v>42895.042557870373</v>
      </c>
      <c r="B334" s="7" t="s">
        <v>795</v>
      </c>
      <c r="C334" s="7" t="s">
        <v>796</v>
      </c>
      <c r="D334" s="7" t="s">
        <v>794</v>
      </c>
      <c r="E334" s="7">
        <v>1500</v>
      </c>
      <c r="F334" s="9" t="s">
        <v>5614</v>
      </c>
      <c r="G334" s="59" t="s">
        <v>5612</v>
      </c>
    </row>
    <row r="335" spans="1:7" s="7" customFormat="1">
      <c r="A335" s="18">
        <v>42895.032997685186</v>
      </c>
      <c r="B335" s="7" t="s">
        <v>789</v>
      </c>
      <c r="C335" s="7" t="s">
        <v>790</v>
      </c>
      <c r="D335" s="7" t="s">
        <v>788</v>
      </c>
      <c r="E335" s="7">
        <v>200</v>
      </c>
      <c r="F335" s="9" t="s">
        <v>5614</v>
      </c>
      <c r="G335" s="59" t="s">
        <v>5612</v>
      </c>
    </row>
    <row r="336" spans="1:7" s="7" customFormat="1">
      <c r="A336" s="18">
        <v>42895.022337962961</v>
      </c>
      <c r="B336" s="7" t="s">
        <v>807</v>
      </c>
      <c r="C336" s="7" t="s">
        <v>808</v>
      </c>
      <c r="D336" s="7" t="s">
        <v>806</v>
      </c>
      <c r="E336" s="7">
        <v>1000</v>
      </c>
      <c r="F336" s="9" t="s">
        <v>5614</v>
      </c>
      <c r="G336" s="59" t="s">
        <v>5612</v>
      </c>
    </row>
    <row r="338" spans="1:7">
      <c r="A338" s="16" t="s">
        <v>24</v>
      </c>
      <c r="B338" t="s">
        <v>25</v>
      </c>
      <c r="C338" t="s">
        <v>26</v>
      </c>
      <c r="D338" t="s">
        <v>31</v>
      </c>
      <c r="E338" t="s">
        <v>27</v>
      </c>
      <c r="F338" s="58" t="s">
        <v>393</v>
      </c>
      <c r="G338" s="58" t="s">
        <v>394</v>
      </c>
    </row>
    <row r="339" spans="1:7" s="7" customFormat="1">
      <c r="A339" s="18">
        <v>42895.984675925924</v>
      </c>
      <c r="B339" s="9" t="s">
        <v>960</v>
      </c>
      <c r="C339" s="7" t="s">
        <v>961</v>
      </c>
      <c r="D339" s="7" t="s">
        <v>962</v>
      </c>
      <c r="E339" s="7">
        <v>400</v>
      </c>
      <c r="F339" s="68" t="s">
        <v>5619</v>
      </c>
      <c r="G339" s="67" t="s">
        <v>81</v>
      </c>
    </row>
    <row r="340" spans="1:7" s="7" customFormat="1">
      <c r="A340" s="18">
        <v>42895.983437499999</v>
      </c>
      <c r="B340" s="7" t="s">
        <v>964</v>
      </c>
      <c r="C340" s="7" t="s">
        <v>965</v>
      </c>
      <c r="D340" s="7" t="s">
        <v>966</v>
      </c>
      <c r="E340" s="7">
        <v>50</v>
      </c>
      <c r="F340" s="68" t="s">
        <v>5619</v>
      </c>
      <c r="G340" s="67" t="s">
        <v>81</v>
      </c>
    </row>
    <row r="341" spans="1:7" s="7" customFormat="1">
      <c r="A341" s="18">
        <v>42895.978414351855</v>
      </c>
      <c r="B341" s="7" t="s">
        <v>968</v>
      </c>
      <c r="C341" s="7" t="s">
        <v>969</v>
      </c>
      <c r="D341" s="7" t="s">
        <v>970</v>
      </c>
      <c r="E341" s="7">
        <v>200</v>
      </c>
      <c r="F341" s="68" t="s">
        <v>5619</v>
      </c>
      <c r="G341" s="67" t="s">
        <v>81</v>
      </c>
    </row>
    <row r="342" spans="1:7" s="7" customFormat="1">
      <c r="A342" s="18">
        <v>42895.975254629629</v>
      </c>
      <c r="B342" s="7" t="s">
        <v>115</v>
      </c>
      <c r="C342" s="7" t="s">
        <v>116</v>
      </c>
      <c r="D342" s="7" t="s">
        <v>971</v>
      </c>
      <c r="E342" s="7">
        <v>200</v>
      </c>
      <c r="F342" s="68" t="s">
        <v>5619</v>
      </c>
      <c r="G342" s="67" t="s">
        <v>81</v>
      </c>
    </row>
    <row r="343" spans="1:7" s="7" customFormat="1">
      <c r="A343" s="18">
        <v>42895.971180555556</v>
      </c>
      <c r="B343" s="7" t="s">
        <v>972</v>
      </c>
      <c r="C343" s="7" t="s">
        <v>973</v>
      </c>
      <c r="D343" s="7" t="s">
        <v>974</v>
      </c>
      <c r="E343" s="7">
        <v>300</v>
      </c>
      <c r="F343" s="68" t="s">
        <v>5619</v>
      </c>
      <c r="G343" s="67" t="s">
        <v>81</v>
      </c>
    </row>
    <row r="344" spans="1:7" s="7" customFormat="1">
      <c r="A344" s="18">
        <v>42895.965937499997</v>
      </c>
      <c r="B344" s="7" t="s">
        <v>964</v>
      </c>
      <c r="C344" s="7" t="s">
        <v>965</v>
      </c>
      <c r="D344" s="7" t="s">
        <v>976</v>
      </c>
      <c r="E344" s="7">
        <v>50</v>
      </c>
      <c r="F344" s="68" t="s">
        <v>5619</v>
      </c>
      <c r="G344" s="67" t="s">
        <v>81</v>
      </c>
    </row>
    <row r="346" spans="1:7">
      <c r="A346" t="s">
        <v>45</v>
      </c>
      <c r="B346" t="s">
        <v>78</v>
      </c>
      <c r="C346" t="s">
        <v>222</v>
      </c>
      <c r="D346" t="s">
        <v>24</v>
      </c>
      <c r="E346" t="s">
        <v>44</v>
      </c>
      <c r="F346" s="61" t="s">
        <v>393</v>
      </c>
      <c r="G346" s="61" t="s">
        <v>394</v>
      </c>
    </row>
    <row r="347" spans="1:7" s="7" customFormat="1">
      <c r="A347" s="6" t="s">
        <v>4488</v>
      </c>
      <c r="B347" s="14">
        <v>42895</v>
      </c>
      <c r="C347" s="14">
        <v>42894</v>
      </c>
      <c r="D347" s="6" t="s">
        <v>4487</v>
      </c>
      <c r="E347" s="7">
        <v>200</v>
      </c>
      <c r="F347" s="68" t="s">
        <v>5621</v>
      </c>
      <c r="G347" s="67" t="s">
        <v>82</v>
      </c>
    </row>
    <row r="348" spans="1:7" s="7" customFormat="1">
      <c r="A348" s="6" t="s">
        <v>5093</v>
      </c>
      <c r="B348" s="14">
        <v>42895</v>
      </c>
      <c r="C348" s="14">
        <v>42895</v>
      </c>
      <c r="D348" s="6" t="s">
        <v>5092</v>
      </c>
      <c r="E348" s="7">
        <v>5000</v>
      </c>
      <c r="F348" s="68" t="s">
        <v>5621</v>
      </c>
      <c r="G348" s="67" t="s">
        <v>82</v>
      </c>
    </row>
    <row r="350" spans="1:7" s="72" customFormat="1" ht="24.75" customHeight="1">
      <c r="A350" s="89">
        <v>42896</v>
      </c>
      <c r="B350" s="89"/>
      <c r="C350" s="89"/>
      <c r="D350" s="89"/>
      <c r="E350" s="89"/>
      <c r="F350" s="89"/>
      <c r="G350" s="89"/>
    </row>
    <row r="351" spans="1:7">
      <c r="A351" t="s">
        <v>45</v>
      </c>
      <c r="B351" t="s">
        <v>78</v>
      </c>
      <c r="C351" t="s">
        <v>222</v>
      </c>
      <c r="D351" t="s">
        <v>24</v>
      </c>
      <c r="E351" t="s">
        <v>44</v>
      </c>
      <c r="F351" s="65" t="s">
        <v>393</v>
      </c>
      <c r="G351" s="65" t="s">
        <v>394</v>
      </c>
    </row>
    <row r="352" spans="1:7" s="7" customFormat="1">
      <c r="A352" s="6" t="s">
        <v>976</v>
      </c>
      <c r="B352" s="14">
        <v>42896</v>
      </c>
      <c r="C352" s="14">
        <v>42895</v>
      </c>
      <c r="D352" s="6" t="s">
        <v>7428</v>
      </c>
      <c r="E352" s="7">
        <v>50</v>
      </c>
      <c r="G352" s="67" t="s">
        <v>82</v>
      </c>
    </row>
    <row r="353" spans="1:19" s="7" customFormat="1">
      <c r="A353" s="6" t="s">
        <v>974</v>
      </c>
      <c r="B353" s="14">
        <v>42896</v>
      </c>
      <c r="C353" s="14">
        <v>42895</v>
      </c>
      <c r="D353" s="6" t="s">
        <v>7429</v>
      </c>
      <c r="E353" s="7">
        <v>300</v>
      </c>
      <c r="G353" s="67" t="s">
        <v>82</v>
      </c>
    </row>
    <row r="354" spans="1:19" s="7" customFormat="1">
      <c r="A354" s="6" t="s">
        <v>971</v>
      </c>
      <c r="B354" s="14">
        <v>42896</v>
      </c>
      <c r="C354" s="14">
        <v>42895</v>
      </c>
      <c r="D354" s="6" t="s">
        <v>7431</v>
      </c>
      <c r="E354" s="7">
        <v>200</v>
      </c>
      <c r="G354" s="67" t="s">
        <v>82</v>
      </c>
    </row>
    <row r="355" spans="1:19" s="7" customFormat="1">
      <c r="A355" s="6" t="s">
        <v>970</v>
      </c>
      <c r="B355" s="14">
        <v>42896</v>
      </c>
      <c r="C355" s="14">
        <v>42895</v>
      </c>
      <c r="D355" s="6" t="s">
        <v>7432</v>
      </c>
      <c r="E355" s="7">
        <v>200</v>
      </c>
      <c r="G355" s="67" t="s">
        <v>82</v>
      </c>
    </row>
    <row r="356" spans="1:19" s="7" customFormat="1">
      <c r="A356" s="6" t="s">
        <v>966</v>
      </c>
      <c r="B356" s="14">
        <v>42896</v>
      </c>
      <c r="C356" s="14">
        <v>42895</v>
      </c>
      <c r="D356" s="6" t="s">
        <v>7434</v>
      </c>
      <c r="E356" s="7">
        <v>50</v>
      </c>
      <c r="G356" s="67" t="s">
        <v>82</v>
      </c>
    </row>
    <row r="357" spans="1:19" s="7" customFormat="1">
      <c r="A357" s="6" t="s">
        <v>962</v>
      </c>
      <c r="B357" s="14">
        <v>42896</v>
      </c>
      <c r="C357" s="14">
        <v>42895</v>
      </c>
      <c r="D357" s="6" t="s">
        <v>7435</v>
      </c>
      <c r="E357" s="7">
        <v>400</v>
      </c>
      <c r="G357" s="67" t="s">
        <v>82</v>
      </c>
    </row>
    <row r="359" spans="1:19" s="72" customFormat="1" ht="24.75" customHeight="1">
      <c r="A359" s="89">
        <v>42897</v>
      </c>
      <c r="B359" s="89"/>
      <c r="C359" s="89"/>
      <c r="D359" s="89"/>
      <c r="E359" s="89"/>
      <c r="F359" s="89"/>
      <c r="G359" s="89"/>
    </row>
    <row r="360" spans="1:19">
      <c r="A360" s="16" t="s">
        <v>24</v>
      </c>
      <c r="B360" t="s">
        <v>25</v>
      </c>
      <c r="C360" t="s">
        <v>26</v>
      </c>
      <c r="D360" t="s">
        <v>31</v>
      </c>
      <c r="E360" t="s">
        <v>27</v>
      </c>
    </row>
    <row r="361" spans="1:19" s="7" customFormat="1">
      <c r="A361" s="18">
        <v>42897.994467592594</v>
      </c>
      <c r="B361" s="7" t="s">
        <v>7974</v>
      </c>
      <c r="C361" s="7" t="s">
        <v>7975</v>
      </c>
      <c r="D361" s="7" t="s">
        <v>7976</v>
      </c>
      <c r="E361" s="7">
        <v>1000</v>
      </c>
      <c r="F361" s="9" t="s">
        <v>9169</v>
      </c>
      <c r="G361" s="9" t="s">
        <v>9168</v>
      </c>
    </row>
    <row r="364" spans="1:19" s="72" customFormat="1" ht="24.75" customHeight="1">
      <c r="A364" s="89">
        <v>42898</v>
      </c>
      <c r="B364" s="89"/>
      <c r="C364" s="89"/>
      <c r="D364" s="89"/>
      <c r="E364" s="89"/>
      <c r="F364" s="89"/>
      <c r="G364" s="89"/>
    </row>
    <row r="365" spans="1:19">
      <c r="A365" s="2" t="s">
        <v>45</v>
      </c>
      <c r="B365" s="2" t="s">
        <v>78</v>
      </c>
      <c r="C365" s="13" t="s">
        <v>24</v>
      </c>
      <c r="D365" s="2" t="s">
        <v>24</v>
      </c>
      <c r="E365" s="96" t="s">
        <v>44</v>
      </c>
      <c r="F365" s="65" t="s">
        <v>393</v>
      </c>
      <c r="G365" s="65" t="s">
        <v>394</v>
      </c>
      <c r="H365" s="40"/>
      <c r="I365" s="40"/>
      <c r="J365" s="40"/>
      <c r="K365" s="40"/>
      <c r="L365" s="40"/>
      <c r="M365" s="40"/>
      <c r="N365" s="40"/>
      <c r="O365" s="65"/>
      <c r="P365" s="65"/>
      <c r="Q365" s="65"/>
      <c r="R365" s="40"/>
      <c r="S365" s="40"/>
    </row>
    <row r="366" spans="1:19">
      <c r="A366" s="85" t="s">
        <v>18685</v>
      </c>
      <c r="B366" s="2" t="s">
        <v>17395</v>
      </c>
      <c r="C366" s="2" t="s">
        <v>17396</v>
      </c>
      <c r="D366" s="2" t="s">
        <v>17397</v>
      </c>
      <c r="E366" s="96">
        <v>1000</v>
      </c>
      <c r="F366" s="68" t="s">
        <v>18686</v>
      </c>
      <c r="G366" s="67" t="s">
        <v>82</v>
      </c>
      <c r="H366" s="40"/>
      <c r="I366" s="40"/>
      <c r="J366" s="40"/>
      <c r="K366" s="40"/>
      <c r="L366" s="40"/>
      <c r="M366" s="40"/>
      <c r="N366" s="40"/>
      <c r="O366" s="65"/>
      <c r="P366" s="65"/>
      <c r="Q366" s="65"/>
      <c r="R366" s="40"/>
      <c r="S366" s="40"/>
    </row>
    <row r="367" spans="1:19">
      <c r="A367" s="65"/>
      <c r="B367" s="29"/>
      <c r="C367" s="35"/>
      <c r="D367" s="40"/>
      <c r="E367" s="40"/>
      <c r="F367" s="30"/>
      <c r="G367" s="40"/>
      <c r="H367" s="40"/>
      <c r="I367" s="40"/>
      <c r="J367" s="40"/>
      <c r="K367" s="40"/>
      <c r="L367" s="40"/>
      <c r="M367" s="40"/>
      <c r="N367" s="40"/>
      <c r="O367" s="65"/>
      <c r="P367" s="65"/>
      <c r="Q367" s="65"/>
      <c r="R367" s="40"/>
      <c r="S367" s="40"/>
    </row>
    <row r="368" spans="1:19">
      <c r="A368" s="2" t="s">
        <v>45</v>
      </c>
      <c r="B368" s="2" t="s">
        <v>78</v>
      </c>
      <c r="C368" s="13" t="s">
        <v>24</v>
      </c>
      <c r="D368" s="2" t="s">
        <v>24</v>
      </c>
      <c r="E368" s="96" t="s">
        <v>44</v>
      </c>
      <c r="F368" s="65" t="s">
        <v>393</v>
      </c>
      <c r="G368" s="65" t="s">
        <v>394</v>
      </c>
      <c r="H368" s="96"/>
      <c r="I368" s="79"/>
      <c r="J368" s="2"/>
      <c r="K368" s="2"/>
      <c r="L368" s="2"/>
      <c r="M368" s="2"/>
      <c r="N368" s="85"/>
      <c r="O368" s="85"/>
    </row>
    <row r="369" spans="1:13">
      <c r="A369" s="2" t="s">
        <v>17889</v>
      </c>
      <c r="B369" s="2" t="s">
        <v>17395</v>
      </c>
      <c r="C369" s="2" t="s">
        <v>17395</v>
      </c>
      <c r="D369" s="2" t="s">
        <v>17887</v>
      </c>
      <c r="E369" s="96">
        <v>7000</v>
      </c>
      <c r="F369" s="68" t="s">
        <v>18687</v>
      </c>
      <c r="G369" s="67" t="s">
        <v>82</v>
      </c>
      <c r="H369" s="96"/>
      <c r="I369" s="2"/>
      <c r="J369" s="2"/>
      <c r="K369" s="2"/>
      <c r="L369" s="2"/>
      <c r="M369" s="2"/>
    </row>
    <row r="370" spans="1:13">
      <c r="A370" s="2" t="s">
        <v>17938</v>
      </c>
      <c r="B370" s="2" t="s">
        <v>17395</v>
      </c>
      <c r="C370" s="2" t="s">
        <v>17395</v>
      </c>
      <c r="D370" s="2" t="s">
        <v>17937</v>
      </c>
      <c r="E370" s="96">
        <v>7000</v>
      </c>
      <c r="F370" s="68" t="s">
        <v>18688</v>
      </c>
      <c r="G370" s="67" t="s">
        <v>82</v>
      </c>
      <c r="H370" s="96"/>
      <c r="I370" s="2"/>
      <c r="J370" s="2"/>
      <c r="K370" s="2"/>
      <c r="L370" s="2"/>
      <c r="M370" s="2"/>
    </row>
  </sheetData>
  <mergeCells count="11">
    <mergeCell ref="A364:G364"/>
    <mergeCell ref="A1:B1"/>
    <mergeCell ref="A329:G329"/>
    <mergeCell ref="A350:G350"/>
    <mergeCell ref="A359:G359"/>
    <mergeCell ref="A313:G313"/>
    <mergeCell ref="A152:B152"/>
    <mergeCell ref="A186:B186"/>
    <mergeCell ref="A209:B209"/>
    <mergeCell ref="A257:B257"/>
    <mergeCell ref="A290:B29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0"/>
  <sheetViews>
    <sheetView topLeftCell="A518" workbookViewId="0">
      <selection activeCell="J530" sqref="J530"/>
    </sheetView>
  </sheetViews>
  <sheetFormatPr defaultRowHeight="13.5"/>
  <cols>
    <col min="1" max="1" width="21.625" bestFit="1" customWidth="1"/>
  </cols>
  <sheetData>
    <row r="1" spans="1:10">
      <c r="A1" s="16" t="s">
        <v>24</v>
      </c>
      <c r="B1" t="s">
        <v>25</v>
      </c>
      <c r="C1" t="s">
        <v>26</v>
      </c>
      <c r="D1" t="s">
        <v>40</v>
      </c>
      <c r="E1" t="s">
        <v>27</v>
      </c>
      <c r="F1" t="s">
        <v>29</v>
      </c>
      <c r="G1" t="s">
        <v>39</v>
      </c>
      <c r="H1" t="s">
        <v>30</v>
      </c>
      <c r="I1" s="4" t="s">
        <v>13498</v>
      </c>
      <c r="J1" s="4" t="s">
        <v>13499</v>
      </c>
    </row>
    <row r="2" spans="1:10">
      <c r="A2" s="16">
        <v>42894.960648148146</v>
      </c>
      <c r="B2" t="s">
        <v>9172</v>
      </c>
      <c r="C2" t="s">
        <v>9173</v>
      </c>
      <c r="D2" t="s">
        <v>4488</v>
      </c>
      <c r="E2">
        <v>200</v>
      </c>
      <c r="F2" t="s">
        <v>398</v>
      </c>
      <c r="G2" t="s">
        <v>975</v>
      </c>
      <c r="H2">
        <v>106117</v>
      </c>
      <c r="I2">
        <f>VLOOKUP(D2,'自助-6.8'!D:E,2,FALSE)</f>
        <v>200</v>
      </c>
      <c r="J2">
        <f t="shared" ref="J2:J65" si="0">IF(E2=I2,1,0)</f>
        <v>1</v>
      </c>
    </row>
    <row r="3" spans="1:10">
      <c r="A3" s="16">
        <v>42894.933692129627</v>
      </c>
      <c r="B3" t="s">
        <v>9174</v>
      </c>
      <c r="C3" t="s">
        <v>9175</v>
      </c>
      <c r="D3" t="s">
        <v>9176</v>
      </c>
      <c r="E3">
        <v>1000</v>
      </c>
      <c r="F3" t="s">
        <v>398</v>
      </c>
      <c r="G3" t="s">
        <v>963</v>
      </c>
      <c r="H3">
        <v>106058</v>
      </c>
      <c r="I3">
        <f>VLOOKUP(D3,'自助-6.8'!D:E,2,FALSE)</f>
        <v>1000</v>
      </c>
      <c r="J3">
        <f t="shared" si="0"/>
        <v>1</v>
      </c>
    </row>
    <row r="4" spans="1:10">
      <c r="A4" s="16">
        <v>42894.923703703702</v>
      </c>
      <c r="B4" t="s">
        <v>9177</v>
      </c>
      <c r="C4" t="s">
        <v>9178</v>
      </c>
      <c r="D4" t="s">
        <v>9179</v>
      </c>
      <c r="E4">
        <v>1000</v>
      </c>
      <c r="F4" t="s">
        <v>398</v>
      </c>
      <c r="G4" t="s">
        <v>1830</v>
      </c>
      <c r="H4">
        <v>106026</v>
      </c>
      <c r="I4">
        <f>VLOOKUP(D4,'自助-6.8'!D:E,2,FALSE)</f>
        <v>1000</v>
      </c>
      <c r="J4">
        <f t="shared" si="0"/>
        <v>1</v>
      </c>
    </row>
    <row r="5" spans="1:10">
      <c r="A5" s="16">
        <v>42894.915729166663</v>
      </c>
      <c r="B5" t="s">
        <v>9180</v>
      </c>
      <c r="C5" t="s">
        <v>9181</v>
      </c>
      <c r="D5" t="s">
        <v>9182</v>
      </c>
      <c r="E5">
        <v>5</v>
      </c>
      <c r="F5" t="s">
        <v>398</v>
      </c>
      <c r="G5" t="s">
        <v>996</v>
      </c>
      <c r="H5">
        <v>106008</v>
      </c>
      <c r="I5">
        <f>VLOOKUP(D5,'自助-6.8'!D:E,2,FALSE)</f>
        <v>5</v>
      </c>
      <c r="J5">
        <f t="shared" si="0"/>
        <v>1</v>
      </c>
    </row>
    <row r="6" spans="1:10">
      <c r="A6" s="16">
        <v>42894.901377314818</v>
      </c>
      <c r="B6" t="s">
        <v>9183</v>
      </c>
      <c r="C6" t="s">
        <v>9184</v>
      </c>
      <c r="D6" t="s">
        <v>9185</v>
      </c>
      <c r="E6">
        <v>300</v>
      </c>
      <c r="F6" t="s">
        <v>398</v>
      </c>
      <c r="G6" t="s">
        <v>1061</v>
      </c>
      <c r="H6">
        <v>105970</v>
      </c>
      <c r="I6">
        <f>VLOOKUP(D6,'自助-6.8'!D:E,2,FALSE)</f>
        <v>300</v>
      </c>
      <c r="J6">
        <f t="shared" si="0"/>
        <v>1</v>
      </c>
    </row>
    <row r="7" spans="1:10">
      <c r="A7" s="16">
        <v>42894.898946759262</v>
      </c>
      <c r="B7" t="s">
        <v>9186</v>
      </c>
      <c r="C7" t="s">
        <v>9187</v>
      </c>
      <c r="D7" t="s">
        <v>9188</v>
      </c>
      <c r="E7">
        <v>2000</v>
      </c>
      <c r="F7" t="s">
        <v>398</v>
      </c>
      <c r="G7" t="s">
        <v>996</v>
      </c>
      <c r="H7">
        <v>105969</v>
      </c>
      <c r="I7">
        <f>VLOOKUP(D7,'自助-6.8'!D:E,2,FALSE)</f>
        <v>2000</v>
      </c>
      <c r="J7">
        <f t="shared" si="0"/>
        <v>1</v>
      </c>
    </row>
    <row r="8" spans="1:10">
      <c r="A8" s="16">
        <v>42894.873935185184</v>
      </c>
      <c r="B8" t="s">
        <v>795</v>
      </c>
      <c r="C8" t="s">
        <v>796</v>
      </c>
      <c r="D8" t="s">
        <v>9189</v>
      </c>
      <c r="E8">
        <v>9399</v>
      </c>
      <c r="F8" t="s">
        <v>398</v>
      </c>
      <c r="G8" t="s">
        <v>967</v>
      </c>
      <c r="H8">
        <v>105916</v>
      </c>
      <c r="I8">
        <f>VLOOKUP(D8,'自助-6.8'!D:E,2,FALSE)</f>
        <v>9399</v>
      </c>
      <c r="J8">
        <f t="shared" si="0"/>
        <v>1</v>
      </c>
    </row>
    <row r="9" spans="1:10">
      <c r="A9" s="16">
        <v>42894.87128472222</v>
      </c>
      <c r="B9" t="s">
        <v>9180</v>
      </c>
      <c r="C9" t="s">
        <v>9181</v>
      </c>
      <c r="D9" t="s">
        <v>9190</v>
      </c>
      <c r="E9">
        <v>30</v>
      </c>
      <c r="F9" t="s">
        <v>398</v>
      </c>
      <c r="G9" t="s">
        <v>963</v>
      </c>
      <c r="H9">
        <v>105908</v>
      </c>
      <c r="I9">
        <f>VLOOKUP(D9,'自助-6.8'!D:E,2,FALSE)</f>
        <v>30</v>
      </c>
      <c r="J9">
        <f t="shared" si="0"/>
        <v>1</v>
      </c>
    </row>
    <row r="10" spans="1:10">
      <c r="A10" s="16">
        <v>42894.867847222224</v>
      </c>
      <c r="B10" t="s">
        <v>9191</v>
      </c>
      <c r="C10" t="s">
        <v>9192</v>
      </c>
      <c r="D10" t="s">
        <v>9193</v>
      </c>
      <c r="E10">
        <v>1000</v>
      </c>
      <c r="F10" t="s">
        <v>398</v>
      </c>
      <c r="G10" t="s">
        <v>967</v>
      </c>
      <c r="H10">
        <v>105897</v>
      </c>
      <c r="I10">
        <f>VLOOKUP(D10,'自助-6.8'!D:E,2,FALSE)</f>
        <v>1000</v>
      </c>
      <c r="J10">
        <f t="shared" si="0"/>
        <v>1</v>
      </c>
    </row>
    <row r="11" spans="1:10">
      <c r="A11" s="16">
        <v>42894.861527777779</v>
      </c>
      <c r="B11" t="s">
        <v>9194</v>
      </c>
      <c r="C11" t="s">
        <v>9195</v>
      </c>
      <c r="D11" t="s">
        <v>9196</v>
      </c>
      <c r="E11">
        <v>500</v>
      </c>
      <c r="F11" t="s">
        <v>398</v>
      </c>
      <c r="G11" t="s">
        <v>967</v>
      </c>
      <c r="H11">
        <v>105880</v>
      </c>
      <c r="I11">
        <f>VLOOKUP(D11,'自助-6.8'!D:E,2,FALSE)</f>
        <v>500</v>
      </c>
      <c r="J11">
        <f t="shared" si="0"/>
        <v>1</v>
      </c>
    </row>
    <row r="12" spans="1:10">
      <c r="A12" s="16">
        <v>42894.860150462962</v>
      </c>
      <c r="B12" t="s">
        <v>9197</v>
      </c>
      <c r="C12" t="s">
        <v>9198</v>
      </c>
      <c r="D12" t="s">
        <v>9199</v>
      </c>
      <c r="E12">
        <v>1000</v>
      </c>
      <c r="F12" t="s">
        <v>398</v>
      </c>
      <c r="G12" t="s">
        <v>967</v>
      </c>
      <c r="H12">
        <v>105876</v>
      </c>
      <c r="I12">
        <f>VLOOKUP(D12,'自助-6.8'!D:E,2,FALSE)</f>
        <v>1000</v>
      </c>
      <c r="J12">
        <f t="shared" si="0"/>
        <v>1</v>
      </c>
    </row>
    <row r="13" spans="1:10">
      <c r="A13" s="16">
        <v>42894.859618055554</v>
      </c>
      <c r="B13" t="s">
        <v>9200</v>
      </c>
      <c r="C13" t="s">
        <v>9201</v>
      </c>
      <c r="D13" t="s">
        <v>9202</v>
      </c>
      <c r="E13">
        <v>7300</v>
      </c>
      <c r="F13" t="s">
        <v>398</v>
      </c>
      <c r="G13" t="s">
        <v>967</v>
      </c>
      <c r="H13">
        <v>105874</v>
      </c>
      <c r="I13">
        <f>VLOOKUP(D13,'自助-6.8'!D:E,2,FALSE)</f>
        <v>7300</v>
      </c>
      <c r="J13">
        <f t="shared" si="0"/>
        <v>1</v>
      </c>
    </row>
    <row r="14" spans="1:10">
      <c r="A14" s="16">
        <v>42894.858437499999</v>
      </c>
      <c r="B14" t="s">
        <v>9203</v>
      </c>
      <c r="C14" t="s">
        <v>9204</v>
      </c>
      <c r="D14" t="s">
        <v>9205</v>
      </c>
      <c r="E14">
        <v>20</v>
      </c>
      <c r="F14" t="s">
        <v>398</v>
      </c>
      <c r="G14" t="s">
        <v>1061</v>
      </c>
      <c r="H14">
        <v>105870</v>
      </c>
      <c r="I14">
        <f>VLOOKUP(D14,'自助-6.8'!D:E,2,FALSE)</f>
        <v>20</v>
      </c>
      <c r="J14">
        <f t="shared" si="0"/>
        <v>1</v>
      </c>
    </row>
    <row r="15" spans="1:10">
      <c r="A15" s="16">
        <v>42894.853587962964</v>
      </c>
      <c r="B15" t="s">
        <v>9206</v>
      </c>
      <c r="C15" t="s">
        <v>9207</v>
      </c>
      <c r="D15" t="s">
        <v>9208</v>
      </c>
      <c r="E15">
        <v>100</v>
      </c>
      <c r="F15" t="s">
        <v>398</v>
      </c>
      <c r="G15" t="s">
        <v>967</v>
      </c>
      <c r="H15">
        <v>105856</v>
      </c>
      <c r="I15">
        <f>VLOOKUP(D15,'自助-6.8'!D:E,2,FALSE)</f>
        <v>100</v>
      </c>
      <c r="J15">
        <f t="shared" si="0"/>
        <v>1</v>
      </c>
    </row>
    <row r="16" spans="1:10">
      <c r="A16" s="16">
        <v>42894.853113425925</v>
      </c>
      <c r="B16" t="s">
        <v>9209</v>
      </c>
      <c r="C16" t="s">
        <v>9210</v>
      </c>
      <c r="D16" t="s">
        <v>9211</v>
      </c>
      <c r="E16">
        <v>500</v>
      </c>
      <c r="F16" t="s">
        <v>398</v>
      </c>
      <c r="G16" t="s">
        <v>975</v>
      </c>
      <c r="H16">
        <v>105855</v>
      </c>
      <c r="I16">
        <f>VLOOKUP(D16,'自助-6.8'!D:E,2,FALSE)</f>
        <v>500</v>
      </c>
      <c r="J16">
        <f t="shared" si="0"/>
        <v>1</v>
      </c>
    </row>
    <row r="17" spans="1:10">
      <c r="A17" s="16">
        <v>42894.852152777778</v>
      </c>
      <c r="B17" t="s">
        <v>9212</v>
      </c>
      <c r="C17" t="s">
        <v>9213</v>
      </c>
      <c r="D17" t="s">
        <v>9214</v>
      </c>
      <c r="E17">
        <v>100</v>
      </c>
      <c r="F17" t="s">
        <v>398</v>
      </c>
      <c r="G17" t="s">
        <v>967</v>
      </c>
      <c r="H17">
        <v>105853</v>
      </c>
      <c r="I17">
        <f>VLOOKUP(D17,'自助-6.8'!D:E,2,FALSE)</f>
        <v>100</v>
      </c>
      <c r="J17">
        <f t="shared" si="0"/>
        <v>1</v>
      </c>
    </row>
    <row r="18" spans="1:10">
      <c r="A18" s="16">
        <v>42894.849583333336</v>
      </c>
      <c r="B18" t="s">
        <v>9215</v>
      </c>
      <c r="C18" t="s">
        <v>9216</v>
      </c>
      <c r="D18" t="s">
        <v>9217</v>
      </c>
      <c r="E18">
        <v>100</v>
      </c>
      <c r="F18" t="s">
        <v>398</v>
      </c>
      <c r="G18" t="s">
        <v>967</v>
      </c>
      <c r="H18">
        <v>105847</v>
      </c>
      <c r="I18">
        <f>VLOOKUP(D18,'自助-6.8'!D:E,2,FALSE)</f>
        <v>100</v>
      </c>
      <c r="J18">
        <f t="shared" si="0"/>
        <v>1</v>
      </c>
    </row>
    <row r="19" spans="1:10">
      <c r="A19" s="16">
        <v>42894.838333333333</v>
      </c>
      <c r="B19" t="s">
        <v>9218</v>
      </c>
      <c r="C19" t="s">
        <v>9219</v>
      </c>
      <c r="D19" t="s">
        <v>9220</v>
      </c>
      <c r="E19">
        <v>100</v>
      </c>
      <c r="F19" t="s">
        <v>398</v>
      </c>
      <c r="G19" t="s">
        <v>967</v>
      </c>
      <c r="H19">
        <v>105827</v>
      </c>
      <c r="I19">
        <f>VLOOKUP(D19,'自助-6.8'!D:E,2,FALSE)</f>
        <v>100</v>
      </c>
      <c r="J19">
        <f t="shared" si="0"/>
        <v>1</v>
      </c>
    </row>
    <row r="20" spans="1:10">
      <c r="A20" s="16">
        <v>42894.834953703707</v>
      </c>
      <c r="B20" t="s">
        <v>9221</v>
      </c>
      <c r="C20" t="s">
        <v>9222</v>
      </c>
      <c r="D20" t="s">
        <v>9223</v>
      </c>
      <c r="E20">
        <v>1000</v>
      </c>
      <c r="F20" t="s">
        <v>398</v>
      </c>
      <c r="G20" t="s">
        <v>996</v>
      </c>
      <c r="H20">
        <v>105818</v>
      </c>
      <c r="I20">
        <f>VLOOKUP(D20,'自助-6.8'!D:E,2,FALSE)</f>
        <v>1000</v>
      </c>
      <c r="J20">
        <f t="shared" si="0"/>
        <v>1</v>
      </c>
    </row>
    <row r="21" spans="1:10">
      <c r="A21" s="16">
        <v>42894.833749999998</v>
      </c>
      <c r="B21" t="s">
        <v>9218</v>
      </c>
      <c r="C21" t="s">
        <v>9219</v>
      </c>
      <c r="D21" t="s">
        <v>9224</v>
      </c>
      <c r="E21">
        <v>250</v>
      </c>
      <c r="F21" t="s">
        <v>398</v>
      </c>
      <c r="G21" t="s">
        <v>967</v>
      </c>
      <c r="H21">
        <v>105814</v>
      </c>
      <c r="I21">
        <f>VLOOKUP(D21,'自助-6.8'!D:E,2,FALSE)</f>
        <v>250</v>
      </c>
      <c r="J21">
        <f t="shared" si="0"/>
        <v>1</v>
      </c>
    </row>
    <row r="22" spans="1:10">
      <c r="A22" s="16">
        <v>42894.829837962963</v>
      </c>
      <c r="B22" t="s">
        <v>9183</v>
      </c>
      <c r="C22" t="s">
        <v>9184</v>
      </c>
      <c r="D22" t="s">
        <v>9225</v>
      </c>
      <c r="E22">
        <v>233</v>
      </c>
      <c r="F22" t="s">
        <v>398</v>
      </c>
      <c r="G22" t="s">
        <v>755</v>
      </c>
      <c r="H22">
        <v>105803</v>
      </c>
      <c r="I22">
        <f>VLOOKUP(D22,'自助-6.8'!D:E,2,FALSE)</f>
        <v>233</v>
      </c>
      <c r="J22">
        <f t="shared" si="0"/>
        <v>1</v>
      </c>
    </row>
    <row r="23" spans="1:10">
      <c r="A23" s="16">
        <v>42894.82912037037</v>
      </c>
      <c r="B23" t="s">
        <v>9226</v>
      </c>
      <c r="C23" t="s">
        <v>9227</v>
      </c>
      <c r="D23" t="s">
        <v>9228</v>
      </c>
      <c r="E23">
        <v>750</v>
      </c>
      <c r="F23" t="s">
        <v>398</v>
      </c>
      <c r="G23" t="s">
        <v>755</v>
      </c>
      <c r="H23">
        <v>105802</v>
      </c>
      <c r="I23">
        <f>VLOOKUP(D23,'自助-6.8'!D:E,2,FALSE)</f>
        <v>750</v>
      </c>
      <c r="J23">
        <f t="shared" si="0"/>
        <v>1</v>
      </c>
    </row>
    <row r="24" spans="1:10">
      <c r="A24" s="16">
        <v>42894.828252314815</v>
      </c>
      <c r="B24" t="s">
        <v>9229</v>
      </c>
      <c r="C24" t="s">
        <v>9230</v>
      </c>
      <c r="D24" t="s">
        <v>9231</v>
      </c>
      <c r="E24">
        <v>162</v>
      </c>
      <c r="F24" t="s">
        <v>398</v>
      </c>
      <c r="G24" t="s">
        <v>996</v>
      </c>
      <c r="H24">
        <v>105797</v>
      </c>
      <c r="I24">
        <f>VLOOKUP(D24,'自助-6.8'!D:E,2,FALSE)</f>
        <v>162</v>
      </c>
      <c r="J24">
        <f t="shared" si="0"/>
        <v>1</v>
      </c>
    </row>
    <row r="25" spans="1:10">
      <c r="A25" s="16">
        <v>42894.824907407405</v>
      </c>
      <c r="B25" t="s">
        <v>9232</v>
      </c>
      <c r="C25" t="s">
        <v>9233</v>
      </c>
      <c r="D25" t="s">
        <v>9234</v>
      </c>
      <c r="E25">
        <v>1500</v>
      </c>
      <c r="F25" t="s">
        <v>398</v>
      </c>
      <c r="G25" t="s">
        <v>814</v>
      </c>
      <c r="H25">
        <v>105790</v>
      </c>
      <c r="I25">
        <f>VLOOKUP(D25,'自助-6.8'!D:E,2,FALSE)</f>
        <v>1500</v>
      </c>
      <c r="J25">
        <f t="shared" si="0"/>
        <v>1</v>
      </c>
    </row>
    <row r="26" spans="1:10">
      <c r="A26" s="16">
        <v>42894.768020833333</v>
      </c>
      <c r="B26" t="s">
        <v>1338</v>
      </c>
      <c r="C26" t="s">
        <v>1339</v>
      </c>
      <c r="D26" t="s">
        <v>9235</v>
      </c>
      <c r="E26">
        <v>50</v>
      </c>
      <c r="F26" t="s">
        <v>398</v>
      </c>
      <c r="G26" t="s">
        <v>996</v>
      </c>
      <c r="H26">
        <v>105607</v>
      </c>
      <c r="I26">
        <f>VLOOKUP(D26,'自助-6.8'!D:E,2,FALSE)</f>
        <v>50</v>
      </c>
      <c r="J26">
        <f t="shared" si="0"/>
        <v>1</v>
      </c>
    </row>
    <row r="27" spans="1:10">
      <c r="A27" s="16">
        <v>42894.76734953704</v>
      </c>
      <c r="B27" t="s">
        <v>9236</v>
      </c>
      <c r="C27" t="s">
        <v>9237</v>
      </c>
      <c r="D27" t="s">
        <v>9238</v>
      </c>
      <c r="E27">
        <v>300</v>
      </c>
      <c r="F27" t="s">
        <v>398</v>
      </c>
      <c r="G27" t="s">
        <v>1061</v>
      </c>
      <c r="H27">
        <v>105602</v>
      </c>
      <c r="I27">
        <f>VLOOKUP(D27,'自助-6.8'!D:E,2,FALSE)</f>
        <v>300</v>
      </c>
      <c r="J27">
        <f t="shared" si="0"/>
        <v>1</v>
      </c>
    </row>
    <row r="28" spans="1:10">
      <c r="A28" s="16">
        <v>42894.76662037037</v>
      </c>
      <c r="B28" t="s">
        <v>9239</v>
      </c>
      <c r="C28" t="s">
        <v>9240</v>
      </c>
      <c r="D28" t="s">
        <v>9241</v>
      </c>
      <c r="E28">
        <v>7000</v>
      </c>
      <c r="F28" t="s">
        <v>398</v>
      </c>
      <c r="G28" t="s">
        <v>967</v>
      </c>
      <c r="H28">
        <v>105600</v>
      </c>
      <c r="I28">
        <f>VLOOKUP(D28,'自助-6.8'!D:E,2,FALSE)</f>
        <v>7000</v>
      </c>
      <c r="J28">
        <f t="shared" si="0"/>
        <v>1</v>
      </c>
    </row>
    <row r="29" spans="1:10">
      <c r="A29" s="16">
        <v>42894.766342592593</v>
      </c>
      <c r="B29" t="s">
        <v>1215</v>
      </c>
      <c r="C29" t="s">
        <v>1216</v>
      </c>
      <c r="D29" t="s">
        <v>9242</v>
      </c>
      <c r="E29">
        <v>70</v>
      </c>
      <c r="F29" t="s">
        <v>398</v>
      </c>
      <c r="G29" t="s">
        <v>963</v>
      </c>
      <c r="H29">
        <v>105596</v>
      </c>
      <c r="I29">
        <f>VLOOKUP(D29,'自助-6.8'!D:E,2,FALSE)</f>
        <v>70</v>
      </c>
      <c r="J29">
        <f t="shared" si="0"/>
        <v>1</v>
      </c>
    </row>
    <row r="30" spans="1:10">
      <c r="A30" s="16">
        <v>42894.762708333335</v>
      </c>
      <c r="B30" t="s">
        <v>9243</v>
      </c>
      <c r="C30" t="s">
        <v>100</v>
      </c>
      <c r="D30" t="s">
        <v>9244</v>
      </c>
      <c r="E30">
        <v>2000</v>
      </c>
      <c r="F30" t="s">
        <v>398</v>
      </c>
      <c r="G30" t="s">
        <v>975</v>
      </c>
      <c r="H30">
        <v>105578</v>
      </c>
      <c r="I30">
        <f>VLOOKUP(D30,'自助-6.8'!D:E,2,FALSE)</f>
        <v>2000</v>
      </c>
      <c r="J30">
        <f t="shared" si="0"/>
        <v>1</v>
      </c>
    </row>
    <row r="31" spans="1:10">
      <c r="A31" s="16">
        <v>42894.762071759258</v>
      </c>
      <c r="B31" t="s">
        <v>9245</v>
      </c>
      <c r="C31" t="s">
        <v>101</v>
      </c>
      <c r="D31" t="s">
        <v>9246</v>
      </c>
      <c r="E31">
        <v>3000</v>
      </c>
      <c r="F31" t="s">
        <v>398</v>
      </c>
      <c r="G31" t="s">
        <v>1061</v>
      </c>
      <c r="H31">
        <v>105575</v>
      </c>
      <c r="I31">
        <f>VLOOKUP(D31,'自助-6.8'!D:E,2,FALSE)</f>
        <v>3000</v>
      </c>
      <c r="J31">
        <f t="shared" si="0"/>
        <v>1</v>
      </c>
    </row>
    <row r="32" spans="1:10">
      <c r="A32" s="16">
        <v>42894.754062499997</v>
      </c>
      <c r="B32" t="s">
        <v>9247</v>
      </c>
      <c r="C32" t="s">
        <v>9248</v>
      </c>
      <c r="D32" t="s">
        <v>9249</v>
      </c>
      <c r="E32">
        <v>10</v>
      </c>
      <c r="F32" t="s">
        <v>398</v>
      </c>
      <c r="G32" t="s">
        <v>1024</v>
      </c>
      <c r="H32">
        <v>105534</v>
      </c>
      <c r="I32">
        <f>VLOOKUP(D32,'自助-6.8'!D:E,2,FALSE)</f>
        <v>10</v>
      </c>
      <c r="J32">
        <f t="shared" si="0"/>
        <v>1</v>
      </c>
    </row>
    <row r="33" spans="1:10">
      <c r="A33" s="16">
        <v>42894.746458333335</v>
      </c>
      <c r="B33" t="s">
        <v>9250</v>
      </c>
      <c r="C33" t="s">
        <v>9251</v>
      </c>
      <c r="D33" t="s">
        <v>9252</v>
      </c>
      <c r="E33">
        <v>200</v>
      </c>
      <c r="F33" t="s">
        <v>398</v>
      </c>
      <c r="G33" t="s">
        <v>957</v>
      </c>
      <c r="H33">
        <v>105473</v>
      </c>
      <c r="I33">
        <f>VLOOKUP(D33,'自助-6.8'!D:E,2,FALSE)</f>
        <v>200</v>
      </c>
      <c r="J33">
        <f t="shared" si="0"/>
        <v>1</v>
      </c>
    </row>
    <row r="34" spans="1:10">
      <c r="A34" s="16">
        <v>42894.745092592595</v>
      </c>
      <c r="B34" t="s">
        <v>9253</v>
      </c>
      <c r="C34" t="s">
        <v>9254</v>
      </c>
      <c r="D34" t="s">
        <v>9255</v>
      </c>
      <c r="E34">
        <v>100</v>
      </c>
      <c r="F34" t="s">
        <v>398</v>
      </c>
      <c r="G34" t="s">
        <v>814</v>
      </c>
      <c r="H34">
        <v>105454</v>
      </c>
      <c r="I34">
        <f>VLOOKUP(D34,'自助-6.8'!D:E,2,FALSE)</f>
        <v>100</v>
      </c>
      <c r="J34">
        <f t="shared" si="0"/>
        <v>1</v>
      </c>
    </row>
    <row r="35" spans="1:10">
      <c r="A35" s="16">
        <v>42894.739583333336</v>
      </c>
      <c r="B35" t="s">
        <v>9256</v>
      </c>
      <c r="C35" t="s">
        <v>9257</v>
      </c>
      <c r="D35" t="s">
        <v>9258</v>
      </c>
      <c r="E35">
        <v>200</v>
      </c>
      <c r="F35" t="s">
        <v>398</v>
      </c>
      <c r="G35" t="s">
        <v>986</v>
      </c>
      <c r="H35">
        <v>105399</v>
      </c>
      <c r="I35">
        <f>VLOOKUP(D35,'自助-6.8'!D:E,2,FALSE)</f>
        <v>200</v>
      </c>
      <c r="J35">
        <f t="shared" si="0"/>
        <v>1</v>
      </c>
    </row>
    <row r="36" spans="1:10">
      <c r="A36" s="16">
        <v>42894.73773148148</v>
      </c>
      <c r="B36" t="s">
        <v>9259</v>
      </c>
      <c r="C36" t="s">
        <v>9260</v>
      </c>
      <c r="D36" t="s">
        <v>9261</v>
      </c>
      <c r="E36">
        <v>420</v>
      </c>
      <c r="F36" t="s">
        <v>398</v>
      </c>
      <c r="G36" t="s">
        <v>986</v>
      </c>
      <c r="H36">
        <v>105370</v>
      </c>
      <c r="I36">
        <f>VLOOKUP(D36,'自助-6.8'!D:E,2,FALSE)</f>
        <v>420</v>
      </c>
      <c r="J36">
        <f t="shared" si="0"/>
        <v>1</v>
      </c>
    </row>
    <row r="37" spans="1:10">
      <c r="A37" s="16">
        <v>42894.735856481479</v>
      </c>
      <c r="B37" t="s">
        <v>9262</v>
      </c>
      <c r="C37" t="s">
        <v>9263</v>
      </c>
      <c r="D37" t="s">
        <v>9264</v>
      </c>
      <c r="E37">
        <v>200</v>
      </c>
      <c r="F37" t="s">
        <v>398</v>
      </c>
      <c r="G37" t="s">
        <v>1271</v>
      </c>
      <c r="H37">
        <v>105340</v>
      </c>
      <c r="I37">
        <f>VLOOKUP(D37,'自助-6.8'!D:E,2,FALSE)</f>
        <v>200</v>
      </c>
      <c r="J37">
        <f t="shared" si="0"/>
        <v>1</v>
      </c>
    </row>
    <row r="38" spans="1:10">
      <c r="A38" s="16">
        <v>42894.734097222223</v>
      </c>
      <c r="B38" t="s">
        <v>9265</v>
      </c>
      <c r="C38" t="s">
        <v>9266</v>
      </c>
      <c r="D38" t="s">
        <v>9267</v>
      </c>
      <c r="E38">
        <v>500</v>
      </c>
      <c r="F38" t="s">
        <v>398</v>
      </c>
      <c r="G38" t="s">
        <v>986</v>
      </c>
      <c r="H38">
        <v>105316</v>
      </c>
      <c r="I38">
        <f>VLOOKUP(D38,'自助-6.8'!D:E,2,FALSE)</f>
        <v>500</v>
      </c>
      <c r="J38">
        <f t="shared" si="0"/>
        <v>1</v>
      </c>
    </row>
    <row r="39" spans="1:10">
      <c r="A39" s="16">
        <v>42894.734085648146</v>
      </c>
      <c r="B39" t="s">
        <v>9268</v>
      </c>
      <c r="C39" t="s">
        <v>9269</v>
      </c>
      <c r="D39" t="s">
        <v>9270</v>
      </c>
      <c r="E39">
        <v>200</v>
      </c>
      <c r="F39" t="s">
        <v>398</v>
      </c>
      <c r="G39" t="s">
        <v>814</v>
      </c>
      <c r="H39">
        <v>105315</v>
      </c>
      <c r="I39">
        <f>VLOOKUP(D39,'自助-6.8'!D:E,2,FALSE)</f>
        <v>200</v>
      </c>
      <c r="J39">
        <f t="shared" si="0"/>
        <v>1</v>
      </c>
    </row>
    <row r="40" spans="1:10">
      <c r="A40" s="16">
        <v>42894.732905092591</v>
      </c>
      <c r="B40" t="s">
        <v>9271</v>
      </c>
      <c r="C40" t="s">
        <v>9272</v>
      </c>
      <c r="D40" t="s">
        <v>9273</v>
      </c>
      <c r="E40">
        <v>500</v>
      </c>
      <c r="F40" t="s">
        <v>398</v>
      </c>
      <c r="G40" t="s">
        <v>986</v>
      </c>
      <c r="H40">
        <v>105290</v>
      </c>
      <c r="I40">
        <f>VLOOKUP(D40,'自助-6.8'!D:E,2,FALSE)</f>
        <v>500</v>
      </c>
      <c r="J40">
        <f t="shared" si="0"/>
        <v>1</v>
      </c>
    </row>
    <row r="41" spans="1:10">
      <c r="A41" s="16">
        <v>42894.732430555552</v>
      </c>
      <c r="B41" t="s">
        <v>9274</v>
      </c>
      <c r="C41" t="s">
        <v>9275</v>
      </c>
      <c r="D41" t="s">
        <v>9276</v>
      </c>
      <c r="E41">
        <v>164</v>
      </c>
      <c r="F41" t="s">
        <v>398</v>
      </c>
      <c r="G41" t="s">
        <v>1024</v>
      </c>
      <c r="H41">
        <v>105284</v>
      </c>
      <c r="I41">
        <f>VLOOKUP(D41,'自助-6.8'!D:E,2,FALSE)</f>
        <v>164</v>
      </c>
      <c r="J41">
        <f t="shared" si="0"/>
        <v>1</v>
      </c>
    </row>
    <row r="42" spans="1:10">
      <c r="A42" s="16">
        <v>42894.731307870374</v>
      </c>
      <c r="B42" t="s">
        <v>9277</v>
      </c>
      <c r="C42" t="s">
        <v>9278</v>
      </c>
      <c r="D42" t="s">
        <v>9279</v>
      </c>
      <c r="E42">
        <v>100</v>
      </c>
      <c r="F42" t="s">
        <v>398</v>
      </c>
      <c r="G42" t="s">
        <v>958</v>
      </c>
      <c r="H42">
        <v>105261</v>
      </c>
      <c r="I42">
        <f>VLOOKUP(D42,'自助-6.8'!D:E,2,FALSE)</f>
        <v>100</v>
      </c>
      <c r="J42">
        <f t="shared" si="0"/>
        <v>1</v>
      </c>
    </row>
    <row r="43" spans="1:10">
      <c r="A43" s="16">
        <v>42894.72991898148</v>
      </c>
      <c r="B43" t="s">
        <v>9280</v>
      </c>
      <c r="C43" t="s">
        <v>9281</v>
      </c>
      <c r="D43" t="s">
        <v>9282</v>
      </c>
      <c r="E43">
        <v>100</v>
      </c>
      <c r="F43" t="s">
        <v>398</v>
      </c>
      <c r="G43" t="s">
        <v>958</v>
      </c>
      <c r="H43">
        <v>105236</v>
      </c>
      <c r="I43">
        <f>VLOOKUP(D43,'自助-6.8'!D:E,2,FALSE)</f>
        <v>100</v>
      </c>
      <c r="J43">
        <f t="shared" si="0"/>
        <v>1</v>
      </c>
    </row>
    <row r="44" spans="1:10">
      <c r="A44" s="16">
        <v>42894.728113425925</v>
      </c>
      <c r="B44" t="s">
        <v>1583</v>
      </c>
      <c r="C44" t="s">
        <v>1584</v>
      </c>
      <c r="D44" t="s">
        <v>9283</v>
      </c>
      <c r="E44">
        <v>500</v>
      </c>
      <c r="F44" t="s">
        <v>398</v>
      </c>
      <c r="G44" t="s">
        <v>1061</v>
      </c>
      <c r="H44">
        <v>105193</v>
      </c>
      <c r="I44">
        <f>VLOOKUP(D44,'自助-6.8'!D:E,2,FALSE)</f>
        <v>500</v>
      </c>
      <c r="J44">
        <f t="shared" si="0"/>
        <v>1</v>
      </c>
    </row>
    <row r="45" spans="1:10">
      <c r="A45" s="16">
        <v>42894.725046296298</v>
      </c>
      <c r="B45" t="s">
        <v>9284</v>
      </c>
      <c r="C45" t="s">
        <v>9285</v>
      </c>
      <c r="D45" t="s">
        <v>9286</v>
      </c>
      <c r="E45">
        <v>20</v>
      </c>
      <c r="F45" t="s">
        <v>398</v>
      </c>
      <c r="G45" t="s">
        <v>1061</v>
      </c>
      <c r="H45">
        <v>105134</v>
      </c>
      <c r="I45">
        <f>VLOOKUP(D45,'自助-6.8'!D:E,2,FALSE)</f>
        <v>20</v>
      </c>
      <c r="J45">
        <f t="shared" si="0"/>
        <v>1</v>
      </c>
    </row>
    <row r="46" spans="1:10">
      <c r="A46" s="16">
        <v>42894.724895833337</v>
      </c>
      <c r="B46" t="s">
        <v>9287</v>
      </c>
      <c r="C46" t="s">
        <v>9288</v>
      </c>
      <c r="D46" t="s">
        <v>9289</v>
      </c>
      <c r="E46">
        <v>200</v>
      </c>
      <c r="F46" t="s">
        <v>398</v>
      </c>
      <c r="G46" t="s">
        <v>1065</v>
      </c>
      <c r="H46">
        <v>105130</v>
      </c>
      <c r="I46">
        <f>VLOOKUP(D46,'自助-6.8'!D:E,2,FALSE)</f>
        <v>200</v>
      </c>
      <c r="J46">
        <f t="shared" si="0"/>
        <v>1</v>
      </c>
    </row>
    <row r="47" spans="1:10">
      <c r="A47" s="16">
        <v>42894.722175925926</v>
      </c>
      <c r="B47" t="s">
        <v>9290</v>
      </c>
      <c r="C47" t="s">
        <v>9291</v>
      </c>
      <c r="D47" t="s">
        <v>9292</v>
      </c>
      <c r="E47">
        <v>450</v>
      </c>
      <c r="F47" t="s">
        <v>398</v>
      </c>
      <c r="G47" t="s">
        <v>1135</v>
      </c>
      <c r="H47">
        <v>105051</v>
      </c>
      <c r="I47">
        <f>VLOOKUP(D47,'自助-6.8'!D:E,2,FALSE)</f>
        <v>450</v>
      </c>
      <c r="J47">
        <f t="shared" si="0"/>
        <v>1</v>
      </c>
    </row>
    <row r="48" spans="1:10">
      <c r="A48" s="16">
        <v>42894.722175925926</v>
      </c>
      <c r="B48" t="s">
        <v>9293</v>
      </c>
      <c r="C48" t="s">
        <v>9294</v>
      </c>
      <c r="D48" t="s">
        <v>9295</v>
      </c>
      <c r="E48">
        <v>200</v>
      </c>
      <c r="F48" t="s">
        <v>398</v>
      </c>
      <c r="G48" t="s">
        <v>959</v>
      </c>
      <c r="H48">
        <v>105050</v>
      </c>
      <c r="I48">
        <f>VLOOKUP(D48,'自助-6.8'!D:E,2,FALSE)</f>
        <v>200</v>
      </c>
      <c r="J48">
        <f t="shared" si="0"/>
        <v>1</v>
      </c>
    </row>
    <row r="49" spans="1:10">
      <c r="A49" s="16">
        <v>42894.717291666668</v>
      </c>
      <c r="B49" t="s">
        <v>1215</v>
      </c>
      <c r="C49" t="s">
        <v>1216</v>
      </c>
      <c r="D49" t="s">
        <v>9296</v>
      </c>
      <c r="E49">
        <v>100</v>
      </c>
      <c r="F49" t="s">
        <v>398</v>
      </c>
      <c r="G49" t="s">
        <v>958</v>
      </c>
      <c r="H49">
        <v>104917</v>
      </c>
      <c r="I49">
        <f>VLOOKUP(D49,'自助-6.8'!D:E,2,FALSE)</f>
        <v>100</v>
      </c>
      <c r="J49">
        <f t="shared" si="0"/>
        <v>1</v>
      </c>
    </row>
    <row r="50" spans="1:10">
      <c r="A50" s="16">
        <v>42894.717291666668</v>
      </c>
      <c r="B50" t="s">
        <v>9297</v>
      </c>
      <c r="C50" t="s">
        <v>9298</v>
      </c>
      <c r="D50" t="s">
        <v>9299</v>
      </c>
      <c r="E50">
        <v>500</v>
      </c>
      <c r="F50" t="s">
        <v>398</v>
      </c>
      <c r="G50" t="s">
        <v>1271</v>
      </c>
      <c r="H50">
        <v>104918</v>
      </c>
      <c r="I50">
        <f>VLOOKUP(D50,'自助-6.8'!D:E,2,FALSE)</f>
        <v>500</v>
      </c>
      <c r="J50">
        <f t="shared" si="0"/>
        <v>1</v>
      </c>
    </row>
    <row r="51" spans="1:10">
      <c r="A51" s="16">
        <v>42894.714641203704</v>
      </c>
      <c r="B51" t="s">
        <v>9300</v>
      </c>
      <c r="C51" t="s">
        <v>9301</v>
      </c>
      <c r="D51" t="s">
        <v>9302</v>
      </c>
      <c r="E51">
        <v>150</v>
      </c>
      <c r="F51" t="s">
        <v>398</v>
      </c>
      <c r="G51" t="s">
        <v>975</v>
      </c>
      <c r="H51">
        <v>104840</v>
      </c>
      <c r="I51">
        <f>VLOOKUP(D51,'自助-6.8'!D:E,2,FALSE)</f>
        <v>150</v>
      </c>
      <c r="J51">
        <f t="shared" si="0"/>
        <v>1</v>
      </c>
    </row>
    <row r="52" spans="1:10">
      <c r="A52" s="16">
        <v>42894.713379629633</v>
      </c>
      <c r="B52" t="s">
        <v>9303</v>
      </c>
      <c r="C52" t="s">
        <v>9304</v>
      </c>
      <c r="D52" t="s">
        <v>9305</v>
      </c>
      <c r="E52">
        <v>300</v>
      </c>
      <c r="F52" t="s">
        <v>398</v>
      </c>
      <c r="G52" t="s">
        <v>1061</v>
      </c>
      <c r="H52">
        <v>104803</v>
      </c>
      <c r="I52">
        <f>VLOOKUP(D52,'自助-6.8'!D:E,2,FALSE)</f>
        <v>300</v>
      </c>
      <c r="J52">
        <f t="shared" si="0"/>
        <v>1</v>
      </c>
    </row>
    <row r="53" spans="1:10">
      <c r="A53" s="16">
        <v>42894.712372685186</v>
      </c>
      <c r="B53" t="s">
        <v>6283</v>
      </c>
      <c r="C53" t="s">
        <v>6284</v>
      </c>
      <c r="D53" t="s">
        <v>9306</v>
      </c>
      <c r="E53">
        <v>500</v>
      </c>
      <c r="F53" t="s">
        <v>398</v>
      </c>
      <c r="G53" t="s">
        <v>957</v>
      </c>
      <c r="H53">
        <v>104767</v>
      </c>
      <c r="I53">
        <f>VLOOKUP(D53,'自助-6.8'!D:E,2,FALSE)</f>
        <v>500</v>
      </c>
      <c r="J53">
        <f t="shared" si="0"/>
        <v>1</v>
      </c>
    </row>
    <row r="54" spans="1:10">
      <c r="A54" s="16">
        <v>42894.711180555554</v>
      </c>
      <c r="B54" t="s">
        <v>9307</v>
      </c>
      <c r="C54" t="s">
        <v>9308</v>
      </c>
      <c r="D54" t="s">
        <v>9309</v>
      </c>
      <c r="E54">
        <v>500</v>
      </c>
      <c r="F54" t="s">
        <v>398</v>
      </c>
      <c r="G54" t="s">
        <v>1049</v>
      </c>
      <c r="H54">
        <v>104738</v>
      </c>
      <c r="I54">
        <f>VLOOKUP(D54,'自助-6.8'!D:E,2,FALSE)</f>
        <v>500</v>
      </c>
      <c r="J54">
        <f t="shared" si="0"/>
        <v>1</v>
      </c>
    </row>
    <row r="55" spans="1:10">
      <c r="A55" s="16">
        <v>42894.708171296297</v>
      </c>
      <c r="B55" t="s">
        <v>9310</v>
      </c>
      <c r="C55" t="s">
        <v>9311</v>
      </c>
      <c r="D55" t="s">
        <v>9312</v>
      </c>
      <c r="E55">
        <v>500</v>
      </c>
      <c r="F55" t="s">
        <v>398</v>
      </c>
      <c r="G55" t="s">
        <v>1061</v>
      </c>
      <c r="H55">
        <v>104636</v>
      </c>
      <c r="I55">
        <f>VLOOKUP(D55,'自助-6.8'!D:E,2,FALSE)</f>
        <v>500</v>
      </c>
      <c r="J55">
        <f t="shared" si="0"/>
        <v>1</v>
      </c>
    </row>
    <row r="56" spans="1:10">
      <c r="A56" s="16">
        <v>42894.708090277774</v>
      </c>
      <c r="B56" t="s">
        <v>9313</v>
      </c>
      <c r="C56" t="s">
        <v>9314</v>
      </c>
      <c r="D56" t="s">
        <v>9315</v>
      </c>
      <c r="E56">
        <v>1000</v>
      </c>
      <c r="F56" t="s">
        <v>398</v>
      </c>
      <c r="G56" t="s">
        <v>1135</v>
      </c>
      <c r="H56">
        <v>104633</v>
      </c>
      <c r="I56">
        <f>VLOOKUP(D56,'自助-6.8'!D:E,2,FALSE)</f>
        <v>1000</v>
      </c>
      <c r="J56">
        <f t="shared" si="0"/>
        <v>1</v>
      </c>
    </row>
    <row r="57" spans="1:10">
      <c r="A57" s="16">
        <v>42894.707939814813</v>
      </c>
      <c r="B57" t="s">
        <v>9316</v>
      </c>
      <c r="C57" t="s">
        <v>9317</v>
      </c>
      <c r="D57" t="s">
        <v>9318</v>
      </c>
      <c r="E57">
        <v>100</v>
      </c>
      <c r="F57" t="s">
        <v>398</v>
      </c>
      <c r="G57" t="s">
        <v>959</v>
      </c>
      <c r="H57">
        <v>104627</v>
      </c>
      <c r="I57">
        <f>VLOOKUP(D57,'自助-6.8'!D:E,2,FALSE)</f>
        <v>100</v>
      </c>
      <c r="J57">
        <f t="shared" si="0"/>
        <v>1</v>
      </c>
    </row>
    <row r="58" spans="1:10">
      <c r="A58" s="16">
        <v>42894.707499999997</v>
      </c>
      <c r="B58" t="s">
        <v>9313</v>
      </c>
      <c r="C58" t="s">
        <v>9314</v>
      </c>
      <c r="D58" t="s">
        <v>9319</v>
      </c>
      <c r="E58">
        <v>500</v>
      </c>
      <c r="F58" t="s">
        <v>398</v>
      </c>
      <c r="G58" t="s">
        <v>1135</v>
      </c>
      <c r="H58">
        <v>104614</v>
      </c>
      <c r="I58">
        <f>VLOOKUP(D58,'自助-6.8'!D:E,2,FALSE)</f>
        <v>500</v>
      </c>
      <c r="J58">
        <f t="shared" si="0"/>
        <v>1</v>
      </c>
    </row>
    <row r="59" spans="1:10">
      <c r="A59" s="16">
        <v>42894.704884259256</v>
      </c>
      <c r="B59" t="s">
        <v>9320</v>
      </c>
      <c r="C59" t="s">
        <v>9321</v>
      </c>
      <c r="D59" t="s">
        <v>9322</v>
      </c>
      <c r="E59">
        <v>1000</v>
      </c>
      <c r="F59" t="s">
        <v>398</v>
      </c>
      <c r="G59" t="s">
        <v>986</v>
      </c>
      <c r="H59">
        <v>104530</v>
      </c>
      <c r="I59">
        <f>VLOOKUP(D59,'自助-6.8'!D:E,2,FALSE)</f>
        <v>1000</v>
      </c>
      <c r="J59">
        <f t="shared" si="0"/>
        <v>1</v>
      </c>
    </row>
    <row r="60" spans="1:10">
      <c r="A60" s="16">
        <v>42894.704837962963</v>
      </c>
      <c r="B60" t="s">
        <v>9323</v>
      </c>
      <c r="C60" t="s">
        <v>9324</v>
      </c>
      <c r="D60" t="s">
        <v>9325</v>
      </c>
      <c r="E60">
        <v>100</v>
      </c>
      <c r="F60" t="s">
        <v>398</v>
      </c>
      <c r="G60" t="s">
        <v>1087</v>
      </c>
      <c r="H60">
        <v>104528</v>
      </c>
      <c r="I60">
        <f>VLOOKUP(D60,'自助-6.8'!D:E,2,FALSE)</f>
        <v>100</v>
      </c>
      <c r="J60">
        <f t="shared" si="0"/>
        <v>1</v>
      </c>
    </row>
    <row r="61" spans="1:10">
      <c r="A61" s="16">
        <v>42894.704583333332</v>
      </c>
      <c r="B61" t="s">
        <v>9326</v>
      </c>
      <c r="C61" t="s">
        <v>9327</v>
      </c>
      <c r="D61" t="s">
        <v>9328</v>
      </c>
      <c r="E61">
        <v>300</v>
      </c>
      <c r="F61" t="s">
        <v>398</v>
      </c>
      <c r="G61" t="s">
        <v>1135</v>
      </c>
      <c r="H61">
        <v>104519</v>
      </c>
      <c r="I61">
        <f>VLOOKUP(D61,'自助-6.8'!D:E,2,FALSE)</f>
        <v>300</v>
      </c>
      <c r="J61">
        <f t="shared" si="0"/>
        <v>1</v>
      </c>
    </row>
    <row r="62" spans="1:10">
      <c r="A62" s="16">
        <v>42894.702881944446</v>
      </c>
      <c r="B62" t="s">
        <v>9329</v>
      </c>
      <c r="C62" t="s">
        <v>9330</v>
      </c>
      <c r="D62" t="s">
        <v>9331</v>
      </c>
      <c r="E62">
        <v>622</v>
      </c>
      <c r="F62" t="s">
        <v>398</v>
      </c>
      <c r="G62" t="s">
        <v>1135</v>
      </c>
      <c r="H62">
        <v>104472</v>
      </c>
      <c r="I62">
        <f>VLOOKUP(D62,'自助-6.8'!D:E,2,FALSE)</f>
        <v>622</v>
      </c>
      <c r="J62">
        <f t="shared" si="0"/>
        <v>1</v>
      </c>
    </row>
    <row r="63" spans="1:10">
      <c r="A63" s="16">
        <v>42894.702152777776</v>
      </c>
      <c r="B63" t="s">
        <v>9332</v>
      </c>
      <c r="C63" t="s">
        <v>9333</v>
      </c>
      <c r="D63" t="s">
        <v>9334</v>
      </c>
      <c r="E63">
        <v>100</v>
      </c>
      <c r="F63" t="s">
        <v>398</v>
      </c>
      <c r="G63" t="s">
        <v>1087</v>
      </c>
      <c r="H63">
        <v>104455</v>
      </c>
      <c r="I63">
        <f>VLOOKUP(D63,'自助-6.8'!D:E,2,FALSE)</f>
        <v>100</v>
      </c>
      <c r="J63">
        <f t="shared" si="0"/>
        <v>1</v>
      </c>
    </row>
    <row r="64" spans="1:10">
      <c r="A64" s="16">
        <v>42894.699120370373</v>
      </c>
      <c r="B64" t="s">
        <v>9335</v>
      </c>
      <c r="C64" t="s">
        <v>9336</v>
      </c>
      <c r="D64" t="s">
        <v>9337</v>
      </c>
      <c r="E64">
        <v>1000</v>
      </c>
      <c r="F64" t="s">
        <v>398</v>
      </c>
      <c r="G64" t="s">
        <v>1087</v>
      </c>
      <c r="H64">
        <v>104366</v>
      </c>
      <c r="I64">
        <f>VLOOKUP(D64,'自助-6.8'!D:E,2,FALSE)</f>
        <v>1000</v>
      </c>
      <c r="J64">
        <f t="shared" si="0"/>
        <v>1</v>
      </c>
    </row>
    <row r="65" spans="1:10">
      <c r="A65" s="16">
        <v>42894.696412037039</v>
      </c>
      <c r="B65" t="s">
        <v>9338</v>
      </c>
      <c r="C65" t="s">
        <v>9339</v>
      </c>
      <c r="D65" t="s">
        <v>9340</v>
      </c>
      <c r="E65">
        <v>50</v>
      </c>
      <c r="F65" t="s">
        <v>398</v>
      </c>
      <c r="G65" t="s">
        <v>1077</v>
      </c>
      <c r="H65">
        <v>104292</v>
      </c>
      <c r="I65">
        <f>VLOOKUP(D65,'自助-6.8'!D:E,2,FALSE)</f>
        <v>50</v>
      </c>
      <c r="J65">
        <f t="shared" si="0"/>
        <v>1</v>
      </c>
    </row>
    <row r="66" spans="1:10">
      <c r="A66" s="16">
        <v>42894.69635416667</v>
      </c>
      <c r="B66" t="s">
        <v>282</v>
      </c>
      <c r="C66" t="s">
        <v>283</v>
      </c>
      <c r="D66" t="s">
        <v>9341</v>
      </c>
      <c r="E66">
        <v>1000</v>
      </c>
      <c r="F66" t="s">
        <v>398</v>
      </c>
      <c r="G66" t="s">
        <v>963</v>
      </c>
      <c r="H66">
        <v>104290</v>
      </c>
      <c r="I66">
        <f>VLOOKUP(D66,'自助-6.8'!D:E,2,FALSE)</f>
        <v>1000</v>
      </c>
      <c r="J66">
        <f t="shared" ref="J66:J129" si="1">IF(E66=I66,1,0)</f>
        <v>1</v>
      </c>
    </row>
    <row r="67" spans="1:10">
      <c r="A67" s="16">
        <v>42894.695543981485</v>
      </c>
      <c r="B67" t="s">
        <v>9342</v>
      </c>
      <c r="C67" t="s">
        <v>9343</v>
      </c>
      <c r="D67" t="s">
        <v>9344</v>
      </c>
      <c r="E67">
        <v>1000</v>
      </c>
      <c r="F67" t="s">
        <v>398</v>
      </c>
      <c r="G67" t="s">
        <v>1510</v>
      </c>
      <c r="H67">
        <v>104251</v>
      </c>
      <c r="I67">
        <f>VLOOKUP(D67,'自助-6.8'!D:E,2,FALSE)</f>
        <v>1000</v>
      </c>
      <c r="J67">
        <f t="shared" si="1"/>
        <v>1</v>
      </c>
    </row>
    <row r="68" spans="1:10">
      <c r="A68" s="16">
        <v>42894.693090277775</v>
      </c>
      <c r="B68" t="s">
        <v>9345</v>
      </c>
      <c r="C68" t="s">
        <v>9346</v>
      </c>
      <c r="D68" t="s">
        <v>9347</v>
      </c>
      <c r="E68">
        <v>100</v>
      </c>
      <c r="F68" t="s">
        <v>398</v>
      </c>
      <c r="G68" t="s">
        <v>1692</v>
      </c>
      <c r="H68">
        <v>104154</v>
      </c>
      <c r="I68">
        <f>VLOOKUP(D68,'自助-6.8'!D:E,2,FALSE)</f>
        <v>100</v>
      </c>
      <c r="J68">
        <f t="shared" si="1"/>
        <v>1</v>
      </c>
    </row>
    <row r="69" spans="1:10">
      <c r="A69" s="16">
        <v>42894.692511574074</v>
      </c>
      <c r="B69" t="s">
        <v>9348</v>
      </c>
      <c r="C69" t="s">
        <v>9349</v>
      </c>
      <c r="D69" t="s">
        <v>9350</v>
      </c>
      <c r="E69">
        <v>270</v>
      </c>
      <c r="F69" t="s">
        <v>398</v>
      </c>
      <c r="G69" t="s">
        <v>1053</v>
      </c>
      <c r="H69">
        <v>104133</v>
      </c>
      <c r="I69">
        <f>VLOOKUP(D69,'自助-6.8'!D:E,2,FALSE)</f>
        <v>270</v>
      </c>
      <c r="J69">
        <f t="shared" si="1"/>
        <v>1</v>
      </c>
    </row>
    <row r="70" spans="1:10">
      <c r="A70" s="16">
        <v>42894.690659722219</v>
      </c>
      <c r="B70" t="s">
        <v>9351</v>
      </c>
      <c r="C70" t="s">
        <v>9352</v>
      </c>
      <c r="D70" t="s">
        <v>9353</v>
      </c>
      <c r="E70">
        <v>1200</v>
      </c>
      <c r="F70" t="s">
        <v>398</v>
      </c>
      <c r="G70" t="s">
        <v>812</v>
      </c>
      <c r="H70">
        <v>104073</v>
      </c>
      <c r="I70">
        <f>VLOOKUP(D70,'自助-6.8'!D:E,2,FALSE)</f>
        <v>1200</v>
      </c>
      <c r="J70">
        <f t="shared" si="1"/>
        <v>1</v>
      </c>
    </row>
    <row r="71" spans="1:10">
      <c r="A71" s="16">
        <v>42894.690567129626</v>
      </c>
      <c r="B71" t="s">
        <v>1950</v>
      </c>
      <c r="C71" t="s">
        <v>1951</v>
      </c>
      <c r="D71" t="s">
        <v>9354</v>
      </c>
      <c r="E71">
        <v>100</v>
      </c>
      <c r="F71" t="s">
        <v>398</v>
      </c>
      <c r="G71" t="s">
        <v>1043</v>
      </c>
      <c r="H71">
        <v>104067</v>
      </c>
      <c r="I71">
        <f>VLOOKUP(D71,'自助-6.8'!D:E,2,FALSE)</f>
        <v>100</v>
      </c>
      <c r="J71">
        <f t="shared" si="1"/>
        <v>1</v>
      </c>
    </row>
    <row r="72" spans="1:10">
      <c r="A72" s="16">
        <v>42894.689722222225</v>
      </c>
      <c r="B72" t="s">
        <v>9355</v>
      </c>
      <c r="C72" t="s">
        <v>9356</v>
      </c>
      <c r="D72" t="s">
        <v>9357</v>
      </c>
      <c r="E72">
        <v>1000</v>
      </c>
      <c r="F72" t="s">
        <v>398</v>
      </c>
      <c r="G72" t="s">
        <v>1830</v>
      </c>
      <c r="H72">
        <v>104042</v>
      </c>
      <c r="I72">
        <f>VLOOKUP(D72,'自助-6.8'!D:E,2,FALSE)</f>
        <v>1000</v>
      </c>
      <c r="J72">
        <f t="shared" si="1"/>
        <v>1</v>
      </c>
    </row>
    <row r="73" spans="1:10">
      <c r="A73" s="16">
        <v>42894.687523148146</v>
      </c>
      <c r="B73" t="s">
        <v>9358</v>
      </c>
      <c r="C73" t="s">
        <v>9359</v>
      </c>
      <c r="D73" t="s">
        <v>9360</v>
      </c>
      <c r="E73">
        <v>300</v>
      </c>
      <c r="F73" t="s">
        <v>398</v>
      </c>
      <c r="G73" t="s">
        <v>978</v>
      </c>
      <c r="H73">
        <v>103961</v>
      </c>
      <c r="I73">
        <f>VLOOKUP(D73,'自助-6.8'!D:E,2,FALSE)</f>
        <v>300</v>
      </c>
      <c r="J73">
        <f t="shared" si="1"/>
        <v>1</v>
      </c>
    </row>
    <row r="74" spans="1:10">
      <c r="A74" s="16">
        <v>42894.685787037037</v>
      </c>
      <c r="B74" t="s">
        <v>9361</v>
      </c>
      <c r="C74" t="s">
        <v>9362</v>
      </c>
      <c r="D74" t="s">
        <v>9363</v>
      </c>
      <c r="E74">
        <v>1500</v>
      </c>
      <c r="F74" t="s">
        <v>398</v>
      </c>
      <c r="G74" t="s">
        <v>812</v>
      </c>
      <c r="H74">
        <v>103894</v>
      </c>
      <c r="I74">
        <f>VLOOKUP(D74,'自助-6.8'!D:E,2,FALSE)</f>
        <v>1500</v>
      </c>
      <c r="J74">
        <f t="shared" si="1"/>
        <v>1</v>
      </c>
    </row>
    <row r="75" spans="1:10">
      <c r="A75" s="16">
        <v>42894.685219907406</v>
      </c>
      <c r="B75" t="s">
        <v>9364</v>
      </c>
      <c r="C75" t="s">
        <v>9365</v>
      </c>
      <c r="D75" t="s">
        <v>9366</v>
      </c>
      <c r="E75">
        <v>2000</v>
      </c>
      <c r="F75" t="s">
        <v>398</v>
      </c>
      <c r="G75" t="s">
        <v>1049</v>
      </c>
      <c r="H75">
        <v>103871</v>
      </c>
      <c r="I75">
        <f>VLOOKUP(D75,'自助-6.8'!D:E,2,FALSE)</f>
        <v>2000</v>
      </c>
      <c r="J75">
        <f t="shared" si="1"/>
        <v>1</v>
      </c>
    </row>
    <row r="76" spans="1:10">
      <c r="A76" s="16">
        <v>42894.684166666666</v>
      </c>
      <c r="B76" t="s">
        <v>9367</v>
      </c>
      <c r="C76" t="s">
        <v>9368</v>
      </c>
      <c r="D76" t="s">
        <v>9369</v>
      </c>
      <c r="E76">
        <v>1000</v>
      </c>
      <c r="F76" t="s">
        <v>398</v>
      </c>
      <c r="G76" t="s">
        <v>986</v>
      </c>
      <c r="H76">
        <v>103814</v>
      </c>
      <c r="I76">
        <f>VLOOKUP(D76,'自助-6.8'!D:E,2,FALSE)</f>
        <v>1000</v>
      </c>
      <c r="J76">
        <f t="shared" si="1"/>
        <v>1</v>
      </c>
    </row>
    <row r="77" spans="1:10">
      <c r="A77" s="16">
        <v>42894.68372685185</v>
      </c>
      <c r="B77" t="s">
        <v>9370</v>
      </c>
      <c r="C77" t="s">
        <v>9371</v>
      </c>
      <c r="D77" t="s">
        <v>9372</v>
      </c>
      <c r="E77">
        <v>3000</v>
      </c>
      <c r="F77" t="s">
        <v>398</v>
      </c>
      <c r="G77" t="s">
        <v>1057</v>
      </c>
      <c r="H77">
        <v>103799</v>
      </c>
      <c r="I77">
        <f>VLOOKUP(D77,'自助-6.8'!D:E,2,FALSE)</f>
        <v>3000</v>
      </c>
      <c r="J77">
        <f t="shared" si="1"/>
        <v>1</v>
      </c>
    </row>
    <row r="78" spans="1:10">
      <c r="A78" s="16">
        <v>42894.68209490741</v>
      </c>
      <c r="B78" t="s">
        <v>9373</v>
      </c>
      <c r="C78" t="s">
        <v>9374</v>
      </c>
      <c r="D78" t="s">
        <v>9375</v>
      </c>
      <c r="E78">
        <v>200</v>
      </c>
      <c r="F78" t="s">
        <v>398</v>
      </c>
      <c r="G78" t="s">
        <v>978</v>
      </c>
      <c r="H78">
        <v>103730</v>
      </c>
      <c r="I78">
        <f>VLOOKUP(D78,'自助-6.8'!D:E,2,FALSE)</f>
        <v>200</v>
      </c>
      <c r="J78">
        <f t="shared" si="1"/>
        <v>1</v>
      </c>
    </row>
    <row r="79" spans="1:10">
      <c r="A79" s="16">
        <v>42894.681574074071</v>
      </c>
      <c r="B79" t="s">
        <v>9376</v>
      </c>
      <c r="C79" t="s">
        <v>9377</v>
      </c>
      <c r="D79" t="s">
        <v>9378</v>
      </c>
      <c r="E79">
        <v>1000</v>
      </c>
      <c r="F79" t="s">
        <v>398</v>
      </c>
      <c r="G79" t="s">
        <v>814</v>
      </c>
      <c r="H79">
        <v>103706</v>
      </c>
      <c r="I79">
        <f>VLOOKUP(D79,'自助-6.8'!D:E,2,FALSE)</f>
        <v>1000</v>
      </c>
      <c r="J79">
        <f t="shared" si="1"/>
        <v>1</v>
      </c>
    </row>
    <row r="80" spans="1:10">
      <c r="A80" s="16">
        <v>42894.681238425925</v>
      </c>
      <c r="B80" t="s">
        <v>9379</v>
      </c>
      <c r="C80" t="s">
        <v>9380</v>
      </c>
      <c r="D80" t="s">
        <v>9381</v>
      </c>
      <c r="E80">
        <v>100</v>
      </c>
      <c r="F80" t="s">
        <v>398</v>
      </c>
      <c r="G80" t="s">
        <v>1043</v>
      </c>
      <c r="H80">
        <v>103689</v>
      </c>
      <c r="I80">
        <f>VLOOKUP(D80,'自助-6.8'!D:E,2,FALSE)</f>
        <v>100</v>
      </c>
      <c r="J80">
        <f t="shared" si="1"/>
        <v>1</v>
      </c>
    </row>
    <row r="81" spans="1:10">
      <c r="A81" s="16">
        <v>42894.681145833332</v>
      </c>
      <c r="B81" t="s">
        <v>9382</v>
      </c>
      <c r="C81" t="s">
        <v>9383</v>
      </c>
      <c r="D81" t="s">
        <v>9384</v>
      </c>
      <c r="E81">
        <v>2000</v>
      </c>
      <c r="F81" t="s">
        <v>398</v>
      </c>
      <c r="G81" t="s">
        <v>1036</v>
      </c>
      <c r="H81">
        <v>103685</v>
      </c>
      <c r="I81">
        <f>VLOOKUP(D81,'自助-6.8'!D:E,2,FALSE)</f>
        <v>2000</v>
      </c>
      <c r="J81">
        <f t="shared" si="1"/>
        <v>1</v>
      </c>
    </row>
    <row r="82" spans="1:10">
      <c r="A82" s="16">
        <v>42894.680983796294</v>
      </c>
      <c r="B82" t="s">
        <v>1253</v>
      </c>
      <c r="C82" t="s">
        <v>1254</v>
      </c>
      <c r="D82" t="s">
        <v>9385</v>
      </c>
      <c r="E82">
        <v>200</v>
      </c>
      <c r="F82" t="s">
        <v>398</v>
      </c>
      <c r="G82" t="s">
        <v>1139</v>
      </c>
      <c r="H82">
        <v>103673</v>
      </c>
      <c r="I82">
        <f>VLOOKUP(D82,'自助-6.8'!D:E,2,FALSE)</f>
        <v>200</v>
      </c>
      <c r="J82">
        <f t="shared" si="1"/>
        <v>1</v>
      </c>
    </row>
    <row r="83" spans="1:10">
      <c r="A83" s="16">
        <v>42894.679675925923</v>
      </c>
      <c r="B83" t="s">
        <v>9386</v>
      </c>
      <c r="C83" t="s">
        <v>9387</v>
      </c>
      <c r="D83" t="s">
        <v>9388</v>
      </c>
      <c r="E83">
        <v>4000</v>
      </c>
      <c r="F83" t="s">
        <v>398</v>
      </c>
      <c r="G83" t="s">
        <v>1175</v>
      </c>
      <c r="H83">
        <v>103624</v>
      </c>
      <c r="I83">
        <f>VLOOKUP(D83,'自助-6.8'!D:E,2,FALSE)</f>
        <v>4000</v>
      </c>
      <c r="J83">
        <f t="shared" si="1"/>
        <v>1</v>
      </c>
    </row>
    <row r="84" spans="1:10">
      <c r="A84" s="16">
        <v>42894.678888888891</v>
      </c>
      <c r="B84" t="s">
        <v>9389</v>
      </c>
      <c r="C84" t="s">
        <v>9390</v>
      </c>
      <c r="D84" t="s">
        <v>9391</v>
      </c>
      <c r="E84">
        <v>1000</v>
      </c>
      <c r="F84" t="s">
        <v>398</v>
      </c>
      <c r="G84" t="s">
        <v>963</v>
      </c>
      <c r="H84">
        <v>103604</v>
      </c>
      <c r="I84">
        <f>VLOOKUP(D84,'自助-6.8'!D:E,2,FALSE)</f>
        <v>1000</v>
      </c>
      <c r="J84">
        <f t="shared" si="1"/>
        <v>1</v>
      </c>
    </row>
    <row r="85" spans="1:10">
      <c r="A85" s="16">
        <v>42894.677800925929</v>
      </c>
      <c r="B85" t="s">
        <v>9392</v>
      </c>
      <c r="C85" t="s">
        <v>9393</v>
      </c>
      <c r="D85" t="s">
        <v>9394</v>
      </c>
      <c r="E85">
        <v>1000</v>
      </c>
      <c r="F85" t="s">
        <v>398</v>
      </c>
      <c r="G85" t="s">
        <v>963</v>
      </c>
      <c r="H85">
        <v>103563</v>
      </c>
      <c r="I85">
        <f>VLOOKUP(D85,'自助-6.8'!D:E,2,FALSE)</f>
        <v>1000</v>
      </c>
      <c r="J85">
        <f t="shared" si="1"/>
        <v>1</v>
      </c>
    </row>
    <row r="86" spans="1:10">
      <c r="A86" s="16">
        <v>42894.677777777775</v>
      </c>
      <c r="B86" t="s">
        <v>9395</v>
      </c>
      <c r="C86" t="s">
        <v>9396</v>
      </c>
      <c r="D86" t="s">
        <v>9397</v>
      </c>
      <c r="E86">
        <v>100</v>
      </c>
      <c r="F86" t="s">
        <v>398</v>
      </c>
      <c r="G86" t="s">
        <v>1024</v>
      </c>
      <c r="H86">
        <v>103561</v>
      </c>
      <c r="I86">
        <f>VLOOKUP(D86,'自助-6.8'!D:E,2,FALSE)</f>
        <v>100</v>
      </c>
      <c r="J86">
        <f t="shared" si="1"/>
        <v>1</v>
      </c>
    </row>
    <row r="87" spans="1:10">
      <c r="A87" s="16">
        <v>42894.677141203705</v>
      </c>
      <c r="B87" t="s">
        <v>9398</v>
      </c>
      <c r="C87" t="s">
        <v>9399</v>
      </c>
      <c r="D87" t="s">
        <v>9400</v>
      </c>
      <c r="E87">
        <v>500</v>
      </c>
      <c r="F87" t="s">
        <v>398</v>
      </c>
      <c r="G87" t="s">
        <v>982</v>
      </c>
      <c r="H87">
        <v>103547</v>
      </c>
      <c r="I87">
        <f>VLOOKUP(D87,'自助-6.8'!D:E,2,FALSE)</f>
        <v>500</v>
      </c>
      <c r="J87">
        <f t="shared" si="1"/>
        <v>1</v>
      </c>
    </row>
    <row r="88" spans="1:10">
      <c r="A88" s="16">
        <v>42894.677106481482</v>
      </c>
      <c r="B88" t="s">
        <v>9401</v>
      </c>
      <c r="C88" t="s">
        <v>1890</v>
      </c>
      <c r="D88" t="s">
        <v>9402</v>
      </c>
      <c r="E88">
        <v>200</v>
      </c>
      <c r="F88" t="s">
        <v>398</v>
      </c>
      <c r="G88" t="s">
        <v>812</v>
      </c>
      <c r="H88">
        <v>103546</v>
      </c>
      <c r="I88">
        <f>VLOOKUP(D88,'自助-6.8'!D:E,2,FALSE)</f>
        <v>200</v>
      </c>
      <c r="J88">
        <f t="shared" si="1"/>
        <v>1</v>
      </c>
    </row>
    <row r="89" spans="1:10">
      <c r="A89" s="16">
        <v>42894.676388888889</v>
      </c>
      <c r="B89" t="s">
        <v>9403</v>
      </c>
      <c r="C89" t="s">
        <v>9404</v>
      </c>
      <c r="D89" t="s">
        <v>9405</v>
      </c>
      <c r="E89">
        <v>100</v>
      </c>
      <c r="F89" t="s">
        <v>398</v>
      </c>
      <c r="G89" t="s">
        <v>1024</v>
      </c>
      <c r="H89">
        <v>103525</v>
      </c>
      <c r="I89">
        <f>VLOOKUP(D89,'自助-6.8'!D:E,2,FALSE)</f>
        <v>100</v>
      </c>
      <c r="J89">
        <f t="shared" si="1"/>
        <v>1</v>
      </c>
    </row>
    <row r="90" spans="1:10">
      <c r="A90" s="16">
        <v>42894.676030092596</v>
      </c>
      <c r="B90" t="s">
        <v>9406</v>
      </c>
      <c r="C90" t="s">
        <v>9407</v>
      </c>
      <c r="D90" t="s">
        <v>9408</v>
      </c>
      <c r="E90">
        <v>100</v>
      </c>
      <c r="F90" t="s">
        <v>398</v>
      </c>
      <c r="G90" t="s">
        <v>986</v>
      </c>
      <c r="H90">
        <v>103511</v>
      </c>
      <c r="I90">
        <f>VLOOKUP(D90,'自助-6.8'!D:E,2,FALSE)</f>
        <v>100</v>
      </c>
      <c r="J90">
        <f t="shared" si="1"/>
        <v>1</v>
      </c>
    </row>
    <row r="91" spans="1:10">
      <c r="A91" s="16">
        <v>42894.674629629626</v>
      </c>
      <c r="B91" t="s">
        <v>9409</v>
      </c>
      <c r="C91" t="s">
        <v>9410</v>
      </c>
      <c r="D91" t="s">
        <v>9411</v>
      </c>
      <c r="E91">
        <v>200</v>
      </c>
      <c r="F91" t="s">
        <v>398</v>
      </c>
      <c r="G91" t="s">
        <v>958</v>
      </c>
      <c r="H91">
        <v>103444</v>
      </c>
      <c r="I91">
        <f>VLOOKUP(D91,'自助-6.8'!D:E,2,FALSE)</f>
        <v>200</v>
      </c>
      <c r="J91">
        <f t="shared" si="1"/>
        <v>1</v>
      </c>
    </row>
    <row r="92" spans="1:10">
      <c r="A92" s="16">
        <v>42894.674537037034</v>
      </c>
      <c r="B92" t="s">
        <v>9412</v>
      </c>
      <c r="C92" t="s">
        <v>9413</v>
      </c>
      <c r="D92" t="s">
        <v>9414</v>
      </c>
      <c r="E92">
        <v>50</v>
      </c>
      <c r="F92" t="s">
        <v>398</v>
      </c>
      <c r="G92" t="s">
        <v>1135</v>
      </c>
      <c r="H92">
        <v>103440</v>
      </c>
      <c r="I92">
        <f>VLOOKUP(D92,'自助-6.8'!D:E,2,FALSE)</f>
        <v>50</v>
      </c>
      <c r="J92">
        <f t="shared" si="1"/>
        <v>1</v>
      </c>
    </row>
    <row r="93" spans="1:10">
      <c r="A93" s="16">
        <v>42894.674085648148</v>
      </c>
      <c r="B93" t="s">
        <v>9415</v>
      </c>
      <c r="C93" t="s">
        <v>9416</v>
      </c>
      <c r="D93" t="s">
        <v>9417</v>
      </c>
      <c r="E93">
        <v>500</v>
      </c>
      <c r="F93" t="s">
        <v>398</v>
      </c>
      <c r="G93" t="s">
        <v>958</v>
      </c>
      <c r="H93">
        <v>103417</v>
      </c>
      <c r="I93">
        <f>VLOOKUP(D93,'自助-6.8'!D:E,2,FALSE)</f>
        <v>500</v>
      </c>
      <c r="J93">
        <f t="shared" si="1"/>
        <v>1</v>
      </c>
    </row>
    <row r="94" spans="1:10">
      <c r="A94" s="16">
        <v>42894.673391203702</v>
      </c>
      <c r="B94" t="s">
        <v>2442</v>
      </c>
      <c r="C94" t="s">
        <v>2443</v>
      </c>
      <c r="D94" t="s">
        <v>9418</v>
      </c>
      <c r="E94">
        <v>400</v>
      </c>
      <c r="F94" t="s">
        <v>398</v>
      </c>
      <c r="G94" t="s">
        <v>1139</v>
      </c>
      <c r="H94">
        <v>103377</v>
      </c>
      <c r="I94">
        <f>VLOOKUP(D94,'自助-6.8'!D:E,2,FALSE)</f>
        <v>400</v>
      </c>
      <c r="J94">
        <f t="shared" si="1"/>
        <v>1</v>
      </c>
    </row>
    <row r="95" spans="1:10">
      <c r="A95" s="16">
        <v>42894.672893518517</v>
      </c>
      <c r="B95" t="s">
        <v>9419</v>
      </c>
      <c r="C95" t="s">
        <v>9420</v>
      </c>
      <c r="D95" t="s">
        <v>9421</v>
      </c>
      <c r="E95">
        <v>2000</v>
      </c>
      <c r="F95" t="s">
        <v>398</v>
      </c>
      <c r="G95" t="s">
        <v>963</v>
      </c>
      <c r="H95">
        <v>103353</v>
      </c>
      <c r="I95">
        <f>VLOOKUP(D95,'自助-6.8'!D:E,2,FALSE)</f>
        <v>2000</v>
      </c>
      <c r="J95">
        <f t="shared" si="1"/>
        <v>1</v>
      </c>
    </row>
    <row r="96" spans="1:10">
      <c r="A96" s="16">
        <v>42894.672881944447</v>
      </c>
      <c r="B96" t="s">
        <v>9422</v>
      </c>
      <c r="C96" t="s">
        <v>9423</v>
      </c>
      <c r="D96" t="s">
        <v>9424</v>
      </c>
      <c r="E96">
        <v>1000</v>
      </c>
      <c r="F96" t="s">
        <v>398</v>
      </c>
      <c r="G96" t="s">
        <v>967</v>
      </c>
      <c r="H96">
        <v>103352</v>
      </c>
      <c r="I96">
        <f>VLOOKUP(D96,'自助-6.8'!D:E,2,FALSE)</f>
        <v>1000</v>
      </c>
      <c r="J96">
        <f t="shared" si="1"/>
        <v>1</v>
      </c>
    </row>
    <row r="97" spans="1:10">
      <c r="A97" s="16">
        <v>42894.672743055555</v>
      </c>
      <c r="B97" t="s">
        <v>9425</v>
      </c>
      <c r="C97" t="s">
        <v>9426</v>
      </c>
      <c r="D97" t="s">
        <v>9427</v>
      </c>
      <c r="E97">
        <v>100</v>
      </c>
      <c r="F97" t="s">
        <v>398</v>
      </c>
      <c r="G97" t="s">
        <v>1135</v>
      </c>
      <c r="H97">
        <v>103347</v>
      </c>
      <c r="I97">
        <f>VLOOKUP(D97,'自助-6.8'!D:E,2,FALSE)</f>
        <v>100</v>
      </c>
      <c r="J97">
        <f t="shared" si="1"/>
        <v>1</v>
      </c>
    </row>
    <row r="98" spans="1:10">
      <c r="A98" s="16">
        <v>42894.672361111108</v>
      </c>
      <c r="B98" t="s">
        <v>9428</v>
      </c>
      <c r="C98" t="s">
        <v>9429</v>
      </c>
      <c r="D98" t="s">
        <v>9430</v>
      </c>
      <c r="E98">
        <v>3305</v>
      </c>
      <c r="F98" t="s">
        <v>398</v>
      </c>
      <c r="G98" t="s">
        <v>1510</v>
      </c>
      <c r="H98">
        <v>103334</v>
      </c>
      <c r="I98">
        <f>VLOOKUP(D98,'自助-6.8'!D:E,2,FALSE)</f>
        <v>3305</v>
      </c>
      <c r="J98">
        <f t="shared" si="1"/>
        <v>1</v>
      </c>
    </row>
    <row r="99" spans="1:10">
      <c r="A99" s="16">
        <v>42894.672210648147</v>
      </c>
      <c r="B99" t="s">
        <v>9431</v>
      </c>
      <c r="C99" t="s">
        <v>9432</v>
      </c>
      <c r="D99" t="s">
        <v>9433</v>
      </c>
      <c r="E99">
        <v>2000</v>
      </c>
      <c r="F99" t="s">
        <v>398</v>
      </c>
      <c r="G99" t="s">
        <v>1057</v>
      </c>
      <c r="H99">
        <v>103329</v>
      </c>
      <c r="I99">
        <f>VLOOKUP(D99,'自助-6.8'!D:E,2,FALSE)</f>
        <v>2000</v>
      </c>
      <c r="J99">
        <f t="shared" si="1"/>
        <v>1</v>
      </c>
    </row>
    <row r="100" spans="1:10">
      <c r="A100" s="16">
        <v>42894.672071759262</v>
      </c>
      <c r="B100" t="s">
        <v>9434</v>
      </c>
      <c r="C100" t="s">
        <v>9435</v>
      </c>
      <c r="D100" t="s">
        <v>9436</v>
      </c>
      <c r="E100">
        <v>9465</v>
      </c>
      <c r="F100" t="s">
        <v>398</v>
      </c>
      <c r="G100" t="s">
        <v>967</v>
      </c>
      <c r="H100">
        <v>103324</v>
      </c>
      <c r="I100">
        <f>VLOOKUP(D100,'自助-6.8'!D:E,2,FALSE)</f>
        <v>9465</v>
      </c>
      <c r="J100">
        <f t="shared" si="1"/>
        <v>1</v>
      </c>
    </row>
    <row r="101" spans="1:10">
      <c r="A101" s="16">
        <v>42894.671331018515</v>
      </c>
      <c r="B101" t="s">
        <v>9437</v>
      </c>
      <c r="C101" t="s">
        <v>9438</v>
      </c>
      <c r="D101" t="s">
        <v>9439</v>
      </c>
      <c r="E101">
        <v>100</v>
      </c>
      <c r="F101" t="s">
        <v>398</v>
      </c>
      <c r="G101" t="s">
        <v>1049</v>
      </c>
      <c r="H101">
        <v>103301</v>
      </c>
      <c r="I101">
        <f>VLOOKUP(D101,'自助-6.8'!D:E,2,FALSE)</f>
        <v>100</v>
      </c>
      <c r="J101">
        <f t="shared" si="1"/>
        <v>1</v>
      </c>
    </row>
    <row r="102" spans="1:10">
      <c r="A102" s="16">
        <v>42894.669849537036</v>
      </c>
      <c r="B102" t="s">
        <v>9440</v>
      </c>
      <c r="C102" t="s">
        <v>9441</v>
      </c>
      <c r="D102" t="s">
        <v>9442</v>
      </c>
      <c r="E102">
        <v>200</v>
      </c>
      <c r="F102" t="s">
        <v>398</v>
      </c>
      <c r="G102" t="s">
        <v>1271</v>
      </c>
      <c r="H102">
        <v>103257</v>
      </c>
      <c r="I102">
        <f>VLOOKUP(D102,'自助-6.8'!D:E,2,FALSE)</f>
        <v>200</v>
      </c>
      <c r="J102">
        <f t="shared" si="1"/>
        <v>1</v>
      </c>
    </row>
    <row r="103" spans="1:10">
      <c r="A103" s="16">
        <v>42894.669074074074</v>
      </c>
      <c r="B103" t="s">
        <v>9443</v>
      </c>
      <c r="C103" t="s">
        <v>9444</v>
      </c>
      <c r="D103" t="s">
        <v>9445</v>
      </c>
      <c r="E103">
        <v>500</v>
      </c>
      <c r="F103" t="s">
        <v>398</v>
      </c>
      <c r="G103" t="s">
        <v>1271</v>
      </c>
      <c r="H103">
        <v>103219</v>
      </c>
      <c r="I103">
        <f>VLOOKUP(D103,'自助-6.8'!D:E,2,FALSE)</f>
        <v>500</v>
      </c>
      <c r="J103">
        <f t="shared" si="1"/>
        <v>1</v>
      </c>
    </row>
    <row r="104" spans="1:10">
      <c r="A104" s="16">
        <v>42894.66878472222</v>
      </c>
      <c r="B104" t="s">
        <v>9446</v>
      </c>
      <c r="C104" t="s">
        <v>9447</v>
      </c>
      <c r="D104" t="s">
        <v>9448</v>
      </c>
      <c r="E104">
        <v>500</v>
      </c>
      <c r="F104" t="s">
        <v>398</v>
      </c>
      <c r="G104" t="s">
        <v>1061</v>
      </c>
      <c r="H104">
        <v>103200</v>
      </c>
      <c r="I104">
        <f>VLOOKUP(D104,'自助-6.8'!D:E,2,FALSE)</f>
        <v>500</v>
      </c>
      <c r="J104">
        <f t="shared" si="1"/>
        <v>1</v>
      </c>
    </row>
    <row r="105" spans="1:10">
      <c r="A105" s="16">
        <v>42894.668576388889</v>
      </c>
      <c r="B105" t="s">
        <v>9449</v>
      </c>
      <c r="C105" t="s">
        <v>9450</v>
      </c>
      <c r="D105" t="s">
        <v>9451</v>
      </c>
      <c r="E105">
        <v>2000</v>
      </c>
      <c r="F105" t="s">
        <v>398</v>
      </c>
      <c r="G105" t="s">
        <v>1271</v>
      </c>
      <c r="H105">
        <v>103192</v>
      </c>
      <c r="I105">
        <f>VLOOKUP(D105,'自助-6.8'!D:E,2,FALSE)</f>
        <v>2000</v>
      </c>
      <c r="J105">
        <f t="shared" si="1"/>
        <v>1</v>
      </c>
    </row>
    <row r="106" spans="1:10">
      <c r="A106" s="16">
        <v>42894.667962962965</v>
      </c>
      <c r="B106" t="s">
        <v>9452</v>
      </c>
      <c r="C106" t="s">
        <v>9453</v>
      </c>
      <c r="D106" t="s">
        <v>9454</v>
      </c>
      <c r="E106">
        <v>1000</v>
      </c>
      <c r="F106" t="s">
        <v>398</v>
      </c>
      <c r="G106" t="s">
        <v>1036</v>
      </c>
      <c r="H106">
        <v>103167</v>
      </c>
      <c r="I106">
        <f>VLOOKUP(D106,'自助-6.8'!D:E,2,FALSE)</f>
        <v>1000</v>
      </c>
      <c r="J106">
        <f t="shared" si="1"/>
        <v>1</v>
      </c>
    </row>
    <row r="107" spans="1:10">
      <c r="A107" s="16">
        <v>42894.666863425926</v>
      </c>
      <c r="B107" t="s">
        <v>9455</v>
      </c>
      <c r="C107" t="s">
        <v>9456</v>
      </c>
      <c r="D107" t="s">
        <v>9457</v>
      </c>
      <c r="E107">
        <v>1000</v>
      </c>
      <c r="F107" t="s">
        <v>398</v>
      </c>
      <c r="G107" t="s">
        <v>1271</v>
      </c>
      <c r="H107">
        <v>103114</v>
      </c>
      <c r="I107">
        <f>VLOOKUP(D107,'自助-6.8'!D:E,2,FALSE)</f>
        <v>1000</v>
      </c>
      <c r="J107">
        <f t="shared" si="1"/>
        <v>1</v>
      </c>
    </row>
    <row r="108" spans="1:10">
      <c r="A108" s="16">
        <v>42894.666620370372</v>
      </c>
      <c r="B108" t="s">
        <v>9425</v>
      </c>
      <c r="C108" t="s">
        <v>9426</v>
      </c>
      <c r="D108" t="s">
        <v>9458</v>
      </c>
      <c r="E108">
        <v>110</v>
      </c>
      <c r="F108" t="s">
        <v>398</v>
      </c>
      <c r="G108" t="s">
        <v>1135</v>
      </c>
      <c r="H108">
        <v>103101</v>
      </c>
      <c r="I108">
        <f>VLOOKUP(D108,'自助-6.8'!D:E,2,FALSE)</f>
        <v>110</v>
      </c>
      <c r="J108">
        <f t="shared" si="1"/>
        <v>1</v>
      </c>
    </row>
    <row r="109" spans="1:10">
      <c r="A109" s="16">
        <v>42894.666458333333</v>
      </c>
      <c r="B109" t="s">
        <v>9459</v>
      </c>
      <c r="C109" t="s">
        <v>9460</v>
      </c>
      <c r="D109" t="s">
        <v>9461</v>
      </c>
      <c r="E109">
        <v>1500</v>
      </c>
      <c r="F109" t="s">
        <v>398</v>
      </c>
      <c r="G109" t="s">
        <v>1087</v>
      </c>
      <c r="H109">
        <v>103095</v>
      </c>
      <c r="I109">
        <f>VLOOKUP(D109,'自助-6.8'!D:E,2,FALSE)</f>
        <v>1500</v>
      </c>
      <c r="J109">
        <f t="shared" si="1"/>
        <v>1</v>
      </c>
    </row>
    <row r="110" spans="1:10">
      <c r="A110" s="16">
        <v>42894.665972222225</v>
      </c>
      <c r="B110" t="s">
        <v>9462</v>
      </c>
      <c r="C110" t="s">
        <v>306</v>
      </c>
      <c r="D110" t="s">
        <v>9463</v>
      </c>
      <c r="E110">
        <v>120</v>
      </c>
      <c r="F110" t="s">
        <v>398</v>
      </c>
      <c r="G110" t="s">
        <v>1049</v>
      </c>
      <c r="H110">
        <v>103068</v>
      </c>
      <c r="I110">
        <f>VLOOKUP(D110,'自助-6.8'!D:E,2,FALSE)</f>
        <v>120</v>
      </c>
      <c r="J110">
        <f t="shared" si="1"/>
        <v>1</v>
      </c>
    </row>
    <row r="111" spans="1:10">
      <c r="A111" s="16">
        <v>42894.665439814817</v>
      </c>
      <c r="B111" t="s">
        <v>9464</v>
      </c>
      <c r="C111" t="s">
        <v>9465</v>
      </c>
      <c r="D111" t="s">
        <v>9466</v>
      </c>
      <c r="E111">
        <v>1000</v>
      </c>
      <c r="F111" t="s">
        <v>398</v>
      </c>
      <c r="G111" t="s">
        <v>986</v>
      </c>
      <c r="H111">
        <v>103027</v>
      </c>
      <c r="I111">
        <f>VLOOKUP(D111,'自助-6.8'!D:E,2,FALSE)</f>
        <v>1000</v>
      </c>
      <c r="J111">
        <f t="shared" si="1"/>
        <v>1</v>
      </c>
    </row>
    <row r="112" spans="1:10">
      <c r="A112" s="16">
        <v>42894.664189814815</v>
      </c>
      <c r="B112" t="s">
        <v>9467</v>
      </c>
      <c r="C112" t="s">
        <v>9468</v>
      </c>
      <c r="D112" t="s">
        <v>9469</v>
      </c>
      <c r="E112">
        <v>2000</v>
      </c>
      <c r="F112" t="s">
        <v>398</v>
      </c>
      <c r="G112" t="s">
        <v>755</v>
      </c>
      <c r="H112">
        <v>102941</v>
      </c>
      <c r="I112">
        <f>VLOOKUP(D112,'自助-6.8'!D:E,2,FALSE)</f>
        <v>2000</v>
      </c>
      <c r="J112">
        <f t="shared" si="1"/>
        <v>1</v>
      </c>
    </row>
    <row r="113" spans="1:10">
      <c r="A113" s="16">
        <v>42894.663854166669</v>
      </c>
      <c r="B113" t="s">
        <v>9470</v>
      </c>
      <c r="C113" t="s">
        <v>9471</v>
      </c>
      <c r="D113" t="s">
        <v>9472</v>
      </c>
      <c r="E113">
        <v>700</v>
      </c>
      <c r="F113" t="s">
        <v>398</v>
      </c>
      <c r="G113" t="s">
        <v>963</v>
      </c>
      <c r="H113">
        <v>102921</v>
      </c>
      <c r="I113">
        <f>VLOOKUP(D113,'自助-6.8'!D:E,2,FALSE)</f>
        <v>700</v>
      </c>
      <c r="J113">
        <f t="shared" si="1"/>
        <v>1</v>
      </c>
    </row>
    <row r="114" spans="1:10">
      <c r="A114" s="16">
        <v>42894.663761574076</v>
      </c>
      <c r="B114" t="s">
        <v>9473</v>
      </c>
      <c r="C114" t="s">
        <v>9474</v>
      </c>
      <c r="D114" t="s">
        <v>9475</v>
      </c>
      <c r="E114">
        <v>2000</v>
      </c>
      <c r="F114" t="s">
        <v>398</v>
      </c>
      <c r="G114" t="s">
        <v>1036</v>
      </c>
      <c r="H114">
        <v>102914</v>
      </c>
      <c r="I114">
        <f>VLOOKUP(D114,'自助-6.8'!D:E,2,FALSE)</f>
        <v>2000</v>
      </c>
      <c r="J114">
        <f t="shared" si="1"/>
        <v>1</v>
      </c>
    </row>
    <row r="115" spans="1:10">
      <c r="A115" s="16">
        <v>42894.663356481484</v>
      </c>
      <c r="B115" t="s">
        <v>9476</v>
      </c>
      <c r="C115" t="s">
        <v>9477</v>
      </c>
      <c r="D115" t="s">
        <v>9478</v>
      </c>
      <c r="E115">
        <v>1200</v>
      </c>
      <c r="F115" t="s">
        <v>398</v>
      </c>
      <c r="G115" t="s">
        <v>1057</v>
      </c>
      <c r="H115">
        <v>102896</v>
      </c>
      <c r="I115">
        <f>VLOOKUP(D115,'自助-6.8'!D:E,2,FALSE)</f>
        <v>1200</v>
      </c>
      <c r="J115">
        <f t="shared" si="1"/>
        <v>1</v>
      </c>
    </row>
    <row r="116" spans="1:10">
      <c r="A116" s="16">
        <v>42894.663194444445</v>
      </c>
      <c r="B116" t="s">
        <v>9479</v>
      </c>
      <c r="C116" t="s">
        <v>186</v>
      </c>
      <c r="D116" t="s">
        <v>9480</v>
      </c>
      <c r="E116">
        <v>1900</v>
      </c>
      <c r="F116" t="s">
        <v>398</v>
      </c>
      <c r="G116" t="s">
        <v>755</v>
      </c>
      <c r="H116">
        <v>102889</v>
      </c>
      <c r="I116">
        <f>VLOOKUP(D116,'自助-6.8'!D:E,2,FALSE)</f>
        <v>1900</v>
      </c>
      <c r="J116">
        <f t="shared" si="1"/>
        <v>1</v>
      </c>
    </row>
    <row r="117" spans="1:10">
      <c r="A117" s="16">
        <v>42894.662129629629</v>
      </c>
      <c r="B117" t="s">
        <v>9481</v>
      </c>
      <c r="C117" t="s">
        <v>113</v>
      </c>
      <c r="D117" t="s">
        <v>9482</v>
      </c>
      <c r="E117">
        <v>300</v>
      </c>
      <c r="F117" t="s">
        <v>398</v>
      </c>
      <c r="G117" t="s">
        <v>1057</v>
      </c>
      <c r="H117">
        <v>102827</v>
      </c>
      <c r="I117">
        <f>VLOOKUP(D117,'自助-6.8'!D:E,2,FALSE)</f>
        <v>300</v>
      </c>
      <c r="J117">
        <f t="shared" si="1"/>
        <v>1</v>
      </c>
    </row>
    <row r="118" spans="1:10">
      <c r="A118" s="16">
        <v>42894.660902777781</v>
      </c>
      <c r="B118" t="s">
        <v>9483</v>
      </c>
      <c r="C118" t="s">
        <v>9484</v>
      </c>
      <c r="D118" t="s">
        <v>9485</v>
      </c>
      <c r="E118">
        <v>100</v>
      </c>
      <c r="F118" t="s">
        <v>398</v>
      </c>
      <c r="G118" t="s">
        <v>1077</v>
      </c>
      <c r="H118">
        <v>102756</v>
      </c>
      <c r="I118">
        <f>VLOOKUP(D118,'自助-6.8'!D:E,2,FALSE)</f>
        <v>100</v>
      </c>
      <c r="J118">
        <f t="shared" si="1"/>
        <v>1</v>
      </c>
    </row>
    <row r="119" spans="1:10">
      <c r="A119" s="16">
        <v>42894.659861111111</v>
      </c>
      <c r="B119" t="s">
        <v>9486</v>
      </c>
      <c r="C119" t="s">
        <v>9487</v>
      </c>
      <c r="D119" t="s">
        <v>9488</v>
      </c>
      <c r="E119">
        <v>96</v>
      </c>
      <c r="F119" t="s">
        <v>398</v>
      </c>
      <c r="G119" t="s">
        <v>1043</v>
      </c>
      <c r="H119">
        <v>102704</v>
      </c>
      <c r="I119">
        <f>VLOOKUP(D119,'自助-6.8'!D:E,2,FALSE)</f>
        <v>96</v>
      </c>
      <c r="J119">
        <f t="shared" si="1"/>
        <v>1</v>
      </c>
    </row>
    <row r="120" spans="1:10">
      <c r="A120" s="16">
        <v>42894.659687500003</v>
      </c>
      <c r="B120" t="s">
        <v>9489</v>
      </c>
      <c r="C120" t="s">
        <v>9490</v>
      </c>
      <c r="D120" t="s">
        <v>9491</v>
      </c>
      <c r="E120">
        <v>250</v>
      </c>
      <c r="F120" t="s">
        <v>398</v>
      </c>
      <c r="G120" t="s">
        <v>1065</v>
      </c>
      <c r="H120">
        <v>102688</v>
      </c>
      <c r="I120">
        <f>VLOOKUP(D120,'自助-6.8'!D:E,2,FALSE)</f>
        <v>250</v>
      </c>
      <c r="J120">
        <f t="shared" si="1"/>
        <v>1</v>
      </c>
    </row>
    <row r="121" spans="1:10">
      <c r="A121" s="16">
        <v>42894.659131944441</v>
      </c>
      <c r="B121" t="s">
        <v>9492</v>
      </c>
      <c r="C121" t="s">
        <v>9493</v>
      </c>
      <c r="D121" t="s">
        <v>9494</v>
      </c>
      <c r="E121">
        <v>5000</v>
      </c>
      <c r="F121" t="s">
        <v>398</v>
      </c>
      <c r="G121" t="s">
        <v>1271</v>
      </c>
      <c r="H121">
        <v>102651</v>
      </c>
      <c r="I121">
        <f>VLOOKUP(D121,'自助-6.8'!D:E,2,FALSE)</f>
        <v>5000</v>
      </c>
      <c r="J121">
        <f t="shared" si="1"/>
        <v>1</v>
      </c>
    </row>
    <row r="122" spans="1:10">
      <c r="A122" s="16">
        <v>42894.658009259256</v>
      </c>
      <c r="B122" t="s">
        <v>9495</v>
      </c>
      <c r="C122" t="s">
        <v>9496</v>
      </c>
      <c r="D122" t="s">
        <v>9497</v>
      </c>
      <c r="E122">
        <v>500</v>
      </c>
      <c r="F122" t="s">
        <v>398</v>
      </c>
      <c r="G122" t="s">
        <v>812</v>
      </c>
      <c r="H122">
        <v>102589</v>
      </c>
      <c r="I122">
        <f>VLOOKUP(D122,'自助-6.8'!D:E,2,FALSE)</f>
        <v>500</v>
      </c>
      <c r="J122">
        <f t="shared" si="1"/>
        <v>1</v>
      </c>
    </row>
    <row r="123" spans="1:10">
      <c r="A123" s="16">
        <v>42894.657893518517</v>
      </c>
      <c r="B123" t="s">
        <v>9498</v>
      </c>
      <c r="C123" t="s">
        <v>9499</v>
      </c>
      <c r="D123" t="s">
        <v>9500</v>
      </c>
      <c r="E123">
        <v>100</v>
      </c>
      <c r="F123" t="s">
        <v>398</v>
      </c>
      <c r="G123" t="s">
        <v>1053</v>
      </c>
      <c r="H123">
        <v>102580</v>
      </c>
      <c r="I123">
        <f>VLOOKUP(D123,'自助-6.8'!D:E,2,FALSE)</f>
        <v>100</v>
      </c>
      <c r="J123">
        <f t="shared" si="1"/>
        <v>1</v>
      </c>
    </row>
    <row r="124" spans="1:10">
      <c r="A124" s="16">
        <v>42894.657407407409</v>
      </c>
      <c r="B124" t="s">
        <v>9501</v>
      </c>
      <c r="C124" t="s">
        <v>9502</v>
      </c>
      <c r="D124" t="s">
        <v>9503</v>
      </c>
      <c r="E124">
        <v>100</v>
      </c>
      <c r="F124" t="s">
        <v>398</v>
      </c>
      <c r="G124" t="s">
        <v>957</v>
      </c>
      <c r="H124">
        <v>102535</v>
      </c>
      <c r="I124">
        <f>VLOOKUP(D124,'自助-6.8'!D:E,2,FALSE)</f>
        <v>100</v>
      </c>
      <c r="J124">
        <f t="shared" si="1"/>
        <v>1</v>
      </c>
    </row>
    <row r="125" spans="1:10">
      <c r="A125" s="16">
        <v>42894.656157407408</v>
      </c>
      <c r="B125" t="s">
        <v>9504</v>
      </c>
      <c r="C125" t="s">
        <v>9505</v>
      </c>
      <c r="D125" t="s">
        <v>9506</v>
      </c>
      <c r="E125">
        <v>1000</v>
      </c>
      <c r="F125" t="s">
        <v>398</v>
      </c>
      <c r="G125" t="s">
        <v>1426</v>
      </c>
      <c r="H125">
        <v>102469</v>
      </c>
      <c r="I125">
        <f>VLOOKUP(D125,'自助-6.8'!D:E,2,FALSE)</f>
        <v>1000</v>
      </c>
      <c r="J125">
        <f t="shared" si="1"/>
        <v>1</v>
      </c>
    </row>
    <row r="126" spans="1:10">
      <c r="A126" s="16">
        <v>42894.65483796296</v>
      </c>
      <c r="B126" t="s">
        <v>9507</v>
      </c>
      <c r="C126" t="s">
        <v>164</v>
      </c>
      <c r="D126" t="s">
        <v>9508</v>
      </c>
      <c r="E126">
        <v>1000</v>
      </c>
      <c r="F126" t="s">
        <v>398</v>
      </c>
      <c r="G126" t="s">
        <v>1049</v>
      </c>
      <c r="H126">
        <v>102381</v>
      </c>
      <c r="I126">
        <f>VLOOKUP(D126,'自助-6.8'!D:E,2,FALSE)</f>
        <v>1000</v>
      </c>
      <c r="J126">
        <f t="shared" si="1"/>
        <v>1</v>
      </c>
    </row>
    <row r="127" spans="1:10">
      <c r="A127" s="16">
        <v>42894.653935185182</v>
      </c>
      <c r="B127" t="s">
        <v>9509</v>
      </c>
      <c r="C127" t="s">
        <v>9510</v>
      </c>
      <c r="D127" t="s">
        <v>9511</v>
      </c>
      <c r="E127">
        <v>550</v>
      </c>
      <c r="F127" t="s">
        <v>398</v>
      </c>
      <c r="G127" t="s">
        <v>975</v>
      </c>
      <c r="H127">
        <v>102325</v>
      </c>
      <c r="I127">
        <f>VLOOKUP(D127,'自助-6.8'!D:E,2,FALSE)</f>
        <v>550</v>
      </c>
      <c r="J127">
        <f t="shared" si="1"/>
        <v>1</v>
      </c>
    </row>
    <row r="128" spans="1:10">
      <c r="A128" s="16">
        <v>42894.653506944444</v>
      </c>
      <c r="B128" t="s">
        <v>9512</v>
      </c>
      <c r="C128" t="s">
        <v>9513</v>
      </c>
      <c r="D128" t="s">
        <v>9514</v>
      </c>
      <c r="E128">
        <v>6</v>
      </c>
      <c r="F128" t="s">
        <v>398</v>
      </c>
      <c r="G128" t="s">
        <v>1036</v>
      </c>
      <c r="H128">
        <v>102306</v>
      </c>
      <c r="I128">
        <f>VLOOKUP(D128,'自助-6.8'!D:E,2,FALSE)</f>
        <v>6</v>
      </c>
      <c r="J128">
        <f t="shared" si="1"/>
        <v>1</v>
      </c>
    </row>
    <row r="129" spans="1:10">
      <c r="A129" s="16">
        <v>42894.652777777781</v>
      </c>
      <c r="B129" t="s">
        <v>9512</v>
      </c>
      <c r="C129" t="s">
        <v>9513</v>
      </c>
      <c r="D129" t="s">
        <v>9515</v>
      </c>
      <c r="E129">
        <v>168</v>
      </c>
      <c r="F129" t="s">
        <v>398</v>
      </c>
      <c r="G129" t="s">
        <v>1036</v>
      </c>
      <c r="H129">
        <v>102269</v>
      </c>
      <c r="I129">
        <f>VLOOKUP(D129,'自助-6.8'!D:E,2,FALSE)</f>
        <v>168</v>
      </c>
      <c r="J129">
        <f t="shared" si="1"/>
        <v>1</v>
      </c>
    </row>
    <row r="130" spans="1:10">
      <c r="A130" s="16">
        <v>42894.652037037034</v>
      </c>
      <c r="B130" t="s">
        <v>9516</v>
      </c>
      <c r="C130" t="s">
        <v>9517</v>
      </c>
      <c r="D130" t="s">
        <v>9518</v>
      </c>
      <c r="E130">
        <v>100</v>
      </c>
      <c r="F130" t="s">
        <v>398</v>
      </c>
      <c r="G130" t="s">
        <v>1065</v>
      </c>
      <c r="H130">
        <v>102221</v>
      </c>
      <c r="I130">
        <f>VLOOKUP(D130,'自助-6.8'!D:E,2,FALSE)</f>
        <v>100</v>
      </c>
      <c r="J130">
        <f t="shared" ref="J130:J193" si="2">IF(E130=I130,1,0)</f>
        <v>1</v>
      </c>
    </row>
    <row r="131" spans="1:10">
      <c r="A131" s="16">
        <v>42894.651550925926</v>
      </c>
      <c r="B131" t="s">
        <v>9519</v>
      </c>
      <c r="C131" t="s">
        <v>9520</v>
      </c>
      <c r="D131" t="s">
        <v>9521</v>
      </c>
      <c r="E131">
        <v>500</v>
      </c>
      <c r="F131" t="s">
        <v>398</v>
      </c>
      <c r="G131" t="s">
        <v>978</v>
      </c>
      <c r="H131">
        <v>102206</v>
      </c>
      <c r="I131">
        <f>VLOOKUP(D131,'自助-6.8'!D:E,2,FALSE)</f>
        <v>500</v>
      </c>
      <c r="J131">
        <f t="shared" si="2"/>
        <v>1</v>
      </c>
    </row>
    <row r="132" spans="1:10">
      <c r="A132" s="16">
        <v>42894.65079861111</v>
      </c>
      <c r="B132" t="s">
        <v>9522</v>
      </c>
      <c r="C132" t="s">
        <v>9523</v>
      </c>
      <c r="D132" t="s">
        <v>9524</v>
      </c>
      <c r="E132">
        <v>500</v>
      </c>
      <c r="F132" t="s">
        <v>398</v>
      </c>
      <c r="G132" t="s">
        <v>978</v>
      </c>
      <c r="H132">
        <v>102155</v>
      </c>
      <c r="I132">
        <f>VLOOKUP(D132,'自助-6.8'!D:E,2,FALSE)</f>
        <v>500</v>
      </c>
      <c r="J132">
        <f t="shared" si="2"/>
        <v>1</v>
      </c>
    </row>
    <row r="133" spans="1:10">
      <c r="A133" s="16">
        <v>42894.650787037041</v>
      </c>
      <c r="B133" t="s">
        <v>9525</v>
      </c>
      <c r="C133" t="s">
        <v>9526</v>
      </c>
      <c r="D133" t="s">
        <v>9527</v>
      </c>
      <c r="E133">
        <v>300</v>
      </c>
      <c r="F133" t="s">
        <v>398</v>
      </c>
      <c r="G133" t="s">
        <v>1049</v>
      </c>
      <c r="H133">
        <v>102154</v>
      </c>
      <c r="I133">
        <f>VLOOKUP(D133,'自助-6.8'!D:E,2,FALSE)</f>
        <v>300</v>
      </c>
      <c r="J133">
        <f t="shared" si="2"/>
        <v>1</v>
      </c>
    </row>
    <row r="134" spans="1:10">
      <c r="A134" s="16">
        <v>42894.649189814816</v>
      </c>
      <c r="B134" t="s">
        <v>9528</v>
      </c>
      <c r="C134" t="s">
        <v>9529</v>
      </c>
      <c r="D134" t="s">
        <v>9530</v>
      </c>
      <c r="E134">
        <v>400</v>
      </c>
      <c r="F134" t="s">
        <v>398</v>
      </c>
      <c r="G134" t="s">
        <v>812</v>
      </c>
      <c r="H134">
        <v>102075</v>
      </c>
      <c r="I134">
        <f>VLOOKUP(D134,'自助-6.8'!D:E,2,FALSE)</f>
        <v>400</v>
      </c>
      <c r="J134">
        <f t="shared" si="2"/>
        <v>1</v>
      </c>
    </row>
    <row r="135" spans="1:10">
      <c r="A135" s="16">
        <v>42894.648923611108</v>
      </c>
      <c r="B135" t="s">
        <v>2069</v>
      </c>
      <c r="C135" t="s">
        <v>2070</v>
      </c>
      <c r="D135" t="s">
        <v>9531</v>
      </c>
      <c r="E135">
        <v>200</v>
      </c>
      <c r="F135" t="s">
        <v>398</v>
      </c>
      <c r="G135" t="s">
        <v>975</v>
      </c>
      <c r="H135">
        <v>102056</v>
      </c>
      <c r="I135">
        <f>VLOOKUP(D135,'自助-6.8'!D:E,2,FALSE)</f>
        <v>200</v>
      </c>
      <c r="J135">
        <f t="shared" si="2"/>
        <v>1</v>
      </c>
    </row>
    <row r="136" spans="1:10">
      <c r="A136" s="16">
        <v>42894.648726851854</v>
      </c>
      <c r="B136" t="s">
        <v>9532</v>
      </c>
      <c r="C136" t="s">
        <v>9533</v>
      </c>
      <c r="D136" t="s">
        <v>9534</v>
      </c>
      <c r="E136">
        <v>1000</v>
      </c>
      <c r="F136" t="s">
        <v>398</v>
      </c>
      <c r="G136" t="s">
        <v>1202</v>
      </c>
      <c r="H136">
        <v>102045</v>
      </c>
      <c r="I136">
        <f>VLOOKUP(D136,'自助-6.8'!D:E,2,FALSE)</f>
        <v>1000</v>
      </c>
      <c r="J136">
        <f t="shared" si="2"/>
        <v>1</v>
      </c>
    </row>
    <row r="137" spans="1:10">
      <c r="A137" s="16">
        <v>42894.645590277774</v>
      </c>
      <c r="B137" t="s">
        <v>9483</v>
      </c>
      <c r="C137" t="s">
        <v>9484</v>
      </c>
      <c r="D137" t="s">
        <v>9535</v>
      </c>
      <c r="E137">
        <v>800</v>
      </c>
      <c r="F137" t="s">
        <v>398</v>
      </c>
      <c r="G137" t="s">
        <v>1043</v>
      </c>
      <c r="H137">
        <v>101910</v>
      </c>
      <c r="I137">
        <f>VLOOKUP(D137,'自助-6.8'!D:E,2,FALSE)</f>
        <v>800</v>
      </c>
      <c r="J137">
        <f t="shared" si="2"/>
        <v>1</v>
      </c>
    </row>
    <row r="138" spans="1:10">
      <c r="A138" s="16">
        <v>42894.645405092589</v>
      </c>
      <c r="B138" t="s">
        <v>9536</v>
      </c>
      <c r="C138" t="s">
        <v>9537</v>
      </c>
      <c r="D138" t="s">
        <v>9538</v>
      </c>
      <c r="E138">
        <v>1000</v>
      </c>
      <c r="F138" t="s">
        <v>398</v>
      </c>
      <c r="G138" t="s">
        <v>975</v>
      </c>
      <c r="H138">
        <v>101900</v>
      </c>
      <c r="I138">
        <f>VLOOKUP(D138,'自助-6.8'!D:E,2,FALSE)</f>
        <v>1000</v>
      </c>
      <c r="J138">
        <f t="shared" si="2"/>
        <v>1</v>
      </c>
    </row>
    <row r="139" spans="1:10">
      <c r="A139" s="16">
        <v>42894.643518518518</v>
      </c>
      <c r="B139" t="s">
        <v>9539</v>
      </c>
      <c r="C139" t="s">
        <v>9540</v>
      </c>
      <c r="D139" t="s">
        <v>9541</v>
      </c>
      <c r="E139">
        <v>800</v>
      </c>
      <c r="F139" t="s">
        <v>398</v>
      </c>
      <c r="G139" t="s">
        <v>1053</v>
      </c>
      <c r="H139">
        <v>101811</v>
      </c>
      <c r="I139">
        <f>VLOOKUP(D139,'自助-6.8'!D:E,2,FALSE)</f>
        <v>800</v>
      </c>
      <c r="J139">
        <f t="shared" si="2"/>
        <v>1</v>
      </c>
    </row>
    <row r="140" spans="1:10">
      <c r="A140" s="16">
        <v>42894.643125000002</v>
      </c>
      <c r="B140" t="s">
        <v>9542</v>
      </c>
      <c r="C140" t="s">
        <v>9543</v>
      </c>
      <c r="D140" t="s">
        <v>9544</v>
      </c>
      <c r="E140">
        <v>20</v>
      </c>
      <c r="F140" t="s">
        <v>398</v>
      </c>
      <c r="G140" t="s">
        <v>986</v>
      </c>
      <c r="H140">
        <v>101789</v>
      </c>
      <c r="I140">
        <f>VLOOKUP(D140,'自助-6.8'!D:E,2,FALSE)</f>
        <v>20</v>
      </c>
      <c r="J140">
        <f t="shared" si="2"/>
        <v>1</v>
      </c>
    </row>
    <row r="141" spans="1:10">
      <c r="A141" s="16">
        <v>42894.64267361111</v>
      </c>
      <c r="B141" t="s">
        <v>9545</v>
      </c>
      <c r="C141" t="s">
        <v>9546</v>
      </c>
      <c r="D141" t="s">
        <v>9547</v>
      </c>
      <c r="E141">
        <v>500</v>
      </c>
      <c r="F141" t="s">
        <v>398</v>
      </c>
      <c r="G141" t="s">
        <v>1692</v>
      </c>
      <c r="H141">
        <v>101772</v>
      </c>
      <c r="I141">
        <f>VLOOKUP(D141,'自助-6.8'!D:E,2,FALSE)</f>
        <v>500</v>
      </c>
      <c r="J141">
        <f t="shared" si="2"/>
        <v>1</v>
      </c>
    </row>
    <row r="142" spans="1:10">
      <c r="A142" s="16">
        <v>42894.641909722224</v>
      </c>
      <c r="B142" t="s">
        <v>9548</v>
      </c>
      <c r="C142" t="s">
        <v>9549</v>
      </c>
      <c r="D142" t="s">
        <v>9550</v>
      </c>
      <c r="E142">
        <v>6000</v>
      </c>
      <c r="F142" t="s">
        <v>398</v>
      </c>
      <c r="G142" t="s">
        <v>957</v>
      </c>
      <c r="H142">
        <v>101732</v>
      </c>
      <c r="I142">
        <f>VLOOKUP(D142,'自助-6.8'!D:E,2,FALSE)</f>
        <v>6000</v>
      </c>
      <c r="J142">
        <f t="shared" si="2"/>
        <v>1</v>
      </c>
    </row>
    <row r="143" spans="1:10">
      <c r="A143" s="16">
        <v>42894.641377314816</v>
      </c>
      <c r="B143" t="s">
        <v>9551</v>
      </c>
      <c r="C143" t="s">
        <v>9552</v>
      </c>
      <c r="D143" t="s">
        <v>9553</v>
      </c>
      <c r="E143">
        <v>1000</v>
      </c>
      <c r="F143" t="s">
        <v>398</v>
      </c>
      <c r="G143" t="s">
        <v>1202</v>
      </c>
      <c r="H143">
        <v>101688</v>
      </c>
      <c r="I143">
        <f>VLOOKUP(D143,'自助-6.8'!D:E,2,FALSE)</f>
        <v>1000</v>
      </c>
      <c r="J143">
        <f t="shared" si="2"/>
        <v>1</v>
      </c>
    </row>
    <row r="144" spans="1:10">
      <c r="A144" s="16">
        <v>42894.640960648147</v>
      </c>
      <c r="B144" t="s">
        <v>9310</v>
      </c>
      <c r="C144" t="s">
        <v>9311</v>
      </c>
      <c r="D144" t="s">
        <v>9554</v>
      </c>
      <c r="E144">
        <v>700</v>
      </c>
      <c r="F144" t="s">
        <v>398</v>
      </c>
      <c r="G144" t="s">
        <v>1510</v>
      </c>
      <c r="H144">
        <v>101665</v>
      </c>
      <c r="I144">
        <f>VLOOKUP(D144,'自助-6.8'!D:E,2,FALSE)</f>
        <v>700</v>
      </c>
      <c r="J144">
        <f t="shared" si="2"/>
        <v>1</v>
      </c>
    </row>
    <row r="145" spans="1:10">
      <c r="A145" s="16">
        <v>42894.639317129629</v>
      </c>
      <c r="B145" t="s">
        <v>9555</v>
      </c>
      <c r="C145" t="s">
        <v>9556</v>
      </c>
      <c r="D145" t="s">
        <v>9557</v>
      </c>
      <c r="E145">
        <v>2602</v>
      </c>
      <c r="F145" t="s">
        <v>398</v>
      </c>
      <c r="G145" t="s">
        <v>957</v>
      </c>
      <c r="H145">
        <v>101600</v>
      </c>
      <c r="I145">
        <f>VLOOKUP(D145,'自助-6.8'!D:E,2,FALSE)</f>
        <v>2602</v>
      </c>
      <c r="J145">
        <f t="shared" si="2"/>
        <v>1</v>
      </c>
    </row>
    <row r="146" spans="1:10">
      <c r="A146" s="16">
        <v>42894.639166666668</v>
      </c>
      <c r="B146" t="s">
        <v>9558</v>
      </c>
      <c r="C146" t="s">
        <v>9559</v>
      </c>
      <c r="D146" t="s">
        <v>9560</v>
      </c>
      <c r="E146">
        <v>500</v>
      </c>
      <c r="F146" t="s">
        <v>398</v>
      </c>
      <c r="G146" t="s">
        <v>1065</v>
      </c>
      <c r="H146">
        <v>101583</v>
      </c>
      <c r="I146">
        <f>VLOOKUP(D146,'自助-6.8'!D:E,2,FALSE)</f>
        <v>500</v>
      </c>
      <c r="J146">
        <f t="shared" si="2"/>
        <v>1</v>
      </c>
    </row>
    <row r="147" spans="1:10">
      <c r="A147" s="16">
        <v>42894.638356481482</v>
      </c>
      <c r="B147" t="s">
        <v>9561</v>
      </c>
      <c r="C147" t="s">
        <v>9562</v>
      </c>
      <c r="D147" t="s">
        <v>9563</v>
      </c>
      <c r="E147">
        <v>1000</v>
      </c>
      <c r="F147" t="s">
        <v>398</v>
      </c>
      <c r="G147" t="s">
        <v>1049</v>
      </c>
      <c r="H147">
        <v>101539</v>
      </c>
      <c r="I147">
        <f>VLOOKUP(D147,'自助-6.8'!D:E,2,FALSE)</f>
        <v>1000</v>
      </c>
      <c r="J147">
        <f t="shared" si="2"/>
        <v>1</v>
      </c>
    </row>
    <row r="148" spans="1:10">
      <c r="A148" s="16">
        <v>42894.638310185182</v>
      </c>
      <c r="B148" t="s">
        <v>9555</v>
      </c>
      <c r="C148" t="s">
        <v>9556</v>
      </c>
      <c r="D148" t="s">
        <v>9564</v>
      </c>
      <c r="E148">
        <v>7000</v>
      </c>
      <c r="F148" t="s">
        <v>398</v>
      </c>
      <c r="G148" t="s">
        <v>957</v>
      </c>
      <c r="H148">
        <v>101536</v>
      </c>
      <c r="I148">
        <f>VLOOKUP(D148,'自助-6.8'!D:E,2,FALSE)</f>
        <v>7000</v>
      </c>
      <c r="J148">
        <f t="shared" si="2"/>
        <v>1</v>
      </c>
    </row>
    <row r="149" spans="1:10">
      <c r="A149" s="16">
        <v>42894.638287037036</v>
      </c>
      <c r="B149" t="s">
        <v>9419</v>
      </c>
      <c r="C149" t="s">
        <v>9420</v>
      </c>
      <c r="D149" t="s">
        <v>9565</v>
      </c>
      <c r="E149">
        <v>7000</v>
      </c>
      <c r="F149" t="s">
        <v>398</v>
      </c>
      <c r="G149" t="s">
        <v>1036</v>
      </c>
      <c r="H149">
        <v>101534</v>
      </c>
      <c r="I149">
        <f>VLOOKUP(D149,'自助-6.8'!D:E,2,FALSE)</f>
        <v>7000</v>
      </c>
      <c r="J149">
        <f t="shared" si="2"/>
        <v>1</v>
      </c>
    </row>
    <row r="150" spans="1:10">
      <c r="A150" s="16">
        <v>42894.636736111112</v>
      </c>
      <c r="B150" t="s">
        <v>9566</v>
      </c>
      <c r="C150" t="s">
        <v>9567</v>
      </c>
      <c r="D150" t="s">
        <v>9568</v>
      </c>
      <c r="E150">
        <v>288</v>
      </c>
      <c r="F150" t="s">
        <v>398</v>
      </c>
      <c r="G150" t="s">
        <v>812</v>
      </c>
      <c r="H150">
        <v>101454</v>
      </c>
      <c r="I150">
        <f>VLOOKUP(D150,'自助-6.8'!D:E,2,FALSE)</f>
        <v>288</v>
      </c>
      <c r="J150">
        <f t="shared" si="2"/>
        <v>1</v>
      </c>
    </row>
    <row r="151" spans="1:10">
      <c r="A151" s="16">
        <v>42894.636018518519</v>
      </c>
      <c r="B151" t="s">
        <v>1471</v>
      </c>
      <c r="C151" t="s">
        <v>1472</v>
      </c>
      <c r="D151" t="s">
        <v>9569</v>
      </c>
      <c r="E151">
        <v>3100</v>
      </c>
      <c r="F151" t="s">
        <v>398</v>
      </c>
      <c r="G151" t="s">
        <v>986</v>
      </c>
      <c r="H151">
        <v>101415</v>
      </c>
      <c r="I151">
        <f>VLOOKUP(D151,'自助-6.8'!D:E,2,FALSE)</f>
        <v>3100</v>
      </c>
      <c r="J151">
        <f t="shared" si="2"/>
        <v>1</v>
      </c>
    </row>
    <row r="152" spans="1:10">
      <c r="A152" s="16">
        <v>42894.634953703702</v>
      </c>
      <c r="B152" t="s">
        <v>9570</v>
      </c>
      <c r="C152" t="s">
        <v>9571</v>
      </c>
      <c r="D152" t="s">
        <v>9572</v>
      </c>
      <c r="E152">
        <v>850</v>
      </c>
      <c r="F152" t="s">
        <v>398</v>
      </c>
      <c r="G152" t="s">
        <v>1049</v>
      </c>
      <c r="H152">
        <v>101372</v>
      </c>
      <c r="I152">
        <f>VLOOKUP(D152,'自助-6.8'!D:E,2,FALSE)</f>
        <v>850</v>
      </c>
      <c r="J152">
        <f t="shared" si="2"/>
        <v>1</v>
      </c>
    </row>
    <row r="153" spans="1:10">
      <c r="A153" s="16">
        <v>42894.634201388886</v>
      </c>
      <c r="B153" t="s">
        <v>9573</v>
      </c>
      <c r="C153" t="s">
        <v>9574</v>
      </c>
      <c r="D153" t="s">
        <v>9575</v>
      </c>
      <c r="E153">
        <v>1000</v>
      </c>
      <c r="F153" t="s">
        <v>398</v>
      </c>
      <c r="G153" t="s">
        <v>1049</v>
      </c>
      <c r="H153">
        <v>101328</v>
      </c>
      <c r="I153">
        <f>VLOOKUP(D153,'自助-6.8'!D:E,2,FALSE)</f>
        <v>1000</v>
      </c>
      <c r="J153">
        <f t="shared" si="2"/>
        <v>1</v>
      </c>
    </row>
    <row r="154" spans="1:10">
      <c r="A154" s="16">
        <v>42894.634120370371</v>
      </c>
      <c r="B154" t="s">
        <v>9576</v>
      </c>
      <c r="C154" t="s">
        <v>9577</v>
      </c>
      <c r="D154" t="s">
        <v>9578</v>
      </c>
      <c r="E154">
        <v>500</v>
      </c>
      <c r="F154" t="s">
        <v>398</v>
      </c>
      <c r="G154" t="s">
        <v>978</v>
      </c>
      <c r="H154">
        <v>101326</v>
      </c>
      <c r="I154">
        <f>VLOOKUP(D154,'自助-6.8'!D:E,2,FALSE)</f>
        <v>500</v>
      </c>
      <c r="J154">
        <f t="shared" si="2"/>
        <v>1</v>
      </c>
    </row>
    <row r="155" spans="1:10">
      <c r="A155" s="16">
        <v>42894.633599537039</v>
      </c>
      <c r="B155" t="s">
        <v>9579</v>
      </c>
      <c r="C155" t="s">
        <v>171</v>
      </c>
      <c r="D155" t="s">
        <v>9580</v>
      </c>
      <c r="E155">
        <v>20</v>
      </c>
      <c r="F155" t="s">
        <v>398</v>
      </c>
      <c r="G155" t="s">
        <v>1061</v>
      </c>
      <c r="H155">
        <v>101288</v>
      </c>
      <c r="I155">
        <f>VLOOKUP(D155,'自助-6.8'!D:E,2,FALSE)</f>
        <v>20</v>
      </c>
      <c r="J155">
        <f t="shared" si="2"/>
        <v>1</v>
      </c>
    </row>
    <row r="156" spans="1:10">
      <c r="A156" s="16">
        <v>42894.633206018516</v>
      </c>
      <c r="B156" t="s">
        <v>9581</v>
      </c>
      <c r="C156" t="s">
        <v>9582</v>
      </c>
      <c r="D156" t="s">
        <v>9583</v>
      </c>
      <c r="E156">
        <v>1000</v>
      </c>
      <c r="F156" t="s">
        <v>398</v>
      </c>
      <c r="G156" t="s">
        <v>1830</v>
      </c>
      <c r="H156">
        <v>101270</v>
      </c>
      <c r="I156">
        <f>VLOOKUP(D156,'自助-6.8'!D:E,2,FALSE)</f>
        <v>1000</v>
      </c>
      <c r="J156">
        <f t="shared" si="2"/>
        <v>1</v>
      </c>
    </row>
    <row r="157" spans="1:10">
      <c r="A157" s="16">
        <v>42894.632534722223</v>
      </c>
      <c r="B157" t="s">
        <v>9584</v>
      </c>
      <c r="C157" t="s">
        <v>9585</v>
      </c>
      <c r="D157" t="s">
        <v>9586</v>
      </c>
      <c r="E157">
        <v>300</v>
      </c>
      <c r="F157" t="s">
        <v>398</v>
      </c>
      <c r="G157" t="s">
        <v>1036</v>
      </c>
      <c r="H157">
        <v>101228</v>
      </c>
      <c r="I157">
        <f>VLOOKUP(D157,'自助-6.8'!D:E,2,FALSE)</f>
        <v>300</v>
      </c>
      <c r="J157">
        <f t="shared" si="2"/>
        <v>1</v>
      </c>
    </row>
    <row r="158" spans="1:10">
      <c r="A158" s="16">
        <v>42894.631585648145</v>
      </c>
      <c r="B158" t="s">
        <v>9587</v>
      </c>
      <c r="C158" t="s">
        <v>9588</v>
      </c>
      <c r="D158" t="s">
        <v>9589</v>
      </c>
      <c r="E158">
        <v>500</v>
      </c>
      <c r="F158" t="s">
        <v>398</v>
      </c>
      <c r="G158" t="s">
        <v>986</v>
      </c>
      <c r="H158">
        <v>101182</v>
      </c>
      <c r="I158">
        <f>VLOOKUP(D158,'自助-6.8'!D:E,2,FALSE)</f>
        <v>500</v>
      </c>
      <c r="J158">
        <f t="shared" si="2"/>
        <v>1</v>
      </c>
    </row>
    <row r="159" spans="1:10">
      <c r="A159" s="16">
        <v>42894.629421296297</v>
      </c>
      <c r="B159" t="s">
        <v>9590</v>
      </c>
      <c r="C159" t="s">
        <v>9591</v>
      </c>
      <c r="D159" t="s">
        <v>9592</v>
      </c>
      <c r="E159">
        <v>2100</v>
      </c>
      <c r="F159" t="s">
        <v>398</v>
      </c>
      <c r="G159" t="s">
        <v>1692</v>
      </c>
      <c r="H159">
        <v>101057</v>
      </c>
      <c r="I159">
        <f>VLOOKUP(D159,'自助-6.8'!D:E,2,FALSE)</f>
        <v>2100</v>
      </c>
      <c r="J159">
        <f t="shared" si="2"/>
        <v>1</v>
      </c>
    </row>
    <row r="160" spans="1:10">
      <c r="A160" s="16">
        <v>42894.628530092596</v>
      </c>
      <c r="B160" t="s">
        <v>9593</v>
      </c>
      <c r="C160" t="s">
        <v>9594</v>
      </c>
      <c r="D160" t="s">
        <v>9595</v>
      </c>
      <c r="E160">
        <v>1600</v>
      </c>
      <c r="F160" t="s">
        <v>398</v>
      </c>
      <c r="G160" t="s">
        <v>1036</v>
      </c>
      <c r="H160">
        <v>100996</v>
      </c>
      <c r="I160">
        <f>VLOOKUP(D160,'自助-6.8'!D:E,2,FALSE)</f>
        <v>1600</v>
      </c>
      <c r="J160">
        <f t="shared" si="2"/>
        <v>1</v>
      </c>
    </row>
    <row r="161" spans="1:10">
      <c r="A161" s="16">
        <v>42894.628506944442</v>
      </c>
      <c r="B161" t="s">
        <v>9596</v>
      </c>
      <c r="C161" t="s">
        <v>9597</v>
      </c>
      <c r="D161" t="s">
        <v>9598</v>
      </c>
      <c r="E161">
        <v>9682</v>
      </c>
      <c r="F161" t="s">
        <v>398</v>
      </c>
      <c r="G161" t="s">
        <v>955</v>
      </c>
      <c r="H161">
        <v>100995</v>
      </c>
      <c r="I161">
        <f>VLOOKUP(D161,'自助-6.8'!D:E,2,FALSE)</f>
        <v>9682</v>
      </c>
      <c r="J161">
        <f t="shared" si="2"/>
        <v>1</v>
      </c>
    </row>
    <row r="162" spans="1:10">
      <c r="A162" s="16">
        <v>42894.627766203703</v>
      </c>
      <c r="B162" t="s">
        <v>9561</v>
      </c>
      <c r="C162" t="s">
        <v>9562</v>
      </c>
      <c r="D162" t="s">
        <v>9599</v>
      </c>
      <c r="E162">
        <v>200</v>
      </c>
      <c r="F162" t="s">
        <v>398</v>
      </c>
      <c r="G162" t="s">
        <v>1049</v>
      </c>
      <c r="H162">
        <v>100952</v>
      </c>
      <c r="I162">
        <f>VLOOKUP(D162,'自助-6.8'!D:E,2,FALSE)</f>
        <v>200</v>
      </c>
      <c r="J162">
        <f t="shared" si="2"/>
        <v>1</v>
      </c>
    </row>
    <row r="163" spans="1:10">
      <c r="A163" s="16">
        <v>42894.62704861111</v>
      </c>
      <c r="B163" t="s">
        <v>9600</v>
      </c>
      <c r="C163" t="s">
        <v>9601</v>
      </c>
      <c r="D163" t="s">
        <v>9602</v>
      </c>
      <c r="E163">
        <v>300</v>
      </c>
      <c r="F163" t="s">
        <v>398</v>
      </c>
      <c r="G163" t="s">
        <v>1087</v>
      </c>
      <c r="H163">
        <v>100924</v>
      </c>
      <c r="I163">
        <f>VLOOKUP(D163,'自助-6.8'!D:E,2,FALSE)</f>
        <v>300</v>
      </c>
      <c r="J163">
        <f t="shared" si="2"/>
        <v>1</v>
      </c>
    </row>
    <row r="164" spans="1:10">
      <c r="A164" s="16">
        <v>42894.626307870371</v>
      </c>
      <c r="B164" t="s">
        <v>9262</v>
      </c>
      <c r="C164" t="s">
        <v>9263</v>
      </c>
      <c r="D164" t="s">
        <v>9603</v>
      </c>
      <c r="E164">
        <v>500</v>
      </c>
      <c r="F164" t="s">
        <v>398</v>
      </c>
      <c r="G164" t="s">
        <v>1692</v>
      </c>
      <c r="H164">
        <v>100882</v>
      </c>
      <c r="I164">
        <f>VLOOKUP(D164,'自助-6.8'!D:E,2,FALSE)</f>
        <v>500</v>
      </c>
      <c r="J164">
        <f t="shared" si="2"/>
        <v>1</v>
      </c>
    </row>
    <row r="165" spans="1:10">
      <c r="A165" s="16">
        <v>42894.626238425924</v>
      </c>
      <c r="B165" t="s">
        <v>9604</v>
      </c>
      <c r="C165" t="s">
        <v>9605</v>
      </c>
      <c r="D165" t="s">
        <v>9606</v>
      </c>
      <c r="E165">
        <v>9000</v>
      </c>
      <c r="F165" t="s">
        <v>398</v>
      </c>
      <c r="G165" t="s">
        <v>1175</v>
      </c>
      <c r="H165">
        <v>100878</v>
      </c>
      <c r="I165">
        <f>VLOOKUP(D165,'自助-6.8'!D:E,2,FALSE)</f>
        <v>9000</v>
      </c>
      <c r="J165">
        <f t="shared" si="2"/>
        <v>1</v>
      </c>
    </row>
    <row r="166" spans="1:10">
      <c r="A166" s="16">
        <v>42894.625671296293</v>
      </c>
      <c r="B166" t="s">
        <v>9607</v>
      </c>
      <c r="C166" t="s">
        <v>9608</v>
      </c>
      <c r="D166" t="s">
        <v>9609</v>
      </c>
      <c r="E166">
        <v>1000</v>
      </c>
      <c r="F166" t="s">
        <v>398</v>
      </c>
      <c r="G166" t="s">
        <v>955</v>
      </c>
      <c r="H166">
        <v>100850</v>
      </c>
      <c r="I166">
        <f>VLOOKUP(D166,'自助-6.8'!D:E,2,FALSE)</f>
        <v>1000</v>
      </c>
      <c r="J166">
        <f t="shared" si="2"/>
        <v>1</v>
      </c>
    </row>
    <row r="167" spans="1:10">
      <c r="A167" s="16">
        <v>42894.625196759262</v>
      </c>
      <c r="B167" t="s">
        <v>9610</v>
      </c>
      <c r="C167" t="s">
        <v>9611</v>
      </c>
      <c r="D167" t="s">
        <v>9612</v>
      </c>
      <c r="E167">
        <v>1000</v>
      </c>
      <c r="F167" t="s">
        <v>398</v>
      </c>
      <c r="G167" t="s">
        <v>1426</v>
      </c>
      <c r="H167">
        <v>100822</v>
      </c>
      <c r="I167">
        <f>VLOOKUP(D167,'自助-6.8'!D:E,2,FALSE)</f>
        <v>1000</v>
      </c>
      <c r="J167">
        <f t="shared" si="2"/>
        <v>1</v>
      </c>
    </row>
    <row r="168" spans="1:10">
      <c r="A168" s="16">
        <v>42894.625057870369</v>
      </c>
      <c r="B168" t="s">
        <v>9613</v>
      </c>
      <c r="C168" t="s">
        <v>9614</v>
      </c>
      <c r="D168" t="s">
        <v>9615</v>
      </c>
      <c r="E168">
        <v>50</v>
      </c>
      <c r="F168" t="s">
        <v>398</v>
      </c>
      <c r="G168" t="s">
        <v>1036</v>
      </c>
      <c r="H168">
        <v>100811</v>
      </c>
      <c r="I168">
        <f>VLOOKUP(D168,'自助-6.8'!D:E,2,FALSE)</f>
        <v>50</v>
      </c>
      <c r="J168">
        <f t="shared" si="2"/>
        <v>1</v>
      </c>
    </row>
    <row r="169" spans="1:10">
      <c r="A169" s="16">
        <v>42894.624537037038</v>
      </c>
      <c r="B169" t="s">
        <v>9616</v>
      </c>
      <c r="C169" t="s">
        <v>9617</v>
      </c>
      <c r="D169" t="s">
        <v>9618</v>
      </c>
      <c r="E169">
        <v>20</v>
      </c>
      <c r="F169" t="s">
        <v>398</v>
      </c>
      <c r="G169" t="s">
        <v>958</v>
      </c>
      <c r="H169">
        <v>100778</v>
      </c>
      <c r="I169">
        <f>VLOOKUP(D169,'自助-6.8'!D:E,2,FALSE)</f>
        <v>20</v>
      </c>
      <c r="J169">
        <f t="shared" si="2"/>
        <v>1</v>
      </c>
    </row>
    <row r="170" spans="1:10">
      <c r="A170" s="16">
        <v>42894.624432870369</v>
      </c>
      <c r="B170" t="s">
        <v>9619</v>
      </c>
      <c r="C170" t="s">
        <v>9620</v>
      </c>
      <c r="D170" t="s">
        <v>9621</v>
      </c>
      <c r="E170">
        <v>10</v>
      </c>
      <c r="F170" t="s">
        <v>398</v>
      </c>
      <c r="G170" t="s">
        <v>957</v>
      </c>
      <c r="H170">
        <v>100770</v>
      </c>
      <c r="I170">
        <f>VLOOKUP(D170,'自助-6.8'!D:E,2,FALSE)</f>
        <v>10</v>
      </c>
      <c r="J170">
        <f t="shared" si="2"/>
        <v>1</v>
      </c>
    </row>
    <row r="171" spans="1:10">
      <c r="A171" s="16">
        <v>42894.623020833336</v>
      </c>
      <c r="B171" t="s">
        <v>9622</v>
      </c>
      <c r="C171" t="s">
        <v>9623</v>
      </c>
      <c r="D171" t="s">
        <v>9624</v>
      </c>
      <c r="E171">
        <v>5000</v>
      </c>
      <c r="F171" t="s">
        <v>398</v>
      </c>
      <c r="G171" t="s">
        <v>1139</v>
      </c>
      <c r="H171">
        <v>100684</v>
      </c>
      <c r="I171">
        <f>VLOOKUP(D171,'自助-6.8'!D:E,2,FALSE)</f>
        <v>5000</v>
      </c>
      <c r="J171">
        <f t="shared" si="2"/>
        <v>1</v>
      </c>
    </row>
    <row r="172" spans="1:10">
      <c r="A172" s="16">
        <v>42894.622800925928</v>
      </c>
      <c r="B172" t="s">
        <v>9625</v>
      </c>
      <c r="C172" t="s">
        <v>9626</v>
      </c>
      <c r="D172" t="s">
        <v>9627</v>
      </c>
      <c r="E172">
        <v>200</v>
      </c>
      <c r="F172" t="s">
        <v>398</v>
      </c>
      <c r="G172" t="s">
        <v>955</v>
      </c>
      <c r="H172">
        <v>100669</v>
      </c>
      <c r="I172">
        <f>VLOOKUP(D172,'自助-6.8'!D:E,2,FALSE)</f>
        <v>200</v>
      </c>
      <c r="J172">
        <f t="shared" si="2"/>
        <v>1</v>
      </c>
    </row>
    <row r="173" spans="1:10">
      <c r="A173" s="16">
        <v>42894.622453703705</v>
      </c>
      <c r="B173" t="s">
        <v>9622</v>
      </c>
      <c r="C173" t="s">
        <v>9623</v>
      </c>
      <c r="D173" t="s">
        <v>9628</v>
      </c>
      <c r="E173">
        <v>1000</v>
      </c>
      <c r="F173" t="s">
        <v>398</v>
      </c>
      <c r="G173" t="s">
        <v>1139</v>
      </c>
      <c r="H173">
        <v>100647</v>
      </c>
      <c r="I173">
        <f>VLOOKUP(D173,'自助-6.8'!D:E,2,FALSE)</f>
        <v>1000</v>
      </c>
      <c r="J173">
        <f t="shared" si="2"/>
        <v>1</v>
      </c>
    </row>
    <row r="174" spans="1:10">
      <c r="A174" s="16">
        <v>42894.621944444443</v>
      </c>
      <c r="B174" t="s">
        <v>9629</v>
      </c>
      <c r="C174" t="s">
        <v>9630</v>
      </c>
      <c r="D174" t="s">
        <v>9631</v>
      </c>
      <c r="E174">
        <v>300</v>
      </c>
      <c r="F174" t="s">
        <v>398</v>
      </c>
      <c r="G174" t="s">
        <v>1087</v>
      </c>
      <c r="H174">
        <v>100617</v>
      </c>
      <c r="I174">
        <f>VLOOKUP(D174,'自助-6.8'!D:E,2,FALSE)</f>
        <v>300</v>
      </c>
      <c r="J174">
        <f t="shared" si="2"/>
        <v>1</v>
      </c>
    </row>
    <row r="175" spans="1:10">
      <c r="A175" s="16">
        <v>42894.621863425928</v>
      </c>
      <c r="B175" t="s">
        <v>9632</v>
      </c>
      <c r="C175" t="s">
        <v>9633</v>
      </c>
      <c r="D175" t="s">
        <v>9634</v>
      </c>
      <c r="E175">
        <v>2000</v>
      </c>
      <c r="F175" t="s">
        <v>398</v>
      </c>
      <c r="G175" t="s">
        <v>986</v>
      </c>
      <c r="H175">
        <v>100604</v>
      </c>
      <c r="I175">
        <f>VLOOKUP(D175,'自助-6.8'!D:E,2,FALSE)</f>
        <v>2000</v>
      </c>
      <c r="J175">
        <f t="shared" si="2"/>
        <v>1</v>
      </c>
    </row>
    <row r="176" spans="1:10">
      <c r="A176" s="16">
        <v>42894.620729166665</v>
      </c>
      <c r="B176" t="s">
        <v>9635</v>
      </c>
      <c r="C176" t="s">
        <v>9636</v>
      </c>
      <c r="D176" t="s">
        <v>9637</v>
      </c>
      <c r="E176">
        <v>1800</v>
      </c>
      <c r="F176" t="s">
        <v>398</v>
      </c>
      <c r="G176" t="s">
        <v>1036</v>
      </c>
      <c r="H176">
        <v>100549</v>
      </c>
      <c r="I176">
        <f>VLOOKUP(D176,'自助-6.8'!D:E,2,FALSE)</f>
        <v>1800</v>
      </c>
      <c r="J176">
        <f t="shared" si="2"/>
        <v>1</v>
      </c>
    </row>
    <row r="177" spans="1:10">
      <c r="A177" s="16">
        <v>42894.620717592596</v>
      </c>
      <c r="B177" t="s">
        <v>9379</v>
      </c>
      <c r="C177" t="s">
        <v>9380</v>
      </c>
      <c r="D177" t="s">
        <v>9638</v>
      </c>
      <c r="E177">
        <v>100</v>
      </c>
      <c r="F177" t="s">
        <v>398</v>
      </c>
      <c r="G177" t="s">
        <v>1043</v>
      </c>
      <c r="H177">
        <v>100547</v>
      </c>
      <c r="I177">
        <f>VLOOKUP(D177,'自助-6.8'!D:E,2,FALSE)</f>
        <v>100</v>
      </c>
      <c r="J177">
        <f t="shared" si="2"/>
        <v>1</v>
      </c>
    </row>
    <row r="178" spans="1:10">
      <c r="A178" s="16">
        <v>42894.620011574072</v>
      </c>
      <c r="B178" t="s">
        <v>9639</v>
      </c>
      <c r="C178" t="s">
        <v>9640</v>
      </c>
      <c r="D178" t="s">
        <v>9641</v>
      </c>
      <c r="E178">
        <v>700</v>
      </c>
      <c r="F178" t="s">
        <v>398</v>
      </c>
      <c r="G178" t="s">
        <v>1036</v>
      </c>
      <c r="H178">
        <v>100510</v>
      </c>
      <c r="I178">
        <f>VLOOKUP(D178,'自助-6.8'!D:E,2,FALSE)</f>
        <v>700</v>
      </c>
      <c r="J178">
        <f t="shared" si="2"/>
        <v>1</v>
      </c>
    </row>
    <row r="179" spans="1:10">
      <c r="A179" s="16">
        <v>42894.619710648149</v>
      </c>
      <c r="B179" t="s">
        <v>9642</v>
      </c>
      <c r="C179" t="s">
        <v>9643</v>
      </c>
      <c r="D179" t="s">
        <v>9644</v>
      </c>
      <c r="E179">
        <v>2000</v>
      </c>
      <c r="F179" t="s">
        <v>398</v>
      </c>
      <c r="G179" t="s">
        <v>957</v>
      </c>
      <c r="H179">
        <v>100488</v>
      </c>
      <c r="I179">
        <f>VLOOKUP(D179,'自助-6.8'!D:E,2,FALSE)</f>
        <v>2000</v>
      </c>
      <c r="J179">
        <f t="shared" si="2"/>
        <v>1</v>
      </c>
    </row>
    <row r="180" spans="1:10">
      <c r="A180" s="16">
        <v>42894.619571759256</v>
      </c>
      <c r="B180" t="s">
        <v>9645</v>
      </c>
      <c r="C180" t="s">
        <v>9646</v>
      </c>
      <c r="D180" t="s">
        <v>9647</v>
      </c>
      <c r="E180">
        <v>500</v>
      </c>
      <c r="F180" t="s">
        <v>398</v>
      </c>
      <c r="G180" t="s">
        <v>812</v>
      </c>
      <c r="H180">
        <v>100485</v>
      </c>
      <c r="I180">
        <f>VLOOKUP(D180,'自助-6.8'!D:E,2,FALSE)</f>
        <v>500</v>
      </c>
      <c r="J180">
        <f t="shared" si="2"/>
        <v>1</v>
      </c>
    </row>
    <row r="181" spans="1:10">
      <c r="A181" s="16">
        <v>42894.61886574074</v>
      </c>
      <c r="B181" t="s">
        <v>9648</v>
      </c>
      <c r="C181" t="s">
        <v>9649</v>
      </c>
      <c r="D181" t="s">
        <v>9650</v>
      </c>
      <c r="E181">
        <v>300</v>
      </c>
      <c r="F181" t="s">
        <v>398</v>
      </c>
      <c r="G181" t="s">
        <v>1202</v>
      </c>
      <c r="H181">
        <v>100436</v>
      </c>
      <c r="I181">
        <f>VLOOKUP(D181,'自助-6.8'!D:E,2,FALSE)</f>
        <v>300</v>
      </c>
      <c r="J181">
        <f t="shared" si="2"/>
        <v>1</v>
      </c>
    </row>
    <row r="182" spans="1:10">
      <c r="A182" s="16">
        <v>42894.617395833331</v>
      </c>
      <c r="B182" t="s">
        <v>9262</v>
      </c>
      <c r="C182" t="s">
        <v>9263</v>
      </c>
      <c r="D182" t="s">
        <v>9651</v>
      </c>
      <c r="E182">
        <v>20</v>
      </c>
      <c r="F182" t="s">
        <v>398</v>
      </c>
      <c r="G182" t="s">
        <v>1049</v>
      </c>
      <c r="H182">
        <v>100363</v>
      </c>
      <c r="I182">
        <f>VLOOKUP(D182,'自助-6.8'!D:E,2,FALSE)</f>
        <v>20</v>
      </c>
      <c r="J182">
        <f t="shared" si="2"/>
        <v>1</v>
      </c>
    </row>
    <row r="183" spans="1:10">
      <c r="A183" s="16">
        <v>42894.616631944446</v>
      </c>
      <c r="B183" t="s">
        <v>9652</v>
      </c>
      <c r="C183" t="s">
        <v>9653</v>
      </c>
      <c r="D183" t="s">
        <v>9654</v>
      </c>
      <c r="E183">
        <v>1600</v>
      </c>
      <c r="F183" t="s">
        <v>398</v>
      </c>
      <c r="G183" t="s">
        <v>1043</v>
      </c>
      <c r="H183">
        <v>100327</v>
      </c>
      <c r="I183">
        <f>VLOOKUP(D183,'自助-6.8'!D:E,2,FALSE)</f>
        <v>1600</v>
      </c>
      <c r="J183">
        <f t="shared" si="2"/>
        <v>1</v>
      </c>
    </row>
    <row r="184" spans="1:10">
      <c r="A184" s="16">
        <v>42894.61650462963</v>
      </c>
      <c r="B184" t="s">
        <v>6169</v>
      </c>
      <c r="C184" t="s">
        <v>6170</v>
      </c>
      <c r="D184" t="s">
        <v>9655</v>
      </c>
      <c r="E184">
        <v>200</v>
      </c>
      <c r="F184" t="s">
        <v>398</v>
      </c>
      <c r="G184" t="s">
        <v>1087</v>
      </c>
      <c r="H184">
        <v>100316</v>
      </c>
      <c r="I184">
        <f>VLOOKUP(D184,'自助-6.8'!D:E,2,FALSE)</f>
        <v>200</v>
      </c>
      <c r="J184">
        <f t="shared" si="2"/>
        <v>1</v>
      </c>
    </row>
    <row r="185" spans="1:10">
      <c r="A185" s="16">
        <v>42894.616446759261</v>
      </c>
      <c r="B185" t="s">
        <v>9512</v>
      </c>
      <c r="C185" t="s">
        <v>9513</v>
      </c>
      <c r="D185" t="s">
        <v>9656</v>
      </c>
      <c r="E185">
        <v>300</v>
      </c>
      <c r="F185" t="s">
        <v>398</v>
      </c>
      <c r="G185" t="s">
        <v>1036</v>
      </c>
      <c r="H185">
        <v>100311</v>
      </c>
      <c r="I185">
        <f>VLOOKUP(D185,'自助-6.8'!D:E,2,FALSE)</f>
        <v>300</v>
      </c>
      <c r="J185">
        <f t="shared" si="2"/>
        <v>1</v>
      </c>
    </row>
    <row r="186" spans="1:10">
      <c r="A186" s="16">
        <v>42894.616087962961</v>
      </c>
      <c r="B186" t="s">
        <v>9657</v>
      </c>
      <c r="C186" t="s">
        <v>9658</v>
      </c>
      <c r="D186" t="s">
        <v>9659</v>
      </c>
      <c r="E186">
        <v>270</v>
      </c>
      <c r="F186" t="s">
        <v>398</v>
      </c>
      <c r="G186" t="s">
        <v>957</v>
      </c>
      <c r="H186">
        <v>100296</v>
      </c>
      <c r="I186">
        <f>VLOOKUP(D186,'自助-6.8'!D:E,2,FALSE)</f>
        <v>270</v>
      </c>
      <c r="J186">
        <f t="shared" si="2"/>
        <v>1</v>
      </c>
    </row>
    <row r="187" spans="1:10">
      <c r="A187" s="16">
        <v>42894.615914351853</v>
      </c>
      <c r="B187" t="s">
        <v>9660</v>
      </c>
      <c r="C187" t="s">
        <v>9661</v>
      </c>
      <c r="D187" t="s">
        <v>9662</v>
      </c>
      <c r="E187">
        <v>200</v>
      </c>
      <c r="F187" t="s">
        <v>398</v>
      </c>
      <c r="G187" t="s">
        <v>1036</v>
      </c>
      <c r="H187">
        <v>100286</v>
      </c>
      <c r="I187">
        <f>VLOOKUP(D187,'自助-6.8'!D:E,2,FALSE)</f>
        <v>200</v>
      </c>
      <c r="J187">
        <f t="shared" si="2"/>
        <v>1</v>
      </c>
    </row>
    <row r="188" spans="1:10">
      <c r="A188" s="16">
        <v>42894.615787037037</v>
      </c>
      <c r="B188" t="s">
        <v>9663</v>
      </c>
      <c r="C188" t="s">
        <v>9664</v>
      </c>
      <c r="D188" t="s">
        <v>9665</v>
      </c>
      <c r="E188">
        <v>500</v>
      </c>
      <c r="F188" t="s">
        <v>398</v>
      </c>
      <c r="G188" t="s">
        <v>955</v>
      </c>
      <c r="H188">
        <v>100281</v>
      </c>
      <c r="I188">
        <f>VLOOKUP(D188,'自助-6.8'!D:E,2,FALSE)</f>
        <v>500</v>
      </c>
      <c r="J188">
        <f t="shared" si="2"/>
        <v>1</v>
      </c>
    </row>
    <row r="189" spans="1:10">
      <c r="A189" s="16">
        <v>42894.615127314813</v>
      </c>
      <c r="B189" t="s">
        <v>9657</v>
      </c>
      <c r="C189" t="s">
        <v>9658</v>
      </c>
      <c r="D189" t="s">
        <v>9666</v>
      </c>
      <c r="E189">
        <v>1500</v>
      </c>
      <c r="F189" t="s">
        <v>398</v>
      </c>
      <c r="G189" t="s">
        <v>957</v>
      </c>
      <c r="H189">
        <v>100237</v>
      </c>
      <c r="I189">
        <f>VLOOKUP(D189,'自助-6.8'!D:E,2,FALSE)</f>
        <v>1500</v>
      </c>
      <c r="J189">
        <f t="shared" si="2"/>
        <v>1</v>
      </c>
    </row>
    <row r="190" spans="1:10">
      <c r="A190" s="16">
        <v>42894.614652777775</v>
      </c>
      <c r="B190" t="s">
        <v>9667</v>
      </c>
      <c r="C190" t="s">
        <v>9668</v>
      </c>
      <c r="D190" t="s">
        <v>9669</v>
      </c>
      <c r="E190">
        <v>900</v>
      </c>
      <c r="F190" t="s">
        <v>398</v>
      </c>
      <c r="G190" t="s">
        <v>1057</v>
      </c>
      <c r="H190">
        <v>100205</v>
      </c>
      <c r="I190">
        <f>VLOOKUP(D190,'自助-6.8'!D:E,2,FALSE)</f>
        <v>900</v>
      </c>
      <c r="J190">
        <f t="shared" si="2"/>
        <v>1</v>
      </c>
    </row>
    <row r="191" spans="1:10">
      <c r="A191" s="16">
        <v>42894.612986111111</v>
      </c>
      <c r="B191" t="s">
        <v>1565</v>
      </c>
      <c r="C191" t="s">
        <v>1566</v>
      </c>
      <c r="D191" t="s">
        <v>9670</v>
      </c>
      <c r="E191">
        <v>300</v>
      </c>
      <c r="F191" t="s">
        <v>398</v>
      </c>
      <c r="G191" t="s">
        <v>1049</v>
      </c>
      <c r="H191">
        <v>100112</v>
      </c>
      <c r="I191">
        <f>VLOOKUP(D191,'自助-6.8'!D:E,2,FALSE)</f>
        <v>300</v>
      </c>
      <c r="J191">
        <f t="shared" si="2"/>
        <v>1</v>
      </c>
    </row>
    <row r="192" spans="1:10">
      <c r="A192" s="16">
        <v>42894.611967592595</v>
      </c>
      <c r="B192" t="s">
        <v>9671</v>
      </c>
      <c r="C192" t="s">
        <v>9672</v>
      </c>
      <c r="D192" t="s">
        <v>9673</v>
      </c>
      <c r="E192">
        <v>3000</v>
      </c>
      <c r="F192" t="s">
        <v>398</v>
      </c>
      <c r="G192" t="s">
        <v>957</v>
      </c>
      <c r="H192">
        <v>100079</v>
      </c>
      <c r="I192">
        <f>VLOOKUP(D192,'自助-6.8'!D:E,2,FALSE)</f>
        <v>3000</v>
      </c>
      <c r="J192">
        <f t="shared" si="2"/>
        <v>1</v>
      </c>
    </row>
    <row r="193" spans="1:10">
      <c r="A193" s="16">
        <v>42894.611574074072</v>
      </c>
      <c r="B193" t="s">
        <v>9674</v>
      </c>
      <c r="C193" t="s">
        <v>9675</v>
      </c>
      <c r="D193" t="s">
        <v>9676</v>
      </c>
      <c r="E193">
        <v>200</v>
      </c>
      <c r="F193" t="s">
        <v>398</v>
      </c>
      <c r="G193" t="s">
        <v>1202</v>
      </c>
      <c r="H193">
        <v>100063</v>
      </c>
      <c r="I193">
        <f>VLOOKUP(D193,'自助-6.8'!D:E,2,FALSE)</f>
        <v>200</v>
      </c>
      <c r="J193">
        <f t="shared" si="2"/>
        <v>1</v>
      </c>
    </row>
    <row r="194" spans="1:10">
      <c r="A194" s="16">
        <v>42894.611574074072</v>
      </c>
      <c r="B194" t="s">
        <v>9677</v>
      </c>
      <c r="C194" t="s">
        <v>9678</v>
      </c>
      <c r="D194" t="s">
        <v>9679</v>
      </c>
      <c r="E194">
        <v>3000</v>
      </c>
      <c r="F194" t="s">
        <v>398</v>
      </c>
      <c r="G194" t="s">
        <v>1036</v>
      </c>
      <c r="H194">
        <v>100061</v>
      </c>
      <c r="I194">
        <f>VLOOKUP(D194,'自助-6.8'!D:E,2,FALSE)</f>
        <v>3000</v>
      </c>
      <c r="J194">
        <f t="shared" ref="J194:J257" si="3">IF(E194=I194,1,0)</f>
        <v>1</v>
      </c>
    </row>
    <row r="195" spans="1:10">
      <c r="A195" s="16">
        <v>42894.611157407409</v>
      </c>
      <c r="B195" t="s">
        <v>9680</v>
      </c>
      <c r="C195" t="s">
        <v>9681</v>
      </c>
      <c r="D195" t="s">
        <v>9682</v>
      </c>
      <c r="E195">
        <v>80</v>
      </c>
      <c r="F195" t="s">
        <v>398</v>
      </c>
      <c r="G195" t="s">
        <v>812</v>
      </c>
      <c r="H195">
        <v>100040</v>
      </c>
      <c r="I195">
        <f>VLOOKUP(D195,'自助-6.8'!D:E,2,FALSE)</f>
        <v>80</v>
      </c>
      <c r="J195">
        <f t="shared" si="3"/>
        <v>1</v>
      </c>
    </row>
    <row r="196" spans="1:10">
      <c r="A196" s="16">
        <v>42894.610358796293</v>
      </c>
      <c r="B196" t="s">
        <v>209</v>
      </c>
      <c r="C196" t="s">
        <v>210</v>
      </c>
      <c r="D196" t="s">
        <v>9683</v>
      </c>
      <c r="E196">
        <v>500</v>
      </c>
      <c r="F196" t="s">
        <v>398</v>
      </c>
      <c r="G196" t="s">
        <v>963</v>
      </c>
      <c r="H196">
        <v>100005</v>
      </c>
      <c r="I196">
        <f>VLOOKUP(D196,'自助-6.8'!D:E,2,FALSE)</f>
        <v>500</v>
      </c>
      <c r="J196">
        <f t="shared" si="3"/>
        <v>1</v>
      </c>
    </row>
    <row r="197" spans="1:10">
      <c r="A197" s="16">
        <v>42894.609895833331</v>
      </c>
      <c r="B197" t="s">
        <v>6283</v>
      </c>
      <c r="C197" t="s">
        <v>6284</v>
      </c>
      <c r="D197" t="s">
        <v>9684</v>
      </c>
      <c r="E197">
        <v>400</v>
      </c>
      <c r="F197" t="s">
        <v>398</v>
      </c>
      <c r="G197" t="s">
        <v>957</v>
      </c>
      <c r="H197">
        <v>99982</v>
      </c>
      <c r="I197">
        <f>VLOOKUP(D197,'自助-6.8'!D:E,2,FALSE)</f>
        <v>400</v>
      </c>
      <c r="J197">
        <f t="shared" si="3"/>
        <v>1</v>
      </c>
    </row>
    <row r="198" spans="1:10">
      <c r="A198" s="16">
        <v>42894.608981481484</v>
      </c>
      <c r="B198" t="s">
        <v>9685</v>
      </c>
      <c r="C198" t="s">
        <v>9686</v>
      </c>
      <c r="D198" t="s">
        <v>9687</v>
      </c>
      <c r="E198">
        <v>7000</v>
      </c>
      <c r="F198" t="s">
        <v>398</v>
      </c>
      <c r="G198" t="s">
        <v>1057</v>
      </c>
      <c r="H198">
        <v>99926</v>
      </c>
      <c r="I198">
        <f>VLOOKUP(D198,'自助-6.8'!D:E,2,FALSE)</f>
        <v>7000</v>
      </c>
      <c r="J198">
        <f t="shared" si="3"/>
        <v>1</v>
      </c>
    </row>
    <row r="199" spans="1:10">
      <c r="A199" s="16">
        <v>42894.608611111114</v>
      </c>
      <c r="B199" t="s">
        <v>9229</v>
      </c>
      <c r="C199" t="s">
        <v>9230</v>
      </c>
      <c r="D199" t="s">
        <v>9688</v>
      </c>
      <c r="E199">
        <v>300</v>
      </c>
      <c r="F199" t="s">
        <v>398</v>
      </c>
      <c r="G199" t="s">
        <v>975</v>
      </c>
      <c r="H199">
        <v>99910</v>
      </c>
      <c r="I199">
        <f>VLOOKUP(D199,'自助-6.8'!D:E,2,FALSE)</f>
        <v>300</v>
      </c>
      <c r="J199">
        <f t="shared" si="3"/>
        <v>1</v>
      </c>
    </row>
    <row r="200" spans="1:10">
      <c r="A200" s="16">
        <v>42894.608576388891</v>
      </c>
      <c r="B200" t="s">
        <v>9689</v>
      </c>
      <c r="C200" t="s">
        <v>9690</v>
      </c>
      <c r="D200" t="s">
        <v>9691</v>
      </c>
      <c r="E200">
        <v>300</v>
      </c>
      <c r="F200" t="s">
        <v>398</v>
      </c>
      <c r="G200" t="s">
        <v>986</v>
      </c>
      <c r="H200">
        <v>99909</v>
      </c>
      <c r="I200">
        <f>VLOOKUP(D200,'自助-6.8'!D:E,2,FALSE)</f>
        <v>300</v>
      </c>
      <c r="J200">
        <f t="shared" si="3"/>
        <v>1</v>
      </c>
    </row>
    <row r="201" spans="1:10">
      <c r="A201" s="16">
        <v>42894.607847222222</v>
      </c>
      <c r="B201" t="s">
        <v>9692</v>
      </c>
      <c r="C201" t="s">
        <v>9693</v>
      </c>
      <c r="D201" t="s">
        <v>9694</v>
      </c>
      <c r="E201">
        <v>500</v>
      </c>
      <c r="F201" t="s">
        <v>398</v>
      </c>
      <c r="G201" t="s">
        <v>755</v>
      </c>
      <c r="H201">
        <v>99871</v>
      </c>
      <c r="I201">
        <f>VLOOKUP(D201,'自助-6.8'!D:E,2,FALSE)</f>
        <v>500</v>
      </c>
      <c r="J201">
        <f t="shared" si="3"/>
        <v>1</v>
      </c>
    </row>
    <row r="202" spans="1:10">
      <c r="A202" s="16">
        <v>42894.607523148145</v>
      </c>
      <c r="B202" t="s">
        <v>9695</v>
      </c>
      <c r="C202" t="s">
        <v>9696</v>
      </c>
      <c r="D202" t="s">
        <v>9697</v>
      </c>
      <c r="E202">
        <v>200</v>
      </c>
      <c r="F202" t="s">
        <v>398</v>
      </c>
      <c r="G202" t="s">
        <v>1510</v>
      </c>
      <c r="H202">
        <v>99852</v>
      </c>
      <c r="I202">
        <f>VLOOKUP(D202,'自助-6.8'!D:E,2,FALSE)</f>
        <v>200</v>
      </c>
      <c r="J202">
        <f t="shared" si="3"/>
        <v>1</v>
      </c>
    </row>
    <row r="203" spans="1:10">
      <c r="A203" s="16">
        <v>42894.606631944444</v>
      </c>
      <c r="B203" t="s">
        <v>9698</v>
      </c>
      <c r="C203" t="s">
        <v>9699</v>
      </c>
      <c r="D203" t="s">
        <v>9700</v>
      </c>
      <c r="E203">
        <v>1000</v>
      </c>
      <c r="F203" t="s">
        <v>398</v>
      </c>
      <c r="G203" t="s">
        <v>1036</v>
      </c>
      <c r="H203">
        <v>99815</v>
      </c>
      <c r="I203">
        <f>VLOOKUP(D203,'自助-6.8'!D:E,2,FALSE)</f>
        <v>1000</v>
      </c>
      <c r="J203">
        <f t="shared" si="3"/>
        <v>1</v>
      </c>
    </row>
    <row r="204" spans="1:10">
      <c r="A204" s="16">
        <v>42894.606481481482</v>
      </c>
      <c r="B204" t="s">
        <v>9701</v>
      </c>
      <c r="C204" t="s">
        <v>9702</v>
      </c>
      <c r="D204" t="s">
        <v>9703</v>
      </c>
      <c r="E204">
        <v>2000</v>
      </c>
      <c r="F204" t="s">
        <v>398</v>
      </c>
      <c r="G204" t="s">
        <v>1057</v>
      </c>
      <c r="H204">
        <v>99810</v>
      </c>
      <c r="I204">
        <f>VLOOKUP(D204,'自助-6.8'!D:E,2,FALSE)</f>
        <v>2000</v>
      </c>
      <c r="J204">
        <f t="shared" si="3"/>
        <v>1</v>
      </c>
    </row>
    <row r="205" spans="1:10">
      <c r="A205" s="16">
        <v>42894.60601851852</v>
      </c>
      <c r="B205" t="s">
        <v>9704</v>
      </c>
      <c r="C205" t="s">
        <v>9705</v>
      </c>
      <c r="D205" t="s">
        <v>9706</v>
      </c>
      <c r="E205">
        <v>20</v>
      </c>
      <c r="F205" t="s">
        <v>398</v>
      </c>
      <c r="G205" t="s">
        <v>1024</v>
      </c>
      <c r="H205">
        <v>99795</v>
      </c>
      <c r="I205">
        <f>VLOOKUP(D205,'自助-6.8'!D:E,2,FALSE)</f>
        <v>20</v>
      </c>
      <c r="J205">
        <f t="shared" si="3"/>
        <v>1</v>
      </c>
    </row>
    <row r="206" spans="1:10">
      <c r="A206" s="16">
        <v>42894.605763888889</v>
      </c>
      <c r="B206" t="s">
        <v>5623</v>
      </c>
      <c r="C206" t="s">
        <v>5624</v>
      </c>
      <c r="D206" t="s">
        <v>9707</v>
      </c>
      <c r="E206">
        <v>4000</v>
      </c>
      <c r="F206" t="s">
        <v>398</v>
      </c>
      <c r="G206" t="s">
        <v>1057</v>
      </c>
      <c r="H206">
        <v>99785</v>
      </c>
      <c r="I206">
        <f>VLOOKUP(D206,'自助-6.8'!D:E,2,FALSE)</f>
        <v>4000</v>
      </c>
      <c r="J206">
        <f t="shared" si="3"/>
        <v>1</v>
      </c>
    </row>
    <row r="207" spans="1:10">
      <c r="A207" s="16">
        <v>42894.604791666665</v>
      </c>
      <c r="B207" t="s">
        <v>9708</v>
      </c>
      <c r="C207" t="s">
        <v>9709</v>
      </c>
      <c r="D207" t="s">
        <v>9710</v>
      </c>
      <c r="E207">
        <v>2000</v>
      </c>
      <c r="F207" t="s">
        <v>398</v>
      </c>
      <c r="G207" t="s">
        <v>975</v>
      </c>
      <c r="H207">
        <v>99728</v>
      </c>
      <c r="I207">
        <f>VLOOKUP(D207,'自助-6.8'!D:E,2,FALSE)</f>
        <v>2000</v>
      </c>
      <c r="J207">
        <f t="shared" si="3"/>
        <v>1</v>
      </c>
    </row>
    <row r="208" spans="1:10">
      <c r="A208" s="16">
        <v>42894.604189814818</v>
      </c>
      <c r="B208" t="s">
        <v>9711</v>
      </c>
      <c r="C208" t="s">
        <v>9712</v>
      </c>
      <c r="D208" t="s">
        <v>9713</v>
      </c>
      <c r="E208">
        <v>50</v>
      </c>
      <c r="F208" t="s">
        <v>398</v>
      </c>
      <c r="G208" t="s">
        <v>1087</v>
      </c>
      <c r="H208">
        <v>99689</v>
      </c>
      <c r="I208">
        <f>VLOOKUP(D208,'自助-6.8'!D:E,2,FALSE)</f>
        <v>50</v>
      </c>
      <c r="J208">
        <f t="shared" si="3"/>
        <v>1</v>
      </c>
    </row>
    <row r="209" spans="1:10">
      <c r="A209" s="16">
        <v>42894.602662037039</v>
      </c>
      <c r="B209" t="s">
        <v>9714</v>
      </c>
      <c r="C209" t="s">
        <v>9715</v>
      </c>
      <c r="D209" t="s">
        <v>9716</v>
      </c>
      <c r="E209">
        <v>1000</v>
      </c>
      <c r="F209" t="s">
        <v>398</v>
      </c>
      <c r="G209" t="s">
        <v>1057</v>
      </c>
      <c r="H209">
        <v>99612</v>
      </c>
      <c r="I209">
        <f>VLOOKUP(D209,'自助-6.8'!D:E,2,FALSE)</f>
        <v>1000</v>
      </c>
      <c r="J209">
        <f t="shared" si="3"/>
        <v>1</v>
      </c>
    </row>
    <row r="210" spans="1:10">
      <c r="A210" s="16">
        <v>42894.602083333331</v>
      </c>
      <c r="B210" t="s">
        <v>9300</v>
      </c>
      <c r="C210" t="s">
        <v>9301</v>
      </c>
      <c r="D210" t="s">
        <v>9717</v>
      </c>
      <c r="E210">
        <v>100</v>
      </c>
      <c r="F210" t="s">
        <v>398</v>
      </c>
      <c r="G210" t="s">
        <v>975</v>
      </c>
      <c r="H210">
        <v>99574</v>
      </c>
      <c r="I210">
        <f>VLOOKUP(D210,'自助-6.8'!D:E,2,FALSE)</f>
        <v>100</v>
      </c>
      <c r="J210">
        <f t="shared" si="3"/>
        <v>1</v>
      </c>
    </row>
    <row r="211" spans="1:10">
      <c r="A211" s="16">
        <v>42894.600543981483</v>
      </c>
      <c r="B211" t="s">
        <v>9718</v>
      </c>
      <c r="C211" t="s">
        <v>9719</v>
      </c>
      <c r="D211" t="s">
        <v>9720</v>
      </c>
      <c r="E211">
        <v>500</v>
      </c>
      <c r="F211" t="s">
        <v>398</v>
      </c>
      <c r="G211" t="s">
        <v>812</v>
      </c>
      <c r="H211">
        <v>99498</v>
      </c>
      <c r="I211">
        <f>VLOOKUP(D211,'自助-6.8'!D:E,2,FALSE)</f>
        <v>500</v>
      </c>
      <c r="J211">
        <f t="shared" si="3"/>
        <v>1</v>
      </c>
    </row>
    <row r="212" spans="1:10">
      <c r="A212" s="16">
        <v>42894.600243055553</v>
      </c>
      <c r="B212" t="s">
        <v>9721</v>
      </c>
      <c r="C212" t="s">
        <v>9722</v>
      </c>
      <c r="D212" t="s">
        <v>9723</v>
      </c>
      <c r="E212">
        <v>1000</v>
      </c>
      <c r="F212" t="s">
        <v>398</v>
      </c>
      <c r="G212" t="s">
        <v>1830</v>
      </c>
      <c r="H212">
        <v>99483</v>
      </c>
      <c r="I212">
        <f>VLOOKUP(D212,'自助-6.8'!D:E,2,FALSE)</f>
        <v>1000</v>
      </c>
      <c r="J212">
        <f t="shared" si="3"/>
        <v>1</v>
      </c>
    </row>
    <row r="213" spans="1:10">
      <c r="A213" s="16">
        <v>42894.594988425924</v>
      </c>
      <c r="B213" t="s">
        <v>9724</v>
      </c>
      <c r="C213" t="s">
        <v>9725</v>
      </c>
      <c r="D213" t="s">
        <v>9726</v>
      </c>
      <c r="E213">
        <v>100</v>
      </c>
      <c r="F213" t="s">
        <v>398</v>
      </c>
      <c r="G213" t="s">
        <v>1053</v>
      </c>
      <c r="H213">
        <v>99212</v>
      </c>
      <c r="I213">
        <f>VLOOKUP(D213,'自助-6.8'!D:E,2,FALSE)</f>
        <v>100</v>
      </c>
      <c r="J213">
        <f t="shared" si="3"/>
        <v>1</v>
      </c>
    </row>
    <row r="214" spans="1:10">
      <c r="A214" s="16">
        <v>42894.591493055559</v>
      </c>
      <c r="B214" t="s">
        <v>9727</v>
      </c>
      <c r="C214" t="s">
        <v>9728</v>
      </c>
      <c r="D214" t="s">
        <v>9729</v>
      </c>
      <c r="E214">
        <v>300</v>
      </c>
      <c r="F214" t="s">
        <v>398</v>
      </c>
      <c r="G214" t="s">
        <v>975</v>
      </c>
      <c r="H214">
        <v>99091</v>
      </c>
      <c r="I214">
        <f>VLOOKUP(D214,'自助-6.8'!D:E,2,FALSE)</f>
        <v>300</v>
      </c>
      <c r="J214">
        <f t="shared" si="3"/>
        <v>1</v>
      </c>
    </row>
    <row r="215" spans="1:10">
      <c r="A215" s="16">
        <v>42894.589826388888</v>
      </c>
      <c r="B215" t="s">
        <v>9730</v>
      </c>
      <c r="C215" t="s">
        <v>9731</v>
      </c>
      <c r="D215" t="s">
        <v>9732</v>
      </c>
      <c r="E215">
        <v>200</v>
      </c>
      <c r="F215" t="s">
        <v>398</v>
      </c>
      <c r="G215" t="s">
        <v>1053</v>
      </c>
      <c r="H215">
        <v>99008</v>
      </c>
      <c r="I215">
        <f>VLOOKUP(D215,'自助-6.8'!D:E,2,FALSE)</f>
        <v>200</v>
      </c>
      <c r="J215">
        <f t="shared" si="3"/>
        <v>1</v>
      </c>
    </row>
    <row r="216" spans="1:10">
      <c r="A216" s="16">
        <v>42894.589502314811</v>
      </c>
      <c r="B216" t="s">
        <v>9733</v>
      </c>
      <c r="C216" t="s">
        <v>9734</v>
      </c>
      <c r="D216" t="s">
        <v>9735</v>
      </c>
      <c r="E216">
        <v>1000</v>
      </c>
      <c r="F216" t="s">
        <v>398</v>
      </c>
      <c r="G216" t="s">
        <v>1036</v>
      </c>
      <c r="H216">
        <v>98995</v>
      </c>
      <c r="I216">
        <f>VLOOKUP(D216,'自助-6.8'!D:E,2,FALSE)</f>
        <v>1000</v>
      </c>
      <c r="J216">
        <f t="shared" si="3"/>
        <v>1</v>
      </c>
    </row>
    <row r="217" spans="1:10">
      <c r="A217" s="16">
        <v>42894.587916666664</v>
      </c>
      <c r="B217" t="s">
        <v>9736</v>
      </c>
      <c r="C217" t="s">
        <v>9737</v>
      </c>
      <c r="D217" t="s">
        <v>9738</v>
      </c>
      <c r="E217">
        <v>400</v>
      </c>
      <c r="F217" t="s">
        <v>398</v>
      </c>
      <c r="G217" t="s">
        <v>812</v>
      </c>
      <c r="H217">
        <v>98940</v>
      </c>
      <c r="I217">
        <f>VLOOKUP(D217,'自助-6.8'!D:E,2,FALSE)</f>
        <v>400</v>
      </c>
      <c r="J217">
        <f t="shared" si="3"/>
        <v>1</v>
      </c>
    </row>
    <row r="218" spans="1:10">
      <c r="A218" s="16">
        <v>42894.587731481479</v>
      </c>
      <c r="B218" t="s">
        <v>9739</v>
      </c>
      <c r="C218" t="s">
        <v>9740</v>
      </c>
      <c r="D218" t="s">
        <v>9741</v>
      </c>
      <c r="E218">
        <v>5000</v>
      </c>
      <c r="F218" t="s">
        <v>398</v>
      </c>
      <c r="G218" t="s">
        <v>1024</v>
      </c>
      <c r="H218">
        <v>98931</v>
      </c>
      <c r="I218">
        <f>VLOOKUP(D218,'自助-6.8'!D:E,2,FALSE)</f>
        <v>5000</v>
      </c>
      <c r="J218">
        <f t="shared" si="3"/>
        <v>1</v>
      </c>
    </row>
    <row r="219" spans="1:10">
      <c r="A219" s="16">
        <v>42894.586342592593</v>
      </c>
      <c r="B219" t="s">
        <v>9742</v>
      </c>
      <c r="C219" t="s">
        <v>9743</v>
      </c>
      <c r="D219" t="s">
        <v>9744</v>
      </c>
      <c r="E219">
        <v>400</v>
      </c>
      <c r="F219" t="s">
        <v>398</v>
      </c>
      <c r="G219" t="s">
        <v>812</v>
      </c>
      <c r="H219">
        <v>98885</v>
      </c>
      <c r="I219">
        <f>VLOOKUP(D219,'自助-6.8'!D:E,2,FALSE)</f>
        <v>400</v>
      </c>
      <c r="J219">
        <f t="shared" si="3"/>
        <v>1</v>
      </c>
    </row>
    <row r="220" spans="1:10">
      <c r="A220" s="16">
        <v>42894.584756944445</v>
      </c>
      <c r="B220" t="s">
        <v>9745</v>
      </c>
      <c r="C220" t="s">
        <v>9746</v>
      </c>
      <c r="D220" t="s">
        <v>9747</v>
      </c>
      <c r="E220">
        <v>500</v>
      </c>
      <c r="F220" t="s">
        <v>398</v>
      </c>
      <c r="G220" t="s">
        <v>1830</v>
      </c>
      <c r="H220">
        <v>98841</v>
      </c>
      <c r="I220">
        <f>VLOOKUP(D220,'自助-6.8'!D:E,2,FALSE)</f>
        <v>500</v>
      </c>
      <c r="J220">
        <f t="shared" si="3"/>
        <v>1</v>
      </c>
    </row>
    <row r="221" spans="1:10">
      <c r="A221" s="16">
        <v>42894.581863425927</v>
      </c>
      <c r="B221" t="s">
        <v>9748</v>
      </c>
      <c r="C221" t="s">
        <v>9749</v>
      </c>
      <c r="D221" t="s">
        <v>9750</v>
      </c>
      <c r="E221">
        <v>3000</v>
      </c>
      <c r="F221" t="s">
        <v>398</v>
      </c>
      <c r="G221" t="s">
        <v>996</v>
      </c>
      <c r="H221">
        <v>98798</v>
      </c>
      <c r="I221">
        <f>VLOOKUP(D221,'自助-6.8'!D:E,2,FALSE)</f>
        <v>3000</v>
      </c>
      <c r="J221">
        <f t="shared" si="3"/>
        <v>1</v>
      </c>
    </row>
    <row r="222" spans="1:10">
      <c r="A222" s="16">
        <v>42894.581423611111</v>
      </c>
      <c r="B222" t="s">
        <v>9748</v>
      </c>
      <c r="C222" t="s">
        <v>9749</v>
      </c>
      <c r="D222" t="s">
        <v>9751</v>
      </c>
      <c r="E222">
        <v>2000</v>
      </c>
      <c r="F222" t="s">
        <v>398</v>
      </c>
      <c r="G222" t="s">
        <v>996</v>
      </c>
      <c r="H222">
        <v>98793</v>
      </c>
      <c r="I222">
        <f>VLOOKUP(D222,'自助-6.8'!D:E,2,FALSE)</f>
        <v>2000</v>
      </c>
      <c r="J222">
        <f t="shared" si="3"/>
        <v>1</v>
      </c>
    </row>
    <row r="223" spans="1:10">
      <c r="A223" s="16">
        <v>42894.573796296296</v>
      </c>
      <c r="B223" t="s">
        <v>9752</v>
      </c>
      <c r="C223" t="s">
        <v>9753</v>
      </c>
      <c r="D223" t="s">
        <v>9754</v>
      </c>
      <c r="E223">
        <v>100</v>
      </c>
      <c r="F223" t="s">
        <v>398</v>
      </c>
      <c r="G223" t="s">
        <v>975</v>
      </c>
      <c r="H223">
        <v>98696</v>
      </c>
      <c r="I223">
        <f>VLOOKUP(D223,'自助-6.8'!D:E,2,FALSE)</f>
        <v>100</v>
      </c>
      <c r="J223">
        <f t="shared" si="3"/>
        <v>1</v>
      </c>
    </row>
    <row r="224" spans="1:10">
      <c r="A224" s="16">
        <v>42894.572789351849</v>
      </c>
      <c r="B224" t="s">
        <v>9755</v>
      </c>
      <c r="C224" t="s">
        <v>9756</v>
      </c>
      <c r="D224" t="s">
        <v>9757</v>
      </c>
      <c r="E224">
        <v>100</v>
      </c>
      <c r="F224" t="s">
        <v>398</v>
      </c>
      <c r="G224" t="s">
        <v>986</v>
      </c>
      <c r="H224">
        <v>98680</v>
      </c>
      <c r="I224">
        <f>VLOOKUP(D224,'自助-6.8'!D:E,2,FALSE)</f>
        <v>100</v>
      </c>
      <c r="J224">
        <f t="shared" si="3"/>
        <v>1</v>
      </c>
    </row>
    <row r="225" spans="1:10">
      <c r="A225" s="16">
        <v>42894.565011574072</v>
      </c>
      <c r="B225" t="s">
        <v>9382</v>
      </c>
      <c r="C225" t="s">
        <v>9383</v>
      </c>
      <c r="D225" t="s">
        <v>9758</v>
      </c>
      <c r="E225">
        <v>2000</v>
      </c>
      <c r="F225" t="s">
        <v>398</v>
      </c>
      <c r="G225" t="s">
        <v>1271</v>
      </c>
      <c r="H225">
        <v>98570</v>
      </c>
      <c r="I225">
        <f>VLOOKUP(D225,'自助-6.8'!D:E,2,FALSE)</f>
        <v>2000</v>
      </c>
      <c r="J225">
        <f t="shared" si="3"/>
        <v>1</v>
      </c>
    </row>
    <row r="226" spans="1:10">
      <c r="A226" s="16">
        <v>42894.564571759256</v>
      </c>
      <c r="B226" t="s">
        <v>9759</v>
      </c>
      <c r="C226" t="s">
        <v>9760</v>
      </c>
      <c r="D226" t="s">
        <v>9761</v>
      </c>
      <c r="E226">
        <v>1000</v>
      </c>
      <c r="F226" t="s">
        <v>398</v>
      </c>
      <c r="G226" t="s">
        <v>1087</v>
      </c>
      <c r="H226">
        <v>98567</v>
      </c>
      <c r="I226">
        <f>VLOOKUP(D226,'自助-6.8'!D:E,2,FALSE)</f>
        <v>1000</v>
      </c>
      <c r="J226">
        <f t="shared" si="3"/>
        <v>1</v>
      </c>
    </row>
    <row r="227" spans="1:10">
      <c r="A227" s="16">
        <v>42894.561076388891</v>
      </c>
      <c r="B227" t="s">
        <v>9762</v>
      </c>
      <c r="C227" t="s">
        <v>9763</v>
      </c>
      <c r="D227" t="s">
        <v>9764</v>
      </c>
      <c r="E227">
        <v>2000</v>
      </c>
      <c r="F227" t="s">
        <v>398</v>
      </c>
      <c r="G227" t="s">
        <v>982</v>
      </c>
      <c r="H227">
        <v>98529</v>
      </c>
      <c r="I227">
        <f>VLOOKUP(D227,'自助-6.8'!D:E,2,FALSE)</f>
        <v>2000</v>
      </c>
      <c r="J227">
        <f t="shared" si="3"/>
        <v>1</v>
      </c>
    </row>
    <row r="228" spans="1:10">
      <c r="A228" s="16">
        <v>42894.560763888891</v>
      </c>
      <c r="B228" t="s">
        <v>9765</v>
      </c>
      <c r="C228" t="s">
        <v>9766</v>
      </c>
      <c r="D228" t="s">
        <v>9767</v>
      </c>
      <c r="E228">
        <v>200</v>
      </c>
      <c r="F228" t="s">
        <v>398</v>
      </c>
      <c r="G228" t="s">
        <v>1077</v>
      </c>
      <c r="H228">
        <v>98525</v>
      </c>
      <c r="I228">
        <f>VLOOKUP(D228,'自助-6.8'!D:E,2,FALSE)</f>
        <v>200</v>
      </c>
      <c r="J228">
        <f t="shared" si="3"/>
        <v>1</v>
      </c>
    </row>
    <row r="229" spans="1:10">
      <c r="A229" s="16">
        <v>42894.559317129628</v>
      </c>
      <c r="B229" t="s">
        <v>9768</v>
      </c>
      <c r="C229" t="s">
        <v>9769</v>
      </c>
      <c r="D229" t="s">
        <v>9770</v>
      </c>
      <c r="E229">
        <v>1000</v>
      </c>
      <c r="F229" t="s">
        <v>398</v>
      </c>
      <c r="G229" t="s">
        <v>1077</v>
      </c>
      <c r="H229">
        <v>98512</v>
      </c>
      <c r="I229">
        <f>VLOOKUP(D229,'自助-6.8'!D:E,2,FALSE)</f>
        <v>1000</v>
      </c>
      <c r="J229">
        <f t="shared" si="3"/>
        <v>1</v>
      </c>
    </row>
    <row r="230" spans="1:10">
      <c r="A230" s="16">
        <v>42894.544583333336</v>
      </c>
      <c r="B230" t="s">
        <v>9771</v>
      </c>
      <c r="C230" t="s">
        <v>9772</v>
      </c>
      <c r="D230" t="s">
        <v>9773</v>
      </c>
      <c r="E230">
        <v>100</v>
      </c>
      <c r="F230" t="s">
        <v>398</v>
      </c>
      <c r="G230" t="s">
        <v>975</v>
      </c>
      <c r="H230">
        <v>98413</v>
      </c>
      <c r="I230">
        <f>VLOOKUP(D230,'自助-6.8'!D:E,2,FALSE)</f>
        <v>100</v>
      </c>
      <c r="J230">
        <f t="shared" si="3"/>
        <v>1</v>
      </c>
    </row>
    <row r="231" spans="1:10">
      <c r="A231" s="16">
        <v>42894.539756944447</v>
      </c>
      <c r="B231" t="s">
        <v>9774</v>
      </c>
      <c r="C231" t="s">
        <v>9775</v>
      </c>
      <c r="D231" t="s">
        <v>9776</v>
      </c>
      <c r="E231">
        <v>500</v>
      </c>
      <c r="F231" t="s">
        <v>398</v>
      </c>
      <c r="G231" t="s">
        <v>978</v>
      </c>
      <c r="H231">
        <v>98398</v>
      </c>
      <c r="I231">
        <f>VLOOKUP(D231,'自助-6.8'!D:E,2,FALSE)</f>
        <v>500</v>
      </c>
      <c r="J231">
        <f t="shared" si="3"/>
        <v>1</v>
      </c>
    </row>
    <row r="232" spans="1:10">
      <c r="A232" s="16">
        <v>42894.536851851852</v>
      </c>
      <c r="B232" t="s">
        <v>9777</v>
      </c>
      <c r="C232" t="s">
        <v>9778</v>
      </c>
      <c r="D232" t="s">
        <v>9779</v>
      </c>
      <c r="E232">
        <v>500</v>
      </c>
      <c r="F232" t="s">
        <v>398</v>
      </c>
      <c r="G232" t="s">
        <v>963</v>
      </c>
      <c r="H232">
        <v>98372</v>
      </c>
      <c r="I232">
        <f>VLOOKUP(D232,'自助-6.8'!D:E,2,FALSE)</f>
        <v>500</v>
      </c>
      <c r="J232">
        <f t="shared" si="3"/>
        <v>1</v>
      </c>
    </row>
    <row r="233" spans="1:10">
      <c r="A233" s="16">
        <v>42894.535185185188</v>
      </c>
      <c r="B233" t="s">
        <v>9780</v>
      </c>
      <c r="C233" t="s">
        <v>9781</v>
      </c>
      <c r="D233" t="s">
        <v>9782</v>
      </c>
      <c r="E233">
        <v>400</v>
      </c>
      <c r="F233" t="s">
        <v>398</v>
      </c>
      <c r="G233" t="s">
        <v>978</v>
      </c>
      <c r="H233">
        <v>98362</v>
      </c>
      <c r="I233">
        <f>VLOOKUP(D233,'自助-6.8'!D:E,2,FALSE)</f>
        <v>400</v>
      </c>
      <c r="J233">
        <f t="shared" si="3"/>
        <v>1</v>
      </c>
    </row>
    <row r="234" spans="1:10">
      <c r="A234" s="16">
        <v>42894.532372685186</v>
      </c>
      <c r="B234" t="s">
        <v>9229</v>
      </c>
      <c r="C234" t="s">
        <v>9230</v>
      </c>
      <c r="D234" t="s">
        <v>9783</v>
      </c>
      <c r="E234">
        <v>10</v>
      </c>
      <c r="F234" t="s">
        <v>398</v>
      </c>
      <c r="G234" t="s">
        <v>1156</v>
      </c>
      <c r="H234">
        <v>98334</v>
      </c>
      <c r="I234">
        <f>VLOOKUP(D234,'自助-6.8'!D:E,2,FALSE)</f>
        <v>10</v>
      </c>
      <c r="J234">
        <f t="shared" si="3"/>
        <v>1</v>
      </c>
    </row>
    <row r="235" spans="1:10">
      <c r="A235" s="16">
        <v>42894.527916666666</v>
      </c>
      <c r="B235" t="s">
        <v>9784</v>
      </c>
      <c r="C235" t="s">
        <v>9785</v>
      </c>
      <c r="D235" t="s">
        <v>9786</v>
      </c>
      <c r="E235">
        <v>500</v>
      </c>
      <c r="F235" t="s">
        <v>398</v>
      </c>
      <c r="G235" t="s">
        <v>1061</v>
      </c>
      <c r="H235">
        <v>98279</v>
      </c>
      <c r="I235">
        <f>VLOOKUP(D235,'自助-6.8'!D:E,2,FALSE)</f>
        <v>500</v>
      </c>
      <c r="J235">
        <f t="shared" si="3"/>
        <v>1</v>
      </c>
    </row>
    <row r="236" spans="1:10">
      <c r="A236" s="16">
        <v>42894.525300925925</v>
      </c>
      <c r="B236" t="s">
        <v>9787</v>
      </c>
      <c r="C236" t="s">
        <v>9788</v>
      </c>
      <c r="D236" t="s">
        <v>9789</v>
      </c>
      <c r="E236">
        <v>2000</v>
      </c>
      <c r="F236" t="s">
        <v>398</v>
      </c>
      <c r="G236" t="s">
        <v>1510</v>
      </c>
      <c r="H236">
        <v>98235</v>
      </c>
      <c r="I236">
        <f>VLOOKUP(D236,'自助-6.8'!D:E,2,FALSE)</f>
        <v>2000</v>
      </c>
      <c r="J236">
        <f t="shared" si="3"/>
        <v>1</v>
      </c>
    </row>
    <row r="237" spans="1:10">
      <c r="A237" s="16">
        <v>42894.525289351855</v>
      </c>
      <c r="B237" t="s">
        <v>9790</v>
      </c>
      <c r="C237" t="s">
        <v>9791</v>
      </c>
      <c r="D237" t="s">
        <v>9792</v>
      </c>
      <c r="E237">
        <v>2000</v>
      </c>
      <c r="F237" t="s">
        <v>398</v>
      </c>
      <c r="G237" t="s">
        <v>1426</v>
      </c>
      <c r="H237">
        <v>98233</v>
      </c>
      <c r="I237">
        <f>VLOOKUP(D237,'自助-6.8'!D:E,2,FALSE)</f>
        <v>2000</v>
      </c>
      <c r="J237">
        <f t="shared" si="3"/>
        <v>1</v>
      </c>
    </row>
    <row r="238" spans="1:10">
      <c r="A238" s="16">
        <v>42894.524259259262</v>
      </c>
      <c r="B238" t="s">
        <v>8001</v>
      </c>
      <c r="C238" t="s">
        <v>8002</v>
      </c>
      <c r="D238" t="s">
        <v>9793</v>
      </c>
      <c r="E238">
        <v>1000</v>
      </c>
      <c r="F238" t="s">
        <v>398</v>
      </c>
      <c r="G238" t="s">
        <v>1049</v>
      </c>
      <c r="H238">
        <v>98214</v>
      </c>
      <c r="I238">
        <f>VLOOKUP(D238,'自助-6.8'!D:E,2,FALSE)</f>
        <v>1000</v>
      </c>
      <c r="J238">
        <f t="shared" si="3"/>
        <v>1</v>
      </c>
    </row>
    <row r="239" spans="1:10">
      <c r="A239" s="16">
        <v>42894.523020833331</v>
      </c>
      <c r="B239" t="s">
        <v>9794</v>
      </c>
      <c r="C239" t="s">
        <v>9795</v>
      </c>
      <c r="D239" t="s">
        <v>9796</v>
      </c>
      <c r="E239">
        <v>800</v>
      </c>
      <c r="F239" t="s">
        <v>398</v>
      </c>
      <c r="G239" t="s">
        <v>957</v>
      </c>
      <c r="H239">
        <v>98190</v>
      </c>
      <c r="I239">
        <f>VLOOKUP(D239,'自助-6.8'!D:E,2,FALSE)</f>
        <v>800</v>
      </c>
      <c r="J239">
        <f t="shared" si="3"/>
        <v>1</v>
      </c>
    </row>
    <row r="240" spans="1:10">
      <c r="A240" s="16">
        <v>42894.521874999999</v>
      </c>
      <c r="B240" t="s">
        <v>9797</v>
      </c>
      <c r="C240" t="s">
        <v>9798</v>
      </c>
      <c r="D240" t="s">
        <v>9799</v>
      </c>
      <c r="E240">
        <v>400</v>
      </c>
      <c r="F240" t="s">
        <v>398</v>
      </c>
      <c r="G240" t="s">
        <v>963</v>
      </c>
      <c r="H240">
        <v>98178</v>
      </c>
      <c r="I240">
        <f>VLOOKUP(D240,'自助-6.8'!D:E,2,FALSE)</f>
        <v>400</v>
      </c>
      <c r="J240">
        <f t="shared" si="3"/>
        <v>1</v>
      </c>
    </row>
    <row r="241" spans="1:10">
      <c r="A241" s="16">
        <v>42894.520682870374</v>
      </c>
      <c r="B241" t="s">
        <v>9800</v>
      </c>
      <c r="C241" t="s">
        <v>9801</v>
      </c>
      <c r="D241" t="s">
        <v>9802</v>
      </c>
      <c r="E241">
        <v>100</v>
      </c>
      <c r="F241" t="s">
        <v>398</v>
      </c>
      <c r="G241" t="s">
        <v>975</v>
      </c>
      <c r="H241">
        <v>98167</v>
      </c>
      <c r="I241">
        <f>VLOOKUP(D241,'自助-6.8'!D:E,2,FALSE)</f>
        <v>100</v>
      </c>
      <c r="J241">
        <f t="shared" si="3"/>
        <v>1</v>
      </c>
    </row>
    <row r="242" spans="1:10">
      <c r="A242" s="16">
        <v>42894.519189814811</v>
      </c>
      <c r="B242" t="s">
        <v>9803</v>
      </c>
      <c r="C242" t="s">
        <v>9804</v>
      </c>
      <c r="D242" t="s">
        <v>9805</v>
      </c>
      <c r="E242">
        <v>350</v>
      </c>
      <c r="F242" t="s">
        <v>398</v>
      </c>
      <c r="G242" t="s">
        <v>975</v>
      </c>
      <c r="H242">
        <v>98157</v>
      </c>
      <c r="I242">
        <f>VLOOKUP(D242,'自助-6.8'!D:E,2,FALSE)</f>
        <v>350</v>
      </c>
      <c r="J242">
        <f t="shared" si="3"/>
        <v>1</v>
      </c>
    </row>
    <row r="243" spans="1:10">
      <c r="A243" s="16">
        <v>42894.519074074073</v>
      </c>
      <c r="B243" t="s">
        <v>9806</v>
      </c>
      <c r="C243" t="s">
        <v>9807</v>
      </c>
      <c r="D243" t="s">
        <v>9808</v>
      </c>
      <c r="E243">
        <v>500</v>
      </c>
      <c r="F243" t="s">
        <v>398</v>
      </c>
      <c r="G243" t="s">
        <v>1036</v>
      </c>
      <c r="H243">
        <v>98156</v>
      </c>
      <c r="I243">
        <f>VLOOKUP(D243,'自助-6.8'!D:E,2,FALSE)</f>
        <v>500</v>
      </c>
      <c r="J243">
        <f t="shared" si="3"/>
        <v>1</v>
      </c>
    </row>
    <row r="244" spans="1:10">
      <c r="A244" s="16">
        <v>42894.51798611111</v>
      </c>
      <c r="B244" t="s">
        <v>9809</v>
      </c>
      <c r="C244" t="s">
        <v>9810</v>
      </c>
      <c r="D244" t="s">
        <v>9811</v>
      </c>
      <c r="E244">
        <v>100</v>
      </c>
      <c r="F244" t="s">
        <v>398</v>
      </c>
      <c r="G244" t="s">
        <v>986</v>
      </c>
      <c r="H244">
        <v>98146</v>
      </c>
      <c r="I244">
        <f>VLOOKUP(D244,'自助-6.8'!D:E,2,FALSE)</f>
        <v>100</v>
      </c>
      <c r="J244">
        <f t="shared" si="3"/>
        <v>1</v>
      </c>
    </row>
    <row r="245" spans="1:10">
      <c r="A245" s="16">
        <v>42894.517557870371</v>
      </c>
      <c r="B245" t="s">
        <v>9812</v>
      </c>
      <c r="C245" t="s">
        <v>9813</v>
      </c>
      <c r="D245" t="s">
        <v>9814</v>
      </c>
      <c r="E245">
        <v>3000</v>
      </c>
      <c r="F245" t="s">
        <v>398</v>
      </c>
      <c r="G245" t="s">
        <v>1036</v>
      </c>
      <c r="H245">
        <v>98140</v>
      </c>
      <c r="I245">
        <f>VLOOKUP(D245,'自助-6.8'!D:E,2,FALSE)</f>
        <v>3000</v>
      </c>
      <c r="J245">
        <f t="shared" si="3"/>
        <v>1</v>
      </c>
    </row>
    <row r="246" spans="1:10">
      <c r="A246" s="16">
        <v>42894.516979166663</v>
      </c>
      <c r="B246" t="s">
        <v>9815</v>
      </c>
      <c r="C246" t="s">
        <v>9816</v>
      </c>
      <c r="D246" t="s">
        <v>9817</v>
      </c>
      <c r="E246">
        <v>1500</v>
      </c>
      <c r="F246" t="s">
        <v>398</v>
      </c>
      <c r="G246" t="s">
        <v>1271</v>
      </c>
      <c r="H246">
        <v>98131</v>
      </c>
      <c r="I246">
        <f>VLOOKUP(D246,'自助-6.8'!D:E,2,FALSE)</f>
        <v>1500</v>
      </c>
      <c r="J246">
        <f t="shared" si="3"/>
        <v>1</v>
      </c>
    </row>
    <row r="247" spans="1:10">
      <c r="A247" s="16">
        <v>42894.512361111112</v>
      </c>
      <c r="B247" t="s">
        <v>9818</v>
      </c>
      <c r="C247" t="s">
        <v>9819</v>
      </c>
      <c r="D247" t="s">
        <v>9820</v>
      </c>
      <c r="E247">
        <v>500</v>
      </c>
      <c r="F247" t="s">
        <v>398</v>
      </c>
      <c r="G247" t="s">
        <v>1077</v>
      </c>
      <c r="H247">
        <v>98051</v>
      </c>
      <c r="I247">
        <f>VLOOKUP(D247,'自助-6.8'!D:E,2,FALSE)</f>
        <v>500</v>
      </c>
      <c r="J247">
        <f t="shared" si="3"/>
        <v>1</v>
      </c>
    </row>
    <row r="248" spans="1:10">
      <c r="A248" s="16">
        <v>42894.511550925927</v>
      </c>
      <c r="B248" t="s">
        <v>9821</v>
      </c>
      <c r="C248" t="s">
        <v>9822</v>
      </c>
      <c r="D248" t="s">
        <v>9823</v>
      </c>
      <c r="E248">
        <v>500</v>
      </c>
      <c r="F248" t="s">
        <v>398</v>
      </c>
      <c r="G248" t="s">
        <v>1061</v>
      </c>
      <c r="H248">
        <v>98035</v>
      </c>
      <c r="I248">
        <f>VLOOKUP(D248,'自助-6.8'!D:E,2,FALSE)</f>
        <v>500</v>
      </c>
      <c r="J248">
        <f t="shared" si="3"/>
        <v>1</v>
      </c>
    </row>
    <row r="249" spans="1:10">
      <c r="A249" s="16">
        <v>42894.510960648149</v>
      </c>
      <c r="B249" t="s">
        <v>9824</v>
      </c>
      <c r="C249" t="s">
        <v>9825</v>
      </c>
      <c r="D249" t="s">
        <v>9826</v>
      </c>
      <c r="E249">
        <v>20</v>
      </c>
      <c r="F249" t="s">
        <v>398</v>
      </c>
      <c r="G249" t="s">
        <v>814</v>
      </c>
      <c r="H249">
        <v>98026</v>
      </c>
      <c r="I249">
        <f>VLOOKUP(D249,'自助-6.8'!D:E,2,FALSE)</f>
        <v>20</v>
      </c>
      <c r="J249">
        <f t="shared" si="3"/>
        <v>1</v>
      </c>
    </row>
    <row r="250" spans="1:10">
      <c r="A250" s="16">
        <v>42894.510659722226</v>
      </c>
      <c r="B250" t="s">
        <v>9827</v>
      </c>
      <c r="C250" t="s">
        <v>9828</v>
      </c>
      <c r="D250" t="s">
        <v>9829</v>
      </c>
      <c r="E250">
        <v>600</v>
      </c>
      <c r="F250" t="s">
        <v>398</v>
      </c>
      <c r="G250" t="s">
        <v>1132</v>
      </c>
      <c r="H250">
        <v>98019</v>
      </c>
      <c r="I250">
        <f>VLOOKUP(D250,'自助-6.8'!D:E,2,FALSE)</f>
        <v>600</v>
      </c>
      <c r="J250">
        <f t="shared" si="3"/>
        <v>1</v>
      </c>
    </row>
    <row r="251" spans="1:10">
      <c r="A251" s="16">
        <v>42894.510625000003</v>
      </c>
      <c r="B251" t="s">
        <v>9830</v>
      </c>
      <c r="C251" t="s">
        <v>9831</v>
      </c>
      <c r="D251" t="s">
        <v>9832</v>
      </c>
      <c r="E251">
        <v>200</v>
      </c>
      <c r="F251" t="s">
        <v>398</v>
      </c>
      <c r="G251" t="s">
        <v>955</v>
      </c>
      <c r="H251">
        <v>98018</v>
      </c>
      <c r="I251">
        <f>VLOOKUP(D251,'自助-6.8'!D:E,2,FALSE)</f>
        <v>200</v>
      </c>
      <c r="J251">
        <f t="shared" si="3"/>
        <v>1</v>
      </c>
    </row>
    <row r="252" spans="1:10">
      <c r="A252" s="16">
        <v>42894.510115740741</v>
      </c>
      <c r="B252" t="s">
        <v>1511</v>
      </c>
      <c r="C252" t="s">
        <v>1512</v>
      </c>
      <c r="D252" t="s">
        <v>9833</v>
      </c>
      <c r="E252">
        <v>100</v>
      </c>
      <c r="F252" t="s">
        <v>398</v>
      </c>
      <c r="G252" t="s">
        <v>975</v>
      </c>
      <c r="H252">
        <v>98010</v>
      </c>
      <c r="I252">
        <f>VLOOKUP(D252,'自助-6.8'!D:E,2,FALSE)</f>
        <v>100</v>
      </c>
      <c r="J252">
        <f t="shared" si="3"/>
        <v>1</v>
      </c>
    </row>
    <row r="253" spans="1:10">
      <c r="A253" s="16">
        <v>42894.509675925925</v>
      </c>
      <c r="B253" t="s">
        <v>9834</v>
      </c>
      <c r="C253" t="s">
        <v>145</v>
      </c>
      <c r="D253" t="s">
        <v>9835</v>
      </c>
      <c r="E253">
        <v>800</v>
      </c>
      <c r="F253" t="s">
        <v>398</v>
      </c>
      <c r="G253" t="s">
        <v>986</v>
      </c>
      <c r="H253">
        <v>98006</v>
      </c>
      <c r="I253">
        <f>VLOOKUP(D253,'自助-6.8'!D:E,2,FALSE)</f>
        <v>800</v>
      </c>
      <c r="J253">
        <f t="shared" si="3"/>
        <v>1</v>
      </c>
    </row>
    <row r="254" spans="1:10">
      <c r="A254" s="16">
        <v>42894.509502314817</v>
      </c>
      <c r="B254" t="s">
        <v>9836</v>
      </c>
      <c r="C254" t="s">
        <v>9813</v>
      </c>
      <c r="D254" t="s">
        <v>9837</v>
      </c>
      <c r="E254">
        <v>500</v>
      </c>
      <c r="F254" t="s">
        <v>398</v>
      </c>
      <c r="G254" t="s">
        <v>1036</v>
      </c>
      <c r="H254">
        <v>98002</v>
      </c>
      <c r="I254">
        <f>VLOOKUP(D254,'自助-6.8'!D:E,2,FALSE)</f>
        <v>500</v>
      </c>
      <c r="J254">
        <f t="shared" si="3"/>
        <v>1</v>
      </c>
    </row>
    <row r="255" spans="1:10">
      <c r="A255" s="16">
        <v>42894.509166666663</v>
      </c>
      <c r="B255" t="s">
        <v>9838</v>
      </c>
      <c r="C255" t="s">
        <v>9839</v>
      </c>
      <c r="D255" t="s">
        <v>9840</v>
      </c>
      <c r="E255">
        <v>3500</v>
      </c>
      <c r="F255" t="s">
        <v>398</v>
      </c>
      <c r="G255" t="s">
        <v>1271</v>
      </c>
      <c r="H255">
        <v>97990</v>
      </c>
      <c r="I255">
        <f>VLOOKUP(D255,'自助-6.8'!D:E,2,FALSE)</f>
        <v>3500</v>
      </c>
      <c r="J255">
        <f t="shared" si="3"/>
        <v>1</v>
      </c>
    </row>
    <row r="256" spans="1:10">
      <c r="A256" s="16">
        <v>42894.507974537039</v>
      </c>
      <c r="B256" t="s">
        <v>1140</v>
      </c>
      <c r="C256" t="s">
        <v>1141</v>
      </c>
      <c r="D256" t="s">
        <v>9841</v>
      </c>
      <c r="E256">
        <v>1000</v>
      </c>
      <c r="F256" t="s">
        <v>398</v>
      </c>
      <c r="G256" t="s">
        <v>1049</v>
      </c>
      <c r="H256">
        <v>97959</v>
      </c>
      <c r="I256">
        <f>VLOOKUP(D256,'自助-6.8'!D:E,2,FALSE)</f>
        <v>1000</v>
      </c>
      <c r="J256">
        <f t="shared" si="3"/>
        <v>1</v>
      </c>
    </row>
    <row r="257" spans="1:10">
      <c r="A257" s="16">
        <v>42894.506157407406</v>
      </c>
      <c r="B257" t="s">
        <v>9604</v>
      </c>
      <c r="C257" t="s">
        <v>9605</v>
      </c>
      <c r="D257" t="s">
        <v>9842</v>
      </c>
      <c r="E257">
        <v>1000</v>
      </c>
      <c r="F257" t="s">
        <v>398</v>
      </c>
      <c r="G257" t="s">
        <v>986</v>
      </c>
      <c r="H257">
        <v>97915</v>
      </c>
      <c r="I257">
        <f>VLOOKUP(D257,'自助-6.8'!D:E,2,FALSE)</f>
        <v>1000</v>
      </c>
      <c r="J257">
        <f t="shared" si="3"/>
        <v>1</v>
      </c>
    </row>
    <row r="258" spans="1:10">
      <c r="A258" s="16">
        <v>42894.50503472222</v>
      </c>
      <c r="B258" t="s">
        <v>9843</v>
      </c>
      <c r="C258" t="s">
        <v>9844</v>
      </c>
      <c r="D258" t="s">
        <v>9845</v>
      </c>
      <c r="E258">
        <v>500</v>
      </c>
      <c r="F258" t="s">
        <v>398</v>
      </c>
      <c r="G258" t="s">
        <v>1036</v>
      </c>
      <c r="H258">
        <v>97890</v>
      </c>
      <c r="I258">
        <f>VLOOKUP(D258,'自助-6.8'!D:E,2,FALSE)</f>
        <v>500</v>
      </c>
      <c r="J258">
        <f t="shared" ref="J258:J321" si="4">IF(E258=I258,1,0)</f>
        <v>1</v>
      </c>
    </row>
    <row r="259" spans="1:10">
      <c r="A259" s="16">
        <v>42894.504699074074</v>
      </c>
      <c r="B259" t="s">
        <v>9846</v>
      </c>
      <c r="C259" t="s">
        <v>9847</v>
      </c>
      <c r="D259" t="s">
        <v>9848</v>
      </c>
      <c r="E259">
        <v>500</v>
      </c>
      <c r="F259" t="s">
        <v>398</v>
      </c>
      <c r="G259" t="s">
        <v>1049</v>
      </c>
      <c r="H259">
        <v>97879</v>
      </c>
      <c r="I259">
        <f>VLOOKUP(D259,'自助-6.8'!D:E,2,FALSE)</f>
        <v>500</v>
      </c>
      <c r="J259">
        <f t="shared" si="4"/>
        <v>1</v>
      </c>
    </row>
    <row r="260" spans="1:10">
      <c r="A260" s="16">
        <v>42894.50340277778</v>
      </c>
      <c r="B260" t="s">
        <v>9849</v>
      </c>
      <c r="C260" t="s">
        <v>9850</v>
      </c>
      <c r="D260" t="s">
        <v>9851</v>
      </c>
      <c r="E260">
        <v>319</v>
      </c>
      <c r="F260" t="s">
        <v>398</v>
      </c>
      <c r="G260" t="s">
        <v>1139</v>
      </c>
      <c r="H260">
        <v>97855</v>
      </c>
      <c r="I260">
        <f>VLOOKUP(D260,'自助-6.8'!D:E,2,FALSE)</f>
        <v>319</v>
      </c>
      <c r="J260">
        <f t="shared" si="4"/>
        <v>1</v>
      </c>
    </row>
    <row r="261" spans="1:10">
      <c r="A261" s="16">
        <v>42894.50304398148</v>
      </c>
      <c r="B261" t="s">
        <v>9274</v>
      </c>
      <c r="C261" t="s">
        <v>9275</v>
      </c>
      <c r="D261" t="s">
        <v>9852</v>
      </c>
      <c r="E261">
        <v>200</v>
      </c>
      <c r="F261" t="s">
        <v>398</v>
      </c>
      <c r="G261" t="s">
        <v>978</v>
      </c>
      <c r="H261">
        <v>97845</v>
      </c>
      <c r="I261">
        <f>VLOOKUP(D261,'自助-6.8'!D:E,2,FALSE)</f>
        <v>200</v>
      </c>
      <c r="J261">
        <f t="shared" si="4"/>
        <v>1</v>
      </c>
    </row>
    <row r="262" spans="1:10">
      <c r="A262" s="16">
        <v>42894.502928240741</v>
      </c>
      <c r="B262" t="s">
        <v>9853</v>
      </c>
      <c r="C262" t="s">
        <v>9854</v>
      </c>
      <c r="D262" t="s">
        <v>9855</v>
      </c>
      <c r="E262">
        <v>500</v>
      </c>
      <c r="F262" t="s">
        <v>398</v>
      </c>
      <c r="G262" t="s">
        <v>1175</v>
      </c>
      <c r="H262">
        <v>97843</v>
      </c>
      <c r="I262">
        <f>VLOOKUP(D262,'自助-6.8'!D:E,2,FALSE)</f>
        <v>500</v>
      </c>
      <c r="J262">
        <f t="shared" si="4"/>
        <v>1</v>
      </c>
    </row>
    <row r="263" spans="1:10">
      <c r="A263" s="16">
        <v>42894.502222222225</v>
      </c>
      <c r="B263" t="s">
        <v>9856</v>
      </c>
      <c r="C263" t="s">
        <v>9857</v>
      </c>
      <c r="D263" t="s">
        <v>9858</v>
      </c>
      <c r="E263">
        <v>600</v>
      </c>
      <c r="F263" t="s">
        <v>398</v>
      </c>
      <c r="G263" t="s">
        <v>1087</v>
      </c>
      <c r="H263">
        <v>97805</v>
      </c>
      <c r="I263">
        <f>VLOOKUP(D263,'自助-6.8'!D:E,2,FALSE)</f>
        <v>600</v>
      </c>
      <c r="J263">
        <f t="shared" si="4"/>
        <v>1</v>
      </c>
    </row>
    <row r="264" spans="1:10">
      <c r="A264" s="16">
        <v>42894.501631944448</v>
      </c>
      <c r="B264" t="s">
        <v>9859</v>
      </c>
      <c r="C264" t="s">
        <v>9860</v>
      </c>
      <c r="D264" t="s">
        <v>9861</v>
      </c>
      <c r="E264">
        <v>100</v>
      </c>
      <c r="F264" t="s">
        <v>398</v>
      </c>
      <c r="G264" t="s">
        <v>1057</v>
      </c>
      <c r="H264">
        <v>97784</v>
      </c>
      <c r="I264">
        <f>VLOOKUP(D264,'自助-6.8'!D:E,2,FALSE)</f>
        <v>100</v>
      </c>
      <c r="J264">
        <f t="shared" si="4"/>
        <v>1</v>
      </c>
    </row>
    <row r="265" spans="1:10">
      <c r="A265" s="16">
        <v>42894.501122685186</v>
      </c>
      <c r="B265" t="s">
        <v>9401</v>
      </c>
      <c r="C265" t="s">
        <v>1890</v>
      </c>
      <c r="D265" t="s">
        <v>9862</v>
      </c>
      <c r="E265">
        <v>400</v>
      </c>
      <c r="F265" t="s">
        <v>398</v>
      </c>
      <c r="G265" t="s">
        <v>812</v>
      </c>
      <c r="H265">
        <v>97775</v>
      </c>
      <c r="I265">
        <f>VLOOKUP(D265,'自助-6.8'!D:E,2,FALSE)</f>
        <v>400</v>
      </c>
      <c r="J265">
        <f t="shared" si="4"/>
        <v>1</v>
      </c>
    </row>
    <row r="266" spans="1:10">
      <c r="A266" s="16">
        <v>42894.500625000001</v>
      </c>
      <c r="B266" t="s">
        <v>9863</v>
      </c>
      <c r="C266" t="s">
        <v>9864</v>
      </c>
      <c r="D266" t="s">
        <v>9865</v>
      </c>
      <c r="E266">
        <v>1200</v>
      </c>
      <c r="F266" t="s">
        <v>398</v>
      </c>
      <c r="G266" t="s">
        <v>1271</v>
      </c>
      <c r="H266">
        <v>97763</v>
      </c>
      <c r="I266">
        <f>VLOOKUP(D266,'自助-6.8'!D:E,2,FALSE)</f>
        <v>1200</v>
      </c>
      <c r="J266">
        <f t="shared" si="4"/>
        <v>1</v>
      </c>
    </row>
    <row r="267" spans="1:10">
      <c r="A267" s="16">
        <v>42894.498645833337</v>
      </c>
      <c r="B267" t="s">
        <v>9470</v>
      </c>
      <c r="C267" t="s">
        <v>9471</v>
      </c>
      <c r="D267" t="s">
        <v>9866</v>
      </c>
      <c r="E267">
        <v>50</v>
      </c>
      <c r="F267" t="s">
        <v>398</v>
      </c>
      <c r="G267" t="s">
        <v>1510</v>
      </c>
      <c r="H267">
        <v>97695</v>
      </c>
      <c r="I267">
        <f>VLOOKUP(D267,'自助-6.8'!D:E,2,FALSE)</f>
        <v>50</v>
      </c>
      <c r="J267">
        <f t="shared" si="4"/>
        <v>1</v>
      </c>
    </row>
    <row r="268" spans="1:10">
      <c r="A268" s="16">
        <v>42894.497013888889</v>
      </c>
      <c r="B268" t="s">
        <v>9431</v>
      </c>
      <c r="C268" t="s">
        <v>9432</v>
      </c>
      <c r="D268" t="s">
        <v>9867</v>
      </c>
      <c r="E268">
        <v>1000</v>
      </c>
      <c r="F268" t="s">
        <v>398</v>
      </c>
      <c r="G268" t="s">
        <v>1057</v>
      </c>
      <c r="H268">
        <v>97620</v>
      </c>
      <c r="I268">
        <f>VLOOKUP(D268,'自助-6.8'!D:E,2,FALSE)</f>
        <v>1000</v>
      </c>
      <c r="J268">
        <f t="shared" si="4"/>
        <v>1</v>
      </c>
    </row>
    <row r="269" spans="1:10">
      <c r="A269" s="16">
        <v>42894.49695601852</v>
      </c>
      <c r="B269" t="s">
        <v>9868</v>
      </c>
      <c r="C269" t="s">
        <v>9869</v>
      </c>
      <c r="D269" t="s">
        <v>9870</v>
      </c>
      <c r="E269">
        <v>150</v>
      </c>
      <c r="F269" t="s">
        <v>398</v>
      </c>
      <c r="G269" t="s">
        <v>1175</v>
      </c>
      <c r="H269">
        <v>97617</v>
      </c>
      <c r="I269">
        <f>VLOOKUP(D269,'自助-6.8'!D:E,2,FALSE)</f>
        <v>150</v>
      </c>
      <c r="J269">
        <f t="shared" si="4"/>
        <v>1</v>
      </c>
    </row>
    <row r="270" spans="1:10">
      <c r="A270" s="16">
        <v>42894.496782407405</v>
      </c>
      <c r="B270" t="s">
        <v>9871</v>
      </c>
      <c r="C270" t="s">
        <v>9872</v>
      </c>
      <c r="D270" t="s">
        <v>9873</v>
      </c>
      <c r="E270">
        <v>2600</v>
      </c>
      <c r="F270" t="s">
        <v>398</v>
      </c>
      <c r="G270" t="s">
        <v>1426</v>
      </c>
      <c r="H270">
        <v>97609</v>
      </c>
      <c r="I270">
        <f>VLOOKUP(D270,'自助-6.8'!D:E,2,FALSE)</f>
        <v>2600</v>
      </c>
      <c r="J270">
        <f t="shared" si="4"/>
        <v>1</v>
      </c>
    </row>
    <row r="271" spans="1:10">
      <c r="A271" s="16">
        <v>42894.495937500003</v>
      </c>
      <c r="B271" t="s">
        <v>9874</v>
      </c>
      <c r="C271" t="s">
        <v>9875</v>
      </c>
      <c r="D271" t="s">
        <v>9876</v>
      </c>
      <c r="E271">
        <v>550</v>
      </c>
      <c r="F271" t="s">
        <v>398</v>
      </c>
      <c r="G271" t="s">
        <v>1087</v>
      </c>
      <c r="H271">
        <v>97579</v>
      </c>
      <c r="I271">
        <f>VLOOKUP(D271,'自助-6.8'!D:E,2,FALSE)</f>
        <v>550</v>
      </c>
      <c r="J271">
        <f t="shared" si="4"/>
        <v>1</v>
      </c>
    </row>
    <row r="272" spans="1:10">
      <c r="A272" s="16">
        <v>42894.495381944442</v>
      </c>
      <c r="B272" t="s">
        <v>9877</v>
      </c>
      <c r="C272" t="s">
        <v>9878</v>
      </c>
      <c r="D272" t="s">
        <v>9879</v>
      </c>
      <c r="E272">
        <v>100</v>
      </c>
      <c r="F272" t="s">
        <v>398</v>
      </c>
      <c r="G272" t="s">
        <v>986</v>
      </c>
      <c r="H272">
        <v>97551</v>
      </c>
      <c r="I272">
        <f>VLOOKUP(D272,'自助-6.8'!D:E,2,FALSE)</f>
        <v>100</v>
      </c>
      <c r="J272">
        <f t="shared" si="4"/>
        <v>1</v>
      </c>
    </row>
    <row r="273" spans="1:10">
      <c r="A273" s="16">
        <v>42894.494571759256</v>
      </c>
      <c r="B273" t="s">
        <v>9880</v>
      </c>
      <c r="C273" t="s">
        <v>9881</v>
      </c>
      <c r="D273" t="s">
        <v>9882</v>
      </c>
      <c r="E273">
        <v>200</v>
      </c>
      <c r="F273" t="s">
        <v>398</v>
      </c>
      <c r="G273" t="s">
        <v>1087</v>
      </c>
      <c r="H273">
        <v>97531</v>
      </c>
      <c r="I273">
        <f>VLOOKUP(D273,'自助-6.8'!D:E,2,FALSE)</f>
        <v>200</v>
      </c>
      <c r="J273">
        <f t="shared" si="4"/>
        <v>1</v>
      </c>
    </row>
    <row r="274" spans="1:10">
      <c r="A274" s="16">
        <v>42894.49422453704</v>
      </c>
      <c r="B274" t="s">
        <v>9883</v>
      </c>
      <c r="C274" t="s">
        <v>9884</v>
      </c>
      <c r="D274" t="s">
        <v>9885</v>
      </c>
      <c r="E274">
        <v>30</v>
      </c>
      <c r="F274" t="s">
        <v>398</v>
      </c>
      <c r="G274" t="s">
        <v>975</v>
      </c>
      <c r="H274">
        <v>97511</v>
      </c>
      <c r="I274">
        <f>VLOOKUP(D274,'自助-6.8'!D:E,2,FALSE)</f>
        <v>30</v>
      </c>
      <c r="J274">
        <f t="shared" si="4"/>
        <v>1</v>
      </c>
    </row>
    <row r="275" spans="1:10">
      <c r="A275" s="16">
        <v>42894.493159722224</v>
      </c>
      <c r="B275" t="s">
        <v>9886</v>
      </c>
      <c r="C275" t="s">
        <v>9887</v>
      </c>
      <c r="D275" t="s">
        <v>9888</v>
      </c>
      <c r="E275">
        <v>1000</v>
      </c>
      <c r="F275" t="s">
        <v>398</v>
      </c>
      <c r="G275" t="s">
        <v>996</v>
      </c>
      <c r="H275">
        <v>97474</v>
      </c>
      <c r="I275">
        <f>VLOOKUP(D275,'自助-6.8'!D:E,2,FALSE)</f>
        <v>1000</v>
      </c>
      <c r="J275">
        <f t="shared" si="4"/>
        <v>1</v>
      </c>
    </row>
    <row r="276" spans="1:10">
      <c r="A276" s="16">
        <v>42894.492743055554</v>
      </c>
      <c r="B276" t="s">
        <v>9889</v>
      </c>
      <c r="C276" t="s">
        <v>9890</v>
      </c>
      <c r="D276" t="s">
        <v>9891</v>
      </c>
      <c r="E276">
        <v>300</v>
      </c>
      <c r="F276" t="s">
        <v>398</v>
      </c>
      <c r="G276" t="s">
        <v>986</v>
      </c>
      <c r="H276">
        <v>97456</v>
      </c>
      <c r="I276">
        <f>VLOOKUP(D276,'自助-6.8'!D:E,2,FALSE)</f>
        <v>300</v>
      </c>
      <c r="J276">
        <f t="shared" si="4"/>
        <v>1</v>
      </c>
    </row>
    <row r="277" spans="1:10">
      <c r="A277" s="16">
        <v>42894.492175925923</v>
      </c>
      <c r="B277" t="s">
        <v>9892</v>
      </c>
      <c r="C277" t="s">
        <v>9893</v>
      </c>
      <c r="D277" t="s">
        <v>9894</v>
      </c>
      <c r="E277">
        <v>400</v>
      </c>
      <c r="F277" t="s">
        <v>398</v>
      </c>
      <c r="G277" t="s">
        <v>1638</v>
      </c>
      <c r="H277">
        <v>97442</v>
      </c>
      <c r="I277">
        <f>VLOOKUP(D277,'自助-6.8'!D:E,2,FALSE)</f>
        <v>400</v>
      </c>
      <c r="J277">
        <f t="shared" si="4"/>
        <v>1</v>
      </c>
    </row>
    <row r="278" spans="1:10">
      <c r="A278" s="16">
        <v>42894.490879629629</v>
      </c>
      <c r="B278" t="s">
        <v>8004</v>
      </c>
      <c r="C278" t="s">
        <v>8005</v>
      </c>
      <c r="D278" t="s">
        <v>9895</v>
      </c>
      <c r="E278">
        <v>3000</v>
      </c>
      <c r="F278" t="s">
        <v>398</v>
      </c>
      <c r="G278" t="s">
        <v>1271</v>
      </c>
      <c r="H278">
        <v>97375</v>
      </c>
      <c r="I278">
        <f>VLOOKUP(D278,'自助-6.8'!D:E,2,FALSE)</f>
        <v>3000</v>
      </c>
      <c r="J278">
        <f t="shared" si="4"/>
        <v>1</v>
      </c>
    </row>
    <row r="279" spans="1:10">
      <c r="A279" s="16">
        <v>42894.489884259259</v>
      </c>
      <c r="B279" t="s">
        <v>9830</v>
      </c>
      <c r="C279" t="s">
        <v>9831</v>
      </c>
      <c r="D279" t="s">
        <v>9896</v>
      </c>
      <c r="E279">
        <v>400</v>
      </c>
      <c r="F279" t="s">
        <v>398</v>
      </c>
      <c r="G279" t="s">
        <v>1077</v>
      </c>
      <c r="H279">
        <v>97315</v>
      </c>
      <c r="I279">
        <f>VLOOKUP(D279,'自助-6.8'!D:E,2,FALSE)</f>
        <v>400</v>
      </c>
      <c r="J279">
        <f t="shared" si="4"/>
        <v>1</v>
      </c>
    </row>
    <row r="280" spans="1:10">
      <c r="A280" s="16">
        <v>42894.489745370367</v>
      </c>
      <c r="B280" t="s">
        <v>9897</v>
      </c>
      <c r="C280" t="s">
        <v>9898</v>
      </c>
      <c r="D280" t="s">
        <v>9899</v>
      </c>
      <c r="E280">
        <v>50</v>
      </c>
      <c r="F280" t="s">
        <v>398</v>
      </c>
      <c r="G280" t="s">
        <v>1057</v>
      </c>
      <c r="H280">
        <v>97306</v>
      </c>
      <c r="I280">
        <f>VLOOKUP(D280,'自助-6.8'!D:E,2,FALSE)</f>
        <v>50</v>
      </c>
      <c r="J280">
        <f t="shared" si="4"/>
        <v>1</v>
      </c>
    </row>
    <row r="281" spans="1:10">
      <c r="A281" s="16">
        <v>42894.489293981482</v>
      </c>
      <c r="B281" t="s">
        <v>9900</v>
      </c>
      <c r="C281" t="s">
        <v>9901</v>
      </c>
      <c r="D281" t="s">
        <v>9902</v>
      </c>
      <c r="E281">
        <v>50</v>
      </c>
      <c r="F281" t="s">
        <v>398</v>
      </c>
      <c r="G281" t="s">
        <v>1057</v>
      </c>
      <c r="H281">
        <v>97289</v>
      </c>
      <c r="I281">
        <f>VLOOKUP(D281,'自助-6.8'!D:E,2,FALSE)</f>
        <v>50</v>
      </c>
      <c r="J281">
        <f t="shared" si="4"/>
        <v>1</v>
      </c>
    </row>
    <row r="282" spans="1:10">
      <c r="A282" s="16">
        <v>42894.489259259259</v>
      </c>
      <c r="B282" t="s">
        <v>9903</v>
      </c>
      <c r="C282" t="s">
        <v>9904</v>
      </c>
      <c r="D282" t="s">
        <v>9905</v>
      </c>
      <c r="E282">
        <v>100</v>
      </c>
      <c r="F282" t="s">
        <v>398</v>
      </c>
      <c r="G282" t="s">
        <v>986</v>
      </c>
      <c r="H282">
        <v>97286</v>
      </c>
      <c r="I282">
        <f>VLOOKUP(D282,'自助-6.8'!D:E,2,FALSE)</f>
        <v>100</v>
      </c>
      <c r="J282">
        <f t="shared" si="4"/>
        <v>1</v>
      </c>
    </row>
    <row r="283" spans="1:10">
      <c r="A283" s="16">
        <v>42894.488912037035</v>
      </c>
      <c r="B283" t="s">
        <v>9906</v>
      </c>
      <c r="C283" t="s">
        <v>9907</v>
      </c>
      <c r="D283" t="s">
        <v>9908</v>
      </c>
      <c r="E283">
        <v>100</v>
      </c>
      <c r="F283" t="s">
        <v>398</v>
      </c>
      <c r="G283" t="s">
        <v>959</v>
      </c>
      <c r="H283">
        <v>97272</v>
      </c>
      <c r="I283">
        <f>VLOOKUP(D283,'自助-6.8'!D:E,2,FALSE)</f>
        <v>100</v>
      </c>
      <c r="J283">
        <f t="shared" si="4"/>
        <v>1</v>
      </c>
    </row>
    <row r="284" spans="1:10">
      <c r="A284" s="16">
        <v>42894.488229166665</v>
      </c>
      <c r="B284" t="s">
        <v>9909</v>
      </c>
      <c r="C284" t="s">
        <v>9910</v>
      </c>
      <c r="D284" t="s">
        <v>9911</v>
      </c>
      <c r="E284">
        <v>600</v>
      </c>
      <c r="F284" t="s">
        <v>398</v>
      </c>
      <c r="G284" t="s">
        <v>1175</v>
      </c>
      <c r="H284">
        <v>97238</v>
      </c>
      <c r="I284">
        <f>VLOOKUP(D284,'自助-6.8'!D:E,2,FALSE)</f>
        <v>600</v>
      </c>
      <c r="J284">
        <f t="shared" si="4"/>
        <v>1</v>
      </c>
    </row>
    <row r="285" spans="1:10">
      <c r="A285" s="16">
        <v>42894.487627314818</v>
      </c>
      <c r="B285" t="s">
        <v>9912</v>
      </c>
      <c r="C285" t="s">
        <v>9913</v>
      </c>
      <c r="D285" t="s">
        <v>9914</v>
      </c>
      <c r="E285">
        <v>500</v>
      </c>
      <c r="F285" t="s">
        <v>398</v>
      </c>
      <c r="G285" t="s">
        <v>957</v>
      </c>
      <c r="H285">
        <v>97207</v>
      </c>
      <c r="I285">
        <f>VLOOKUP(D285,'自助-6.8'!D:E,2,FALSE)</f>
        <v>500</v>
      </c>
      <c r="J285">
        <f t="shared" si="4"/>
        <v>1</v>
      </c>
    </row>
    <row r="286" spans="1:10">
      <c r="A286" s="16">
        <v>42894.487500000003</v>
      </c>
      <c r="B286" t="s">
        <v>9915</v>
      </c>
      <c r="C286" t="s">
        <v>9916</v>
      </c>
      <c r="D286" t="s">
        <v>9917</v>
      </c>
      <c r="E286">
        <v>100</v>
      </c>
      <c r="F286" t="s">
        <v>398</v>
      </c>
      <c r="G286" t="s">
        <v>1638</v>
      </c>
      <c r="H286">
        <v>97198</v>
      </c>
      <c r="I286">
        <f>VLOOKUP(D286,'自助-6.8'!D:E,2,FALSE)</f>
        <v>100</v>
      </c>
      <c r="J286">
        <f t="shared" si="4"/>
        <v>1</v>
      </c>
    </row>
    <row r="287" spans="1:10">
      <c r="A287" s="16">
        <v>42894.487395833334</v>
      </c>
      <c r="B287" t="s">
        <v>9918</v>
      </c>
      <c r="C287" t="s">
        <v>9919</v>
      </c>
      <c r="D287" t="s">
        <v>9920</v>
      </c>
      <c r="E287">
        <v>1000</v>
      </c>
      <c r="F287" t="s">
        <v>398</v>
      </c>
      <c r="G287" t="s">
        <v>1057</v>
      </c>
      <c r="H287">
        <v>97193</v>
      </c>
      <c r="I287">
        <f>VLOOKUP(D287,'自助-6.8'!D:E,2,FALSE)</f>
        <v>1000</v>
      </c>
      <c r="J287">
        <f t="shared" si="4"/>
        <v>1</v>
      </c>
    </row>
    <row r="288" spans="1:10">
      <c r="A288" s="16">
        <v>42894.486238425925</v>
      </c>
      <c r="B288" t="s">
        <v>9921</v>
      </c>
      <c r="C288" t="s">
        <v>9922</v>
      </c>
      <c r="D288" t="s">
        <v>9923</v>
      </c>
      <c r="E288">
        <v>500</v>
      </c>
      <c r="F288" t="s">
        <v>398</v>
      </c>
      <c r="G288" t="s">
        <v>986</v>
      </c>
      <c r="H288">
        <v>97139</v>
      </c>
      <c r="I288">
        <f>VLOOKUP(D288,'自助-6.8'!D:E,2,FALSE)</f>
        <v>500</v>
      </c>
      <c r="J288">
        <f t="shared" si="4"/>
        <v>1</v>
      </c>
    </row>
    <row r="289" spans="1:10">
      <c r="A289" s="16">
        <v>42894.486041666663</v>
      </c>
      <c r="B289" t="s">
        <v>9924</v>
      </c>
      <c r="C289" t="s">
        <v>9925</v>
      </c>
      <c r="D289" t="s">
        <v>9926</v>
      </c>
      <c r="E289">
        <v>500</v>
      </c>
      <c r="F289" t="s">
        <v>398</v>
      </c>
      <c r="G289" t="s">
        <v>814</v>
      </c>
      <c r="H289">
        <v>97131</v>
      </c>
      <c r="I289">
        <f>VLOOKUP(D289,'自助-6.8'!D:E,2,FALSE)</f>
        <v>500</v>
      </c>
      <c r="J289">
        <f t="shared" si="4"/>
        <v>1</v>
      </c>
    </row>
    <row r="290" spans="1:10">
      <c r="A290" s="16">
        <v>42894.485729166663</v>
      </c>
      <c r="B290" t="s">
        <v>9927</v>
      </c>
      <c r="C290" t="s">
        <v>9928</v>
      </c>
      <c r="D290" t="s">
        <v>9929</v>
      </c>
      <c r="E290">
        <v>1000</v>
      </c>
      <c r="F290" t="s">
        <v>398</v>
      </c>
      <c r="G290" t="s">
        <v>1057</v>
      </c>
      <c r="H290">
        <v>97117</v>
      </c>
      <c r="I290">
        <f>VLOOKUP(D290,'自助-6.8'!D:E,2,FALSE)</f>
        <v>1000</v>
      </c>
      <c r="J290">
        <f t="shared" si="4"/>
        <v>1</v>
      </c>
    </row>
    <row r="291" spans="1:10">
      <c r="A291" s="16">
        <v>42894.484259259261</v>
      </c>
      <c r="B291" t="s">
        <v>9930</v>
      </c>
      <c r="C291" t="s">
        <v>9931</v>
      </c>
      <c r="D291" t="s">
        <v>9932</v>
      </c>
      <c r="E291">
        <v>5000</v>
      </c>
      <c r="F291" t="s">
        <v>398</v>
      </c>
      <c r="G291" t="s">
        <v>1087</v>
      </c>
      <c r="H291">
        <v>97031</v>
      </c>
      <c r="I291">
        <f>VLOOKUP(D291,'自助-6.8'!D:E,2,FALSE)</f>
        <v>5000</v>
      </c>
      <c r="J291">
        <f t="shared" si="4"/>
        <v>1</v>
      </c>
    </row>
    <row r="292" spans="1:10">
      <c r="A292" s="16">
        <v>42894.484027777777</v>
      </c>
      <c r="B292" t="s">
        <v>9933</v>
      </c>
      <c r="C292" t="s">
        <v>9934</v>
      </c>
      <c r="D292" t="s">
        <v>9935</v>
      </c>
      <c r="E292">
        <v>1000</v>
      </c>
      <c r="F292" t="s">
        <v>398</v>
      </c>
      <c r="G292" t="s">
        <v>996</v>
      </c>
      <c r="H292">
        <v>97017</v>
      </c>
      <c r="I292">
        <f>VLOOKUP(D292,'自助-6.8'!D:E,2,FALSE)</f>
        <v>1000</v>
      </c>
      <c r="J292">
        <f t="shared" si="4"/>
        <v>1</v>
      </c>
    </row>
    <row r="293" spans="1:10">
      <c r="A293" s="16">
        <v>42894.483877314815</v>
      </c>
      <c r="B293" t="s">
        <v>9936</v>
      </c>
      <c r="C293" t="s">
        <v>9937</v>
      </c>
      <c r="D293" t="s">
        <v>9938</v>
      </c>
      <c r="E293">
        <v>400</v>
      </c>
      <c r="F293" t="s">
        <v>398</v>
      </c>
      <c r="G293" t="s">
        <v>975</v>
      </c>
      <c r="H293">
        <v>97013</v>
      </c>
      <c r="I293">
        <f>VLOOKUP(D293,'自助-6.8'!D:E,2,FALSE)</f>
        <v>400</v>
      </c>
      <c r="J293">
        <f t="shared" si="4"/>
        <v>1</v>
      </c>
    </row>
    <row r="294" spans="1:10">
      <c r="A294" s="16">
        <v>42894.483206018522</v>
      </c>
      <c r="B294" t="s">
        <v>1368</v>
      </c>
      <c r="C294" t="s">
        <v>1369</v>
      </c>
      <c r="D294" t="s">
        <v>9939</v>
      </c>
      <c r="E294">
        <v>500</v>
      </c>
      <c r="F294" t="s">
        <v>398</v>
      </c>
      <c r="G294" t="s">
        <v>1057</v>
      </c>
      <c r="H294">
        <v>96972</v>
      </c>
      <c r="I294">
        <f>VLOOKUP(D294,'自助-6.8'!D:E,2,FALSE)</f>
        <v>500</v>
      </c>
      <c r="J294">
        <f t="shared" si="4"/>
        <v>1</v>
      </c>
    </row>
    <row r="295" spans="1:10">
      <c r="A295" s="16">
        <v>42894.48265046296</v>
      </c>
      <c r="B295" t="s">
        <v>1362</v>
      </c>
      <c r="C295" t="s">
        <v>1363</v>
      </c>
      <c r="D295" t="s">
        <v>9940</v>
      </c>
      <c r="E295">
        <v>1000</v>
      </c>
      <c r="F295" t="s">
        <v>398</v>
      </c>
      <c r="G295" t="s">
        <v>1057</v>
      </c>
      <c r="H295">
        <v>96932</v>
      </c>
      <c r="I295">
        <f>VLOOKUP(D295,'自助-6.8'!D:E,2,FALSE)</f>
        <v>1000</v>
      </c>
      <c r="J295">
        <f t="shared" si="4"/>
        <v>1</v>
      </c>
    </row>
    <row r="296" spans="1:10">
      <c r="A296" s="16">
        <v>42894.482511574075</v>
      </c>
      <c r="B296" t="s">
        <v>9941</v>
      </c>
      <c r="C296" t="s">
        <v>9942</v>
      </c>
      <c r="D296" t="s">
        <v>9943</v>
      </c>
      <c r="E296">
        <v>1600</v>
      </c>
      <c r="F296" t="s">
        <v>398</v>
      </c>
      <c r="G296" t="s">
        <v>957</v>
      </c>
      <c r="H296">
        <v>96925</v>
      </c>
      <c r="I296">
        <f>VLOOKUP(D296,'自助-6.8'!D:E,2,FALSE)</f>
        <v>1600</v>
      </c>
      <c r="J296">
        <f t="shared" si="4"/>
        <v>1</v>
      </c>
    </row>
    <row r="297" spans="1:10">
      <c r="A297" s="16">
        <v>42894.481817129628</v>
      </c>
      <c r="B297" t="s">
        <v>9944</v>
      </c>
      <c r="C297" t="s">
        <v>9945</v>
      </c>
      <c r="D297" t="s">
        <v>9946</v>
      </c>
      <c r="E297">
        <v>500</v>
      </c>
      <c r="F297" t="s">
        <v>398</v>
      </c>
      <c r="G297" t="s">
        <v>1192</v>
      </c>
      <c r="H297">
        <v>96897</v>
      </c>
      <c r="I297">
        <f>VLOOKUP(D297,'自助-6.8'!D:E,2,FALSE)</f>
        <v>500</v>
      </c>
      <c r="J297">
        <f t="shared" si="4"/>
        <v>1</v>
      </c>
    </row>
    <row r="298" spans="1:10">
      <c r="A298" s="16">
        <v>42894.481712962966</v>
      </c>
      <c r="B298" t="s">
        <v>9947</v>
      </c>
      <c r="C298" t="s">
        <v>9948</v>
      </c>
      <c r="D298" t="s">
        <v>9949</v>
      </c>
      <c r="E298">
        <v>100</v>
      </c>
      <c r="F298" t="s">
        <v>398</v>
      </c>
      <c r="G298" t="s">
        <v>1638</v>
      </c>
      <c r="H298">
        <v>96892</v>
      </c>
      <c r="I298">
        <f>VLOOKUP(D298,'自助-6.8'!D:E,2,FALSE)</f>
        <v>100</v>
      </c>
      <c r="J298">
        <f t="shared" si="4"/>
        <v>1</v>
      </c>
    </row>
    <row r="299" spans="1:10">
      <c r="A299" s="16">
        <v>42894.480787037035</v>
      </c>
      <c r="B299" t="s">
        <v>9950</v>
      </c>
      <c r="C299" t="s">
        <v>9951</v>
      </c>
      <c r="D299" t="s">
        <v>9952</v>
      </c>
      <c r="E299">
        <v>500</v>
      </c>
      <c r="F299" t="s">
        <v>398</v>
      </c>
      <c r="G299" t="s">
        <v>957</v>
      </c>
      <c r="H299">
        <v>96858</v>
      </c>
      <c r="I299">
        <f>VLOOKUP(D299,'自助-6.8'!D:E,2,FALSE)</f>
        <v>500</v>
      </c>
      <c r="J299">
        <f t="shared" si="4"/>
        <v>1</v>
      </c>
    </row>
    <row r="300" spans="1:10">
      <c r="A300" s="16">
        <v>42894.479224537034</v>
      </c>
      <c r="B300" t="s">
        <v>9953</v>
      </c>
      <c r="C300" t="s">
        <v>9954</v>
      </c>
      <c r="D300" t="s">
        <v>9955</v>
      </c>
      <c r="E300">
        <v>3000</v>
      </c>
      <c r="F300" t="s">
        <v>398</v>
      </c>
      <c r="G300" t="s">
        <v>1043</v>
      </c>
      <c r="H300">
        <v>96765</v>
      </c>
      <c r="I300">
        <f>VLOOKUP(D300,'自助-6.8'!D:E,2,FALSE)</f>
        <v>3000</v>
      </c>
      <c r="J300">
        <f t="shared" si="4"/>
        <v>1</v>
      </c>
    </row>
    <row r="301" spans="1:10">
      <c r="A301" s="16">
        <v>42894.479178240741</v>
      </c>
      <c r="B301" t="s">
        <v>9956</v>
      </c>
      <c r="C301" t="s">
        <v>9957</v>
      </c>
      <c r="D301" t="s">
        <v>9958</v>
      </c>
      <c r="E301">
        <v>3000</v>
      </c>
      <c r="F301" t="s">
        <v>398</v>
      </c>
      <c r="G301" t="s">
        <v>1192</v>
      </c>
      <c r="H301">
        <v>96762</v>
      </c>
      <c r="I301">
        <f>VLOOKUP(D301,'自助-6.8'!D:E,2,FALSE)</f>
        <v>3000</v>
      </c>
      <c r="J301">
        <f t="shared" si="4"/>
        <v>1</v>
      </c>
    </row>
    <row r="302" spans="1:10">
      <c r="A302" s="16">
        <v>42894.479062500002</v>
      </c>
      <c r="B302" t="s">
        <v>9959</v>
      </c>
      <c r="C302" t="s">
        <v>9960</v>
      </c>
      <c r="D302" t="s">
        <v>9961</v>
      </c>
      <c r="E302">
        <v>50</v>
      </c>
      <c r="F302" t="s">
        <v>398</v>
      </c>
      <c r="G302" t="s">
        <v>1638</v>
      </c>
      <c r="H302">
        <v>96755</v>
      </c>
      <c r="I302">
        <f>VLOOKUP(D302,'自助-6.8'!D:E,2,FALSE)</f>
        <v>50</v>
      </c>
      <c r="J302">
        <f t="shared" si="4"/>
        <v>1</v>
      </c>
    </row>
    <row r="303" spans="1:10">
      <c r="A303" s="16">
        <v>42894.478391203702</v>
      </c>
      <c r="B303" t="s">
        <v>1368</v>
      </c>
      <c r="C303" t="s">
        <v>1369</v>
      </c>
      <c r="D303" t="s">
        <v>9962</v>
      </c>
      <c r="E303">
        <v>100</v>
      </c>
      <c r="F303" t="s">
        <v>398</v>
      </c>
      <c r="G303" t="s">
        <v>957</v>
      </c>
      <c r="H303">
        <v>96710</v>
      </c>
      <c r="I303">
        <f>VLOOKUP(D303,'自助-6.8'!D:E,2,FALSE)</f>
        <v>100</v>
      </c>
      <c r="J303">
        <f t="shared" si="4"/>
        <v>1</v>
      </c>
    </row>
    <row r="304" spans="1:10">
      <c r="A304" s="16">
        <v>42894.478067129632</v>
      </c>
      <c r="B304" t="s">
        <v>9963</v>
      </c>
      <c r="C304" t="s">
        <v>9636</v>
      </c>
      <c r="D304" t="s">
        <v>9964</v>
      </c>
      <c r="E304">
        <v>500</v>
      </c>
      <c r="F304" t="s">
        <v>398</v>
      </c>
      <c r="G304" t="s">
        <v>1024</v>
      </c>
      <c r="H304">
        <v>96686</v>
      </c>
      <c r="I304">
        <f>VLOOKUP(D304,'自助-6.8'!D:E,2,FALSE)</f>
        <v>500</v>
      </c>
      <c r="J304">
        <f t="shared" si="4"/>
        <v>1</v>
      </c>
    </row>
    <row r="305" spans="1:10">
      <c r="A305" s="16">
        <v>42894.477025462962</v>
      </c>
      <c r="B305" t="s">
        <v>9965</v>
      </c>
      <c r="C305" t="s">
        <v>9966</v>
      </c>
      <c r="D305" t="s">
        <v>9967</v>
      </c>
      <c r="E305">
        <v>1000</v>
      </c>
      <c r="F305" t="s">
        <v>398</v>
      </c>
      <c r="G305" t="s">
        <v>1087</v>
      </c>
      <c r="H305">
        <v>96626</v>
      </c>
      <c r="I305">
        <f>VLOOKUP(D305,'自助-6.8'!D:E,2,FALSE)</f>
        <v>1000</v>
      </c>
      <c r="J305">
        <f t="shared" si="4"/>
        <v>1</v>
      </c>
    </row>
    <row r="306" spans="1:10">
      <c r="A306" s="16">
        <v>42894.475729166668</v>
      </c>
      <c r="B306" t="s">
        <v>9968</v>
      </c>
      <c r="C306" t="s">
        <v>9969</v>
      </c>
      <c r="D306" t="s">
        <v>9970</v>
      </c>
      <c r="E306">
        <v>2000</v>
      </c>
      <c r="F306" t="s">
        <v>398</v>
      </c>
      <c r="G306" t="s">
        <v>1192</v>
      </c>
      <c r="H306">
        <v>96544</v>
      </c>
      <c r="I306">
        <f>VLOOKUP(D306,'自助-6.8'!D:E,2,FALSE)</f>
        <v>2000</v>
      </c>
      <c r="J306">
        <f t="shared" si="4"/>
        <v>1</v>
      </c>
    </row>
    <row r="307" spans="1:10">
      <c r="A307" s="16">
        <v>42894.475243055553</v>
      </c>
      <c r="B307" t="s">
        <v>9971</v>
      </c>
      <c r="C307" t="s">
        <v>9972</v>
      </c>
      <c r="D307" t="s">
        <v>9973</v>
      </c>
      <c r="E307">
        <v>500</v>
      </c>
      <c r="F307" t="s">
        <v>398</v>
      </c>
      <c r="G307" t="s">
        <v>957</v>
      </c>
      <c r="H307">
        <v>96509</v>
      </c>
      <c r="I307">
        <f>VLOOKUP(D307,'自助-6.8'!D:E,2,FALSE)</f>
        <v>500</v>
      </c>
      <c r="J307">
        <f t="shared" si="4"/>
        <v>1</v>
      </c>
    </row>
    <row r="308" spans="1:10">
      <c r="A308" s="16">
        <v>42894.474641203706</v>
      </c>
      <c r="B308" t="s">
        <v>9974</v>
      </c>
      <c r="C308" t="s">
        <v>9975</v>
      </c>
      <c r="D308" t="s">
        <v>9976</v>
      </c>
      <c r="E308">
        <v>20</v>
      </c>
      <c r="F308" t="s">
        <v>398</v>
      </c>
      <c r="G308" t="s">
        <v>1830</v>
      </c>
      <c r="H308">
        <v>96480</v>
      </c>
      <c r="I308">
        <f>VLOOKUP(D308,'自助-6.8'!D:E,2,FALSE)</f>
        <v>20</v>
      </c>
      <c r="J308">
        <f t="shared" si="4"/>
        <v>1</v>
      </c>
    </row>
    <row r="309" spans="1:10">
      <c r="A309" s="16">
        <v>42894.474062499998</v>
      </c>
      <c r="B309" t="s">
        <v>9977</v>
      </c>
      <c r="C309" t="s">
        <v>9978</v>
      </c>
      <c r="D309" t="s">
        <v>9979</v>
      </c>
      <c r="E309">
        <v>3200</v>
      </c>
      <c r="F309" t="s">
        <v>398</v>
      </c>
      <c r="G309" t="s">
        <v>957</v>
      </c>
      <c r="H309">
        <v>96435</v>
      </c>
      <c r="I309">
        <f>VLOOKUP(D309,'自助-6.8'!D:E,2,FALSE)</f>
        <v>3200</v>
      </c>
      <c r="J309">
        <f t="shared" si="4"/>
        <v>1</v>
      </c>
    </row>
    <row r="310" spans="1:10">
      <c r="A310" s="16">
        <v>42894.47383101852</v>
      </c>
      <c r="B310" t="s">
        <v>1665</v>
      </c>
      <c r="C310" t="s">
        <v>1666</v>
      </c>
      <c r="D310" t="s">
        <v>9980</v>
      </c>
      <c r="E310">
        <v>200</v>
      </c>
      <c r="F310" t="s">
        <v>398</v>
      </c>
      <c r="G310" t="s">
        <v>958</v>
      </c>
      <c r="H310">
        <v>96411</v>
      </c>
      <c r="I310">
        <f>VLOOKUP(D310,'自助-6.8'!D:E,2,FALSE)</f>
        <v>200</v>
      </c>
      <c r="J310">
        <f t="shared" si="4"/>
        <v>1</v>
      </c>
    </row>
    <row r="311" spans="1:10">
      <c r="A311" s="16">
        <v>42894.473819444444</v>
      </c>
      <c r="B311" t="s">
        <v>9981</v>
      </c>
      <c r="C311" t="s">
        <v>9982</v>
      </c>
      <c r="D311" t="s">
        <v>9983</v>
      </c>
      <c r="E311">
        <v>100</v>
      </c>
      <c r="F311" t="s">
        <v>398</v>
      </c>
      <c r="G311" t="s">
        <v>1043</v>
      </c>
      <c r="H311">
        <v>96410</v>
      </c>
      <c r="I311">
        <f>VLOOKUP(D311,'自助-6.8'!D:E,2,FALSE)</f>
        <v>100</v>
      </c>
      <c r="J311">
        <f t="shared" si="4"/>
        <v>1</v>
      </c>
    </row>
    <row r="312" spans="1:10">
      <c r="A312" s="16">
        <v>42894.473622685182</v>
      </c>
      <c r="B312" t="s">
        <v>9984</v>
      </c>
      <c r="C312" t="s">
        <v>9985</v>
      </c>
      <c r="D312" t="s">
        <v>9986</v>
      </c>
      <c r="E312">
        <v>200</v>
      </c>
      <c r="F312" t="s">
        <v>398</v>
      </c>
      <c r="G312" t="s">
        <v>1057</v>
      </c>
      <c r="H312">
        <v>96395</v>
      </c>
      <c r="I312">
        <f>VLOOKUP(D312,'自助-6.8'!D:E,2,FALSE)</f>
        <v>200</v>
      </c>
      <c r="J312">
        <f t="shared" si="4"/>
        <v>1</v>
      </c>
    </row>
    <row r="313" spans="1:10">
      <c r="A313" s="16">
        <v>42894.473368055558</v>
      </c>
      <c r="B313" t="s">
        <v>9987</v>
      </c>
      <c r="C313" t="s">
        <v>9988</v>
      </c>
      <c r="D313" t="s">
        <v>9989</v>
      </c>
      <c r="E313">
        <v>1000</v>
      </c>
      <c r="F313" t="s">
        <v>398</v>
      </c>
      <c r="G313" t="s">
        <v>1036</v>
      </c>
      <c r="H313">
        <v>96378</v>
      </c>
      <c r="I313">
        <f>VLOOKUP(D313,'自助-6.8'!D:E,2,FALSE)</f>
        <v>1000</v>
      </c>
      <c r="J313">
        <f t="shared" si="4"/>
        <v>1</v>
      </c>
    </row>
    <row r="314" spans="1:10">
      <c r="A314" s="16">
        <v>42894.473217592589</v>
      </c>
      <c r="B314" t="s">
        <v>9990</v>
      </c>
      <c r="C314" t="s">
        <v>9991</v>
      </c>
      <c r="D314" t="s">
        <v>9992</v>
      </c>
      <c r="E314">
        <v>200</v>
      </c>
      <c r="F314" t="s">
        <v>398</v>
      </c>
      <c r="G314" t="s">
        <v>814</v>
      </c>
      <c r="H314">
        <v>96370</v>
      </c>
      <c r="I314">
        <f>VLOOKUP(D314,'自助-6.8'!D:E,2,FALSE)</f>
        <v>200</v>
      </c>
      <c r="J314">
        <f t="shared" si="4"/>
        <v>1</v>
      </c>
    </row>
    <row r="315" spans="1:10">
      <c r="A315" s="16">
        <v>42894.473124999997</v>
      </c>
      <c r="B315" t="s">
        <v>9993</v>
      </c>
      <c r="C315" t="s">
        <v>1881</v>
      </c>
      <c r="D315" t="s">
        <v>9994</v>
      </c>
      <c r="E315">
        <v>1000</v>
      </c>
      <c r="F315" t="s">
        <v>398</v>
      </c>
      <c r="G315" t="s">
        <v>1830</v>
      </c>
      <c r="H315">
        <v>96365</v>
      </c>
      <c r="I315">
        <f>VLOOKUP(D315,'自助-6.8'!D:E,2,FALSE)</f>
        <v>1000</v>
      </c>
      <c r="J315">
        <f t="shared" si="4"/>
        <v>1</v>
      </c>
    </row>
    <row r="316" spans="1:10">
      <c r="A316" s="16">
        <v>42894.47152777778</v>
      </c>
      <c r="B316" t="s">
        <v>9995</v>
      </c>
      <c r="C316" t="s">
        <v>9996</v>
      </c>
      <c r="D316" t="s">
        <v>9997</v>
      </c>
      <c r="E316">
        <v>300</v>
      </c>
      <c r="F316" t="s">
        <v>398</v>
      </c>
      <c r="G316" t="s">
        <v>1043</v>
      </c>
      <c r="H316">
        <v>96263</v>
      </c>
      <c r="I316">
        <f>VLOOKUP(D316,'自助-6.8'!D:E,2,FALSE)</f>
        <v>300</v>
      </c>
      <c r="J316">
        <f t="shared" si="4"/>
        <v>1</v>
      </c>
    </row>
    <row r="317" spans="1:10">
      <c r="A317" s="16">
        <v>42894.471099537041</v>
      </c>
      <c r="B317" t="s">
        <v>9998</v>
      </c>
      <c r="C317" t="s">
        <v>9999</v>
      </c>
      <c r="D317" t="s">
        <v>10000</v>
      </c>
      <c r="E317">
        <v>1000</v>
      </c>
      <c r="F317" t="s">
        <v>398</v>
      </c>
      <c r="G317" t="s">
        <v>1036</v>
      </c>
      <c r="H317">
        <v>96237</v>
      </c>
      <c r="I317">
        <f>VLOOKUP(D317,'自助-6.8'!D:E,2,FALSE)</f>
        <v>1000</v>
      </c>
      <c r="J317">
        <f t="shared" si="4"/>
        <v>1</v>
      </c>
    </row>
    <row r="318" spans="1:10">
      <c r="A318" s="16">
        <v>42894.469189814816</v>
      </c>
      <c r="B318" t="s">
        <v>10001</v>
      </c>
      <c r="C318" t="s">
        <v>10002</v>
      </c>
      <c r="D318" t="s">
        <v>10003</v>
      </c>
      <c r="E318">
        <v>1000</v>
      </c>
      <c r="F318" t="s">
        <v>398</v>
      </c>
      <c r="G318" t="s">
        <v>1036</v>
      </c>
      <c r="H318">
        <v>96114</v>
      </c>
      <c r="I318">
        <f>VLOOKUP(D318,'自助-6.8'!D:E,2,FALSE)</f>
        <v>1000</v>
      </c>
      <c r="J318">
        <f t="shared" si="4"/>
        <v>1</v>
      </c>
    </row>
    <row r="319" spans="1:10">
      <c r="A319" s="16">
        <v>42894.468981481485</v>
      </c>
      <c r="B319" t="s">
        <v>10004</v>
      </c>
      <c r="C319" t="s">
        <v>10005</v>
      </c>
      <c r="D319" t="s">
        <v>10006</v>
      </c>
      <c r="E319">
        <v>20</v>
      </c>
      <c r="F319" t="s">
        <v>398</v>
      </c>
      <c r="G319" t="s">
        <v>957</v>
      </c>
      <c r="H319">
        <v>96097</v>
      </c>
      <c r="I319">
        <f>VLOOKUP(D319,'自助-6.8'!D:E,2,FALSE)</f>
        <v>20</v>
      </c>
      <c r="J319">
        <f t="shared" si="4"/>
        <v>1</v>
      </c>
    </row>
    <row r="320" spans="1:10">
      <c r="A320" s="16">
        <v>42894.468298611115</v>
      </c>
      <c r="B320" t="s">
        <v>10007</v>
      </c>
      <c r="C320" t="s">
        <v>10008</v>
      </c>
      <c r="D320" t="s">
        <v>10009</v>
      </c>
      <c r="E320">
        <v>500</v>
      </c>
      <c r="F320" t="s">
        <v>398</v>
      </c>
      <c r="G320" t="s">
        <v>1065</v>
      </c>
      <c r="H320">
        <v>96053</v>
      </c>
      <c r="I320">
        <f>VLOOKUP(D320,'自助-6.8'!D:E,2,FALSE)</f>
        <v>500</v>
      </c>
      <c r="J320">
        <f t="shared" si="4"/>
        <v>1</v>
      </c>
    </row>
    <row r="321" spans="1:10">
      <c r="A321" s="16">
        <v>42894.468252314815</v>
      </c>
      <c r="B321" t="s">
        <v>10010</v>
      </c>
      <c r="C321" t="s">
        <v>10011</v>
      </c>
      <c r="D321" t="s">
        <v>10012</v>
      </c>
      <c r="E321">
        <v>3000</v>
      </c>
      <c r="F321" t="s">
        <v>398</v>
      </c>
      <c r="G321" t="s">
        <v>957</v>
      </c>
      <c r="H321">
        <v>96050</v>
      </c>
      <c r="I321">
        <f>VLOOKUP(D321,'自助-6.8'!D:E,2,FALSE)</f>
        <v>3000</v>
      </c>
      <c r="J321">
        <f t="shared" si="4"/>
        <v>1</v>
      </c>
    </row>
    <row r="322" spans="1:10">
      <c r="A322" s="16">
        <v>42894.468055555553</v>
      </c>
      <c r="B322" t="s">
        <v>10013</v>
      </c>
      <c r="C322" t="s">
        <v>10014</v>
      </c>
      <c r="D322" t="s">
        <v>10015</v>
      </c>
      <c r="E322">
        <v>1000</v>
      </c>
      <c r="F322" t="s">
        <v>398</v>
      </c>
      <c r="G322" t="s">
        <v>1139</v>
      </c>
      <c r="H322">
        <v>96034</v>
      </c>
      <c r="I322">
        <f>VLOOKUP(D322,'自助-6.8'!D:E,2,FALSE)</f>
        <v>1000</v>
      </c>
      <c r="J322">
        <f t="shared" ref="J322:J385" si="5">IF(E322=I322,1,0)</f>
        <v>1</v>
      </c>
    </row>
    <row r="323" spans="1:10">
      <c r="A323" s="16">
        <v>42894.467974537038</v>
      </c>
      <c r="B323" t="s">
        <v>10016</v>
      </c>
      <c r="C323" t="s">
        <v>10017</v>
      </c>
      <c r="D323" t="s">
        <v>10018</v>
      </c>
      <c r="E323">
        <v>1700</v>
      </c>
      <c r="F323" t="s">
        <v>398</v>
      </c>
      <c r="G323" t="s">
        <v>1053</v>
      </c>
      <c r="H323">
        <v>96032</v>
      </c>
      <c r="I323">
        <f>VLOOKUP(D323,'自助-6.8'!D:E,2,FALSE)</f>
        <v>1700</v>
      </c>
      <c r="J323">
        <f t="shared" si="5"/>
        <v>1</v>
      </c>
    </row>
    <row r="324" spans="1:10">
      <c r="A324" s="16">
        <v>42894.466539351852</v>
      </c>
      <c r="B324" t="s">
        <v>10019</v>
      </c>
      <c r="C324" t="s">
        <v>10020</v>
      </c>
      <c r="D324" t="s">
        <v>10021</v>
      </c>
      <c r="E324">
        <v>200</v>
      </c>
      <c r="F324" t="s">
        <v>398</v>
      </c>
      <c r="G324" t="s">
        <v>1057</v>
      </c>
      <c r="H324">
        <v>95938</v>
      </c>
      <c r="I324">
        <f>VLOOKUP(D324,'自助-6.8'!D:E,2,FALSE)</f>
        <v>200</v>
      </c>
      <c r="J324">
        <f t="shared" si="5"/>
        <v>1</v>
      </c>
    </row>
    <row r="325" spans="1:10">
      <c r="A325" s="16">
        <v>42894.466307870367</v>
      </c>
      <c r="B325" t="s">
        <v>10022</v>
      </c>
      <c r="C325" t="s">
        <v>10023</v>
      </c>
      <c r="D325" t="s">
        <v>10024</v>
      </c>
      <c r="E325">
        <v>500</v>
      </c>
      <c r="F325" t="s">
        <v>398</v>
      </c>
      <c r="G325" t="s">
        <v>957</v>
      </c>
      <c r="H325">
        <v>95927</v>
      </c>
      <c r="I325">
        <f>VLOOKUP(D325,'自助-6.8'!D:E,2,FALSE)</f>
        <v>500</v>
      </c>
      <c r="J325">
        <f t="shared" si="5"/>
        <v>1</v>
      </c>
    </row>
    <row r="326" spans="1:10">
      <c r="A326" s="16">
        <v>42894.466087962966</v>
      </c>
      <c r="B326" t="s">
        <v>10025</v>
      </c>
      <c r="C326" t="s">
        <v>10026</v>
      </c>
      <c r="D326" t="s">
        <v>10027</v>
      </c>
      <c r="E326">
        <v>1000</v>
      </c>
      <c r="F326" t="s">
        <v>398</v>
      </c>
      <c r="G326" t="s">
        <v>1139</v>
      </c>
      <c r="H326">
        <v>95904</v>
      </c>
      <c r="I326">
        <f>VLOOKUP(D326,'自助-6.8'!D:E,2,FALSE)</f>
        <v>1000</v>
      </c>
      <c r="J326">
        <f t="shared" si="5"/>
        <v>1</v>
      </c>
    </row>
    <row r="327" spans="1:10">
      <c r="A327" s="16">
        <v>42894.465960648151</v>
      </c>
      <c r="B327" t="s">
        <v>10028</v>
      </c>
      <c r="C327" t="s">
        <v>10029</v>
      </c>
      <c r="D327" t="s">
        <v>10030</v>
      </c>
      <c r="E327">
        <v>900</v>
      </c>
      <c r="F327" t="s">
        <v>398</v>
      </c>
      <c r="G327" t="s">
        <v>1053</v>
      </c>
      <c r="H327">
        <v>95893</v>
      </c>
      <c r="I327">
        <f>VLOOKUP(D327,'自助-6.8'!D:E,2,FALSE)</f>
        <v>900</v>
      </c>
      <c r="J327">
        <f t="shared" si="5"/>
        <v>1</v>
      </c>
    </row>
    <row r="328" spans="1:10">
      <c r="A328" s="16">
        <v>42894.465011574073</v>
      </c>
      <c r="B328" t="s">
        <v>10031</v>
      </c>
      <c r="C328" t="s">
        <v>10032</v>
      </c>
      <c r="D328" t="s">
        <v>10033</v>
      </c>
      <c r="E328">
        <v>500</v>
      </c>
      <c r="F328" t="s">
        <v>398</v>
      </c>
      <c r="G328" t="s">
        <v>1692</v>
      </c>
      <c r="H328">
        <v>95842</v>
      </c>
      <c r="I328">
        <f>VLOOKUP(D328,'自助-6.8'!D:E,2,FALSE)</f>
        <v>500</v>
      </c>
      <c r="J328">
        <f t="shared" si="5"/>
        <v>1</v>
      </c>
    </row>
    <row r="329" spans="1:10">
      <c r="A329" s="16">
        <v>42894.464456018519</v>
      </c>
      <c r="B329" t="s">
        <v>10034</v>
      </c>
      <c r="C329" t="s">
        <v>10035</v>
      </c>
      <c r="D329" t="s">
        <v>10036</v>
      </c>
      <c r="E329">
        <v>200</v>
      </c>
      <c r="F329" t="s">
        <v>398</v>
      </c>
      <c r="G329" t="s">
        <v>975</v>
      </c>
      <c r="H329">
        <v>95806</v>
      </c>
      <c r="I329">
        <f>VLOOKUP(D329,'自助-6.8'!D:E,2,FALSE)</f>
        <v>200</v>
      </c>
      <c r="J329">
        <f t="shared" si="5"/>
        <v>1</v>
      </c>
    </row>
    <row r="330" spans="1:10">
      <c r="A330" s="16">
        <v>42894.463599537034</v>
      </c>
      <c r="B330" t="s">
        <v>10037</v>
      </c>
      <c r="C330" t="s">
        <v>10038</v>
      </c>
      <c r="D330" t="s">
        <v>10039</v>
      </c>
      <c r="E330">
        <v>300</v>
      </c>
      <c r="F330" t="s">
        <v>398</v>
      </c>
      <c r="G330" t="s">
        <v>955</v>
      </c>
      <c r="H330">
        <v>95770</v>
      </c>
      <c r="I330">
        <f>VLOOKUP(D330,'自助-6.8'!D:E,2,FALSE)</f>
        <v>300</v>
      </c>
      <c r="J330">
        <f t="shared" si="5"/>
        <v>1</v>
      </c>
    </row>
    <row r="331" spans="1:10">
      <c r="A331" s="16">
        <v>42894.462488425925</v>
      </c>
      <c r="B331" t="s">
        <v>10040</v>
      </c>
      <c r="C331" t="s">
        <v>10041</v>
      </c>
      <c r="D331" t="s">
        <v>10042</v>
      </c>
      <c r="E331">
        <v>100</v>
      </c>
      <c r="F331" t="s">
        <v>398</v>
      </c>
      <c r="G331" t="s">
        <v>1036</v>
      </c>
      <c r="H331">
        <v>95703</v>
      </c>
      <c r="I331">
        <f>VLOOKUP(D331,'自助-6.8'!D:E,2,FALSE)</f>
        <v>100</v>
      </c>
      <c r="J331">
        <f t="shared" si="5"/>
        <v>1</v>
      </c>
    </row>
    <row r="332" spans="1:10">
      <c r="A332" s="16">
        <v>42894.462037037039</v>
      </c>
      <c r="B332" t="s">
        <v>10043</v>
      </c>
      <c r="C332" t="s">
        <v>10044</v>
      </c>
      <c r="D332" t="s">
        <v>10045</v>
      </c>
      <c r="E332">
        <v>500</v>
      </c>
      <c r="F332" t="s">
        <v>398</v>
      </c>
      <c r="G332" t="s">
        <v>1043</v>
      </c>
      <c r="H332">
        <v>95668</v>
      </c>
      <c r="I332">
        <f>VLOOKUP(D332,'自助-6.8'!D:E,2,FALSE)</f>
        <v>500</v>
      </c>
      <c r="J332">
        <f t="shared" si="5"/>
        <v>1</v>
      </c>
    </row>
    <row r="333" spans="1:10">
      <c r="A333" s="16">
        <v>42894.46193287037</v>
      </c>
      <c r="B333" t="s">
        <v>10046</v>
      </c>
      <c r="C333" t="s">
        <v>10047</v>
      </c>
      <c r="D333" t="s">
        <v>10048</v>
      </c>
      <c r="E333">
        <v>100</v>
      </c>
      <c r="F333" t="s">
        <v>398</v>
      </c>
      <c r="G333" t="s">
        <v>1024</v>
      </c>
      <c r="H333">
        <v>95662</v>
      </c>
      <c r="I333">
        <f>VLOOKUP(D333,'自助-6.8'!D:E,2,FALSE)</f>
        <v>100</v>
      </c>
      <c r="J333">
        <f t="shared" si="5"/>
        <v>1</v>
      </c>
    </row>
    <row r="334" spans="1:10">
      <c r="A334" s="16">
        <v>42894.461331018516</v>
      </c>
      <c r="B334" t="s">
        <v>10049</v>
      </c>
      <c r="C334" t="s">
        <v>10050</v>
      </c>
      <c r="D334" t="s">
        <v>10051</v>
      </c>
      <c r="E334">
        <v>1000</v>
      </c>
      <c r="F334" t="s">
        <v>398</v>
      </c>
      <c r="G334" t="s">
        <v>1036</v>
      </c>
      <c r="H334">
        <v>95621</v>
      </c>
      <c r="I334">
        <f>VLOOKUP(D334,'自助-6.8'!D:E,2,FALSE)</f>
        <v>1000</v>
      </c>
      <c r="J334">
        <f t="shared" si="5"/>
        <v>1</v>
      </c>
    </row>
    <row r="335" spans="1:10">
      <c r="A335" s="16">
        <v>42894.461099537039</v>
      </c>
      <c r="B335" t="s">
        <v>10052</v>
      </c>
      <c r="C335" t="s">
        <v>10053</v>
      </c>
      <c r="D335" t="s">
        <v>10054</v>
      </c>
      <c r="E335">
        <v>100</v>
      </c>
      <c r="F335" t="s">
        <v>398</v>
      </c>
      <c r="G335" t="s">
        <v>1139</v>
      </c>
      <c r="H335">
        <v>95596</v>
      </c>
      <c r="I335">
        <f>VLOOKUP(D335,'自助-6.8'!D:E,2,FALSE)</f>
        <v>100</v>
      </c>
      <c r="J335">
        <f t="shared" si="5"/>
        <v>1</v>
      </c>
    </row>
    <row r="336" spans="1:10">
      <c r="A336" s="16">
        <v>42894.460833333331</v>
      </c>
      <c r="B336" t="s">
        <v>10055</v>
      </c>
      <c r="C336" t="s">
        <v>10056</v>
      </c>
      <c r="D336" t="s">
        <v>10057</v>
      </c>
      <c r="E336">
        <v>1000</v>
      </c>
      <c r="F336" t="s">
        <v>398</v>
      </c>
      <c r="G336" t="s">
        <v>1057</v>
      </c>
      <c r="H336">
        <v>95582</v>
      </c>
      <c r="I336">
        <f>VLOOKUP(D336,'自助-6.8'!D:E,2,FALSE)</f>
        <v>1000</v>
      </c>
      <c r="J336">
        <f t="shared" si="5"/>
        <v>1</v>
      </c>
    </row>
    <row r="337" spans="1:10">
      <c r="A337" s="16">
        <v>42894.460740740738</v>
      </c>
      <c r="B337" t="s">
        <v>10058</v>
      </c>
      <c r="C337" t="s">
        <v>10059</v>
      </c>
      <c r="D337" t="s">
        <v>10060</v>
      </c>
      <c r="E337">
        <v>8604</v>
      </c>
      <c r="F337" t="s">
        <v>398</v>
      </c>
      <c r="G337" t="s">
        <v>1036</v>
      </c>
      <c r="H337">
        <v>95575</v>
      </c>
      <c r="I337">
        <f>VLOOKUP(D337,'自助-6.8'!D:E,2,FALSE)</f>
        <v>8604</v>
      </c>
      <c r="J337">
        <f t="shared" si="5"/>
        <v>1</v>
      </c>
    </row>
    <row r="338" spans="1:10">
      <c r="A338" s="16">
        <v>42894.460451388892</v>
      </c>
      <c r="B338" t="s">
        <v>10061</v>
      </c>
      <c r="C338" t="s">
        <v>10062</v>
      </c>
      <c r="D338" t="s">
        <v>10063</v>
      </c>
      <c r="E338">
        <v>1000</v>
      </c>
      <c r="F338" t="s">
        <v>398</v>
      </c>
      <c r="G338" t="s">
        <v>957</v>
      </c>
      <c r="H338">
        <v>95553</v>
      </c>
      <c r="I338">
        <f>VLOOKUP(D338,'自助-6.8'!D:E,2,FALSE)</f>
        <v>1000</v>
      </c>
      <c r="J338">
        <f t="shared" si="5"/>
        <v>1</v>
      </c>
    </row>
    <row r="339" spans="1:10">
      <c r="A339" s="16">
        <v>42894.45685185185</v>
      </c>
      <c r="B339" t="s">
        <v>10064</v>
      </c>
      <c r="C339" t="s">
        <v>10065</v>
      </c>
      <c r="D339" t="s">
        <v>10066</v>
      </c>
      <c r="E339">
        <v>200</v>
      </c>
      <c r="F339" t="s">
        <v>398</v>
      </c>
      <c r="G339" t="s">
        <v>1139</v>
      </c>
      <c r="H339">
        <v>95307</v>
      </c>
      <c r="I339">
        <f>VLOOKUP(D339,'自助-6.8'!D:E,2,FALSE)</f>
        <v>200</v>
      </c>
      <c r="J339">
        <f t="shared" si="5"/>
        <v>1</v>
      </c>
    </row>
    <row r="340" spans="1:10">
      <c r="A340" s="16">
        <v>42894.456597222219</v>
      </c>
      <c r="B340" t="s">
        <v>152</v>
      </c>
      <c r="C340" t="s">
        <v>153</v>
      </c>
      <c r="D340" t="s">
        <v>10067</v>
      </c>
      <c r="E340">
        <v>1000</v>
      </c>
      <c r="F340" t="s">
        <v>398</v>
      </c>
      <c r="G340" t="s">
        <v>955</v>
      </c>
      <c r="H340">
        <v>95285</v>
      </c>
      <c r="I340">
        <f>VLOOKUP(D340,'自助-6.8'!D:E,2,FALSE)</f>
        <v>1000</v>
      </c>
      <c r="J340">
        <f t="shared" si="5"/>
        <v>1</v>
      </c>
    </row>
    <row r="341" spans="1:10">
      <c r="A341" s="16">
        <v>42894.45652777778</v>
      </c>
      <c r="B341" t="s">
        <v>10068</v>
      </c>
      <c r="C341" t="s">
        <v>10069</v>
      </c>
      <c r="D341" t="s">
        <v>10070</v>
      </c>
      <c r="E341">
        <v>3400</v>
      </c>
      <c r="F341" t="s">
        <v>398</v>
      </c>
      <c r="G341" t="s">
        <v>1271</v>
      </c>
      <c r="H341">
        <v>95280</v>
      </c>
      <c r="I341">
        <f>VLOOKUP(D341,'自助-6.8'!D:E,2,FALSE)</f>
        <v>3400</v>
      </c>
      <c r="J341">
        <f t="shared" si="5"/>
        <v>1</v>
      </c>
    </row>
    <row r="342" spans="1:10">
      <c r="A342" s="16">
        <v>42894.455960648149</v>
      </c>
      <c r="B342" t="s">
        <v>10071</v>
      </c>
      <c r="C342" t="s">
        <v>10072</v>
      </c>
      <c r="D342" t="s">
        <v>10073</v>
      </c>
      <c r="E342">
        <v>500</v>
      </c>
      <c r="F342" t="s">
        <v>398</v>
      </c>
      <c r="G342" t="s">
        <v>1036</v>
      </c>
      <c r="H342">
        <v>95242</v>
      </c>
      <c r="I342">
        <f>VLOOKUP(D342,'自助-6.8'!D:E,2,FALSE)</f>
        <v>500</v>
      </c>
      <c r="J342">
        <f t="shared" si="5"/>
        <v>1</v>
      </c>
    </row>
    <row r="343" spans="1:10">
      <c r="A343" s="16">
        <v>42894.454421296294</v>
      </c>
      <c r="B343" t="s">
        <v>10074</v>
      </c>
      <c r="C343" t="s">
        <v>10075</v>
      </c>
      <c r="D343" t="s">
        <v>10076</v>
      </c>
      <c r="E343">
        <v>2000</v>
      </c>
      <c r="F343" t="s">
        <v>398</v>
      </c>
      <c r="G343" t="s">
        <v>1057</v>
      </c>
      <c r="H343">
        <v>95131</v>
      </c>
      <c r="I343">
        <f>VLOOKUP(D343,'自助-6.8'!D:E,2,FALSE)</f>
        <v>2000</v>
      </c>
      <c r="J343">
        <f t="shared" si="5"/>
        <v>1</v>
      </c>
    </row>
    <row r="344" spans="1:10">
      <c r="A344" s="16">
        <v>42894.453969907408</v>
      </c>
      <c r="B344" t="s">
        <v>10077</v>
      </c>
      <c r="C344" t="s">
        <v>10078</v>
      </c>
      <c r="D344" t="s">
        <v>10079</v>
      </c>
      <c r="E344">
        <v>300</v>
      </c>
      <c r="F344" t="s">
        <v>398</v>
      </c>
      <c r="G344" t="s">
        <v>1192</v>
      </c>
      <c r="H344">
        <v>95098</v>
      </c>
      <c r="I344">
        <f>VLOOKUP(D344,'自助-6.8'!D:E,2,FALSE)</f>
        <v>300</v>
      </c>
      <c r="J344">
        <f t="shared" si="5"/>
        <v>1</v>
      </c>
    </row>
    <row r="345" spans="1:10">
      <c r="A345" s="16">
        <v>42894.452175925922</v>
      </c>
      <c r="B345" t="s">
        <v>10037</v>
      </c>
      <c r="C345" t="s">
        <v>10038</v>
      </c>
      <c r="D345" t="s">
        <v>10080</v>
      </c>
      <c r="E345">
        <v>300</v>
      </c>
      <c r="F345" t="s">
        <v>398</v>
      </c>
      <c r="G345" t="s">
        <v>955</v>
      </c>
      <c r="H345">
        <v>94971</v>
      </c>
      <c r="I345">
        <f>VLOOKUP(D345,'自助-6.8'!D:E,2,FALSE)</f>
        <v>300</v>
      </c>
      <c r="J345">
        <f t="shared" si="5"/>
        <v>1</v>
      </c>
    </row>
    <row r="346" spans="1:10">
      <c r="A346" s="16">
        <v>42894.450127314813</v>
      </c>
      <c r="B346" t="s">
        <v>10081</v>
      </c>
      <c r="C346" t="s">
        <v>10082</v>
      </c>
      <c r="D346" t="s">
        <v>10083</v>
      </c>
      <c r="E346">
        <v>2000</v>
      </c>
      <c r="F346" t="s">
        <v>398</v>
      </c>
      <c r="G346" t="s">
        <v>1077</v>
      </c>
      <c r="H346">
        <v>94849</v>
      </c>
      <c r="I346">
        <f>VLOOKUP(D346,'自助-6.8'!D:E,2,FALSE)</f>
        <v>2000</v>
      </c>
      <c r="J346">
        <f t="shared" si="5"/>
        <v>1</v>
      </c>
    </row>
    <row r="347" spans="1:10">
      <c r="A347" s="16">
        <v>42894.449479166666</v>
      </c>
      <c r="B347" t="s">
        <v>9536</v>
      </c>
      <c r="C347" t="s">
        <v>9537</v>
      </c>
      <c r="D347" t="s">
        <v>10084</v>
      </c>
      <c r="E347">
        <v>500</v>
      </c>
      <c r="F347" t="s">
        <v>398</v>
      </c>
      <c r="G347" t="s">
        <v>975</v>
      </c>
      <c r="H347">
        <v>94796</v>
      </c>
      <c r="I347">
        <f>VLOOKUP(D347,'自助-6.8'!D:E,2,FALSE)</f>
        <v>500</v>
      </c>
      <c r="J347">
        <f t="shared" si="5"/>
        <v>1</v>
      </c>
    </row>
    <row r="348" spans="1:10">
      <c r="A348" s="16">
        <v>42894.449155092596</v>
      </c>
      <c r="B348" t="s">
        <v>10085</v>
      </c>
      <c r="C348" t="s">
        <v>10086</v>
      </c>
      <c r="D348" t="s">
        <v>10087</v>
      </c>
      <c r="E348">
        <v>500</v>
      </c>
      <c r="F348" t="s">
        <v>398</v>
      </c>
      <c r="G348" t="s">
        <v>958</v>
      </c>
      <c r="H348">
        <v>94775</v>
      </c>
      <c r="I348">
        <f>VLOOKUP(D348,'自助-6.8'!D:E,2,FALSE)</f>
        <v>500</v>
      </c>
      <c r="J348">
        <f t="shared" si="5"/>
        <v>1</v>
      </c>
    </row>
    <row r="349" spans="1:10">
      <c r="A349" s="16">
        <v>42894.448807870373</v>
      </c>
      <c r="B349" t="s">
        <v>10088</v>
      </c>
      <c r="C349" t="s">
        <v>10089</v>
      </c>
      <c r="D349" t="s">
        <v>10090</v>
      </c>
      <c r="E349">
        <v>100</v>
      </c>
      <c r="F349" t="s">
        <v>398</v>
      </c>
      <c r="G349" t="s">
        <v>967</v>
      </c>
      <c r="H349">
        <v>94749</v>
      </c>
      <c r="I349">
        <f>VLOOKUP(D349,'自助-6.8'!D:E,2,FALSE)</f>
        <v>100</v>
      </c>
      <c r="J349">
        <f t="shared" si="5"/>
        <v>1</v>
      </c>
    </row>
    <row r="350" spans="1:10">
      <c r="A350" s="16">
        <v>42894.448796296296</v>
      </c>
      <c r="B350" t="s">
        <v>10085</v>
      </c>
      <c r="C350" t="s">
        <v>10086</v>
      </c>
      <c r="D350" t="s">
        <v>10091</v>
      </c>
      <c r="E350">
        <v>3000</v>
      </c>
      <c r="F350" t="s">
        <v>398</v>
      </c>
      <c r="G350" t="s">
        <v>958</v>
      </c>
      <c r="H350">
        <v>94745</v>
      </c>
      <c r="I350">
        <f>VLOOKUP(D350,'自助-6.8'!D:E,2,FALSE)</f>
        <v>3000</v>
      </c>
      <c r="J350">
        <f t="shared" si="5"/>
        <v>1</v>
      </c>
    </row>
    <row r="351" spans="1:10">
      <c r="A351" s="16">
        <v>42894.448437500003</v>
      </c>
      <c r="B351" t="s">
        <v>10092</v>
      </c>
      <c r="C351" t="s">
        <v>10093</v>
      </c>
      <c r="D351" t="s">
        <v>10094</v>
      </c>
      <c r="E351">
        <v>2000</v>
      </c>
      <c r="F351" t="s">
        <v>398</v>
      </c>
      <c r="G351" t="s">
        <v>1426</v>
      </c>
      <c r="H351">
        <v>94723</v>
      </c>
      <c r="I351">
        <f>VLOOKUP(D351,'自助-6.8'!D:E,2,FALSE)</f>
        <v>2000</v>
      </c>
      <c r="J351">
        <f t="shared" si="5"/>
        <v>1</v>
      </c>
    </row>
    <row r="352" spans="1:10">
      <c r="A352" s="16">
        <v>42894.44835648148</v>
      </c>
      <c r="B352" t="s">
        <v>10095</v>
      </c>
      <c r="C352" t="s">
        <v>10096</v>
      </c>
      <c r="D352" t="s">
        <v>10097</v>
      </c>
      <c r="E352">
        <v>500</v>
      </c>
      <c r="F352" t="s">
        <v>398</v>
      </c>
      <c r="G352" t="s">
        <v>1188</v>
      </c>
      <c r="H352">
        <v>94720</v>
      </c>
      <c r="I352">
        <f>VLOOKUP(D352,'自助-6.8'!D:E,2,FALSE)</f>
        <v>500</v>
      </c>
      <c r="J352">
        <f t="shared" si="5"/>
        <v>1</v>
      </c>
    </row>
    <row r="353" spans="1:10">
      <c r="A353" s="16">
        <v>42894.448321759257</v>
      </c>
      <c r="B353" t="s">
        <v>10098</v>
      </c>
      <c r="C353" t="s">
        <v>10099</v>
      </c>
      <c r="D353" t="s">
        <v>10100</v>
      </c>
      <c r="E353">
        <v>200</v>
      </c>
      <c r="F353" t="s">
        <v>398</v>
      </c>
      <c r="G353" t="s">
        <v>1061</v>
      </c>
      <c r="H353">
        <v>94715</v>
      </c>
      <c r="I353">
        <f>VLOOKUP(D353,'自助-6.8'!D:E,2,FALSE)</f>
        <v>200</v>
      </c>
      <c r="J353">
        <f t="shared" si="5"/>
        <v>1</v>
      </c>
    </row>
    <row r="354" spans="1:10">
      <c r="A354" s="16">
        <v>42894.447905092595</v>
      </c>
      <c r="B354" t="s">
        <v>10101</v>
      </c>
      <c r="C354" t="s">
        <v>10102</v>
      </c>
      <c r="D354" t="s">
        <v>10103</v>
      </c>
      <c r="E354">
        <v>600</v>
      </c>
      <c r="F354" t="s">
        <v>398</v>
      </c>
      <c r="G354" t="s">
        <v>975</v>
      </c>
      <c r="H354">
        <v>94693</v>
      </c>
      <c r="I354">
        <f>VLOOKUP(D354,'自助-6.8'!D:E,2,FALSE)</f>
        <v>600</v>
      </c>
      <c r="J354">
        <f t="shared" si="5"/>
        <v>1</v>
      </c>
    </row>
    <row r="355" spans="1:10">
      <c r="A355" s="16">
        <v>42894.447789351849</v>
      </c>
      <c r="B355" t="s">
        <v>10104</v>
      </c>
      <c r="C355" t="s">
        <v>10105</v>
      </c>
      <c r="D355" t="s">
        <v>10106</v>
      </c>
      <c r="E355">
        <v>100</v>
      </c>
      <c r="F355" t="s">
        <v>398</v>
      </c>
      <c r="G355" t="s">
        <v>1036</v>
      </c>
      <c r="H355">
        <v>94674</v>
      </c>
      <c r="I355">
        <f>VLOOKUP(D355,'自助-6.8'!D:E,2,FALSE)</f>
        <v>100</v>
      </c>
      <c r="J355">
        <f t="shared" si="5"/>
        <v>1</v>
      </c>
    </row>
    <row r="356" spans="1:10">
      <c r="A356" s="16">
        <v>42894.447187500002</v>
      </c>
      <c r="B356" t="s">
        <v>10104</v>
      </c>
      <c r="C356" t="s">
        <v>10105</v>
      </c>
      <c r="D356" t="s">
        <v>10107</v>
      </c>
      <c r="E356">
        <v>3000</v>
      </c>
      <c r="F356" t="s">
        <v>398</v>
      </c>
      <c r="G356" t="s">
        <v>1036</v>
      </c>
      <c r="H356">
        <v>94628</v>
      </c>
      <c r="I356">
        <f>VLOOKUP(D356,'自助-6.8'!D:E,2,FALSE)</f>
        <v>3000</v>
      </c>
      <c r="J356">
        <f t="shared" si="5"/>
        <v>1</v>
      </c>
    </row>
    <row r="357" spans="1:10">
      <c r="A357" s="16">
        <v>42894.446759259263</v>
      </c>
      <c r="B357" t="s">
        <v>9376</v>
      </c>
      <c r="C357" t="s">
        <v>9377</v>
      </c>
      <c r="D357" t="s">
        <v>10108</v>
      </c>
      <c r="E357">
        <v>200</v>
      </c>
      <c r="F357" t="s">
        <v>398</v>
      </c>
      <c r="G357" t="s">
        <v>1156</v>
      </c>
      <c r="H357">
        <v>94602</v>
      </c>
      <c r="I357">
        <f>VLOOKUP(D357,'自助-6.8'!D:E,2,FALSE)</f>
        <v>200</v>
      </c>
      <c r="J357">
        <f t="shared" si="5"/>
        <v>1</v>
      </c>
    </row>
    <row r="358" spans="1:10">
      <c r="A358" s="16">
        <v>42894.446064814816</v>
      </c>
      <c r="B358" t="s">
        <v>9927</v>
      </c>
      <c r="C358" t="s">
        <v>9928</v>
      </c>
      <c r="D358" t="s">
        <v>10109</v>
      </c>
      <c r="E358">
        <v>1000</v>
      </c>
      <c r="F358" t="s">
        <v>398</v>
      </c>
      <c r="G358" t="s">
        <v>957</v>
      </c>
      <c r="H358">
        <v>94565</v>
      </c>
      <c r="I358">
        <f>VLOOKUP(D358,'自助-6.8'!D:E,2,FALSE)</f>
        <v>1000</v>
      </c>
      <c r="J358">
        <f t="shared" si="5"/>
        <v>1</v>
      </c>
    </row>
    <row r="359" spans="1:10">
      <c r="A359" s="16">
        <v>42894.44568287037</v>
      </c>
      <c r="B359" t="s">
        <v>10110</v>
      </c>
      <c r="C359" t="s">
        <v>10111</v>
      </c>
      <c r="D359" t="s">
        <v>10112</v>
      </c>
      <c r="E359">
        <v>2000</v>
      </c>
      <c r="F359" t="s">
        <v>398</v>
      </c>
      <c r="G359" t="s">
        <v>1036</v>
      </c>
      <c r="H359">
        <v>94533</v>
      </c>
      <c r="I359">
        <f>VLOOKUP(D359,'自助-6.8'!D:E,2,FALSE)</f>
        <v>2000</v>
      </c>
      <c r="J359">
        <f t="shared" si="5"/>
        <v>1</v>
      </c>
    </row>
    <row r="360" spans="1:10">
      <c r="A360" s="16">
        <v>42894.445601851854</v>
      </c>
      <c r="B360" t="s">
        <v>10113</v>
      </c>
      <c r="C360" t="s">
        <v>10114</v>
      </c>
      <c r="D360" t="s">
        <v>10115</v>
      </c>
      <c r="E360">
        <v>200</v>
      </c>
      <c r="F360" t="s">
        <v>398</v>
      </c>
      <c r="G360" t="s">
        <v>1049</v>
      </c>
      <c r="H360">
        <v>94529</v>
      </c>
      <c r="I360">
        <f>VLOOKUP(D360,'自助-6.8'!D:E,2,FALSE)</f>
        <v>200</v>
      </c>
      <c r="J360">
        <f t="shared" si="5"/>
        <v>1</v>
      </c>
    </row>
    <row r="361" spans="1:10">
      <c r="A361" s="16">
        <v>42894.444907407407</v>
      </c>
      <c r="B361" t="s">
        <v>10116</v>
      </c>
      <c r="C361" t="s">
        <v>10117</v>
      </c>
      <c r="D361" t="s">
        <v>10118</v>
      </c>
      <c r="E361">
        <v>200</v>
      </c>
      <c r="F361" t="s">
        <v>398</v>
      </c>
      <c r="G361" t="s">
        <v>1036</v>
      </c>
      <c r="H361">
        <v>94478</v>
      </c>
      <c r="I361">
        <f>VLOOKUP(D361,'自助-6.8'!D:E,2,FALSE)</f>
        <v>200</v>
      </c>
      <c r="J361">
        <f t="shared" si="5"/>
        <v>1</v>
      </c>
    </row>
    <row r="362" spans="1:10">
      <c r="A362" s="16">
        <v>42894.444421296299</v>
      </c>
      <c r="B362" t="s">
        <v>10113</v>
      </c>
      <c r="C362" t="s">
        <v>10114</v>
      </c>
      <c r="D362" t="s">
        <v>10119</v>
      </c>
      <c r="E362">
        <v>300</v>
      </c>
      <c r="F362" t="s">
        <v>398</v>
      </c>
      <c r="G362" t="s">
        <v>1049</v>
      </c>
      <c r="H362">
        <v>94442</v>
      </c>
      <c r="I362">
        <f>VLOOKUP(D362,'自助-6.8'!D:E,2,FALSE)</f>
        <v>300</v>
      </c>
      <c r="J362">
        <f t="shared" si="5"/>
        <v>1</v>
      </c>
    </row>
    <row r="363" spans="1:10">
      <c r="A363" s="16">
        <v>42894.444236111114</v>
      </c>
      <c r="B363" t="s">
        <v>10120</v>
      </c>
      <c r="C363" t="s">
        <v>10121</v>
      </c>
      <c r="D363" t="s">
        <v>10122</v>
      </c>
      <c r="E363">
        <v>1000</v>
      </c>
      <c r="F363" t="s">
        <v>398</v>
      </c>
      <c r="G363" t="s">
        <v>975</v>
      </c>
      <c r="H363">
        <v>94427</v>
      </c>
      <c r="I363">
        <f>VLOOKUP(D363,'自助-6.8'!D:E,2,FALSE)</f>
        <v>1000</v>
      </c>
      <c r="J363">
        <f t="shared" si="5"/>
        <v>1</v>
      </c>
    </row>
    <row r="364" spans="1:10">
      <c r="A364" s="16">
        <v>42894.443726851852</v>
      </c>
      <c r="B364" t="s">
        <v>10123</v>
      </c>
      <c r="C364" t="s">
        <v>10124</v>
      </c>
      <c r="D364" t="s">
        <v>10125</v>
      </c>
      <c r="E364">
        <v>1000</v>
      </c>
      <c r="F364" t="s">
        <v>398</v>
      </c>
      <c r="G364" t="s">
        <v>1057</v>
      </c>
      <c r="H364">
        <v>94402</v>
      </c>
      <c r="I364">
        <f>VLOOKUP(D364,'自助-6.8'!D:E,2,FALSE)</f>
        <v>1000</v>
      </c>
      <c r="J364">
        <f t="shared" si="5"/>
        <v>1</v>
      </c>
    </row>
    <row r="365" spans="1:10">
      <c r="A365" s="16">
        <v>42894.443611111114</v>
      </c>
      <c r="B365" t="s">
        <v>9990</v>
      </c>
      <c r="C365" t="s">
        <v>9991</v>
      </c>
      <c r="D365" t="s">
        <v>10126</v>
      </c>
      <c r="E365">
        <v>500</v>
      </c>
      <c r="F365" t="s">
        <v>398</v>
      </c>
      <c r="G365" t="s">
        <v>1139</v>
      </c>
      <c r="H365">
        <v>94395</v>
      </c>
      <c r="I365">
        <f>VLOOKUP(D365,'自助-6.8'!D:E,2,FALSE)</f>
        <v>500</v>
      </c>
      <c r="J365">
        <f t="shared" si="5"/>
        <v>1</v>
      </c>
    </row>
    <row r="366" spans="1:10">
      <c r="A366" s="16">
        <v>42894.443495370368</v>
      </c>
      <c r="B366" t="s">
        <v>10127</v>
      </c>
      <c r="C366" t="s">
        <v>10128</v>
      </c>
      <c r="D366" t="s">
        <v>10129</v>
      </c>
      <c r="E366">
        <v>1000</v>
      </c>
      <c r="F366" t="s">
        <v>398</v>
      </c>
      <c r="G366" t="s">
        <v>963</v>
      </c>
      <c r="H366">
        <v>94385</v>
      </c>
      <c r="I366">
        <f>VLOOKUP(D366,'自助-6.8'!D:E,2,FALSE)</f>
        <v>1000</v>
      </c>
      <c r="J366">
        <f t="shared" si="5"/>
        <v>1</v>
      </c>
    </row>
    <row r="367" spans="1:10">
      <c r="A367" s="16">
        <v>42894.443136574075</v>
      </c>
      <c r="B367" t="s">
        <v>10130</v>
      </c>
      <c r="C367" t="s">
        <v>10131</v>
      </c>
      <c r="D367" t="s">
        <v>10132</v>
      </c>
      <c r="E367">
        <v>3000</v>
      </c>
      <c r="F367" t="s">
        <v>398</v>
      </c>
      <c r="G367" t="s">
        <v>1036</v>
      </c>
      <c r="H367">
        <v>94364</v>
      </c>
      <c r="I367">
        <f>VLOOKUP(D367,'自助-6.8'!D:E,2,FALSE)</f>
        <v>3000</v>
      </c>
      <c r="J367">
        <f t="shared" si="5"/>
        <v>1</v>
      </c>
    </row>
    <row r="368" spans="1:10">
      <c r="A368" s="16">
        <v>42894.443009259259</v>
      </c>
      <c r="B368" t="s">
        <v>10133</v>
      </c>
      <c r="C368" t="s">
        <v>10134</v>
      </c>
      <c r="D368" t="s">
        <v>10135</v>
      </c>
      <c r="E368">
        <v>400</v>
      </c>
      <c r="F368" t="s">
        <v>398</v>
      </c>
      <c r="G368" t="s">
        <v>975</v>
      </c>
      <c r="H368">
        <v>94360</v>
      </c>
      <c r="I368">
        <f>VLOOKUP(D368,'自助-6.8'!D:E,2,FALSE)</f>
        <v>400</v>
      </c>
      <c r="J368">
        <f t="shared" si="5"/>
        <v>1</v>
      </c>
    </row>
    <row r="369" spans="1:10">
      <c r="A369" s="16">
        <v>42894.442314814813</v>
      </c>
      <c r="B369" t="s">
        <v>10136</v>
      </c>
      <c r="C369" t="s">
        <v>10137</v>
      </c>
      <c r="D369" t="s">
        <v>10138</v>
      </c>
      <c r="E369">
        <v>200</v>
      </c>
      <c r="F369" t="s">
        <v>398</v>
      </c>
      <c r="G369" t="s">
        <v>1139</v>
      </c>
      <c r="H369">
        <v>94294</v>
      </c>
      <c r="I369">
        <f>VLOOKUP(D369,'自助-6.8'!D:E,2,FALSE)</f>
        <v>200</v>
      </c>
      <c r="J369">
        <f t="shared" si="5"/>
        <v>1</v>
      </c>
    </row>
    <row r="370" spans="1:10">
      <c r="A370" s="16">
        <v>42894.442141203705</v>
      </c>
      <c r="B370" t="s">
        <v>10139</v>
      </c>
      <c r="C370" t="s">
        <v>10140</v>
      </c>
      <c r="D370" t="s">
        <v>10141</v>
      </c>
      <c r="E370">
        <v>2000</v>
      </c>
      <c r="F370" t="s">
        <v>398</v>
      </c>
      <c r="G370" t="s">
        <v>1043</v>
      </c>
      <c r="H370">
        <v>94278</v>
      </c>
      <c r="I370">
        <f>VLOOKUP(D370,'自助-6.8'!D:E,2,FALSE)</f>
        <v>2000</v>
      </c>
      <c r="J370">
        <f t="shared" si="5"/>
        <v>1</v>
      </c>
    </row>
    <row r="371" spans="1:10">
      <c r="A371" s="16">
        <v>42894.44189814815</v>
      </c>
      <c r="B371" t="s">
        <v>10142</v>
      </c>
      <c r="C371" t="s">
        <v>10143</v>
      </c>
      <c r="D371" t="s">
        <v>10144</v>
      </c>
      <c r="E371">
        <v>600</v>
      </c>
      <c r="F371" t="s">
        <v>398</v>
      </c>
      <c r="G371" t="s">
        <v>975</v>
      </c>
      <c r="H371">
        <v>94255</v>
      </c>
      <c r="I371">
        <f>VLOOKUP(D371,'自助-6.8'!D:E,2,FALSE)</f>
        <v>600</v>
      </c>
      <c r="J371">
        <f t="shared" si="5"/>
        <v>1</v>
      </c>
    </row>
    <row r="372" spans="1:10">
      <c r="A372" s="16">
        <v>42894.441747685189</v>
      </c>
      <c r="B372" t="s">
        <v>10145</v>
      </c>
      <c r="C372" t="s">
        <v>10146</v>
      </c>
      <c r="D372" t="s">
        <v>10147</v>
      </c>
      <c r="E372">
        <v>50</v>
      </c>
      <c r="F372" t="s">
        <v>398</v>
      </c>
      <c r="G372" t="s">
        <v>1077</v>
      </c>
      <c r="H372">
        <v>94241</v>
      </c>
      <c r="I372">
        <f>VLOOKUP(D372,'自助-6.8'!D:E,2,FALSE)</f>
        <v>50</v>
      </c>
      <c r="J372">
        <f t="shared" si="5"/>
        <v>1</v>
      </c>
    </row>
    <row r="373" spans="1:10">
      <c r="A373" s="16">
        <v>42894.441099537034</v>
      </c>
      <c r="B373" t="s">
        <v>10148</v>
      </c>
      <c r="C373" t="s">
        <v>10149</v>
      </c>
      <c r="D373" t="s">
        <v>10150</v>
      </c>
      <c r="E373">
        <v>600</v>
      </c>
      <c r="F373" t="s">
        <v>398</v>
      </c>
      <c r="G373" t="s">
        <v>1053</v>
      </c>
      <c r="H373">
        <v>94200</v>
      </c>
      <c r="I373">
        <f>VLOOKUP(D373,'自助-6.8'!D:E,2,FALSE)</f>
        <v>600</v>
      </c>
      <c r="J373">
        <f t="shared" si="5"/>
        <v>1</v>
      </c>
    </row>
    <row r="374" spans="1:10">
      <c r="A374" s="16">
        <v>42894.440995370373</v>
      </c>
      <c r="B374" t="s">
        <v>10113</v>
      </c>
      <c r="C374" t="s">
        <v>10114</v>
      </c>
      <c r="D374" t="s">
        <v>10151</v>
      </c>
      <c r="E374">
        <v>3000</v>
      </c>
      <c r="F374" t="s">
        <v>398</v>
      </c>
      <c r="G374" t="s">
        <v>1271</v>
      </c>
      <c r="H374">
        <v>94195</v>
      </c>
      <c r="I374">
        <f>VLOOKUP(D374,'自助-6.8'!D:E,2,FALSE)</f>
        <v>3000</v>
      </c>
      <c r="J374">
        <f t="shared" si="5"/>
        <v>1</v>
      </c>
    </row>
    <row r="375" spans="1:10">
      <c r="A375" s="16">
        <v>42894.440196759257</v>
      </c>
      <c r="B375" t="s">
        <v>10152</v>
      </c>
      <c r="C375" t="s">
        <v>10153</v>
      </c>
      <c r="D375" t="s">
        <v>10154</v>
      </c>
      <c r="E375">
        <v>300</v>
      </c>
      <c r="F375" t="s">
        <v>398</v>
      </c>
      <c r="G375" t="s">
        <v>812</v>
      </c>
      <c r="H375">
        <v>94136</v>
      </c>
      <c r="I375">
        <f>VLOOKUP(D375,'自助-6.8'!D:E,2,FALSE)</f>
        <v>300</v>
      </c>
      <c r="J375">
        <f t="shared" si="5"/>
        <v>1</v>
      </c>
    </row>
    <row r="376" spans="1:10">
      <c r="A376" s="16">
        <v>42894.440057870372</v>
      </c>
      <c r="B376" t="s">
        <v>10155</v>
      </c>
      <c r="C376" t="s">
        <v>10156</v>
      </c>
      <c r="D376" t="s">
        <v>10157</v>
      </c>
      <c r="E376">
        <v>3000</v>
      </c>
      <c r="F376" t="s">
        <v>398</v>
      </c>
      <c r="G376" t="s">
        <v>959</v>
      </c>
      <c r="H376">
        <v>94129</v>
      </c>
      <c r="I376">
        <f>VLOOKUP(D376,'自助-6.8'!D:E,2,FALSE)</f>
        <v>3000</v>
      </c>
      <c r="J376">
        <f t="shared" si="5"/>
        <v>1</v>
      </c>
    </row>
    <row r="377" spans="1:10">
      <c r="A377" s="16">
        <v>42894.43959490741</v>
      </c>
      <c r="B377" t="s">
        <v>10158</v>
      </c>
      <c r="C377" t="s">
        <v>10159</v>
      </c>
      <c r="D377" t="s">
        <v>10160</v>
      </c>
      <c r="E377">
        <v>1000</v>
      </c>
      <c r="F377" t="s">
        <v>398</v>
      </c>
      <c r="G377" t="s">
        <v>1061</v>
      </c>
      <c r="H377">
        <v>94103</v>
      </c>
      <c r="I377">
        <f>VLOOKUP(D377,'自助-6.8'!D:E,2,FALSE)</f>
        <v>1000</v>
      </c>
      <c r="J377">
        <f t="shared" si="5"/>
        <v>1</v>
      </c>
    </row>
    <row r="378" spans="1:10">
      <c r="A378" s="16">
        <v>42894.439409722225</v>
      </c>
      <c r="B378" t="s">
        <v>10161</v>
      </c>
      <c r="C378" t="s">
        <v>10162</v>
      </c>
      <c r="D378" t="s">
        <v>10163</v>
      </c>
      <c r="E378">
        <v>1500</v>
      </c>
      <c r="F378" t="s">
        <v>398</v>
      </c>
      <c r="G378" t="s">
        <v>755</v>
      </c>
      <c r="H378">
        <v>94087</v>
      </c>
      <c r="I378">
        <f>VLOOKUP(D378,'自助-6.8'!D:E,2,FALSE)</f>
        <v>1500</v>
      </c>
      <c r="J378">
        <f t="shared" si="5"/>
        <v>1</v>
      </c>
    </row>
    <row r="379" spans="1:10">
      <c r="A379" s="16">
        <v>42894.439398148148</v>
      </c>
      <c r="B379" t="s">
        <v>10164</v>
      </c>
      <c r="C379" t="s">
        <v>10165</v>
      </c>
      <c r="D379" t="s">
        <v>10166</v>
      </c>
      <c r="E379">
        <v>500</v>
      </c>
      <c r="F379" t="s">
        <v>398</v>
      </c>
      <c r="G379" t="s">
        <v>955</v>
      </c>
      <c r="H379">
        <v>94086</v>
      </c>
      <c r="I379">
        <f>VLOOKUP(D379,'自助-6.8'!D:E,2,FALSE)</f>
        <v>500</v>
      </c>
      <c r="J379">
        <f t="shared" si="5"/>
        <v>1</v>
      </c>
    </row>
    <row r="380" spans="1:10">
      <c r="A380" s="16">
        <v>42894.437962962962</v>
      </c>
      <c r="B380" t="s">
        <v>10167</v>
      </c>
      <c r="C380" t="s">
        <v>10168</v>
      </c>
      <c r="D380" t="s">
        <v>10169</v>
      </c>
      <c r="E380">
        <v>500</v>
      </c>
      <c r="F380" t="s">
        <v>398</v>
      </c>
      <c r="G380" t="s">
        <v>982</v>
      </c>
      <c r="H380">
        <v>93977</v>
      </c>
      <c r="I380">
        <f>VLOOKUP(D380,'自助-6.8'!D:E,2,FALSE)</f>
        <v>500</v>
      </c>
      <c r="J380">
        <f t="shared" si="5"/>
        <v>1</v>
      </c>
    </row>
    <row r="381" spans="1:10">
      <c r="A381" s="16">
        <v>42894.437662037039</v>
      </c>
      <c r="B381" t="s">
        <v>10170</v>
      </c>
      <c r="C381" t="s">
        <v>10171</v>
      </c>
      <c r="D381" t="s">
        <v>10172</v>
      </c>
      <c r="E381">
        <v>5000</v>
      </c>
      <c r="F381" t="s">
        <v>398</v>
      </c>
      <c r="G381" t="s">
        <v>963</v>
      </c>
      <c r="H381">
        <v>93944</v>
      </c>
      <c r="I381">
        <f>VLOOKUP(D381,'自助-6.8'!D:E,2,FALSE)</f>
        <v>5000</v>
      </c>
      <c r="J381">
        <f t="shared" si="5"/>
        <v>1</v>
      </c>
    </row>
    <row r="382" spans="1:10">
      <c r="A382" s="16">
        <v>42894.437523148146</v>
      </c>
      <c r="B382" t="s">
        <v>10037</v>
      </c>
      <c r="C382" t="s">
        <v>10038</v>
      </c>
      <c r="D382" t="s">
        <v>10173</v>
      </c>
      <c r="E382">
        <v>310</v>
      </c>
      <c r="F382" t="s">
        <v>398</v>
      </c>
      <c r="G382" t="s">
        <v>955</v>
      </c>
      <c r="H382">
        <v>93934</v>
      </c>
      <c r="I382">
        <f>VLOOKUP(D382,'自助-6.8'!D:E,2,FALSE)</f>
        <v>310</v>
      </c>
      <c r="J382">
        <f t="shared" si="5"/>
        <v>1</v>
      </c>
    </row>
    <row r="383" spans="1:10">
      <c r="A383" s="16">
        <v>42894.4371875</v>
      </c>
      <c r="B383" t="s">
        <v>6420</v>
      </c>
      <c r="C383" t="s">
        <v>6421</v>
      </c>
      <c r="D383" t="s">
        <v>10174</v>
      </c>
      <c r="E383">
        <v>100</v>
      </c>
      <c r="F383" t="s">
        <v>398</v>
      </c>
      <c r="G383" t="s">
        <v>1087</v>
      </c>
      <c r="H383">
        <v>93903</v>
      </c>
      <c r="I383">
        <f>VLOOKUP(D383,'自助-6.8'!D:E,2,FALSE)</f>
        <v>100</v>
      </c>
      <c r="J383">
        <f t="shared" si="5"/>
        <v>1</v>
      </c>
    </row>
    <row r="384" spans="1:10">
      <c r="A384" s="16">
        <v>42894.436689814815</v>
      </c>
      <c r="B384" t="s">
        <v>9576</v>
      </c>
      <c r="C384" t="s">
        <v>9577</v>
      </c>
      <c r="D384" t="s">
        <v>10175</v>
      </c>
      <c r="E384">
        <v>300</v>
      </c>
      <c r="F384" t="s">
        <v>398</v>
      </c>
      <c r="G384" t="s">
        <v>1638</v>
      </c>
      <c r="H384">
        <v>93878</v>
      </c>
      <c r="I384">
        <f>VLOOKUP(D384,'自助-6.8'!D:E,2,FALSE)</f>
        <v>300</v>
      </c>
      <c r="J384">
        <f t="shared" si="5"/>
        <v>1</v>
      </c>
    </row>
    <row r="385" spans="1:10">
      <c r="A385" s="16">
        <v>42894.436620370368</v>
      </c>
      <c r="B385" t="s">
        <v>10176</v>
      </c>
      <c r="C385" t="s">
        <v>10177</v>
      </c>
      <c r="D385" t="s">
        <v>10178</v>
      </c>
      <c r="E385">
        <v>1000</v>
      </c>
      <c r="F385" t="s">
        <v>398</v>
      </c>
      <c r="G385" t="s">
        <v>1057</v>
      </c>
      <c r="H385">
        <v>93870</v>
      </c>
      <c r="I385">
        <f>VLOOKUP(D385,'自助-6.8'!D:E,2,FALSE)</f>
        <v>1000</v>
      </c>
      <c r="J385">
        <f t="shared" si="5"/>
        <v>1</v>
      </c>
    </row>
    <row r="386" spans="1:10">
      <c r="A386" s="16">
        <v>42894.436296296299</v>
      </c>
      <c r="B386" t="s">
        <v>10179</v>
      </c>
      <c r="C386" t="s">
        <v>10180</v>
      </c>
      <c r="D386" t="s">
        <v>10181</v>
      </c>
      <c r="E386">
        <v>1000</v>
      </c>
      <c r="F386" t="s">
        <v>398</v>
      </c>
      <c r="G386" t="s">
        <v>1202</v>
      </c>
      <c r="H386">
        <v>93847</v>
      </c>
      <c r="I386">
        <f>VLOOKUP(D386,'自助-6.8'!D:E,2,FALSE)</f>
        <v>1000</v>
      </c>
      <c r="J386">
        <f t="shared" ref="J386:J449" si="6">IF(E386=I386,1,0)</f>
        <v>1</v>
      </c>
    </row>
    <row r="387" spans="1:10">
      <c r="A387" s="16">
        <v>42894.435590277775</v>
      </c>
      <c r="B387" t="s">
        <v>10182</v>
      </c>
      <c r="C387" t="s">
        <v>10183</v>
      </c>
      <c r="D387" t="s">
        <v>10184</v>
      </c>
      <c r="E387">
        <v>10</v>
      </c>
      <c r="F387" t="s">
        <v>398</v>
      </c>
      <c r="G387" t="s">
        <v>1087</v>
      </c>
      <c r="H387">
        <v>93787</v>
      </c>
      <c r="I387">
        <f>VLOOKUP(D387,'自助-6.8'!D:E,2,FALSE)</f>
        <v>10</v>
      </c>
      <c r="J387">
        <f t="shared" si="6"/>
        <v>1</v>
      </c>
    </row>
    <row r="388" spans="1:10">
      <c r="A388" s="16">
        <v>42894.435266203705</v>
      </c>
      <c r="B388" t="s">
        <v>10185</v>
      </c>
      <c r="C388" t="s">
        <v>10186</v>
      </c>
      <c r="D388" t="s">
        <v>10187</v>
      </c>
      <c r="E388">
        <v>500</v>
      </c>
      <c r="F388" t="s">
        <v>398</v>
      </c>
      <c r="G388" t="s">
        <v>975</v>
      </c>
      <c r="H388">
        <v>93760</v>
      </c>
      <c r="I388">
        <f>VLOOKUP(D388,'自助-6.8'!D:E,2,FALSE)</f>
        <v>500</v>
      </c>
      <c r="J388">
        <f t="shared" si="6"/>
        <v>1</v>
      </c>
    </row>
    <row r="389" spans="1:10">
      <c r="A389" s="16">
        <v>42894.434571759259</v>
      </c>
      <c r="B389" t="s">
        <v>10188</v>
      </c>
      <c r="C389" t="s">
        <v>10189</v>
      </c>
      <c r="D389" t="s">
        <v>10190</v>
      </c>
      <c r="E389">
        <v>500</v>
      </c>
      <c r="F389" t="s">
        <v>398</v>
      </c>
      <c r="G389" t="s">
        <v>975</v>
      </c>
      <c r="H389">
        <v>93719</v>
      </c>
      <c r="I389">
        <f>VLOOKUP(D389,'自助-6.8'!D:E,2,FALSE)</f>
        <v>500</v>
      </c>
      <c r="J389">
        <f t="shared" si="6"/>
        <v>1</v>
      </c>
    </row>
    <row r="390" spans="1:10">
      <c r="A390" s="16">
        <v>42894.434421296297</v>
      </c>
      <c r="B390" t="s">
        <v>10191</v>
      </c>
      <c r="C390" t="s">
        <v>10192</v>
      </c>
      <c r="D390" t="s">
        <v>10193</v>
      </c>
      <c r="E390">
        <v>2000</v>
      </c>
      <c r="F390" t="s">
        <v>398</v>
      </c>
      <c r="G390" t="s">
        <v>1156</v>
      </c>
      <c r="H390">
        <v>93706</v>
      </c>
      <c r="I390">
        <f>VLOOKUP(D390,'自助-6.8'!D:E,2,FALSE)</f>
        <v>2000</v>
      </c>
      <c r="J390">
        <f t="shared" si="6"/>
        <v>1</v>
      </c>
    </row>
    <row r="391" spans="1:10">
      <c r="A391" s="16">
        <v>42894.434398148151</v>
      </c>
      <c r="B391" t="s">
        <v>10194</v>
      </c>
      <c r="C391" t="s">
        <v>6004</v>
      </c>
      <c r="D391" t="s">
        <v>10195</v>
      </c>
      <c r="E391">
        <v>3000</v>
      </c>
      <c r="F391" t="s">
        <v>398</v>
      </c>
      <c r="G391" t="s">
        <v>959</v>
      </c>
      <c r="H391">
        <v>93705</v>
      </c>
      <c r="I391">
        <f>VLOOKUP(D391,'自助-6.8'!D:E,2,FALSE)</f>
        <v>3000</v>
      </c>
      <c r="J391">
        <f t="shared" si="6"/>
        <v>1</v>
      </c>
    </row>
    <row r="392" spans="1:10">
      <c r="A392" s="16">
        <v>42894.430752314816</v>
      </c>
      <c r="B392" t="s">
        <v>10196</v>
      </c>
      <c r="C392" t="s">
        <v>10197</v>
      </c>
      <c r="D392" t="s">
        <v>10198</v>
      </c>
      <c r="E392">
        <v>200</v>
      </c>
      <c r="F392" t="s">
        <v>398</v>
      </c>
      <c r="G392" t="s">
        <v>1510</v>
      </c>
      <c r="H392">
        <v>93427</v>
      </c>
      <c r="I392">
        <f>VLOOKUP(D392,'自助-6.8'!D:E,2,FALSE)</f>
        <v>200</v>
      </c>
      <c r="J392">
        <f t="shared" si="6"/>
        <v>1</v>
      </c>
    </row>
    <row r="393" spans="1:10">
      <c r="A393" s="16">
        <v>42894.429745370369</v>
      </c>
      <c r="B393" t="s">
        <v>10199</v>
      </c>
      <c r="C393" t="s">
        <v>10200</v>
      </c>
      <c r="D393" t="s">
        <v>10201</v>
      </c>
      <c r="E393">
        <v>1000</v>
      </c>
      <c r="F393" t="s">
        <v>398</v>
      </c>
      <c r="G393" t="s">
        <v>957</v>
      </c>
      <c r="H393">
        <v>93329</v>
      </c>
      <c r="I393">
        <f>VLOOKUP(D393,'自助-6.8'!D:E,2,FALSE)</f>
        <v>1000</v>
      </c>
      <c r="J393">
        <f t="shared" si="6"/>
        <v>1</v>
      </c>
    </row>
    <row r="394" spans="1:10">
      <c r="A394" s="16">
        <v>42894.42931712963</v>
      </c>
      <c r="B394" t="s">
        <v>10202</v>
      </c>
      <c r="C394" t="s">
        <v>1845</v>
      </c>
      <c r="D394" t="s">
        <v>10203</v>
      </c>
      <c r="E394">
        <v>200</v>
      </c>
      <c r="F394" t="s">
        <v>398</v>
      </c>
      <c r="G394" t="s">
        <v>1510</v>
      </c>
      <c r="H394">
        <v>93306</v>
      </c>
      <c r="I394">
        <f>VLOOKUP(D394,'自助-6.8'!D:E,2,FALSE)</f>
        <v>200</v>
      </c>
      <c r="J394">
        <f t="shared" si="6"/>
        <v>1</v>
      </c>
    </row>
    <row r="395" spans="1:10">
      <c r="A395" s="16">
        <v>42894.429120370369</v>
      </c>
      <c r="B395" t="s">
        <v>10204</v>
      </c>
      <c r="C395" t="s">
        <v>9471</v>
      </c>
      <c r="D395" t="s">
        <v>10205</v>
      </c>
      <c r="E395">
        <v>100</v>
      </c>
      <c r="F395" t="s">
        <v>398</v>
      </c>
      <c r="G395" t="s">
        <v>975</v>
      </c>
      <c r="H395">
        <v>93290</v>
      </c>
      <c r="I395">
        <f>VLOOKUP(D395,'自助-6.8'!D:E,2,FALSE)</f>
        <v>100</v>
      </c>
      <c r="J395">
        <f t="shared" si="6"/>
        <v>1</v>
      </c>
    </row>
    <row r="396" spans="1:10">
      <c r="A396" s="16">
        <v>42894.42864583333</v>
      </c>
      <c r="B396" t="s">
        <v>10206</v>
      </c>
      <c r="C396" t="s">
        <v>10207</v>
      </c>
      <c r="D396" t="s">
        <v>10208</v>
      </c>
      <c r="E396">
        <v>20</v>
      </c>
      <c r="F396" t="s">
        <v>398</v>
      </c>
      <c r="G396" t="s">
        <v>967</v>
      </c>
      <c r="H396">
        <v>93257</v>
      </c>
      <c r="I396">
        <f>VLOOKUP(D396,'自助-6.8'!D:E,2,FALSE)</f>
        <v>20</v>
      </c>
      <c r="J396">
        <f t="shared" si="6"/>
        <v>1</v>
      </c>
    </row>
    <row r="397" spans="1:10">
      <c r="A397" s="16">
        <v>42894.427997685183</v>
      </c>
      <c r="B397" t="s">
        <v>9348</v>
      </c>
      <c r="C397" t="s">
        <v>9349</v>
      </c>
      <c r="D397" t="s">
        <v>10209</v>
      </c>
      <c r="E397">
        <v>300</v>
      </c>
      <c r="F397" t="s">
        <v>398</v>
      </c>
      <c r="G397" t="s">
        <v>1053</v>
      </c>
      <c r="H397">
        <v>93210</v>
      </c>
      <c r="I397">
        <f>VLOOKUP(D397,'自助-6.8'!D:E,2,FALSE)</f>
        <v>300</v>
      </c>
      <c r="J397">
        <f t="shared" si="6"/>
        <v>1</v>
      </c>
    </row>
    <row r="398" spans="1:10">
      <c r="A398" s="16">
        <v>42894.427557870367</v>
      </c>
      <c r="B398" t="s">
        <v>10210</v>
      </c>
      <c r="C398" t="s">
        <v>10211</v>
      </c>
      <c r="D398" t="s">
        <v>10212</v>
      </c>
      <c r="E398">
        <v>100</v>
      </c>
      <c r="F398" t="s">
        <v>398</v>
      </c>
      <c r="G398" t="s">
        <v>975</v>
      </c>
      <c r="H398">
        <v>93154</v>
      </c>
      <c r="I398">
        <f>VLOOKUP(D398,'自助-6.8'!D:E,2,FALSE)</f>
        <v>100</v>
      </c>
      <c r="J398">
        <f t="shared" si="6"/>
        <v>1</v>
      </c>
    </row>
    <row r="399" spans="1:10">
      <c r="A399" s="16">
        <v>42894.427384259259</v>
      </c>
      <c r="B399" t="s">
        <v>10213</v>
      </c>
      <c r="C399" t="s">
        <v>10214</v>
      </c>
      <c r="D399" t="s">
        <v>10215</v>
      </c>
      <c r="E399">
        <v>2000</v>
      </c>
      <c r="F399" t="s">
        <v>398</v>
      </c>
      <c r="G399" t="s">
        <v>1061</v>
      </c>
      <c r="H399">
        <v>93130</v>
      </c>
      <c r="I399">
        <f>VLOOKUP(D399,'自助-6.8'!D:E,2,FALSE)</f>
        <v>2000</v>
      </c>
      <c r="J399">
        <f t="shared" si="6"/>
        <v>1</v>
      </c>
    </row>
    <row r="400" spans="1:10">
      <c r="A400" s="16">
        <v>42894.427245370367</v>
      </c>
      <c r="B400" t="s">
        <v>10216</v>
      </c>
      <c r="C400" t="s">
        <v>10217</v>
      </c>
      <c r="D400" t="s">
        <v>10218</v>
      </c>
      <c r="E400">
        <v>20</v>
      </c>
      <c r="F400" t="s">
        <v>398</v>
      </c>
      <c r="G400" t="s">
        <v>967</v>
      </c>
      <c r="H400">
        <v>93120</v>
      </c>
      <c r="I400">
        <f>VLOOKUP(D400,'自助-6.8'!D:E,2,FALSE)</f>
        <v>20</v>
      </c>
      <c r="J400">
        <f t="shared" si="6"/>
        <v>1</v>
      </c>
    </row>
    <row r="401" spans="1:10">
      <c r="A401" s="16">
        <v>42894.426678240743</v>
      </c>
      <c r="B401" t="s">
        <v>10219</v>
      </c>
      <c r="C401" t="s">
        <v>10220</v>
      </c>
      <c r="D401" t="s">
        <v>10221</v>
      </c>
      <c r="E401">
        <v>1000</v>
      </c>
      <c r="F401" t="s">
        <v>398</v>
      </c>
      <c r="G401" t="s">
        <v>959</v>
      </c>
      <c r="H401">
        <v>93066</v>
      </c>
      <c r="I401">
        <f>VLOOKUP(D401,'自助-6.8'!D:E,2,FALSE)</f>
        <v>1000</v>
      </c>
      <c r="J401">
        <f t="shared" si="6"/>
        <v>1</v>
      </c>
    </row>
    <row r="402" spans="1:10">
      <c r="A402" s="16">
        <v>42894.426666666666</v>
      </c>
      <c r="B402" t="s">
        <v>10077</v>
      </c>
      <c r="C402" t="s">
        <v>10078</v>
      </c>
      <c r="D402" t="s">
        <v>10222</v>
      </c>
      <c r="E402">
        <v>100</v>
      </c>
      <c r="F402" t="s">
        <v>398</v>
      </c>
      <c r="G402" t="s">
        <v>1192</v>
      </c>
      <c r="H402">
        <v>93063</v>
      </c>
      <c r="I402">
        <f>VLOOKUP(D402,'自助-6.8'!D:E,2,FALSE)</f>
        <v>100</v>
      </c>
      <c r="J402">
        <f t="shared" si="6"/>
        <v>1</v>
      </c>
    </row>
    <row r="403" spans="1:10">
      <c r="A403" s="16">
        <v>42894.425393518519</v>
      </c>
      <c r="B403" t="s">
        <v>10223</v>
      </c>
      <c r="C403" t="s">
        <v>10224</v>
      </c>
      <c r="D403" t="s">
        <v>10225</v>
      </c>
      <c r="E403">
        <v>500</v>
      </c>
      <c r="F403" t="s">
        <v>398</v>
      </c>
      <c r="G403" t="s">
        <v>959</v>
      </c>
      <c r="H403">
        <v>92968</v>
      </c>
      <c r="I403">
        <f>VLOOKUP(D403,'自助-6.8'!D:E,2,FALSE)</f>
        <v>500</v>
      </c>
      <c r="J403">
        <f t="shared" si="6"/>
        <v>1</v>
      </c>
    </row>
    <row r="404" spans="1:10">
      <c r="A404" s="16">
        <v>42894.425057870372</v>
      </c>
      <c r="B404" t="s">
        <v>10226</v>
      </c>
      <c r="C404" t="s">
        <v>10227</v>
      </c>
      <c r="D404" t="s">
        <v>10228</v>
      </c>
      <c r="E404">
        <v>2500</v>
      </c>
      <c r="F404" t="s">
        <v>398</v>
      </c>
      <c r="G404" t="s">
        <v>1036</v>
      </c>
      <c r="H404">
        <v>92944</v>
      </c>
      <c r="I404">
        <f>VLOOKUP(D404,'自助-6.8'!D:E,2,FALSE)</f>
        <v>2500</v>
      </c>
      <c r="J404">
        <f t="shared" si="6"/>
        <v>1</v>
      </c>
    </row>
    <row r="405" spans="1:10">
      <c r="A405" s="16">
        <v>42894.423900462964</v>
      </c>
      <c r="B405" t="s">
        <v>10229</v>
      </c>
      <c r="C405" t="s">
        <v>10230</v>
      </c>
      <c r="D405" t="s">
        <v>10231</v>
      </c>
      <c r="E405">
        <v>2800</v>
      </c>
      <c r="F405" t="s">
        <v>398</v>
      </c>
      <c r="G405" t="s">
        <v>1036</v>
      </c>
      <c r="H405">
        <v>92862</v>
      </c>
      <c r="I405">
        <f>VLOOKUP(D405,'自助-6.8'!D:E,2,FALSE)</f>
        <v>2800</v>
      </c>
      <c r="J405">
        <f t="shared" si="6"/>
        <v>1</v>
      </c>
    </row>
    <row r="406" spans="1:10">
      <c r="A406" s="16">
        <v>42894.423611111109</v>
      </c>
      <c r="B406" t="s">
        <v>10232</v>
      </c>
      <c r="C406" t="s">
        <v>10233</v>
      </c>
      <c r="D406" t="s">
        <v>10234</v>
      </c>
      <c r="E406">
        <v>500</v>
      </c>
      <c r="F406" t="s">
        <v>398</v>
      </c>
      <c r="G406" t="s">
        <v>1065</v>
      </c>
      <c r="H406">
        <v>92834</v>
      </c>
      <c r="I406">
        <f>VLOOKUP(D406,'自助-6.8'!D:E,2,FALSE)</f>
        <v>500</v>
      </c>
      <c r="J406">
        <f t="shared" si="6"/>
        <v>1</v>
      </c>
    </row>
    <row r="407" spans="1:10">
      <c r="A407" s="16">
        <v>42894.422893518517</v>
      </c>
      <c r="B407" t="s">
        <v>10235</v>
      </c>
      <c r="C407" t="s">
        <v>10236</v>
      </c>
      <c r="D407" t="s">
        <v>10237</v>
      </c>
      <c r="E407">
        <v>500</v>
      </c>
      <c r="F407" t="s">
        <v>398</v>
      </c>
      <c r="G407" t="s">
        <v>1692</v>
      </c>
      <c r="H407">
        <v>92767</v>
      </c>
      <c r="I407">
        <f>VLOOKUP(D407,'自助-6.8'!D:E,2,FALSE)</f>
        <v>500</v>
      </c>
      <c r="J407">
        <f t="shared" si="6"/>
        <v>1</v>
      </c>
    </row>
    <row r="408" spans="1:10">
      <c r="A408" s="16">
        <v>42894.422418981485</v>
      </c>
      <c r="B408" t="s">
        <v>10238</v>
      </c>
      <c r="C408" t="s">
        <v>10239</v>
      </c>
      <c r="D408" t="s">
        <v>10240</v>
      </c>
      <c r="E408">
        <v>500</v>
      </c>
      <c r="F408" t="s">
        <v>398</v>
      </c>
      <c r="G408" t="s">
        <v>1057</v>
      </c>
      <c r="H408">
        <v>92736</v>
      </c>
      <c r="I408">
        <f>VLOOKUP(D408,'自助-6.8'!D:E,2,FALSE)</f>
        <v>500</v>
      </c>
      <c r="J408">
        <f t="shared" si="6"/>
        <v>1</v>
      </c>
    </row>
    <row r="409" spans="1:10">
      <c r="A409" s="16">
        <v>42894.422256944446</v>
      </c>
      <c r="B409" t="s">
        <v>10241</v>
      </c>
      <c r="C409" t="s">
        <v>10242</v>
      </c>
      <c r="D409" t="s">
        <v>10243</v>
      </c>
      <c r="E409">
        <v>500</v>
      </c>
      <c r="F409" t="s">
        <v>398</v>
      </c>
      <c r="G409" t="s">
        <v>1087</v>
      </c>
      <c r="H409">
        <v>92725</v>
      </c>
      <c r="I409">
        <f>VLOOKUP(D409,'自助-6.8'!D:E,2,FALSE)</f>
        <v>500</v>
      </c>
      <c r="J409">
        <f t="shared" si="6"/>
        <v>1</v>
      </c>
    </row>
    <row r="410" spans="1:10">
      <c r="A410" s="16">
        <v>42894.421678240738</v>
      </c>
      <c r="B410" t="s">
        <v>10244</v>
      </c>
      <c r="C410" t="s">
        <v>10245</v>
      </c>
      <c r="D410" t="s">
        <v>10246</v>
      </c>
      <c r="E410">
        <v>100</v>
      </c>
      <c r="F410" t="s">
        <v>398</v>
      </c>
      <c r="G410" t="s">
        <v>1087</v>
      </c>
      <c r="H410">
        <v>92686</v>
      </c>
      <c r="I410">
        <f>VLOOKUP(D410,'自助-6.8'!D:E,2,FALSE)</f>
        <v>100</v>
      </c>
      <c r="J410">
        <f t="shared" si="6"/>
        <v>1</v>
      </c>
    </row>
    <row r="411" spans="1:10">
      <c r="A411" s="16">
        <v>42894.421550925923</v>
      </c>
      <c r="B411" t="s">
        <v>10247</v>
      </c>
      <c r="C411" t="s">
        <v>10248</v>
      </c>
      <c r="D411" t="s">
        <v>10249</v>
      </c>
      <c r="E411">
        <v>20</v>
      </c>
      <c r="F411" t="s">
        <v>398</v>
      </c>
      <c r="G411" t="s">
        <v>975</v>
      </c>
      <c r="H411">
        <v>92674</v>
      </c>
      <c r="I411">
        <f>VLOOKUP(D411,'自助-6.8'!D:E,2,FALSE)</f>
        <v>20</v>
      </c>
      <c r="J411">
        <f t="shared" si="6"/>
        <v>1</v>
      </c>
    </row>
    <row r="412" spans="1:10">
      <c r="A412" s="16">
        <v>42894.421481481484</v>
      </c>
      <c r="B412" t="s">
        <v>10250</v>
      </c>
      <c r="C412" t="s">
        <v>10251</v>
      </c>
      <c r="D412" t="s">
        <v>10252</v>
      </c>
      <c r="E412">
        <v>2000</v>
      </c>
      <c r="F412" t="s">
        <v>398</v>
      </c>
      <c r="G412" t="s">
        <v>1036</v>
      </c>
      <c r="H412">
        <v>92663</v>
      </c>
      <c r="I412">
        <f>VLOOKUP(D412,'自助-6.8'!D:E,2,FALSE)</f>
        <v>2000</v>
      </c>
      <c r="J412">
        <f t="shared" si="6"/>
        <v>1</v>
      </c>
    </row>
    <row r="413" spans="1:10">
      <c r="A413" s="16">
        <v>42894.421469907407</v>
      </c>
      <c r="B413" t="s">
        <v>10253</v>
      </c>
      <c r="C413" t="s">
        <v>10254</v>
      </c>
      <c r="D413" t="s">
        <v>10255</v>
      </c>
      <c r="E413">
        <v>1000</v>
      </c>
      <c r="F413" t="s">
        <v>398</v>
      </c>
      <c r="G413" t="s">
        <v>1049</v>
      </c>
      <c r="H413">
        <v>92662</v>
      </c>
      <c r="I413">
        <f>VLOOKUP(D413,'自助-6.8'!D:E,2,FALSE)</f>
        <v>1000</v>
      </c>
      <c r="J413">
        <f t="shared" si="6"/>
        <v>1</v>
      </c>
    </row>
    <row r="414" spans="1:10">
      <c r="A414" s="16">
        <v>42894.421122685184</v>
      </c>
      <c r="B414" t="s">
        <v>10256</v>
      </c>
      <c r="C414" t="s">
        <v>10257</v>
      </c>
      <c r="D414" t="s">
        <v>10258</v>
      </c>
      <c r="E414">
        <v>400</v>
      </c>
      <c r="F414" t="s">
        <v>398</v>
      </c>
      <c r="G414" t="s">
        <v>1135</v>
      </c>
      <c r="H414">
        <v>92646</v>
      </c>
      <c r="I414">
        <f>VLOOKUP(D414,'自助-6.8'!D:E,2,FALSE)</f>
        <v>400</v>
      </c>
      <c r="J414">
        <f t="shared" si="6"/>
        <v>1</v>
      </c>
    </row>
    <row r="415" spans="1:10">
      <c r="A415" s="16">
        <v>42894.420937499999</v>
      </c>
      <c r="B415" t="s">
        <v>10259</v>
      </c>
      <c r="C415" t="s">
        <v>10260</v>
      </c>
      <c r="D415" t="s">
        <v>10261</v>
      </c>
      <c r="E415">
        <v>350</v>
      </c>
      <c r="F415" t="s">
        <v>398</v>
      </c>
      <c r="G415" t="s">
        <v>975</v>
      </c>
      <c r="H415">
        <v>92626</v>
      </c>
      <c r="I415">
        <f>VLOOKUP(D415,'自助-6.8'!D:E,2,FALSE)</f>
        <v>350</v>
      </c>
      <c r="J415">
        <f t="shared" si="6"/>
        <v>1</v>
      </c>
    </row>
    <row r="416" spans="1:10">
      <c r="A416" s="16">
        <v>42894.420347222222</v>
      </c>
      <c r="B416" t="s">
        <v>10262</v>
      </c>
      <c r="C416" t="s">
        <v>10263</v>
      </c>
      <c r="D416" t="s">
        <v>10264</v>
      </c>
      <c r="E416">
        <v>500</v>
      </c>
      <c r="F416" t="s">
        <v>398</v>
      </c>
      <c r="G416" t="s">
        <v>975</v>
      </c>
      <c r="H416">
        <v>92592</v>
      </c>
      <c r="I416">
        <f>VLOOKUP(D416,'自助-6.8'!D:E,2,FALSE)</f>
        <v>500</v>
      </c>
      <c r="J416">
        <f t="shared" si="6"/>
        <v>1</v>
      </c>
    </row>
    <row r="417" spans="1:10">
      <c r="A417" s="16">
        <v>42894.419722222221</v>
      </c>
      <c r="B417" t="s">
        <v>10265</v>
      </c>
      <c r="C417" t="s">
        <v>10266</v>
      </c>
      <c r="D417" t="s">
        <v>10267</v>
      </c>
      <c r="E417">
        <v>1000</v>
      </c>
      <c r="F417" t="s">
        <v>398</v>
      </c>
      <c r="G417" t="s">
        <v>1036</v>
      </c>
      <c r="H417">
        <v>92546</v>
      </c>
      <c r="I417">
        <f>VLOOKUP(D417,'自助-6.8'!D:E,2,FALSE)</f>
        <v>1000</v>
      </c>
      <c r="J417">
        <f t="shared" si="6"/>
        <v>1</v>
      </c>
    </row>
    <row r="418" spans="1:10">
      <c r="A418" s="16">
        <v>42894.417997685188</v>
      </c>
      <c r="B418" t="s">
        <v>10268</v>
      </c>
      <c r="C418" t="s">
        <v>10269</v>
      </c>
      <c r="D418" t="s">
        <v>10270</v>
      </c>
      <c r="E418">
        <v>1000</v>
      </c>
      <c r="F418" t="s">
        <v>398</v>
      </c>
      <c r="G418" t="s">
        <v>1061</v>
      </c>
      <c r="H418">
        <v>92408</v>
      </c>
      <c r="I418">
        <f>VLOOKUP(D418,'自助-6.8'!D:E,2,FALSE)</f>
        <v>1000</v>
      </c>
      <c r="J418">
        <f t="shared" si="6"/>
        <v>1</v>
      </c>
    </row>
    <row r="419" spans="1:10">
      <c r="A419" s="16">
        <v>42894.417916666665</v>
      </c>
      <c r="B419" t="s">
        <v>10271</v>
      </c>
      <c r="C419" t="s">
        <v>10272</v>
      </c>
      <c r="D419" t="s">
        <v>10273</v>
      </c>
      <c r="E419">
        <v>600</v>
      </c>
      <c r="F419" t="s">
        <v>398</v>
      </c>
      <c r="G419" t="s">
        <v>1053</v>
      </c>
      <c r="H419">
        <v>92402</v>
      </c>
      <c r="I419">
        <f>VLOOKUP(D419,'自助-6.8'!D:E,2,FALSE)</f>
        <v>600</v>
      </c>
      <c r="J419">
        <f t="shared" si="6"/>
        <v>1</v>
      </c>
    </row>
    <row r="420" spans="1:10">
      <c r="A420" s="16">
        <v>42894.417071759257</v>
      </c>
      <c r="B420" t="s">
        <v>1268</v>
      </c>
      <c r="C420" t="s">
        <v>1269</v>
      </c>
      <c r="D420" t="s">
        <v>10274</v>
      </c>
      <c r="E420">
        <v>1000</v>
      </c>
      <c r="F420" t="s">
        <v>398</v>
      </c>
      <c r="G420" t="s">
        <v>957</v>
      </c>
      <c r="H420">
        <v>92332</v>
      </c>
      <c r="I420">
        <f>VLOOKUP(D420,'自助-6.8'!D:E,2,FALSE)</f>
        <v>1000</v>
      </c>
      <c r="J420">
        <f t="shared" si="6"/>
        <v>1</v>
      </c>
    </row>
    <row r="421" spans="1:10">
      <c r="A421" s="16">
        <v>42894.416875000003</v>
      </c>
      <c r="B421" t="s">
        <v>10275</v>
      </c>
      <c r="C421" t="s">
        <v>10276</v>
      </c>
      <c r="D421" t="s">
        <v>10277</v>
      </c>
      <c r="E421">
        <v>600</v>
      </c>
      <c r="F421" t="s">
        <v>398</v>
      </c>
      <c r="G421" t="s">
        <v>986</v>
      </c>
      <c r="H421">
        <v>92317</v>
      </c>
      <c r="I421">
        <f>VLOOKUP(D421,'自助-6.8'!D:E,2,FALSE)</f>
        <v>600</v>
      </c>
      <c r="J421">
        <f t="shared" si="6"/>
        <v>1</v>
      </c>
    </row>
    <row r="422" spans="1:10">
      <c r="A422" s="16">
        <v>42894.416724537034</v>
      </c>
      <c r="B422" t="s">
        <v>10278</v>
      </c>
      <c r="C422" t="s">
        <v>10279</v>
      </c>
      <c r="D422" t="s">
        <v>10280</v>
      </c>
      <c r="E422">
        <v>1000</v>
      </c>
      <c r="F422" t="s">
        <v>398</v>
      </c>
      <c r="G422" t="s">
        <v>1057</v>
      </c>
      <c r="H422">
        <v>92308</v>
      </c>
      <c r="I422">
        <f>VLOOKUP(D422,'自助-6.8'!D:E,2,FALSE)</f>
        <v>1000</v>
      </c>
      <c r="J422">
        <f t="shared" si="6"/>
        <v>1</v>
      </c>
    </row>
    <row r="423" spans="1:10">
      <c r="A423" s="16">
        <v>42894.414976851855</v>
      </c>
      <c r="B423" t="s">
        <v>10281</v>
      </c>
      <c r="C423" t="s">
        <v>10282</v>
      </c>
      <c r="D423" t="s">
        <v>10283</v>
      </c>
      <c r="E423">
        <v>200</v>
      </c>
      <c r="F423" t="s">
        <v>398</v>
      </c>
      <c r="G423" t="s">
        <v>812</v>
      </c>
      <c r="H423">
        <v>92161</v>
      </c>
      <c r="I423">
        <f>VLOOKUP(D423,'自助-6.8'!D:E,2,FALSE)</f>
        <v>200</v>
      </c>
      <c r="J423">
        <f t="shared" si="6"/>
        <v>1</v>
      </c>
    </row>
    <row r="424" spans="1:10">
      <c r="A424" s="16">
        <v>42894.414918981478</v>
      </c>
      <c r="B424" t="s">
        <v>10284</v>
      </c>
      <c r="C424" t="s">
        <v>10285</v>
      </c>
      <c r="D424" t="s">
        <v>10286</v>
      </c>
      <c r="E424">
        <v>1000</v>
      </c>
      <c r="F424" t="s">
        <v>398</v>
      </c>
      <c r="G424" t="s">
        <v>975</v>
      </c>
      <c r="H424">
        <v>92155</v>
      </c>
      <c r="I424">
        <f>VLOOKUP(D424,'自助-6.8'!D:E,2,FALSE)</f>
        <v>1000</v>
      </c>
      <c r="J424">
        <f t="shared" si="6"/>
        <v>1</v>
      </c>
    </row>
    <row r="425" spans="1:10">
      <c r="A425" s="16">
        <v>42894.414826388886</v>
      </c>
      <c r="B425" t="s">
        <v>10287</v>
      </c>
      <c r="C425" t="s">
        <v>10288</v>
      </c>
      <c r="D425" t="s">
        <v>10289</v>
      </c>
      <c r="E425">
        <v>1000</v>
      </c>
      <c r="F425" t="s">
        <v>398</v>
      </c>
      <c r="G425" t="s">
        <v>1175</v>
      </c>
      <c r="H425">
        <v>92149</v>
      </c>
      <c r="I425">
        <f>VLOOKUP(D425,'自助-6.8'!D:E,2,FALSE)</f>
        <v>1000</v>
      </c>
      <c r="J425">
        <f t="shared" si="6"/>
        <v>1</v>
      </c>
    </row>
    <row r="426" spans="1:10">
      <c r="A426" s="16">
        <v>42894.414317129631</v>
      </c>
      <c r="B426" t="s">
        <v>10290</v>
      </c>
      <c r="C426" t="s">
        <v>10291</v>
      </c>
      <c r="D426" t="s">
        <v>10292</v>
      </c>
      <c r="E426">
        <v>1000</v>
      </c>
      <c r="F426" t="s">
        <v>398</v>
      </c>
      <c r="G426" t="s">
        <v>1049</v>
      </c>
      <c r="H426">
        <v>92106</v>
      </c>
      <c r="I426">
        <f>VLOOKUP(D426,'自助-6.8'!D:E,2,FALSE)</f>
        <v>1000</v>
      </c>
      <c r="J426">
        <f t="shared" si="6"/>
        <v>1</v>
      </c>
    </row>
    <row r="427" spans="1:10">
      <c r="A427" s="16">
        <v>42894.413946759261</v>
      </c>
      <c r="B427" t="s">
        <v>10293</v>
      </c>
      <c r="C427" t="s">
        <v>10294</v>
      </c>
      <c r="D427" t="s">
        <v>10295</v>
      </c>
      <c r="E427">
        <v>1000</v>
      </c>
      <c r="F427" t="s">
        <v>398</v>
      </c>
      <c r="G427" t="s">
        <v>1024</v>
      </c>
      <c r="H427">
        <v>92079</v>
      </c>
      <c r="I427">
        <f>VLOOKUP(D427,'自助-6.8'!D:E,2,FALSE)</f>
        <v>1000</v>
      </c>
      <c r="J427">
        <f t="shared" si="6"/>
        <v>1</v>
      </c>
    </row>
    <row r="428" spans="1:10">
      <c r="A428" s="16">
        <v>42894.412847222222</v>
      </c>
      <c r="B428" t="s">
        <v>10296</v>
      </c>
      <c r="C428" t="s">
        <v>9201</v>
      </c>
      <c r="D428" t="s">
        <v>10297</v>
      </c>
      <c r="E428">
        <v>2000</v>
      </c>
      <c r="F428" t="s">
        <v>398</v>
      </c>
      <c r="G428" t="s">
        <v>1036</v>
      </c>
      <c r="H428">
        <v>92011</v>
      </c>
      <c r="I428">
        <f>VLOOKUP(D428,'自助-6.8'!D:E,2,FALSE)</f>
        <v>2000</v>
      </c>
      <c r="J428">
        <f t="shared" si="6"/>
        <v>1</v>
      </c>
    </row>
    <row r="429" spans="1:10">
      <c r="A429" s="16">
        <v>42894.412407407406</v>
      </c>
      <c r="B429" t="s">
        <v>10298</v>
      </c>
      <c r="C429" t="s">
        <v>10299</v>
      </c>
      <c r="D429" t="s">
        <v>10300</v>
      </c>
      <c r="E429">
        <v>1000</v>
      </c>
      <c r="F429" t="s">
        <v>398</v>
      </c>
      <c r="G429" t="s">
        <v>1049</v>
      </c>
      <c r="H429">
        <v>91981</v>
      </c>
      <c r="I429">
        <f>VLOOKUP(D429,'自助-6.8'!D:E,2,FALSE)</f>
        <v>1000</v>
      </c>
      <c r="J429">
        <f t="shared" si="6"/>
        <v>1</v>
      </c>
    </row>
    <row r="430" spans="1:10">
      <c r="A430" s="16">
        <v>42894.411979166667</v>
      </c>
      <c r="B430" t="s">
        <v>10301</v>
      </c>
      <c r="C430" t="s">
        <v>10302</v>
      </c>
      <c r="D430" t="s">
        <v>10303</v>
      </c>
      <c r="E430">
        <v>1000</v>
      </c>
      <c r="F430" t="s">
        <v>398</v>
      </c>
      <c r="G430" t="s">
        <v>1057</v>
      </c>
      <c r="H430">
        <v>91946</v>
      </c>
      <c r="I430">
        <f>VLOOKUP(D430,'自助-6.8'!D:E,2,FALSE)</f>
        <v>1000</v>
      </c>
      <c r="J430">
        <f t="shared" si="6"/>
        <v>1</v>
      </c>
    </row>
    <row r="431" spans="1:10">
      <c r="A431" s="16">
        <v>42894.411678240744</v>
      </c>
      <c r="B431" t="s">
        <v>10304</v>
      </c>
      <c r="C431" t="s">
        <v>10305</v>
      </c>
      <c r="D431" t="s">
        <v>10306</v>
      </c>
      <c r="E431">
        <v>300</v>
      </c>
      <c r="F431" t="s">
        <v>398</v>
      </c>
      <c r="G431" t="s">
        <v>1830</v>
      </c>
      <c r="H431">
        <v>91923</v>
      </c>
      <c r="I431">
        <f>VLOOKUP(D431,'自助-6.8'!D:E,2,FALSE)</f>
        <v>300</v>
      </c>
      <c r="J431">
        <f t="shared" si="6"/>
        <v>1</v>
      </c>
    </row>
    <row r="432" spans="1:10">
      <c r="A432" s="16">
        <v>42894.411319444444</v>
      </c>
      <c r="B432" t="s">
        <v>9507</v>
      </c>
      <c r="C432" t="s">
        <v>164</v>
      </c>
      <c r="D432" t="s">
        <v>10307</v>
      </c>
      <c r="E432">
        <v>1000</v>
      </c>
      <c r="F432" t="s">
        <v>398</v>
      </c>
      <c r="G432" t="s">
        <v>1049</v>
      </c>
      <c r="H432">
        <v>91892</v>
      </c>
      <c r="I432">
        <f>VLOOKUP(D432,'自助-6.8'!D:E,2,FALSE)</f>
        <v>1000</v>
      </c>
      <c r="J432">
        <f t="shared" si="6"/>
        <v>1</v>
      </c>
    </row>
    <row r="433" spans="1:10">
      <c r="A433" s="16">
        <v>42894.410138888888</v>
      </c>
      <c r="B433" t="s">
        <v>10308</v>
      </c>
      <c r="C433" t="s">
        <v>10309</v>
      </c>
      <c r="D433" t="s">
        <v>10310</v>
      </c>
      <c r="E433">
        <v>2000</v>
      </c>
      <c r="F433" t="s">
        <v>398</v>
      </c>
      <c r="G433" t="s">
        <v>986</v>
      </c>
      <c r="H433">
        <v>91814</v>
      </c>
      <c r="I433">
        <f>VLOOKUP(D433,'自助-6.8'!D:E,2,FALSE)</f>
        <v>2000</v>
      </c>
      <c r="J433">
        <f t="shared" si="6"/>
        <v>1</v>
      </c>
    </row>
    <row r="434" spans="1:10">
      <c r="A434" s="16">
        <v>42894.409930555557</v>
      </c>
      <c r="B434" t="s">
        <v>10311</v>
      </c>
      <c r="C434" t="s">
        <v>10312</v>
      </c>
      <c r="D434" t="s">
        <v>10313</v>
      </c>
      <c r="E434">
        <v>2000</v>
      </c>
      <c r="F434" t="s">
        <v>398</v>
      </c>
      <c r="G434" t="s">
        <v>1057</v>
      </c>
      <c r="H434">
        <v>91796</v>
      </c>
      <c r="I434">
        <f>VLOOKUP(D434,'自助-6.8'!D:E,2,FALSE)</f>
        <v>2000</v>
      </c>
      <c r="J434">
        <f t="shared" si="6"/>
        <v>1</v>
      </c>
    </row>
    <row r="435" spans="1:10">
      <c r="A435" s="16">
        <v>42894.409259259257</v>
      </c>
      <c r="B435" t="s">
        <v>10314</v>
      </c>
      <c r="C435" t="s">
        <v>1960</v>
      </c>
      <c r="D435" t="s">
        <v>10315</v>
      </c>
      <c r="E435">
        <v>7000</v>
      </c>
      <c r="F435" t="s">
        <v>398</v>
      </c>
      <c r="G435" t="s">
        <v>1638</v>
      </c>
      <c r="H435">
        <v>91743</v>
      </c>
      <c r="I435">
        <f>VLOOKUP(D435,'自助-6.8'!D:E,2,FALSE)</f>
        <v>7000</v>
      </c>
      <c r="J435">
        <f t="shared" si="6"/>
        <v>1</v>
      </c>
    </row>
    <row r="436" spans="1:10">
      <c r="A436" s="16">
        <v>42894.409224537034</v>
      </c>
      <c r="B436" t="s">
        <v>10316</v>
      </c>
      <c r="C436" t="s">
        <v>10317</v>
      </c>
      <c r="D436" t="s">
        <v>10318</v>
      </c>
      <c r="E436">
        <v>100</v>
      </c>
      <c r="F436" t="s">
        <v>398</v>
      </c>
      <c r="G436" t="s">
        <v>975</v>
      </c>
      <c r="H436">
        <v>91740</v>
      </c>
      <c r="I436">
        <f>VLOOKUP(D436,'自助-6.8'!D:E,2,FALSE)</f>
        <v>100</v>
      </c>
      <c r="J436">
        <f t="shared" si="6"/>
        <v>1</v>
      </c>
    </row>
    <row r="437" spans="1:10">
      <c r="A437" s="16">
        <v>42894.40861111111</v>
      </c>
      <c r="B437" t="s">
        <v>10319</v>
      </c>
      <c r="C437" t="s">
        <v>10320</v>
      </c>
      <c r="D437" t="s">
        <v>10321</v>
      </c>
      <c r="E437">
        <v>2000</v>
      </c>
      <c r="F437" t="s">
        <v>398</v>
      </c>
      <c r="G437" t="s">
        <v>975</v>
      </c>
      <c r="H437">
        <v>91688</v>
      </c>
      <c r="I437">
        <f>VLOOKUP(D437,'自助-6.8'!D:E,2,FALSE)</f>
        <v>2000</v>
      </c>
      <c r="J437">
        <f t="shared" si="6"/>
        <v>1</v>
      </c>
    </row>
    <row r="438" spans="1:10">
      <c r="A438" s="16">
        <v>42894.408483796295</v>
      </c>
      <c r="B438" t="s">
        <v>10322</v>
      </c>
      <c r="C438" t="s">
        <v>10323</v>
      </c>
      <c r="D438" t="s">
        <v>10324</v>
      </c>
      <c r="E438">
        <v>2000</v>
      </c>
      <c r="F438" t="s">
        <v>398</v>
      </c>
      <c r="G438" t="s">
        <v>1692</v>
      </c>
      <c r="H438">
        <v>91680</v>
      </c>
      <c r="I438">
        <f>VLOOKUP(D438,'自助-6.8'!D:E,2,FALSE)</f>
        <v>2000</v>
      </c>
      <c r="J438">
        <f t="shared" si="6"/>
        <v>1</v>
      </c>
    </row>
    <row r="439" spans="1:10">
      <c r="A439" s="16">
        <v>42894.407916666663</v>
      </c>
      <c r="B439" t="s">
        <v>10325</v>
      </c>
      <c r="C439" t="s">
        <v>10326</v>
      </c>
      <c r="D439" t="s">
        <v>10327</v>
      </c>
      <c r="E439">
        <v>500</v>
      </c>
      <c r="F439" t="s">
        <v>398</v>
      </c>
      <c r="G439" t="s">
        <v>1036</v>
      </c>
      <c r="H439">
        <v>91643</v>
      </c>
      <c r="I439">
        <f>VLOOKUP(D439,'自助-6.8'!D:E,2,FALSE)</f>
        <v>500</v>
      </c>
      <c r="J439">
        <f t="shared" si="6"/>
        <v>1</v>
      </c>
    </row>
    <row r="440" spans="1:10">
      <c r="A440" s="16">
        <v>42894.407812500001</v>
      </c>
      <c r="B440" t="s">
        <v>10328</v>
      </c>
      <c r="C440" t="s">
        <v>10329</v>
      </c>
      <c r="D440" t="s">
        <v>10330</v>
      </c>
      <c r="E440">
        <v>2000</v>
      </c>
      <c r="F440" t="s">
        <v>398</v>
      </c>
      <c r="G440" t="s">
        <v>959</v>
      </c>
      <c r="H440">
        <v>91635</v>
      </c>
      <c r="I440">
        <f>VLOOKUP(D440,'自助-6.8'!D:E,2,FALSE)</f>
        <v>2000</v>
      </c>
      <c r="J440">
        <f t="shared" si="6"/>
        <v>1</v>
      </c>
    </row>
    <row r="441" spans="1:10">
      <c r="A441" s="16">
        <v>42894.407685185186</v>
      </c>
      <c r="B441" t="s">
        <v>10331</v>
      </c>
      <c r="C441" t="s">
        <v>10332</v>
      </c>
      <c r="D441" t="s">
        <v>10333</v>
      </c>
      <c r="E441">
        <v>1000</v>
      </c>
      <c r="F441" t="s">
        <v>398</v>
      </c>
      <c r="G441" t="s">
        <v>975</v>
      </c>
      <c r="H441">
        <v>91626</v>
      </c>
      <c r="I441">
        <f>VLOOKUP(D441,'自助-6.8'!D:E,2,FALSE)</f>
        <v>1000</v>
      </c>
      <c r="J441">
        <f t="shared" si="6"/>
        <v>1</v>
      </c>
    </row>
    <row r="442" spans="1:10">
      <c r="A442" s="16">
        <v>42894.407673611109</v>
      </c>
      <c r="B442" t="s">
        <v>10334</v>
      </c>
      <c r="C442" t="s">
        <v>10335</v>
      </c>
      <c r="D442" t="s">
        <v>10336</v>
      </c>
      <c r="E442">
        <v>200</v>
      </c>
      <c r="F442" t="s">
        <v>398</v>
      </c>
      <c r="G442" t="s">
        <v>1510</v>
      </c>
      <c r="H442">
        <v>91625</v>
      </c>
      <c r="I442">
        <f>VLOOKUP(D442,'自助-6.8'!D:E,2,FALSE)</f>
        <v>200</v>
      </c>
      <c r="J442">
        <f t="shared" si="6"/>
        <v>1</v>
      </c>
    </row>
    <row r="443" spans="1:10">
      <c r="A443" s="16">
        <v>42894.407592592594</v>
      </c>
      <c r="B443" t="s">
        <v>10337</v>
      </c>
      <c r="C443" t="s">
        <v>10338</v>
      </c>
      <c r="D443" t="s">
        <v>10339</v>
      </c>
      <c r="E443">
        <v>1000</v>
      </c>
      <c r="F443" t="s">
        <v>398</v>
      </c>
      <c r="G443" t="s">
        <v>986</v>
      </c>
      <c r="H443">
        <v>91619</v>
      </c>
      <c r="I443">
        <f>VLOOKUP(D443,'自助-6.8'!D:E,2,FALSE)</f>
        <v>1000</v>
      </c>
      <c r="J443">
        <f t="shared" si="6"/>
        <v>1</v>
      </c>
    </row>
    <row r="444" spans="1:10">
      <c r="A444" s="16">
        <v>42894.406747685185</v>
      </c>
      <c r="B444" t="s">
        <v>10340</v>
      </c>
      <c r="C444" t="s">
        <v>10341</v>
      </c>
      <c r="D444" t="s">
        <v>10342</v>
      </c>
      <c r="E444">
        <v>850</v>
      </c>
      <c r="F444" t="s">
        <v>398</v>
      </c>
      <c r="G444" t="s">
        <v>1139</v>
      </c>
      <c r="H444">
        <v>91551</v>
      </c>
      <c r="I444">
        <f>VLOOKUP(D444,'自助-6.8'!D:E,2,FALSE)</f>
        <v>850</v>
      </c>
      <c r="J444">
        <f t="shared" si="6"/>
        <v>1</v>
      </c>
    </row>
    <row r="445" spans="1:10">
      <c r="A445" s="16">
        <v>42894.406608796293</v>
      </c>
      <c r="B445" t="s">
        <v>10343</v>
      </c>
      <c r="C445" t="s">
        <v>10344</v>
      </c>
      <c r="D445" t="s">
        <v>10345</v>
      </c>
      <c r="E445">
        <v>500</v>
      </c>
      <c r="F445" t="s">
        <v>398</v>
      </c>
      <c r="G445" t="s">
        <v>963</v>
      </c>
      <c r="H445">
        <v>91541</v>
      </c>
      <c r="I445">
        <f>VLOOKUP(D445,'自助-6.8'!D:E,2,FALSE)</f>
        <v>500</v>
      </c>
      <c r="J445">
        <f t="shared" si="6"/>
        <v>1</v>
      </c>
    </row>
    <row r="446" spans="1:10">
      <c r="A446" s="16">
        <v>42894.4059837963</v>
      </c>
      <c r="B446" t="s">
        <v>10346</v>
      </c>
      <c r="C446" t="s">
        <v>10347</v>
      </c>
      <c r="D446" t="s">
        <v>10348</v>
      </c>
      <c r="E446">
        <v>2000</v>
      </c>
      <c r="F446" t="s">
        <v>398</v>
      </c>
      <c r="G446" t="s">
        <v>1087</v>
      </c>
      <c r="H446">
        <v>91499</v>
      </c>
      <c r="I446">
        <f>VLOOKUP(D446,'自助-6.8'!D:E,2,FALSE)</f>
        <v>2000</v>
      </c>
      <c r="J446">
        <f t="shared" si="6"/>
        <v>1</v>
      </c>
    </row>
    <row r="447" spans="1:10">
      <c r="A447" s="16">
        <v>42894.405474537038</v>
      </c>
      <c r="B447" t="s">
        <v>10232</v>
      </c>
      <c r="C447" t="s">
        <v>10233</v>
      </c>
      <c r="D447" t="s">
        <v>10349</v>
      </c>
      <c r="E447">
        <v>500</v>
      </c>
      <c r="F447" t="s">
        <v>398</v>
      </c>
      <c r="G447" t="s">
        <v>1065</v>
      </c>
      <c r="H447">
        <v>91471</v>
      </c>
      <c r="I447">
        <f>VLOOKUP(D447,'自助-6.8'!D:E,2,FALSE)</f>
        <v>500</v>
      </c>
      <c r="J447">
        <f t="shared" si="6"/>
        <v>1</v>
      </c>
    </row>
    <row r="448" spans="1:10">
      <c r="A448" s="16">
        <v>42894.404189814813</v>
      </c>
      <c r="B448" t="s">
        <v>10185</v>
      </c>
      <c r="C448" t="s">
        <v>10186</v>
      </c>
      <c r="D448" t="s">
        <v>10350</v>
      </c>
      <c r="E448">
        <v>200</v>
      </c>
      <c r="F448" t="s">
        <v>398</v>
      </c>
      <c r="G448" t="s">
        <v>975</v>
      </c>
      <c r="H448">
        <v>91372</v>
      </c>
      <c r="I448">
        <f>VLOOKUP(D448,'自助-6.8'!D:E,2,FALSE)</f>
        <v>200</v>
      </c>
      <c r="J448">
        <f t="shared" si="6"/>
        <v>1</v>
      </c>
    </row>
    <row r="449" spans="1:10">
      <c r="A449" s="16">
        <v>42894.403275462966</v>
      </c>
      <c r="B449" t="s">
        <v>10351</v>
      </c>
      <c r="C449" t="s">
        <v>10352</v>
      </c>
      <c r="D449" t="s">
        <v>10353</v>
      </c>
      <c r="E449">
        <v>100</v>
      </c>
      <c r="F449" t="s">
        <v>398</v>
      </c>
      <c r="G449" t="s">
        <v>1692</v>
      </c>
      <c r="H449">
        <v>91303</v>
      </c>
      <c r="I449">
        <f>VLOOKUP(D449,'自助-6.8'!D:E,2,FALSE)</f>
        <v>100</v>
      </c>
      <c r="J449">
        <f t="shared" si="6"/>
        <v>1</v>
      </c>
    </row>
    <row r="450" spans="1:10">
      <c r="A450" s="16">
        <v>42894.402708333335</v>
      </c>
      <c r="B450" t="s">
        <v>10354</v>
      </c>
      <c r="C450" t="s">
        <v>10355</v>
      </c>
      <c r="D450" t="s">
        <v>10356</v>
      </c>
      <c r="E450">
        <v>2000</v>
      </c>
      <c r="F450" t="s">
        <v>398</v>
      </c>
      <c r="G450" t="s">
        <v>1036</v>
      </c>
      <c r="H450">
        <v>91252</v>
      </c>
      <c r="I450">
        <f>VLOOKUP(D450,'自助-6.8'!D:E,2,FALSE)</f>
        <v>2000</v>
      </c>
      <c r="J450">
        <f t="shared" ref="J450:J513" si="7">IF(E450=I450,1,0)</f>
        <v>1</v>
      </c>
    </row>
    <row r="451" spans="1:10">
      <c r="A451" s="16">
        <v>42894.40252314815</v>
      </c>
      <c r="B451" t="s">
        <v>10357</v>
      </c>
      <c r="C451" t="s">
        <v>10358</v>
      </c>
      <c r="D451" t="s">
        <v>10359</v>
      </c>
      <c r="E451">
        <v>2300</v>
      </c>
      <c r="F451" t="s">
        <v>398</v>
      </c>
      <c r="G451" t="s">
        <v>1139</v>
      </c>
      <c r="H451">
        <v>91239</v>
      </c>
      <c r="I451">
        <f>VLOOKUP(D451,'自助-6.8'!D:E,2,FALSE)</f>
        <v>2300</v>
      </c>
      <c r="J451">
        <f t="shared" si="7"/>
        <v>1</v>
      </c>
    </row>
    <row r="452" spans="1:10">
      <c r="A452" s="16">
        <v>42894.402361111112</v>
      </c>
      <c r="B452" t="s">
        <v>10360</v>
      </c>
      <c r="C452" t="s">
        <v>10361</v>
      </c>
      <c r="D452" t="s">
        <v>10362</v>
      </c>
      <c r="E452">
        <v>3500</v>
      </c>
      <c r="F452" t="s">
        <v>398</v>
      </c>
      <c r="G452" t="s">
        <v>957</v>
      </c>
      <c r="H452">
        <v>91227</v>
      </c>
      <c r="I452">
        <f>VLOOKUP(D452,'自助-6.8'!D:E,2,FALSE)</f>
        <v>3500</v>
      </c>
      <c r="J452">
        <f t="shared" si="7"/>
        <v>1</v>
      </c>
    </row>
    <row r="453" spans="1:10">
      <c r="A453" s="16">
        <v>42894.401747685188</v>
      </c>
      <c r="B453" t="s">
        <v>10363</v>
      </c>
      <c r="C453" t="s">
        <v>10364</v>
      </c>
      <c r="D453" t="s">
        <v>10365</v>
      </c>
      <c r="E453">
        <v>2000</v>
      </c>
      <c r="F453" t="s">
        <v>398</v>
      </c>
      <c r="G453" t="s">
        <v>1053</v>
      </c>
      <c r="H453">
        <v>91186</v>
      </c>
      <c r="I453">
        <f>VLOOKUP(D453,'自助-6.8'!D:E,2,FALSE)</f>
        <v>2000</v>
      </c>
      <c r="J453">
        <f t="shared" si="7"/>
        <v>1</v>
      </c>
    </row>
    <row r="454" spans="1:10">
      <c r="A454" s="16">
        <v>42894.401724537034</v>
      </c>
      <c r="B454" t="s">
        <v>10366</v>
      </c>
      <c r="C454" t="s">
        <v>10367</v>
      </c>
      <c r="D454" t="s">
        <v>10368</v>
      </c>
      <c r="E454">
        <v>20</v>
      </c>
      <c r="F454" t="s">
        <v>398</v>
      </c>
      <c r="G454" t="s">
        <v>1139</v>
      </c>
      <c r="H454">
        <v>91178</v>
      </c>
      <c r="I454">
        <f>VLOOKUP(D454,'自助-6.8'!D:E,2,FALSE)</f>
        <v>20</v>
      </c>
      <c r="J454">
        <f t="shared" si="7"/>
        <v>1</v>
      </c>
    </row>
    <row r="455" spans="1:10">
      <c r="A455" s="16">
        <v>42894.401203703703</v>
      </c>
      <c r="B455" t="s">
        <v>10369</v>
      </c>
      <c r="C455" t="s">
        <v>10370</v>
      </c>
      <c r="D455" t="s">
        <v>10371</v>
      </c>
      <c r="E455">
        <v>500</v>
      </c>
      <c r="F455" t="s">
        <v>398</v>
      </c>
      <c r="G455" t="s">
        <v>1077</v>
      </c>
      <c r="H455">
        <v>91121</v>
      </c>
      <c r="I455">
        <f>VLOOKUP(D455,'自助-6.8'!D:E,2,FALSE)</f>
        <v>500</v>
      </c>
      <c r="J455">
        <f t="shared" si="7"/>
        <v>1</v>
      </c>
    </row>
    <row r="456" spans="1:10">
      <c r="A456" s="16">
        <v>42894.401192129626</v>
      </c>
      <c r="B456" t="s">
        <v>10372</v>
      </c>
      <c r="C456" t="s">
        <v>10373</v>
      </c>
      <c r="D456" t="s">
        <v>10374</v>
      </c>
      <c r="E456">
        <v>20</v>
      </c>
      <c r="F456" t="s">
        <v>398</v>
      </c>
      <c r="G456" t="s">
        <v>1139</v>
      </c>
      <c r="H456">
        <v>91120</v>
      </c>
      <c r="I456">
        <f>VLOOKUP(D456,'自助-6.8'!D:E,2,FALSE)</f>
        <v>20</v>
      </c>
      <c r="J456">
        <f t="shared" si="7"/>
        <v>1</v>
      </c>
    </row>
    <row r="457" spans="1:10">
      <c r="A457" s="16">
        <v>42894.40116898148</v>
      </c>
      <c r="B457" t="s">
        <v>10375</v>
      </c>
      <c r="C457" t="s">
        <v>10376</v>
      </c>
      <c r="D457" t="s">
        <v>10377</v>
      </c>
      <c r="E457">
        <v>200</v>
      </c>
      <c r="F457" t="s">
        <v>398</v>
      </c>
      <c r="G457" t="s">
        <v>1049</v>
      </c>
      <c r="H457">
        <v>91116</v>
      </c>
      <c r="I457">
        <f>VLOOKUP(D457,'自助-6.8'!D:E,2,FALSE)</f>
        <v>200</v>
      </c>
      <c r="J457">
        <f t="shared" si="7"/>
        <v>1</v>
      </c>
    </row>
    <row r="458" spans="1:10">
      <c r="A458" s="16">
        <v>42894.400613425925</v>
      </c>
      <c r="B458" t="s">
        <v>10378</v>
      </c>
      <c r="C458" t="s">
        <v>10379</v>
      </c>
      <c r="D458" t="s">
        <v>10380</v>
      </c>
      <c r="E458">
        <v>1500</v>
      </c>
      <c r="F458" t="s">
        <v>398</v>
      </c>
      <c r="G458" t="s">
        <v>959</v>
      </c>
      <c r="H458">
        <v>91063</v>
      </c>
      <c r="I458">
        <f>VLOOKUP(D458,'自助-6.8'!D:E,2,FALSE)</f>
        <v>1500</v>
      </c>
      <c r="J458">
        <f t="shared" si="7"/>
        <v>1</v>
      </c>
    </row>
    <row r="459" spans="1:10">
      <c r="A459" s="16">
        <v>42894.400509259256</v>
      </c>
      <c r="B459" t="s">
        <v>10381</v>
      </c>
      <c r="C459" t="s">
        <v>10382</v>
      </c>
      <c r="D459" t="s">
        <v>10383</v>
      </c>
      <c r="E459">
        <v>1000</v>
      </c>
      <c r="F459" t="s">
        <v>398</v>
      </c>
      <c r="G459" t="s">
        <v>1087</v>
      </c>
      <c r="H459">
        <v>91052</v>
      </c>
      <c r="I459">
        <f>VLOOKUP(D459,'自助-6.8'!D:E,2,FALSE)</f>
        <v>1000</v>
      </c>
      <c r="J459">
        <f t="shared" si="7"/>
        <v>1</v>
      </c>
    </row>
    <row r="460" spans="1:10">
      <c r="A460" s="16">
        <v>42894.400266203702</v>
      </c>
      <c r="B460" t="s">
        <v>1474</v>
      </c>
      <c r="C460" t="s">
        <v>1475</v>
      </c>
      <c r="D460" t="s">
        <v>10384</v>
      </c>
      <c r="E460">
        <v>2000</v>
      </c>
      <c r="F460" t="s">
        <v>398</v>
      </c>
      <c r="G460" t="s">
        <v>1036</v>
      </c>
      <c r="H460">
        <v>91027</v>
      </c>
      <c r="I460">
        <f>VLOOKUP(D460,'自助-6.8'!D:E,2,FALSE)</f>
        <v>2000</v>
      </c>
      <c r="J460">
        <f t="shared" si="7"/>
        <v>1</v>
      </c>
    </row>
    <row r="461" spans="1:10">
      <c r="A461" s="16">
        <v>42894.399016203701</v>
      </c>
      <c r="B461" t="s">
        <v>10385</v>
      </c>
      <c r="C461" t="s">
        <v>10386</v>
      </c>
      <c r="D461" t="s">
        <v>10387</v>
      </c>
      <c r="E461">
        <v>2000</v>
      </c>
      <c r="F461" t="s">
        <v>398</v>
      </c>
      <c r="G461" t="s">
        <v>1049</v>
      </c>
      <c r="H461">
        <v>90916</v>
      </c>
      <c r="I461">
        <f>VLOOKUP(D461,'自助-6.8'!D:E,2,FALSE)</f>
        <v>2000</v>
      </c>
      <c r="J461">
        <f t="shared" si="7"/>
        <v>1</v>
      </c>
    </row>
    <row r="462" spans="1:10">
      <c r="A462" s="16">
        <v>42894.398865740739</v>
      </c>
      <c r="B462" t="s">
        <v>10388</v>
      </c>
      <c r="C462" t="s">
        <v>10389</v>
      </c>
      <c r="D462" t="s">
        <v>10390</v>
      </c>
      <c r="E462">
        <v>20</v>
      </c>
      <c r="F462" t="s">
        <v>398</v>
      </c>
      <c r="G462" t="s">
        <v>958</v>
      </c>
      <c r="H462">
        <v>90905</v>
      </c>
      <c r="I462">
        <f>VLOOKUP(D462,'自助-6.8'!D:E,2,FALSE)</f>
        <v>20</v>
      </c>
      <c r="J462">
        <f t="shared" si="7"/>
        <v>1</v>
      </c>
    </row>
    <row r="463" spans="1:10">
      <c r="A463" s="16">
        <v>42894.398530092592</v>
      </c>
      <c r="B463" t="s">
        <v>10391</v>
      </c>
      <c r="C463" t="s">
        <v>10392</v>
      </c>
      <c r="D463" t="s">
        <v>10393</v>
      </c>
      <c r="E463">
        <v>300</v>
      </c>
      <c r="F463" t="s">
        <v>398</v>
      </c>
      <c r="G463" t="s">
        <v>1077</v>
      </c>
      <c r="H463">
        <v>90887</v>
      </c>
      <c r="I463">
        <f>VLOOKUP(D463,'自助-6.8'!D:E,2,FALSE)</f>
        <v>300</v>
      </c>
      <c r="J463">
        <f t="shared" si="7"/>
        <v>1</v>
      </c>
    </row>
    <row r="464" spans="1:10">
      <c r="A464" s="16">
        <v>42894.398425925923</v>
      </c>
      <c r="B464" t="s">
        <v>10394</v>
      </c>
      <c r="C464" t="s">
        <v>10395</v>
      </c>
      <c r="D464" t="s">
        <v>10396</v>
      </c>
      <c r="E464">
        <v>200</v>
      </c>
      <c r="F464" t="s">
        <v>398</v>
      </c>
      <c r="G464" t="s">
        <v>1065</v>
      </c>
      <c r="H464">
        <v>90869</v>
      </c>
      <c r="I464">
        <f>VLOOKUP(D464,'自助-6.8'!D:E,2,FALSE)</f>
        <v>200</v>
      </c>
      <c r="J464">
        <f t="shared" si="7"/>
        <v>1</v>
      </c>
    </row>
    <row r="465" spans="1:10">
      <c r="A465" s="16">
        <v>42894.398055555554</v>
      </c>
      <c r="B465" t="s">
        <v>10397</v>
      </c>
      <c r="C465" t="s">
        <v>10398</v>
      </c>
      <c r="D465" t="s">
        <v>10399</v>
      </c>
      <c r="E465">
        <v>1000</v>
      </c>
      <c r="F465" t="s">
        <v>398</v>
      </c>
      <c r="G465" t="s">
        <v>1049</v>
      </c>
      <c r="H465">
        <v>90846</v>
      </c>
      <c r="I465">
        <f>VLOOKUP(D465,'自助-6.8'!D:E,2,FALSE)</f>
        <v>1000</v>
      </c>
      <c r="J465">
        <f t="shared" si="7"/>
        <v>1</v>
      </c>
    </row>
    <row r="466" spans="1:10">
      <c r="A466" s="16">
        <v>42894.397210648145</v>
      </c>
      <c r="B466" t="s">
        <v>10400</v>
      </c>
      <c r="C466" t="s">
        <v>10401</v>
      </c>
      <c r="D466" t="s">
        <v>10402</v>
      </c>
      <c r="E466">
        <v>400</v>
      </c>
      <c r="F466" t="s">
        <v>398</v>
      </c>
      <c r="G466" t="s">
        <v>959</v>
      </c>
      <c r="H466">
        <v>90793</v>
      </c>
      <c r="I466">
        <f>VLOOKUP(D466,'自助-6.8'!D:E,2,FALSE)</f>
        <v>400</v>
      </c>
      <c r="J466">
        <f t="shared" si="7"/>
        <v>1</v>
      </c>
    </row>
    <row r="467" spans="1:10">
      <c r="A467" s="16">
        <v>42894.396655092591</v>
      </c>
      <c r="B467" t="s">
        <v>10403</v>
      </c>
      <c r="C467" t="s">
        <v>10404</v>
      </c>
      <c r="D467" t="s">
        <v>10405</v>
      </c>
      <c r="E467">
        <v>500</v>
      </c>
      <c r="F467" t="s">
        <v>398</v>
      </c>
      <c r="G467" t="s">
        <v>959</v>
      </c>
      <c r="H467">
        <v>90744</v>
      </c>
      <c r="I467">
        <f>VLOOKUP(D467,'自助-6.8'!D:E,2,FALSE)</f>
        <v>500</v>
      </c>
      <c r="J467">
        <f t="shared" si="7"/>
        <v>1</v>
      </c>
    </row>
    <row r="468" spans="1:10">
      <c r="A468" s="16">
        <v>42894.396087962959</v>
      </c>
      <c r="B468" t="s">
        <v>9639</v>
      </c>
      <c r="C468" t="s">
        <v>9640</v>
      </c>
      <c r="D468" t="s">
        <v>10406</v>
      </c>
      <c r="E468">
        <v>1000</v>
      </c>
      <c r="F468" t="s">
        <v>398</v>
      </c>
      <c r="G468" t="s">
        <v>1692</v>
      </c>
      <c r="H468">
        <v>90706</v>
      </c>
      <c r="I468">
        <f>VLOOKUP(D468,'自助-6.8'!D:E,2,FALSE)</f>
        <v>1000</v>
      </c>
      <c r="J468">
        <f t="shared" si="7"/>
        <v>1</v>
      </c>
    </row>
    <row r="469" spans="1:10">
      <c r="A469" s="16">
        <v>42894.395057870373</v>
      </c>
      <c r="B469" t="s">
        <v>10407</v>
      </c>
      <c r="C469" t="s">
        <v>10408</v>
      </c>
      <c r="D469" t="s">
        <v>10409</v>
      </c>
      <c r="E469">
        <v>1000</v>
      </c>
      <c r="F469" t="s">
        <v>398</v>
      </c>
      <c r="G469" t="s">
        <v>1271</v>
      </c>
      <c r="H469">
        <v>90615</v>
      </c>
      <c r="I469">
        <f>VLOOKUP(D469,'自助-6.8'!D:E,2,FALSE)</f>
        <v>1000</v>
      </c>
      <c r="J469">
        <f t="shared" si="7"/>
        <v>1</v>
      </c>
    </row>
    <row r="470" spans="1:10">
      <c r="A470" s="16">
        <v>42894.39403935185</v>
      </c>
      <c r="B470" t="s">
        <v>10410</v>
      </c>
      <c r="C470" t="s">
        <v>10411</v>
      </c>
      <c r="D470" t="s">
        <v>10412</v>
      </c>
      <c r="E470">
        <v>100</v>
      </c>
      <c r="F470" t="s">
        <v>398</v>
      </c>
      <c r="G470" t="s">
        <v>1188</v>
      </c>
      <c r="H470">
        <v>90555</v>
      </c>
      <c r="I470">
        <f>VLOOKUP(D470,'自助-6.8'!D:E,2,FALSE)</f>
        <v>100</v>
      </c>
      <c r="J470">
        <f t="shared" si="7"/>
        <v>1</v>
      </c>
    </row>
    <row r="471" spans="1:10">
      <c r="A471" s="16">
        <v>42894.39329861111</v>
      </c>
      <c r="B471" t="s">
        <v>10413</v>
      </c>
      <c r="C471" t="s">
        <v>10414</v>
      </c>
      <c r="D471" t="s">
        <v>10415</v>
      </c>
      <c r="E471">
        <v>300</v>
      </c>
      <c r="F471" t="s">
        <v>398</v>
      </c>
      <c r="G471" t="s">
        <v>1087</v>
      </c>
      <c r="H471">
        <v>90501</v>
      </c>
      <c r="I471">
        <f>VLOOKUP(D471,'自助-6.8'!D:E,2,FALSE)</f>
        <v>300</v>
      </c>
      <c r="J471">
        <f t="shared" si="7"/>
        <v>1</v>
      </c>
    </row>
    <row r="472" spans="1:10">
      <c r="A472" s="16">
        <v>42894.392731481479</v>
      </c>
      <c r="B472" t="s">
        <v>126</v>
      </c>
      <c r="C472" t="s">
        <v>127</v>
      </c>
      <c r="D472" t="s">
        <v>10416</v>
      </c>
      <c r="E472">
        <v>1000</v>
      </c>
      <c r="F472" t="s">
        <v>398</v>
      </c>
      <c r="G472" t="s">
        <v>1175</v>
      </c>
      <c r="H472">
        <v>90455</v>
      </c>
      <c r="I472">
        <f>VLOOKUP(D472,'自助-6.8'!D:E,2,FALSE)</f>
        <v>1000</v>
      </c>
      <c r="J472">
        <f t="shared" si="7"/>
        <v>1</v>
      </c>
    </row>
    <row r="473" spans="1:10">
      <c r="A473" s="16">
        <v>42894.392372685186</v>
      </c>
      <c r="B473" t="s">
        <v>10417</v>
      </c>
      <c r="C473" t="s">
        <v>10418</v>
      </c>
      <c r="D473" t="s">
        <v>10419</v>
      </c>
      <c r="E473">
        <v>50</v>
      </c>
      <c r="F473" t="s">
        <v>398</v>
      </c>
      <c r="G473" t="s">
        <v>812</v>
      </c>
      <c r="H473">
        <v>90422</v>
      </c>
      <c r="I473">
        <f>VLOOKUP(D473,'自助-6.8'!D:E,2,FALSE)</f>
        <v>50</v>
      </c>
      <c r="J473">
        <f t="shared" si="7"/>
        <v>1</v>
      </c>
    </row>
    <row r="474" spans="1:10">
      <c r="A474" s="16">
        <v>42894.390347222223</v>
      </c>
      <c r="B474" t="s">
        <v>10420</v>
      </c>
      <c r="C474" t="s">
        <v>10421</v>
      </c>
      <c r="D474" t="s">
        <v>10422</v>
      </c>
      <c r="E474">
        <v>2000</v>
      </c>
      <c r="F474" t="s">
        <v>398</v>
      </c>
      <c r="G474" t="s">
        <v>959</v>
      </c>
      <c r="H474">
        <v>90284</v>
      </c>
      <c r="I474">
        <f>VLOOKUP(D474,'自助-6.8'!D:E,2,FALSE)</f>
        <v>2000</v>
      </c>
      <c r="J474">
        <f t="shared" si="7"/>
        <v>1</v>
      </c>
    </row>
    <row r="475" spans="1:10">
      <c r="A475" s="16">
        <v>42894.389745370368</v>
      </c>
      <c r="B475" t="s">
        <v>10417</v>
      </c>
      <c r="C475" t="s">
        <v>10418</v>
      </c>
      <c r="D475" t="s">
        <v>10423</v>
      </c>
      <c r="E475">
        <v>300</v>
      </c>
      <c r="F475" t="s">
        <v>398</v>
      </c>
      <c r="G475" t="s">
        <v>812</v>
      </c>
      <c r="H475">
        <v>90232</v>
      </c>
      <c r="I475">
        <f>VLOOKUP(D475,'自助-6.8'!D:E,2,FALSE)</f>
        <v>300</v>
      </c>
      <c r="J475">
        <f t="shared" si="7"/>
        <v>1</v>
      </c>
    </row>
    <row r="476" spans="1:10">
      <c r="A476" s="16">
        <v>42894.389606481483</v>
      </c>
      <c r="B476" t="s">
        <v>10424</v>
      </c>
      <c r="C476" t="s">
        <v>10425</v>
      </c>
      <c r="D476" t="s">
        <v>10426</v>
      </c>
      <c r="E476">
        <v>500</v>
      </c>
      <c r="F476" t="s">
        <v>398</v>
      </c>
      <c r="G476" t="s">
        <v>1049</v>
      </c>
      <c r="H476">
        <v>90219</v>
      </c>
      <c r="I476">
        <f>VLOOKUP(D476,'自助-6.8'!D:E,2,FALSE)</f>
        <v>500</v>
      </c>
      <c r="J476">
        <f t="shared" si="7"/>
        <v>1</v>
      </c>
    </row>
    <row r="477" spans="1:10">
      <c r="A477" s="16">
        <v>42894.389328703706</v>
      </c>
      <c r="B477" t="s">
        <v>10427</v>
      </c>
      <c r="C477" t="s">
        <v>10428</v>
      </c>
      <c r="D477" t="s">
        <v>10429</v>
      </c>
      <c r="E477">
        <v>100</v>
      </c>
      <c r="F477" t="s">
        <v>398</v>
      </c>
      <c r="G477" t="s">
        <v>1053</v>
      </c>
      <c r="H477">
        <v>90197</v>
      </c>
      <c r="I477">
        <f>VLOOKUP(D477,'自助-6.8'!D:E,2,FALSE)</f>
        <v>100</v>
      </c>
      <c r="J477">
        <f t="shared" si="7"/>
        <v>1</v>
      </c>
    </row>
    <row r="478" spans="1:10">
      <c r="A478" s="16">
        <v>42894.389120370368</v>
      </c>
      <c r="B478" t="s">
        <v>10430</v>
      </c>
      <c r="C478" t="s">
        <v>10431</v>
      </c>
      <c r="D478" t="s">
        <v>10432</v>
      </c>
      <c r="E478">
        <v>2000</v>
      </c>
      <c r="F478" t="s">
        <v>398</v>
      </c>
      <c r="G478" t="s">
        <v>957</v>
      </c>
      <c r="H478">
        <v>90169</v>
      </c>
      <c r="I478">
        <f>VLOOKUP(D478,'自助-6.8'!D:E,2,FALSE)</f>
        <v>2000</v>
      </c>
      <c r="J478">
        <f t="shared" si="7"/>
        <v>1</v>
      </c>
    </row>
    <row r="479" spans="1:10">
      <c r="A479" s="16">
        <v>42894.388842592591</v>
      </c>
      <c r="B479" t="s">
        <v>10433</v>
      </c>
      <c r="C479" t="s">
        <v>10434</v>
      </c>
      <c r="D479" t="s">
        <v>10435</v>
      </c>
      <c r="E479">
        <v>600</v>
      </c>
      <c r="F479" t="s">
        <v>398</v>
      </c>
      <c r="G479" t="s">
        <v>1036</v>
      </c>
      <c r="H479">
        <v>90143</v>
      </c>
      <c r="I479">
        <f>VLOOKUP(D479,'自助-6.8'!D:E,2,FALSE)</f>
        <v>600</v>
      </c>
      <c r="J479">
        <f t="shared" si="7"/>
        <v>1</v>
      </c>
    </row>
    <row r="480" spans="1:10">
      <c r="A480" s="16">
        <v>42894.388749999998</v>
      </c>
      <c r="B480" t="s">
        <v>10436</v>
      </c>
      <c r="C480" t="s">
        <v>10437</v>
      </c>
      <c r="D480" t="s">
        <v>10438</v>
      </c>
      <c r="E480">
        <v>500</v>
      </c>
      <c r="F480" t="s">
        <v>398</v>
      </c>
      <c r="G480" t="s">
        <v>1049</v>
      </c>
      <c r="H480">
        <v>90138</v>
      </c>
      <c r="I480">
        <f>VLOOKUP(D480,'自助-6.8'!D:E,2,FALSE)</f>
        <v>500</v>
      </c>
      <c r="J480">
        <f t="shared" si="7"/>
        <v>1</v>
      </c>
    </row>
    <row r="481" spans="1:10">
      <c r="A481" s="16">
        <v>42894.387569444443</v>
      </c>
      <c r="B481" t="s">
        <v>10439</v>
      </c>
      <c r="C481" t="s">
        <v>10440</v>
      </c>
      <c r="D481" t="s">
        <v>10441</v>
      </c>
      <c r="E481">
        <v>1000</v>
      </c>
      <c r="F481" t="s">
        <v>398</v>
      </c>
      <c r="G481" t="s">
        <v>959</v>
      </c>
      <c r="H481">
        <v>90029</v>
      </c>
      <c r="I481">
        <f>VLOOKUP(D481,'自助-6.8'!D:E,2,FALSE)</f>
        <v>1000</v>
      </c>
      <c r="J481">
        <f t="shared" si="7"/>
        <v>1</v>
      </c>
    </row>
    <row r="482" spans="1:10">
      <c r="A482" s="16">
        <v>42894.387546296297</v>
      </c>
      <c r="B482" t="s">
        <v>10442</v>
      </c>
      <c r="C482" t="s">
        <v>10443</v>
      </c>
      <c r="D482" t="s">
        <v>10444</v>
      </c>
      <c r="E482">
        <v>200</v>
      </c>
      <c r="F482" t="s">
        <v>398</v>
      </c>
      <c r="G482" t="s">
        <v>1087</v>
      </c>
      <c r="H482">
        <v>90022</v>
      </c>
      <c r="I482">
        <f>VLOOKUP(D482,'自助-6.8'!D:E,2,FALSE)</f>
        <v>200</v>
      </c>
      <c r="J482">
        <f t="shared" si="7"/>
        <v>1</v>
      </c>
    </row>
    <row r="483" spans="1:10">
      <c r="A483" s="16">
        <v>42894.387060185189</v>
      </c>
      <c r="B483" t="s">
        <v>10445</v>
      </c>
      <c r="C483" t="s">
        <v>10446</v>
      </c>
      <c r="D483" t="s">
        <v>10447</v>
      </c>
      <c r="E483">
        <v>500</v>
      </c>
      <c r="F483" t="s">
        <v>398</v>
      </c>
      <c r="G483" t="s">
        <v>1510</v>
      </c>
      <c r="H483">
        <v>89971</v>
      </c>
      <c r="I483">
        <f>VLOOKUP(D483,'自助-6.8'!D:E,2,FALSE)</f>
        <v>500</v>
      </c>
      <c r="J483">
        <f t="shared" si="7"/>
        <v>1</v>
      </c>
    </row>
    <row r="484" spans="1:10">
      <c r="A484" s="16">
        <v>42894.385972222219</v>
      </c>
      <c r="B484" t="s">
        <v>10448</v>
      </c>
      <c r="C484" t="s">
        <v>10449</v>
      </c>
      <c r="D484" t="s">
        <v>10450</v>
      </c>
      <c r="E484">
        <v>5000</v>
      </c>
      <c r="F484" t="s">
        <v>398</v>
      </c>
      <c r="G484" t="s">
        <v>1175</v>
      </c>
      <c r="H484">
        <v>89895</v>
      </c>
      <c r="I484">
        <f>VLOOKUP(D484,'自助-6.8'!D:E,2,FALSE)</f>
        <v>5000</v>
      </c>
      <c r="J484">
        <f t="shared" si="7"/>
        <v>1</v>
      </c>
    </row>
    <row r="485" spans="1:10">
      <c r="A485" s="16">
        <v>42894.384560185186</v>
      </c>
      <c r="B485" t="s">
        <v>10451</v>
      </c>
      <c r="C485" t="s">
        <v>10452</v>
      </c>
      <c r="D485" t="s">
        <v>10453</v>
      </c>
      <c r="E485">
        <v>1700</v>
      </c>
      <c r="F485" t="s">
        <v>398</v>
      </c>
      <c r="G485" t="s">
        <v>1061</v>
      </c>
      <c r="H485">
        <v>89783</v>
      </c>
      <c r="I485">
        <f>VLOOKUP(D485,'自助-6.8'!D:E,2,FALSE)</f>
        <v>1700</v>
      </c>
      <c r="J485">
        <f t="shared" si="7"/>
        <v>1</v>
      </c>
    </row>
    <row r="486" spans="1:10">
      <c r="A486" s="16">
        <v>42894.383761574078</v>
      </c>
      <c r="B486" t="s">
        <v>9239</v>
      </c>
      <c r="C486" t="s">
        <v>9240</v>
      </c>
      <c r="D486" t="s">
        <v>10454</v>
      </c>
      <c r="E486">
        <v>1000</v>
      </c>
      <c r="F486" t="s">
        <v>398</v>
      </c>
      <c r="G486" t="s">
        <v>1036</v>
      </c>
      <c r="H486">
        <v>89730</v>
      </c>
      <c r="I486">
        <f>VLOOKUP(D486,'自助-6.8'!D:E,2,FALSE)</f>
        <v>1000</v>
      </c>
      <c r="J486">
        <f t="shared" si="7"/>
        <v>1</v>
      </c>
    </row>
    <row r="487" spans="1:10">
      <c r="A487" s="16">
        <v>42894.38212962963</v>
      </c>
      <c r="B487" t="s">
        <v>10455</v>
      </c>
      <c r="C487" t="s">
        <v>10456</v>
      </c>
      <c r="D487" t="s">
        <v>10457</v>
      </c>
      <c r="E487">
        <v>1000</v>
      </c>
      <c r="F487" t="s">
        <v>398</v>
      </c>
      <c r="G487" t="s">
        <v>1049</v>
      </c>
      <c r="H487">
        <v>89613</v>
      </c>
      <c r="I487">
        <f>VLOOKUP(D487,'自助-6.8'!D:E,2,FALSE)</f>
        <v>1000</v>
      </c>
      <c r="J487">
        <f t="shared" si="7"/>
        <v>1</v>
      </c>
    </row>
    <row r="488" spans="1:10">
      <c r="A488" s="16">
        <v>42894.381979166668</v>
      </c>
      <c r="B488" t="s">
        <v>10458</v>
      </c>
      <c r="C488" t="s">
        <v>10459</v>
      </c>
      <c r="D488" t="s">
        <v>10460</v>
      </c>
      <c r="E488">
        <v>742</v>
      </c>
      <c r="F488" t="s">
        <v>398</v>
      </c>
      <c r="G488" t="s">
        <v>1053</v>
      </c>
      <c r="H488">
        <v>89591</v>
      </c>
      <c r="I488">
        <f>VLOOKUP(D488,'自助-6.8'!D:E,2,FALSE)</f>
        <v>742</v>
      </c>
      <c r="J488">
        <f t="shared" si="7"/>
        <v>1</v>
      </c>
    </row>
    <row r="489" spans="1:10">
      <c r="A489" s="16">
        <v>42894.381585648145</v>
      </c>
      <c r="B489" t="s">
        <v>10461</v>
      </c>
      <c r="C489" t="s">
        <v>10462</v>
      </c>
      <c r="D489" t="s">
        <v>10463</v>
      </c>
      <c r="E489">
        <v>2000</v>
      </c>
      <c r="F489" t="s">
        <v>398</v>
      </c>
      <c r="G489" t="s">
        <v>1043</v>
      </c>
      <c r="H489">
        <v>89563</v>
      </c>
      <c r="I489">
        <f>VLOOKUP(D489,'自助-6.8'!D:E,2,FALSE)</f>
        <v>2000</v>
      </c>
      <c r="J489">
        <f t="shared" si="7"/>
        <v>1</v>
      </c>
    </row>
    <row r="490" spans="1:10">
      <c r="A490" s="16">
        <v>42894.38140046296</v>
      </c>
      <c r="B490" t="s">
        <v>10464</v>
      </c>
      <c r="C490" t="s">
        <v>10465</v>
      </c>
      <c r="D490" t="s">
        <v>10466</v>
      </c>
      <c r="E490">
        <v>200</v>
      </c>
      <c r="F490" t="s">
        <v>398</v>
      </c>
      <c r="G490" t="s">
        <v>1049</v>
      </c>
      <c r="H490">
        <v>89552</v>
      </c>
      <c r="I490">
        <f>VLOOKUP(D490,'自助-6.8'!D:E,2,FALSE)</f>
        <v>200</v>
      </c>
      <c r="J490">
        <f t="shared" si="7"/>
        <v>1</v>
      </c>
    </row>
    <row r="491" spans="1:10">
      <c r="A491" s="16">
        <v>42894.380543981482</v>
      </c>
      <c r="B491" t="s">
        <v>10467</v>
      </c>
      <c r="C491" t="s">
        <v>10468</v>
      </c>
      <c r="D491" t="s">
        <v>10469</v>
      </c>
      <c r="E491">
        <v>600</v>
      </c>
      <c r="F491" t="s">
        <v>398</v>
      </c>
      <c r="G491" t="s">
        <v>1135</v>
      </c>
      <c r="H491">
        <v>89494</v>
      </c>
      <c r="I491">
        <f>VLOOKUP(D491,'自助-6.8'!D:E,2,FALSE)</f>
        <v>600</v>
      </c>
      <c r="J491">
        <f t="shared" si="7"/>
        <v>1</v>
      </c>
    </row>
    <row r="492" spans="1:10">
      <c r="A492" s="16">
        <v>42894.379791666666</v>
      </c>
      <c r="B492" t="s">
        <v>10470</v>
      </c>
      <c r="C492" t="s">
        <v>10471</v>
      </c>
      <c r="D492" t="s">
        <v>10472</v>
      </c>
      <c r="E492">
        <v>100</v>
      </c>
      <c r="F492" t="s">
        <v>398</v>
      </c>
      <c r="G492" t="s">
        <v>986</v>
      </c>
      <c r="H492">
        <v>89446</v>
      </c>
      <c r="I492">
        <f>VLOOKUP(D492,'自助-6.8'!D:E,2,FALSE)</f>
        <v>100</v>
      </c>
      <c r="J492">
        <f t="shared" si="7"/>
        <v>1</v>
      </c>
    </row>
    <row r="493" spans="1:10">
      <c r="A493" s="16">
        <v>42894.378958333335</v>
      </c>
      <c r="B493" t="s">
        <v>10473</v>
      </c>
      <c r="C493" t="s">
        <v>10474</v>
      </c>
      <c r="D493" t="s">
        <v>10475</v>
      </c>
      <c r="E493">
        <v>500</v>
      </c>
      <c r="F493" t="s">
        <v>398</v>
      </c>
      <c r="G493" t="s">
        <v>1024</v>
      </c>
      <c r="H493">
        <v>89364</v>
      </c>
      <c r="I493">
        <f>VLOOKUP(D493,'自助-6.8'!D:E,2,FALSE)</f>
        <v>500</v>
      </c>
      <c r="J493">
        <f t="shared" si="7"/>
        <v>1</v>
      </c>
    </row>
    <row r="494" spans="1:10">
      <c r="A494" s="16">
        <v>42894.378703703704</v>
      </c>
      <c r="B494" t="s">
        <v>10476</v>
      </c>
      <c r="C494" t="s">
        <v>10477</v>
      </c>
      <c r="D494" t="s">
        <v>10478</v>
      </c>
      <c r="E494">
        <v>300</v>
      </c>
      <c r="F494" t="s">
        <v>398</v>
      </c>
      <c r="G494" t="s">
        <v>958</v>
      </c>
      <c r="H494">
        <v>89349</v>
      </c>
      <c r="I494">
        <f>VLOOKUP(D494,'自助-6.8'!D:E,2,FALSE)</f>
        <v>300</v>
      </c>
      <c r="J494">
        <f t="shared" si="7"/>
        <v>1</v>
      </c>
    </row>
    <row r="495" spans="1:10">
      <c r="A495" s="16">
        <v>42894.378391203703</v>
      </c>
      <c r="B495" t="s">
        <v>10479</v>
      </c>
      <c r="C495" t="s">
        <v>10480</v>
      </c>
      <c r="D495" t="s">
        <v>10481</v>
      </c>
      <c r="E495">
        <v>300</v>
      </c>
      <c r="F495" t="s">
        <v>398</v>
      </c>
      <c r="G495" t="s">
        <v>1426</v>
      </c>
      <c r="H495">
        <v>89324</v>
      </c>
      <c r="I495">
        <f>VLOOKUP(D495,'自助-6.8'!D:E,2,FALSE)</f>
        <v>300</v>
      </c>
      <c r="J495">
        <f t="shared" si="7"/>
        <v>1</v>
      </c>
    </row>
    <row r="496" spans="1:10">
      <c r="A496" s="16">
        <v>42894.378067129626</v>
      </c>
      <c r="B496" t="s">
        <v>10482</v>
      </c>
      <c r="C496" t="s">
        <v>10483</v>
      </c>
      <c r="D496" t="s">
        <v>10484</v>
      </c>
      <c r="E496">
        <v>700</v>
      </c>
      <c r="F496" t="s">
        <v>398</v>
      </c>
      <c r="G496" t="s">
        <v>1043</v>
      </c>
      <c r="H496">
        <v>89300</v>
      </c>
      <c r="I496">
        <f>VLOOKUP(D496,'自助-6.8'!D:E,2,FALSE)</f>
        <v>700</v>
      </c>
      <c r="J496">
        <f t="shared" si="7"/>
        <v>1</v>
      </c>
    </row>
    <row r="497" spans="1:10">
      <c r="A497" s="16">
        <v>42894.37773148148</v>
      </c>
      <c r="B497" t="s">
        <v>10485</v>
      </c>
      <c r="C497" t="s">
        <v>10486</v>
      </c>
      <c r="D497" t="s">
        <v>10487</v>
      </c>
      <c r="E497">
        <v>50</v>
      </c>
      <c r="F497" t="s">
        <v>398</v>
      </c>
      <c r="G497" t="s">
        <v>1065</v>
      </c>
      <c r="H497">
        <v>89273</v>
      </c>
      <c r="I497">
        <f>VLOOKUP(D497,'自助-6.8'!D:E,2,FALSE)</f>
        <v>50</v>
      </c>
      <c r="J497">
        <f t="shared" si="7"/>
        <v>1</v>
      </c>
    </row>
    <row r="498" spans="1:10">
      <c r="A498" s="16">
        <v>42894.376793981479</v>
      </c>
      <c r="B498" t="s">
        <v>10488</v>
      </c>
      <c r="C498" t="s">
        <v>10489</v>
      </c>
      <c r="D498" t="s">
        <v>10490</v>
      </c>
      <c r="E498">
        <v>1250</v>
      </c>
      <c r="F498" t="s">
        <v>398</v>
      </c>
      <c r="G498" t="s">
        <v>986</v>
      </c>
      <c r="H498">
        <v>89199</v>
      </c>
      <c r="I498">
        <f>VLOOKUP(D498,'自助-6.8'!D:E,2,FALSE)</f>
        <v>1250</v>
      </c>
      <c r="J498">
        <f t="shared" si="7"/>
        <v>1</v>
      </c>
    </row>
    <row r="499" spans="1:10">
      <c r="A499" s="16">
        <v>42894.376562500001</v>
      </c>
      <c r="B499" t="s">
        <v>10491</v>
      </c>
      <c r="C499" t="s">
        <v>10492</v>
      </c>
      <c r="D499" t="s">
        <v>10493</v>
      </c>
      <c r="E499">
        <v>4000</v>
      </c>
      <c r="F499" t="s">
        <v>398</v>
      </c>
      <c r="G499" t="s">
        <v>1065</v>
      </c>
      <c r="H499">
        <v>89181</v>
      </c>
      <c r="I499">
        <f>VLOOKUP(D499,'自助-6.8'!D:E,2,FALSE)</f>
        <v>4000</v>
      </c>
      <c r="J499">
        <f t="shared" si="7"/>
        <v>1</v>
      </c>
    </row>
    <row r="500" spans="1:10">
      <c r="A500" s="16">
        <v>42894.376087962963</v>
      </c>
      <c r="B500" t="s">
        <v>10494</v>
      </c>
      <c r="C500" t="s">
        <v>10495</v>
      </c>
      <c r="D500" t="s">
        <v>10496</v>
      </c>
      <c r="E500">
        <v>500</v>
      </c>
      <c r="F500" t="s">
        <v>398</v>
      </c>
      <c r="G500" t="s">
        <v>1271</v>
      </c>
      <c r="H500">
        <v>89154</v>
      </c>
      <c r="I500">
        <f>VLOOKUP(D500,'自助-6.8'!D:E,2,FALSE)</f>
        <v>500</v>
      </c>
      <c r="J500">
        <f t="shared" si="7"/>
        <v>1</v>
      </c>
    </row>
    <row r="501" spans="1:10">
      <c r="A501" s="16">
        <v>42894.375104166669</v>
      </c>
      <c r="B501" t="s">
        <v>10497</v>
      </c>
      <c r="C501" t="s">
        <v>10498</v>
      </c>
      <c r="D501" t="s">
        <v>10499</v>
      </c>
      <c r="E501">
        <v>900</v>
      </c>
      <c r="F501" t="s">
        <v>398</v>
      </c>
      <c r="G501" t="s">
        <v>1049</v>
      </c>
      <c r="H501">
        <v>89056</v>
      </c>
      <c r="I501">
        <f>VLOOKUP(D501,'自助-6.8'!D:E,2,FALSE)</f>
        <v>900</v>
      </c>
      <c r="J501">
        <f t="shared" si="7"/>
        <v>1</v>
      </c>
    </row>
    <row r="502" spans="1:10">
      <c r="A502" s="16">
        <v>42894.374930555554</v>
      </c>
      <c r="B502" t="s">
        <v>10500</v>
      </c>
      <c r="C502" t="s">
        <v>204</v>
      </c>
      <c r="D502" t="s">
        <v>10501</v>
      </c>
      <c r="E502">
        <v>100</v>
      </c>
      <c r="F502" t="s">
        <v>398</v>
      </c>
      <c r="G502" t="s">
        <v>1065</v>
      </c>
      <c r="H502">
        <v>89043</v>
      </c>
      <c r="I502">
        <f>VLOOKUP(D502,'自助-6.8'!D:E,2,FALSE)</f>
        <v>100</v>
      </c>
      <c r="J502">
        <f t="shared" si="7"/>
        <v>1</v>
      </c>
    </row>
    <row r="503" spans="1:10">
      <c r="A503" s="16">
        <v>42894.374699074076</v>
      </c>
      <c r="B503" t="s">
        <v>10500</v>
      </c>
      <c r="C503" t="s">
        <v>204</v>
      </c>
      <c r="D503" t="s">
        <v>10502</v>
      </c>
      <c r="E503">
        <v>100</v>
      </c>
      <c r="F503" t="s">
        <v>398</v>
      </c>
      <c r="G503" t="s">
        <v>1065</v>
      </c>
      <c r="H503">
        <v>89020</v>
      </c>
      <c r="I503">
        <f>VLOOKUP(D503,'自助-6.8'!D:E,2,FALSE)</f>
        <v>100</v>
      </c>
      <c r="J503">
        <f t="shared" si="7"/>
        <v>1</v>
      </c>
    </row>
    <row r="504" spans="1:10">
      <c r="A504" s="16">
        <v>42894.373611111114</v>
      </c>
      <c r="B504" t="s">
        <v>10503</v>
      </c>
      <c r="C504" t="s">
        <v>10504</v>
      </c>
      <c r="D504" t="s">
        <v>10505</v>
      </c>
      <c r="E504">
        <v>100</v>
      </c>
      <c r="F504" t="s">
        <v>398</v>
      </c>
      <c r="G504" t="s">
        <v>1271</v>
      </c>
      <c r="H504">
        <v>88919</v>
      </c>
      <c r="I504">
        <f>VLOOKUP(D504,'自助-6.8'!D:E,2,FALSE)</f>
        <v>100</v>
      </c>
      <c r="J504">
        <f t="shared" si="7"/>
        <v>1</v>
      </c>
    </row>
    <row r="505" spans="1:10">
      <c r="A505" s="16">
        <v>42894.373530092591</v>
      </c>
      <c r="B505" t="s">
        <v>10506</v>
      </c>
      <c r="C505" t="s">
        <v>10507</v>
      </c>
      <c r="D505" t="s">
        <v>10508</v>
      </c>
      <c r="E505">
        <v>100</v>
      </c>
      <c r="F505" t="s">
        <v>398</v>
      </c>
      <c r="G505" t="s">
        <v>1087</v>
      </c>
      <c r="H505">
        <v>88913</v>
      </c>
      <c r="I505">
        <f>VLOOKUP(D505,'自助-6.8'!D:E,2,FALSE)</f>
        <v>100</v>
      </c>
      <c r="J505">
        <f t="shared" si="7"/>
        <v>1</v>
      </c>
    </row>
    <row r="506" spans="1:10">
      <c r="A506" s="16">
        <v>42894.373067129629</v>
      </c>
      <c r="B506" t="s">
        <v>10509</v>
      </c>
      <c r="C506" t="s">
        <v>10510</v>
      </c>
      <c r="D506" t="s">
        <v>10511</v>
      </c>
      <c r="E506">
        <v>300</v>
      </c>
      <c r="F506" t="s">
        <v>398</v>
      </c>
      <c r="G506" t="s">
        <v>1175</v>
      </c>
      <c r="H506">
        <v>88873</v>
      </c>
      <c r="I506">
        <f>VLOOKUP(D506,'自助-6.8'!D:E,2,FALSE)</f>
        <v>300</v>
      </c>
      <c r="J506">
        <f t="shared" si="7"/>
        <v>1</v>
      </c>
    </row>
    <row r="507" spans="1:10">
      <c r="A507" s="16">
        <v>42894.373020833336</v>
      </c>
      <c r="B507" t="s">
        <v>10512</v>
      </c>
      <c r="C507" t="s">
        <v>10513</v>
      </c>
      <c r="D507" t="s">
        <v>10514</v>
      </c>
      <c r="E507">
        <v>100</v>
      </c>
      <c r="F507" t="s">
        <v>398</v>
      </c>
      <c r="G507" t="s">
        <v>1087</v>
      </c>
      <c r="H507">
        <v>88870</v>
      </c>
      <c r="I507">
        <f>VLOOKUP(D507,'自助-6.8'!D:E,2,FALSE)</f>
        <v>100</v>
      </c>
      <c r="J507">
        <f t="shared" si="7"/>
        <v>1</v>
      </c>
    </row>
    <row r="508" spans="1:10">
      <c r="A508" s="16">
        <v>42894.372557870367</v>
      </c>
      <c r="B508" t="s">
        <v>10515</v>
      </c>
      <c r="C508" t="s">
        <v>10516</v>
      </c>
      <c r="D508" t="s">
        <v>10517</v>
      </c>
      <c r="E508">
        <v>300</v>
      </c>
      <c r="F508" t="s">
        <v>398</v>
      </c>
      <c r="G508" t="s">
        <v>1065</v>
      </c>
      <c r="H508">
        <v>88815</v>
      </c>
      <c r="I508">
        <f>VLOOKUP(D508,'自助-6.8'!D:E,2,FALSE)</f>
        <v>300</v>
      </c>
      <c r="J508">
        <f t="shared" si="7"/>
        <v>1</v>
      </c>
    </row>
    <row r="509" spans="1:10">
      <c r="A509" s="16">
        <v>42894.372372685182</v>
      </c>
      <c r="B509" t="s">
        <v>10518</v>
      </c>
      <c r="C509" t="s">
        <v>10519</v>
      </c>
      <c r="D509" t="s">
        <v>10520</v>
      </c>
      <c r="E509">
        <v>900</v>
      </c>
      <c r="F509" t="s">
        <v>398</v>
      </c>
      <c r="G509" t="s">
        <v>957</v>
      </c>
      <c r="H509">
        <v>88804</v>
      </c>
      <c r="I509">
        <f>VLOOKUP(D509,'自助-6.8'!D:E,2,FALSE)</f>
        <v>900</v>
      </c>
      <c r="J509">
        <f t="shared" si="7"/>
        <v>1</v>
      </c>
    </row>
    <row r="510" spans="1:10">
      <c r="A510" s="16">
        <v>42894.372152777774</v>
      </c>
      <c r="B510" t="s">
        <v>10521</v>
      </c>
      <c r="C510" t="s">
        <v>10522</v>
      </c>
      <c r="D510" t="s">
        <v>10523</v>
      </c>
      <c r="E510">
        <v>1000</v>
      </c>
      <c r="F510" t="s">
        <v>398</v>
      </c>
      <c r="G510" t="s">
        <v>986</v>
      </c>
      <c r="H510">
        <v>88784</v>
      </c>
      <c r="I510">
        <f>VLOOKUP(D510,'自助-6.8'!D:E,2,FALSE)</f>
        <v>1000</v>
      </c>
      <c r="J510">
        <f t="shared" si="7"/>
        <v>1</v>
      </c>
    </row>
    <row r="511" spans="1:10">
      <c r="A511" s="16">
        <v>42894.371516203704</v>
      </c>
      <c r="B511" t="s">
        <v>10524</v>
      </c>
      <c r="C511" t="s">
        <v>10525</v>
      </c>
      <c r="D511" t="s">
        <v>10526</v>
      </c>
      <c r="E511">
        <v>2000</v>
      </c>
      <c r="F511" t="s">
        <v>398</v>
      </c>
      <c r="G511" t="s">
        <v>1065</v>
      </c>
      <c r="H511">
        <v>88737</v>
      </c>
      <c r="I511">
        <f>VLOOKUP(D511,'自助-6.8'!D:E,2,FALSE)</f>
        <v>2000</v>
      </c>
      <c r="J511">
        <f t="shared" si="7"/>
        <v>1</v>
      </c>
    </row>
    <row r="512" spans="1:10">
      <c r="A512" s="16">
        <v>42894.37128472222</v>
      </c>
      <c r="B512" t="s">
        <v>10527</v>
      </c>
      <c r="C512" t="s">
        <v>10528</v>
      </c>
      <c r="D512" t="s">
        <v>10529</v>
      </c>
      <c r="E512">
        <v>50</v>
      </c>
      <c r="F512" t="s">
        <v>398</v>
      </c>
      <c r="G512" t="s">
        <v>975</v>
      </c>
      <c r="H512">
        <v>88725</v>
      </c>
      <c r="I512">
        <f>VLOOKUP(D512,'自助-6.8'!D:E,2,FALSE)</f>
        <v>50</v>
      </c>
      <c r="J512">
        <f t="shared" si="7"/>
        <v>1</v>
      </c>
    </row>
    <row r="513" spans="1:10">
      <c r="A513" s="16">
        <v>42894.370787037034</v>
      </c>
      <c r="B513" t="s">
        <v>10530</v>
      </c>
      <c r="C513" t="s">
        <v>10531</v>
      </c>
      <c r="D513" t="s">
        <v>10532</v>
      </c>
      <c r="E513">
        <v>1000</v>
      </c>
      <c r="F513" t="s">
        <v>398</v>
      </c>
      <c r="G513" t="s">
        <v>1065</v>
      </c>
      <c r="H513">
        <v>88690</v>
      </c>
      <c r="I513">
        <f>VLOOKUP(D513,'自助-6.8'!D:E,2,FALSE)</f>
        <v>1000</v>
      </c>
      <c r="J513">
        <f t="shared" si="7"/>
        <v>1</v>
      </c>
    </row>
    <row r="514" spans="1:10">
      <c r="A514" s="16">
        <v>42894.368078703701</v>
      </c>
      <c r="B514" t="s">
        <v>10533</v>
      </c>
      <c r="C514" t="s">
        <v>10534</v>
      </c>
      <c r="D514" t="s">
        <v>10535</v>
      </c>
      <c r="E514">
        <v>820</v>
      </c>
      <c r="F514" t="s">
        <v>398</v>
      </c>
      <c r="G514" t="s">
        <v>967</v>
      </c>
      <c r="H514">
        <v>88472</v>
      </c>
      <c r="I514">
        <f>VLOOKUP(D514,'自助-6.8'!D:E,2,FALSE)</f>
        <v>820</v>
      </c>
      <c r="J514">
        <f t="shared" ref="J514:J577" si="8">IF(E514=I514,1,0)</f>
        <v>1</v>
      </c>
    </row>
    <row r="515" spans="1:10">
      <c r="A515" s="16">
        <v>42894.367881944447</v>
      </c>
      <c r="B515" t="s">
        <v>10536</v>
      </c>
      <c r="C515" t="s">
        <v>10537</v>
      </c>
      <c r="D515" t="s">
        <v>10538</v>
      </c>
      <c r="E515">
        <v>500</v>
      </c>
      <c r="F515" t="s">
        <v>398</v>
      </c>
      <c r="G515" t="s">
        <v>1049</v>
      </c>
      <c r="H515">
        <v>88460</v>
      </c>
      <c r="I515">
        <f>VLOOKUP(D515,'自助-6.8'!D:E,2,FALSE)</f>
        <v>500</v>
      </c>
      <c r="J515">
        <f t="shared" si="8"/>
        <v>1</v>
      </c>
    </row>
    <row r="516" spans="1:10">
      <c r="A516" s="16">
        <v>42894.366956018515</v>
      </c>
      <c r="B516" t="s">
        <v>10539</v>
      </c>
      <c r="C516" t="s">
        <v>10540</v>
      </c>
      <c r="D516" t="s">
        <v>10541</v>
      </c>
      <c r="E516">
        <v>50</v>
      </c>
      <c r="F516" t="s">
        <v>398</v>
      </c>
      <c r="G516" t="s">
        <v>1638</v>
      </c>
      <c r="H516">
        <v>88395</v>
      </c>
      <c r="I516">
        <f>VLOOKUP(D516,'自助-6.8'!D:E,2,FALSE)</f>
        <v>50</v>
      </c>
      <c r="J516">
        <f t="shared" si="8"/>
        <v>1</v>
      </c>
    </row>
    <row r="517" spans="1:10">
      <c r="A517" s="16">
        <v>42894.366064814814</v>
      </c>
      <c r="B517" t="s">
        <v>10542</v>
      </c>
      <c r="C517" t="s">
        <v>10543</v>
      </c>
      <c r="D517" t="s">
        <v>10544</v>
      </c>
      <c r="E517">
        <v>1500</v>
      </c>
      <c r="F517" t="s">
        <v>398</v>
      </c>
      <c r="G517" t="s">
        <v>1638</v>
      </c>
      <c r="H517">
        <v>88329</v>
      </c>
      <c r="I517">
        <f>VLOOKUP(D517,'自助-6.8'!D:E,2,FALSE)</f>
        <v>1500</v>
      </c>
      <c r="J517">
        <f t="shared" si="8"/>
        <v>1</v>
      </c>
    </row>
    <row r="518" spans="1:10">
      <c r="A518" s="16">
        <v>42894.365763888891</v>
      </c>
      <c r="B518" t="s">
        <v>10545</v>
      </c>
      <c r="C518" t="s">
        <v>10546</v>
      </c>
      <c r="D518" t="s">
        <v>10547</v>
      </c>
      <c r="E518">
        <v>300</v>
      </c>
      <c r="F518" t="s">
        <v>398</v>
      </c>
      <c r="G518" t="s">
        <v>1053</v>
      </c>
      <c r="H518">
        <v>88302</v>
      </c>
      <c r="I518">
        <f>VLOOKUP(D518,'自助-6.8'!D:E,2,FALSE)</f>
        <v>300</v>
      </c>
      <c r="J518">
        <f t="shared" si="8"/>
        <v>1</v>
      </c>
    </row>
    <row r="519" spans="1:10">
      <c r="A519" s="16">
        <v>42894.36546296296</v>
      </c>
      <c r="B519" t="s">
        <v>10548</v>
      </c>
      <c r="C519" t="s">
        <v>10549</v>
      </c>
      <c r="D519" t="s">
        <v>10550</v>
      </c>
      <c r="E519">
        <v>100</v>
      </c>
      <c r="F519" t="s">
        <v>398</v>
      </c>
      <c r="G519" t="s">
        <v>1049</v>
      </c>
      <c r="H519">
        <v>88282</v>
      </c>
      <c r="I519">
        <f>VLOOKUP(D519,'自助-6.8'!D:E,2,FALSE)</f>
        <v>100</v>
      </c>
      <c r="J519">
        <f t="shared" si="8"/>
        <v>1</v>
      </c>
    </row>
    <row r="520" spans="1:10">
      <c r="A520" s="16">
        <v>42894.363981481481</v>
      </c>
      <c r="B520" t="s">
        <v>10551</v>
      </c>
      <c r="C520" t="s">
        <v>10552</v>
      </c>
      <c r="D520" t="s">
        <v>10553</v>
      </c>
      <c r="E520">
        <v>1000</v>
      </c>
      <c r="F520" t="s">
        <v>398</v>
      </c>
      <c r="G520" t="s">
        <v>1049</v>
      </c>
      <c r="H520">
        <v>88167</v>
      </c>
      <c r="I520">
        <f>VLOOKUP(D520,'自助-6.8'!D:E,2,FALSE)</f>
        <v>1000</v>
      </c>
      <c r="J520">
        <f t="shared" si="8"/>
        <v>1</v>
      </c>
    </row>
    <row r="521" spans="1:10">
      <c r="A521" s="16">
        <v>42894.361990740741</v>
      </c>
      <c r="B521" t="s">
        <v>10554</v>
      </c>
      <c r="C521" t="s">
        <v>10555</v>
      </c>
      <c r="D521" t="s">
        <v>10556</v>
      </c>
      <c r="E521">
        <v>100</v>
      </c>
      <c r="F521" t="s">
        <v>398</v>
      </c>
      <c r="G521" t="s">
        <v>1156</v>
      </c>
      <c r="H521">
        <v>88015</v>
      </c>
      <c r="I521">
        <f>VLOOKUP(D521,'自助-6.8'!D:E,2,FALSE)</f>
        <v>100</v>
      </c>
      <c r="J521">
        <f t="shared" si="8"/>
        <v>1</v>
      </c>
    </row>
    <row r="522" spans="1:10">
      <c r="A522" s="16">
        <v>42894.361956018518</v>
      </c>
      <c r="B522" t="s">
        <v>10557</v>
      </c>
      <c r="C522" t="s">
        <v>10558</v>
      </c>
      <c r="D522" t="s">
        <v>10559</v>
      </c>
      <c r="E522">
        <v>300</v>
      </c>
      <c r="F522" t="s">
        <v>398</v>
      </c>
      <c r="G522" t="s">
        <v>1087</v>
      </c>
      <c r="H522">
        <v>88009</v>
      </c>
      <c r="I522">
        <f>VLOOKUP(D522,'自助-6.8'!D:E,2,FALSE)</f>
        <v>300</v>
      </c>
      <c r="J522">
        <f t="shared" si="8"/>
        <v>1</v>
      </c>
    </row>
    <row r="523" spans="1:10">
      <c r="A523" s="16">
        <v>42894.360196759262</v>
      </c>
      <c r="B523" t="s">
        <v>10560</v>
      </c>
      <c r="C523" t="s">
        <v>10561</v>
      </c>
      <c r="D523" t="s">
        <v>10562</v>
      </c>
      <c r="E523">
        <v>1000</v>
      </c>
      <c r="F523" t="s">
        <v>398</v>
      </c>
      <c r="G523" t="s">
        <v>986</v>
      </c>
      <c r="H523">
        <v>87884</v>
      </c>
      <c r="I523">
        <f>VLOOKUP(D523,'自助-6.8'!D:E,2,FALSE)</f>
        <v>1000</v>
      </c>
      <c r="J523">
        <f t="shared" si="8"/>
        <v>1</v>
      </c>
    </row>
    <row r="524" spans="1:10">
      <c r="A524" s="16">
        <v>42894.359606481485</v>
      </c>
      <c r="B524" t="s">
        <v>10563</v>
      </c>
      <c r="C524" t="s">
        <v>10564</v>
      </c>
      <c r="D524" t="s">
        <v>10565</v>
      </c>
      <c r="E524">
        <v>500</v>
      </c>
      <c r="F524" t="s">
        <v>398</v>
      </c>
      <c r="G524" t="s">
        <v>996</v>
      </c>
      <c r="H524">
        <v>87841</v>
      </c>
      <c r="I524">
        <f>VLOOKUP(D524,'自助-6.8'!D:E,2,FALSE)</f>
        <v>500</v>
      </c>
      <c r="J524">
        <f t="shared" si="8"/>
        <v>1</v>
      </c>
    </row>
    <row r="525" spans="1:10">
      <c r="A525" s="16">
        <v>42894.3593287037</v>
      </c>
      <c r="B525" t="s">
        <v>10566</v>
      </c>
      <c r="C525" t="s">
        <v>10567</v>
      </c>
      <c r="D525" t="s">
        <v>10568</v>
      </c>
      <c r="E525">
        <v>100</v>
      </c>
      <c r="F525" t="s">
        <v>398</v>
      </c>
      <c r="G525" t="s">
        <v>1053</v>
      </c>
      <c r="H525">
        <v>87817</v>
      </c>
      <c r="I525">
        <f>VLOOKUP(D525,'自助-6.8'!D:E,2,FALSE)</f>
        <v>100</v>
      </c>
      <c r="J525">
        <f t="shared" si="8"/>
        <v>1</v>
      </c>
    </row>
    <row r="526" spans="1:10">
      <c r="A526" s="16">
        <v>42894.359270833331</v>
      </c>
      <c r="B526" t="s">
        <v>10569</v>
      </c>
      <c r="C526" t="s">
        <v>10570</v>
      </c>
      <c r="D526" t="s">
        <v>10571</v>
      </c>
      <c r="E526">
        <v>150</v>
      </c>
      <c r="F526" t="s">
        <v>398</v>
      </c>
      <c r="G526" t="s">
        <v>1156</v>
      </c>
      <c r="H526">
        <v>87812</v>
      </c>
      <c r="I526">
        <f>VLOOKUP(D526,'自助-6.8'!D:E,2,FALSE)</f>
        <v>150</v>
      </c>
      <c r="J526">
        <f t="shared" si="8"/>
        <v>1</v>
      </c>
    </row>
    <row r="527" spans="1:10">
      <c r="A527" s="16">
        <v>42894.358634259261</v>
      </c>
      <c r="B527" t="s">
        <v>10572</v>
      </c>
      <c r="C527" t="s">
        <v>10573</v>
      </c>
      <c r="D527" t="s">
        <v>10574</v>
      </c>
      <c r="E527">
        <v>2000</v>
      </c>
      <c r="F527" t="s">
        <v>398</v>
      </c>
      <c r="G527" t="s">
        <v>1057</v>
      </c>
      <c r="H527">
        <v>87773</v>
      </c>
      <c r="I527">
        <f>VLOOKUP(D527,'自助-6.8'!D:E,2,FALSE)</f>
        <v>2000</v>
      </c>
      <c r="J527">
        <f t="shared" si="8"/>
        <v>1</v>
      </c>
    </row>
    <row r="528" spans="1:10">
      <c r="A528" s="16">
        <v>42894.35796296296</v>
      </c>
      <c r="B528" t="s">
        <v>10575</v>
      </c>
      <c r="C528" t="s">
        <v>10576</v>
      </c>
      <c r="D528" t="s">
        <v>10577</v>
      </c>
      <c r="E528">
        <v>2000</v>
      </c>
      <c r="F528" t="s">
        <v>398</v>
      </c>
      <c r="G528" t="s">
        <v>1271</v>
      </c>
      <c r="H528">
        <v>87728</v>
      </c>
      <c r="I528">
        <f>VLOOKUP(D528,'自助-6.8'!D:E,2,FALSE)</f>
        <v>2000</v>
      </c>
      <c r="J528">
        <f t="shared" si="8"/>
        <v>1</v>
      </c>
    </row>
    <row r="529" spans="1:10">
      <c r="A529" s="16">
        <v>42894.35670138889</v>
      </c>
      <c r="B529" t="s">
        <v>10578</v>
      </c>
      <c r="C529" t="s">
        <v>10579</v>
      </c>
      <c r="D529" t="s">
        <v>10580</v>
      </c>
      <c r="E529">
        <v>1000</v>
      </c>
      <c r="F529" t="s">
        <v>398</v>
      </c>
      <c r="G529" t="s">
        <v>1036</v>
      </c>
      <c r="H529">
        <v>87632</v>
      </c>
      <c r="I529">
        <f>VLOOKUP(D529,'自助-6.8'!D:E,2,FALSE)</f>
        <v>1000</v>
      </c>
      <c r="J529">
        <f t="shared" si="8"/>
        <v>1</v>
      </c>
    </row>
    <row r="530" spans="1:10">
      <c r="A530" s="16">
        <v>42894.356076388889</v>
      </c>
      <c r="B530" t="s">
        <v>10581</v>
      </c>
      <c r="C530" t="s">
        <v>10582</v>
      </c>
      <c r="D530" t="s">
        <v>10583</v>
      </c>
      <c r="E530">
        <v>500</v>
      </c>
      <c r="F530" t="s">
        <v>398</v>
      </c>
      <c r="G530" t="s">
        <v>1175</v>
      </c>
      <c r="H530">
        <v>87583</v>
      </c>
      <c r="I530">
        <f>VLOOKUP(D530,'自助-6.8'!D:E,2,FALSE)</f>
        <v>500</v>
      </c>
      <c r="J530">
        <f t="shared" si="8"/>
        <v>1</v>
      </c>
    </row>
    <row r="531" spans="1:10">
      <c r="A531" s="16">
        <v>42894.355439814812</v>
      </c>
      <c r="B531" t="s">
        <v>10584</v>
      </c>
      <c r="C531" t="s">
        <v>10585</v>
      </c>
      <c r="D531" t="s">
        <v>10586</v>
      </c>
      <c r="E531">
        <v>500</v>
      </c>
      <c r="F531" t="s">
        <v>398</v>
      </c>
      <c r="G531" t="s">
        <v>958</v>
      </c>
      <c r="H531">
        <v>87546</v>
      </c>
      <c r="I531">
        <f>VLOOKUP(D531,'自助-6.8'!D:E,2,FALSE)</f>
        <v>500</v>
      </c>
      <c r="J531">
        <f t="shared" si="8"/>
        <v>1</v>
      </c>
    </row>
    <row r="532" spans="1:10">
      <c r="A532" s="16">
        <v>42894.355081018519</v>
      </c>
      <c r="B532" t="s">
        <v>10587</v>
      </c>
      <c r="C532" t="s">
        <v>10588</v>
      </c>
      <c r="D532" t="s">
        <v>10589</v>
      </c>
      <c r="E532">
        <v>500</v>
      </c>
      <c r="F532" t="s">
        <v>398</v>
      </c>
      <c r="G532" t="s">
        <v>1132</v>
      </c>
      <c r="H532">
        <v>87527</v>
      </c>
      <c r="I532">
        <f>VLOOKUP(D532,'自助-6.8'!D:E,2,FALSE)</f>
        <v>500</v>
      </c>
      <c r="J532">
        <f t="shared" si="8"/>
        <v>1</v>
      </c>
    </row>
    <row r="533" spans="1:10">
      <c r="A533" s="16">
        <v>42894.354953703703</v>
      </c>
      <c r="B533" t="s">
        <v>10590</v>
      </c>
      <c r="C533" t="s">
        <v>10591</v>
      </c>
      <c r="D533" t="s">
        <v>10592</v>
      </c>
      <c r="E533">
        <v>100</v>
      </c>
      <c r="F533" t="s">
        <v>398</v>
      </c>
      <c r="G533" t="s">
        <v>812</v>
      </c>
      <c r="H533">
        <v>87518</v>
      </c>
      <c r="I533">
        <f>VLOOKUP(D533,'自助-6.8'!D:E,2,FALSE)</f>
        <v>100</v>
      </c>
      <c r="J533">
        <f t="shared" si="8"/>
        <v>1</v>
      </c>
    </row>
    <row r="534" spans="1:10">
      <c r="A534" s="16">
        <v>42894.35460648148</v>
      </c>
      <c r="B534" t="s">
        <v>10593</v>
      </c>
      <c r="C534" t="s">
        <v>10594</v>
      </c>
      <c r="D534" t="s">
        <v>10595</v>
      </c>
      <c r="E534">
        <v>1800</v>
      </c>
      <c r="F534" t="s">
        <v>398</v>
      </c>
      <c r="G534" t="s">
        <v>982</v>
      </c>
      <c r="H534">
        <v>87499</v>
      </c>
      <c r="I534">
        <f>VLOOKUP(D534,'自助-6.8'!D:E,2,FALSE)</f>
        <v>1800</v>
      </c>
      <c r="J534">
        <f t="shared" si="8"/>
        <v>1</v>
      </c>
    </row>
    <row r="535" spans="1:10">
      <c r="A535" s="16">
        <v>42894.354178240741</v>
      </c>
      <c r="B535" t="s">
        <v>10593</v>
      </c>
      <c r="C535" t="s">
        <v>10594</v>
      </c>
      <c r="D535" t="s">
        <v>10596</v>
      </c>
      <c r="E535">
        <v>1000</v>
      </c>
      <c r="F535" t="s">
        <v>398</v>
      </c>
      <c r="G535" t="s">
        <v>982</v>
      </c>
      <c r="H535">
        <v>87463</v>
      </c>
      <c r="I535">
        <f>VLOOKUP(D535,'自助-6.8'!D:E,2,FALSE)</f>
        <v>1000</v>
      </c>
      <c r="J535">
        <f t="shared" si="8"/>
        <v>1</v>
      </c>
    </row>
    <row r="536" spans="1:10">
      <c r="A536" s="16">
        <v>42894.354166666664</v>
      </c>
      <c r="B536" t="s">
        <v>10597</v>
      </c>
      <c r="C536" t="s">
        <v>10598</v>
      </c>
      <c r="D536" t="s">
        <v>10599</v>
      </c>
      <c r="E536">
        <v>200</v>
      </c>
      <c r="F536" t="s">
        <v>398</v>
      </c>
      <c r="G536" t="s">
        <v>1192</v>
      </c>
      <c r="H536">
        <v>87462</v>
      </c>
      <c r="I536">
        <f>VLOOKUP(D536,'自助-6.8'!D:E,2,FALSE)</f>
        <v>200</v>
      </c>
      <c r="J536">
        <f t="shared" si="8"/>
        <v>1</v>
      </c>
    </row>
    <row r="537" spans="1:10">
      <c r="A537" s="16">
        <v>42894.353958333333</v>
      </c>
      <c r="B537" t="s">
        <v>10600</v>
      </c>
      <c r="C537" t="s">
        <v>10601</v>
      </c>
      <c r="D537" t="s">
        <v>10602</v>
      </c>
      <c r="E537">
        <v>500</v>
      </c>
      <c r="F537" t="s">
        <v>398</v>
      </c>
      <c r="G537" t="s">
        <v>958</v>
      </c>
      <c r="H537">
        <v>87448</v>
      </c>
      <c r="I537">
        <f>VLOOKUP(D537,'自助-6.8'!D:E,2,FALSE)</f>
        <v>500</v>
      </c>
      <c r="J537">
        <f t="shared" si="8"/>
        <v>1</v>
      </c>
    </row>
    <row r="538" spans="1:10">
      <c r="A538" s="16">
        <v>42894.352847222224</v>
      </c>
      <c r="B538" t="s">
        <v>10603</v>
      </c>
      <c r="C538" t="s">
        <v>10604</v>
      </c>
      <c r="D538" t="s">
        <v>10605</v>
      </c>
      <c r="E538">
        <v>20</v>
      </c>
      <c r="F538" t="s">
        <v>398</v>
      </c>
      <c r="G538" t="s">
        <v>1087</v>
      </c>
      <c r="H538">
        <v>87372</v>
      </c>
      <c r="I538">
        <f>VLOOKUP(D538,'自助-6.8'!D:E,2,FALSE)</f>
        <v>20</v>
      </c>
      <c r="J538">
        <f t="shared" si="8"/>
        <v>1</v>
      </c>
    </row>
    <row r="539" spans="1:10">
      <c r="A539" s="16">
        <v>42894.352395833332</v>
      </c>
      <c r="B539" t="s">
        <v>10606</v>
      </c>
      <c r="C539" t="s">
        <v>10607</v>
      </c>
      <c r="D539" t="s">
        <v>10608</v>
      </c>
      <c r="E539">
        <v>200</v>
      </c>
      <c r="F539" t="s">
        <v>398</v>
      </c>
      <c r="G539" t="s">
        <v>982</v>
      </c>
      <c r="H539">
        <v>87347</v>
      </c>
      <c r="I539">
        <f>VLOOKUP(D539,'自助-6.8'!D:E,2,FALSE)</f>
        <v>200</v>
      </c>
      <c r="J539">
        <f t="shared" si="8"/>
        <v>1</v>
      </c>
    </row>
    <row r="540" spans="1:10">
      <c r="A540" s="16">
        <v>42894.352094907408</v>
      </c>
      <c r="B540" t="s">
        <v>95</v>
      </c>
      <c r="C540" t="s">
        <v>96</v>
      </c>
      <c r="D540" t="s">
        <v>10609</v>
      </c>
      <c r="E540">
        <v>200</v>
      </c>
      <c r="F540" t="s">
        <v>398</v>
      </c>
      <c r="G540" t="s">
        <v>1061</v>
      </c>
      <c r="H540">
        <v>87324</v>
      </c>
      <c r="I540">
        <f>VLOOKUP(D540,'自助-6.8'!D:E,2,FALSE)</f>
        <v>200</v>
      </c>
      <c r="J540">
        <f t="shared" si="8"/>
        <v>1</v>
      </c>
    </row>
    <row r="541" spans="1:10">
      <c r="A541" s="16">
        <v>42894.351921296293</v>
      </c>
      <c r="B541" t="s">
        <v>10403</v>
      </c>
      <c r="C541" t="s">
        <v>10404</v>
      </c>
      <c r="D541" t="s">
        <v>10610</v>
      </c>
      <c r="E541">
        <v>500</v>
      </c>
      <c r="F541" t="s">
        <v>398</v>
      </c>
      <c r="G541" t="s">
        <v>957</v>
      </c>
      <c r="H541">
        <v>87312</v>
      </c>
      <c r="I541">
        <f>VLOOKUP(D541,'自助-6.8'!D:E,2,FALSE)</f>
        <v>500</v>
      </c>
      <c r="J541">
        <f t="shared" si="8"/>
        <v>1</v>
      </c>
    </row>
    <row r="542" spans="1:10">
      <c r="A542" s="16">
        <v>42894.3512962963</v>
      </c>
      <c r="B542" t="s">
        <v>10611</v>
      </c>
      <c r="C542" t="s">
        <v>10612</v>
      </c>
      <c r="D542" t="s">
        <v>10613</v>
      </c>
      <c r="E542">
        <v>1000</v>
      </c>
      <c r="F542" t="s">
        <v>398</v>
      </c>
      <c r="G542" t="s">
        <v>959</v>
      </c>
      <c r="H542">
        <v>87266</v>
      </c>
      <c r="I542">
        <f>VLOOKUP(D542,'自助-6.8'!D:E,2,FALSE)</f>
        <v>1000</v>
      </c>
      <c r="J542">
        <f t="shared" si="8"/>
        <v>1</v>
      </c>
    </row>
    <row r="543" spans="1:10">
      <c r="A543" s="16">
        <v>42894.351122685184</v>
      </c>
      <c r="B543" t="s">
        <v>10614</v>
      </c>
      <c r="C543" t="s">
        <v>10615</v>
      </c>
      <c r="D543" t="s">
        <v>10616</v>
      </c>
      <c r="E543">
        <v>100</v>
      </c>
      <c r="F543" t="s">
        <v>398</v>
      </c>
      <c r="G543" t="s">
        <v>1087</v>
      </c>
      <c r="H543">
        <v>87258</v>
      </c>
      <c r="I543">
        <f>VLOOKUP(D543,'自助-6.8'!D:E,2,FALSE)</f>
        <v>100</v>
      </c>
      <c r="J543">
        <f t="shared" si="8"/>
        <v>1</v>
      </c>
    </row>
    <row r="544" spans="1:10">
      <c r="A544" s="16">
        <v>42894.35083333333</v>
      </c>
      <c r="B544" t="s">
        <v>9579</v>
      </c>
      <c r="C544" t="s">
        <v>171</v>
      </c>
      <c r="D544" t="s">
        <v>10617</v>
      </c>
      <c r="E544">
        <v>100</v>
      </c>
      <c r="F544" t="s">
        <v>398</v>
      </c>
      <c r="G544" t="s">
        <v>1638</v>
      </c>
      <c r="H544">
        <v>87239</v>
      </c>
      <c r="I544">
        <f>VLOOKUP(D544,'自助-6.8'!D:E,2,FALSE)</f>
        <v>100</v>
      </c>
      <c r="J544">
        <f t="shared" si="8"/>
        <v>1</v>
      </c>
    </row>
    <row r="545" spans="1:10">
      <c r="A545" s="16">
        <v>42894.350335648145</v>
      </c>
      <c r="B545" t="s">
        <v>10618</v>
      </c>
      <c r="C545" t="s">
        <v>10619</v>
      </c>
      <c r="D545" t="s">
        <v>10620</v>
      </c>
      <c r="E545">
        <v>150</v>
      </c>
      <c r="F545" t="s">
        <v>398</v>
      </c>
      <c r="G545" t="s">
        <v>986</v>
      </c>
      <c r="H545">
        <v>87207</v>
      </c>
      <c r="I545">
        <f>VLOOKUP(D545,'自助-6.8'!D:E,2,FALSE)</f>
        <v>150</v>
      </c>
      <c r="J545">
        <f t="shared" si="8"/>
        <v>1</v>
      </c>
    </row>
    <row r="546" spans="1:10">
      <c r="A546" s="16">
        <v>42894.350185185183</v>
      </c>
      <c r="B546" t="s">
        <v>9714</v>
      </c>
      <c r="C546" t="s">
        <v>9715</v>
      </c>
      <c r="D546" t="s">
        <v>10621</v>
      </c>
      <c r="E546">
        <v>300</v>
      </c>
      <c r="F546" t="s">
        <v>398</v>
      </c>
      <c r="G546" t="s">
        <v>1830</v>
      </c>
      <c r="H546">
        <v>87186</v>
      </c>
      <c r="I546">
        <f>VLOOKUP(D546,'自助-6.8'!D:E,2,FALSE)</f>
        <v>300</v>
      </c>
      <c r="J546">
        <f t="shared" si="8"/>
        <v>1</v>
      </c>
    </row>
    <row r="547" spans="1:10">
      <c r="A547" s="16">
        <v>42894.350069444445</v>
      </c>
      <c r="B547" t="s">
        <v>10622</v>
      </c>
      <c r="C547" t="s">
        <v>10623</v>
      </c>
      <c r="D547" t="s">
        <v>10624</v>
      </c>
      <c r="E547">
        <v>3000</v>
      </c>
      <c r="F547" t="s">
        <v>398</v>
      </c>
      <c r="G547" t="s">
        <v>1061</v>
      </c>
      <c r="H547">
        <v>87171</v>
      </c>
      <c r="I547">
        <f>VLOOKUP(D547,'自助-6.8'!D:E,2,FALSE)</f>
        <v>3000</v>
      </c>
      <c r="J547">
        <f t="shared" si="8"/>
        <v>1</v>
      </c>
    </row>
    <row r="548" spans="1:10">
      <c r="A548" s="16">
        <v>42894.350057870368</v>
      </c>
      <c r="B548" t="s">
        <v>10625</v>
      </c>
      <c r="C548" t="s">
        <v>10626</v>
      </c>
      <c r="D548" t="s">
        <v>10627</v>
      </c>
      <c r="E548">
        <v>5000</v>
      </c>
      <c r="F548" t="s">
        <v>398</v>
      </c>
      <c r="G548" t="s">
        <v>955</v>
      </c>
      <c r="H548">
        <v>87167</v>
      </c>
      <c r="I548">
        <f>VLOOKUP(D548,'自助-6.8'!D:E,2,FALSE)</f>
        <v>5000</v>
      </c>
      <c r="J548">
        <f t="shared" si="8"/>
        <v>1</v>
      </c>
    </row>
    <row r="549" spans="1:10">
      <c r="A549" s="16">
        <v>42894.349861111114</v>
      </c>
      <c r="B549" t="s">
        <v>10554</v>
      </c>
      <c r="C549" t="s">
        <v>10555</v>
      </c>
      <c r="D549" t="s">
        <v>10628</v>
      </c>
      <c r="E549">
        <v>500</v>
      </c>
      <c r="F549" t="s">
        <v>398</v>
      </c>
      <c r="G549" t="s">
        <v>958</v>
      </c>
      <c r="H549">
        <v>87152</v>
      </c>
      <c r="I549">
        <f>VLOOKUP(D549,'自助-6.8'!D:E,2,FALSE)</f>
        <v>500</v>
      </c>
      <c r="J549">
        <f t="shared" si="8"/>
        <v>1</v>
      </c>
    </row>
    <row r="550" spans="1:10">
      <c r="A550" s="16">
        <v>42894.349421296298</v>
      </c>
      <c r="B550" t="s">
        <v>10629</v>
      </c>
      <c r="C550" t="s">
        <v>10630</v>
      </c>
      <c r="D550" t="s">
        <v>10631</v>
      </c>
      <c r="E550">
        <v>100</v>
      </c>
      <c r="F550" t="s">
        <v>398</v>
      </c>
      <c r="G550" t="s">
        <v>1057</v>
      </c>
      <c r="H550">
        <v>87123</v>
      </c>
      <c r="I550">
        <f>VLOOKUP(D550,'自助-6.8'!D:E,2,FALSE)</f>
        <v>100</v>
      </c>
      <c r="J550">
        <f t="shared" si="8"/>
        <v>1</v>
      </c>
    </row>
    <row r="551" spans="1:10">
      <c r="A551" s="16">
        <v>42894.348530092589</v>
      </c>
      <c r="B551" t="s">
        <v>10632</v>
      </c>
      <c r="C551" t="s">
        <v>10633</v>
      </c>
      <c r="D551" t="s">
        <v>10634</v>
      </c>
      <c r="E551">
        <v>2000</v>
      </c>
      <c r="F551" t="s">
        <v>398</v>
      </c>
      <c r="G551" t="s">
        <v>958</v>
      </c>
      <c r="H551">
        <v>87068</v>
      </c>
      <c r="I551">
        <f>VLOOKUP(D551,'自助-6.8'!D:E,2,FALSE)</f>
        <v>2000</v>
      </c>
      <c r="J551">
        <f t="shared" si="8"/>
        <v>1</v>
      </c>
    </row>
    <row r="552" spans="1:10">
      <c r="A552" s="16">
        <v>42894.348356481481</v>
      </c>
      <c r="B552" t="s">
        <v>10635</v>
      </c>
      <c r="C552" t="s">
        <v>10636</v>
      </c>
      <c r="D552" t="s">
        <v>10637</v>
      </c>
      <c r="E552">
        <v>2000</v>
      </c>
      <c r="F552" t="s">
        <v>398</v>
      </c>
      <c r="G552" t="s">
        <v>1087</v>
      </c>
      <c r="H552">
        <v>87053</v>
      </c>
      <c r="I552">
        <f>VLOOKUP(D552,'自助-6.8'!D:E,2,FALSE)</f>
        <v>2000</v>
      </c>
      <c r="J552">
        <f t="shared" si="8"/>
        <v>1</v>
      </c>
    </row>
    <row r="553" spans="1:10">
      <c r="A553" s="16">
        <v>42894.34814814815</v>
      </c>
      <c r="B553" t="s">
        <v>10638</v>
      </c>
      <c r="C553" t="s">
        <v>10639</v>
      </c>
      <c r="D553" t="s">
        <v>10640</v>
      </c>
      <c r="E553">
        <v>300</v>
      </c>
      <c r="F553" t="s">
        <v>398</v>
      </c>
      <c r="G553" t="s">
        <v>1065</v>
      </c>
      <c r="H553">
        <v>87046</v>
      </c>
      <c r="I553">
        <f>VLOOKUP(D553,'自助-6.8'!D:E,2,FALSE)</f>
        <v>300</v>
      </c>
      <c r="J553">
        <f t="shared" si="8"/>
        <v>1</v>
      </c>
    </row>
    <row r="554" spans="1:10">
      <c r="A554" s="16">
        <v>42894.347800925927</v>
      </c>
      <c r="B554" t="s">
        <v>5665</v>
      </c>
      <c r="C554" t="s">
        <v>5666</v>
      </c>
      <c r="D554" t="s">
        <v>10641</v>
      </c>
      <c r="E554">
        <v>500</v>
      </c>
      <c r="F554" t="s">
        <v>398</v>
      </c>
      <c r="G554" t="s">
        <v>1049</v>
      </c>
      <c r="H554">
        <v>87029</v>
      </c>
      <c r="I554">
        <f>VLOOKUP(D554,'自助-6.8'!D:E,2,FALSE)</f>
        <v>500</v>
      </c>
      <c r="J554">
        <f t="shared" si="8"/>
        <v>1</v>
      </c>
    </row>
    <row r="555" spans="1:10">
      <c r="A555" s="16">
        <v>42894.347349537034</v>
      </c>
      <c r="B555" t="s">
        <v>1465</v>
      </c>
      <c r="C555" t="s">
        <v>1466</v>
      </c>
      <c r="D555" t="s">
        <v>10642</v>
      </c>
      <c r="E555">
        <v>1000</v>
      </c>
      <c r="F555" t="s">
        <v>398</v>
      </c>
      <c r="G555" t="s">
        <v>814</v>
      </c>
      <c r="H555">
        <v>86997</v>
      </c>
      <c r="I555">
        <f>VLOOKUP(D555,'自助-6.8'!D:E,2,FALSE)</f>
        <v>1000</v>
      </c>
      <c r="J555">
        <f t="shared" si="8"/>
        <v>1</v>
      </c>
    </row>
    <row r="556" spans="1:10">
      <c r="A556" s="16">
        <v>42894.347199074073</v>
      </c>
      <c r="B556" t="s">
        <v>10643</v>
      </c>
      <c r="C556" t="s">
        <v>10644</v>
      </c>
      <c r="D556" t="s">
        <v>10645</v>
      </c>
      <c r="E556">
        <v>500</v>
      </c>
      <c r="F556" t="s">
        <v>398</v>
      </c>
      <c r="G556" t="s">
        <v>1049</v>
      </c>
      <c r="H556">
        <v>86986</v>
      </c>
      <c r="I556">
        <f>VLOOKUP(D556,'自助-6.8'!D:E,2,FALSE)</f>
        <v>500</v>
      </c>
      <c r="J556">
        <f t="shared" si="8"/>
        <v>1</v>
      </c>
    </row>
    <row r="557" spans="1:10">
      <c r="A557" s="16">
        <v>42894.345057870371</v>
      </c>
      <c r="B557" t="s">
        <v>10646</v>
      </c>
      <c r="C557" t="s">
        <v>10647</v>
      </c>
      <c r="D557" t="s">
        <v>10648</v>
      </c>
      <c r="E557">
        <v>3000</v>
      </c>
      <c r="F557" t="s">
        <v>398</v>
      </c>
      <c r="G557" t="s">
        <v>959</v>
      </c>
      <c r="H557">
        <v>86842</v>
      </c>
      <c r="I557">
        <f>VLOOKUP(D557,'自助-6.8'!D:E,2,FALSE)</f>
        <v>3000</v>
      </c>
      <c r="J557">
        <f t="shared" si="8"/>
        <v>1</v>
      </c>
    </row>
    <row r="558" spans="1:10">
      <c r="A558" s="16">
        <v>42894.344571759262</v>
      </c>
      <c r="B558" t="s">
        <v>1965</v>
      </c>
      <c r="C558" t="s">
        <v>1966</v>
      </c>
      <c r="D558" t="s">
        <v>10649</v>
      </c>
      <c r="E558">
        <v>1500</v>
      </c>
      <c r="F558" t="s">
        <v>398</v>
      </c>
      <c r="G558" t="s">
        <v>1132</v>
      </c>
      <c r="H558">
        <v>86819</v>
      </c>
      <c r="I558">
        <f>VLOOKUP(D558,'自助-6.8'!D:E,2,FALSE)</f>
        <v>1500</v>
      </c>
      <c r="J558">
        <f t="shared" si="8"/>
        <v>1</v>
      </c>
    </row>
    <row r="559" spans="1:10">
      <c r="A559" s="16">
        <v>42894.344456018516</v>
      </c>
      <c r="B559" t="s">
        <v>10650</v>
      </c>
      <c r="C559" t="s">
        <v>10651</v>
      </c>
      <c r="D559" t="s">
        <v>10652</v>
      </c>
      <c r="E559">
        <v>3000</v>
      </c>
      <c r="F559" t="s">
        <v>398</v>
      </c>
      <c r="G559" t="s">
        <v>959</v>
      </c>
      <c r="H559">
        <v>86813</v>
      </c>
      <c r="I559">
        <f>VLOOKUP(D559,'自助-6.8'!D:E,2,FALSE)</f>
        <v>3000</v>
      </c>
      <c r="J559">
        <f t="shared" si="8"/>
        <v>1</v>
      </c>
    </row>
    <row r="560" spans="1:10">
      <c r="A560" s="16">
        <v>42894.344293981485</v>
      </c>
      <c r="B560" t="s">
        <v>10653</v>
      </c>
      <c r="C560" t="s">
        <v>10654</v>
      </c>
      <c r="D560" t="s">
        <v>10655</v>
      </c>
      <c r="E560">
        <v>300</v>
      </c>
      <c r="F560" t="s">
        <v>398</v>
      </c>
      <c r="G560" t="s">
        <v>812</v>
      </c>
      <c r="H560">
        <v>86803</v>
      </c>
      <c r="I560">
        <f>VLOOKUP(D560,'自助-6.8'!D:E,2,FALSE)</f>
        <v>300</v>
      </c>
      <c r="J560">
        <f t="shared" si="8"/>
        <v>1</v>
      </c>
    </row>
    <row r="561" spans="1:10">
      <c r="A561" s="16">
        <v>42894.344178240739</v>
      </c>
      <c r="B561" t="s">
        <v>10656</v>
      </c>
      <c r="C561" t="s">
        <v>10657</v>
      </c>
      <c r="D561" t="s">
        <v>10658</v>
      </c>
      <c r="E561">
        <v>1000</v>
      </c>
      <c r="F561" t="s">
        <v>398</v>
      </c>
      <c r="G561" t="s">
        <v>1426</v>
      </c>
      <c r="H561">
        <v>86790</v>
      </c>
      <c r="I561">
        <f>VLOOKUP(D561,'自助-6.8'!D:E,2,FALSE)</f>
        <v>1000</v>
      </c>
      <c r="J561">
        <f t="shared" si="8"/>
        <v>1</v>
      </c>
    </row>
    <row r="562" spans="1:10">
      <c r="A562" s="16">
        <v>42894.343495370369</v>
      </c>
      <c r="B562" t="s">
        <v>10659</v>
      </c>
      <c r="C562" t="s">
        <v>10660</v>
      </c>
      <c r="D562" t="s">
        <v>10661</v>
      </c>
      <c r="E562">
        <v>20</v>
      </c>
      <c r="F562" t="s">
        <v>398</v>
      </c>
      <c r="G562" t="s">
        <v>956</v>
      </c>
      <c r="H562">
        <v>86752</v>
      </c>
      <c r="I562">
        <f>VLOOKUP(D562,'自助-6.8'!D:E,2,FALSE)</f>
        <v>20</v>
      </c>
      <c r="J562">
        <f t="shared" si="8"/>
        <v>1</v>
      </c>
    </row>
    <row r="563" spans="1:10">
      <c r="A563" s="16">
        <v>42894.342777777776</v>
      </c>
      <c r="B563" t="s">
        <v>1844</v>
      </c>
      <c r="C563" t="s">
        <v>1845</v>
      </c>
      <c r="D563" t="s">
        <v>10662</v>
      </c>
      <c r="E563">
        <v>500</v>
      </c>
      <c r="F563" t="s">
        <v>398</v>
      </c>
      <c r="G563" t="s">
        <v>1049</v>
      </c>
      <c r="H563">
        <v>86716</v>
      </c>
      <c r="I563">
        <f>VLOOKUP(D563,'自助-6.8'!D:E,2,FALSE)</f>
        <v>500</v>
      </c>
      <c r="J563">
        <f t="shared" si="8"/>
        <v>1</v>
      </c>
    </row>
    <row r="564" spans="1:10">
      <c r="A564" s="16">
        <v>42894.336921296293</v>
      </c>
      <c r="B564" t="s">
        <v>10663</v>
      </c>
      <c r="C564" t="s">
        <v>295</v>
      </c>
      <c r="D564" t="s">
        <v>10664</v>
      </c>
      <c r="E564">
        <v>2000</v>
      </c>
      <c r="F564" t="s">
        <v>398</v>
      </c>
      <c r="G564" t="s">
        <v>1692</v>
      </c>
      <c r="H564">
        <v>86452</v>
      </c>
      <c r="I564">
        <f>VLOOKUP(D564,'自助-6.8'!D:E,2,FALSE)</f>
        <v>2000</v>
      </c>
      <c r="J564">
        <f t="shared" si="8"/>
        <v>1</v>
      </c>
    </row>
    <row r="565" spans="1:10">
      <c r="A565" s="16">
        <v>42894.336805555555</v>
      </c>
      <c r="B565" t="s">
        <v>10665</v>
      </c>
      <c r="C565" t="s">
        <v>10666</v>
      </c>
      <c r="D565" t="s">
        <v>10667</v>
      </c>
      <c r="E565">
        <v>100</v>
      </c>
      <c r="F565" t="s">
        <v>398</v>
      </c>
      <c r="G565" t="s">
        <v>975</v>
      </c>
      <c r="H565">
        <v>86448</v>
      </c>
      <c r="I565">
        <f>VLOOKUP(D565,'自助-6.8'!D:E,2,FALSE)</f>
        <v>100</v>
      </c>
      <c r="J565">
        <f t="shared" si="8"/>
        <v>1</v>
      </c>
    </row>
    <row r="566" spans="1:10">
      <c r="A566" s="16">
        <v>42894.333182870374</v>
      </c>
      <c r="B566" t="s">
        <v>10668</v>
      </c>
      <c r="C566" t="s">
        <v>10669</v>
      </c>
      <c r="D566" t="s">
        <v>10670</v>
      </c>
      <c r="E566">
        <v>2000</v>
      </c>
      <c r="F566" t="s">
        <v>398</v>
      </c>
      <c r="G566" t="s">
        <v>986</v>
      </c>
      <c r="H566">
        <v>86341</v>
      </c>
      <c r="I566">
        <f>VLOOKUP(D566,'自助-6.8'!D:E,2,FALSE)</f>
        <v>2000</v>
      </c>
      <c r="J566">
        <f t="shared" si="8"/>
        <v>1</v>
      </c>
    </row>
    <row r="567" spans="1:10">
      <c r="A567" s="16">
        <v>42894.330960648149</v>
      </c>
      <c r="B567" t="s">
        <v>10671</v>
      </c>
      <c r="C567" t="s">
        <v>10672</v>
      </c>
      <c r="D567" t="s">
        <v>10673</v>
      </c>
      <c r="E567">
        <v>400</v>
      </c>
      <c r="F567" t="s">
        <v>398</v>
      </c>
      <c r="G567" t="s">
        <v>975</v>
      </c>
      <c r="H567">
        <v>86296</v>
      </c>
      <c r="I567">
        <f>VLOOKUP(D567,'自助-6.8'!D:E,2,FALSE)</f>
        <v>400</v>
      </c>
      <c r="J567">
        <f t="shared" si="8"/>
        <v>1</v>
      </c>
    </row>
    <row r="568" spans="1:10">
      <c r="A568" s="16">
        <v>42894.330636574072</v>
      </c>
      <c r="B568" t="s">
        <v>10674</v>
      </c>
      <c r="C568" t="s">
        <v>10675</v>
      </c>
      <c r="D568" t="s">
        <v>10676</v>
      </c>
      <c r="E568">
        <v>200</v>
      </c>
      <c r="F568" t="s">
        <v>398</v>
      </c>
      <c r="G568" t="s">
        <v>1271</v>
      </c>
      <c r="H568">
        <v>86287</v>
      </c>
      <c r="I568">
        <f>VLOOKUP(D568,'自助-6.8'!D:E,2,FALSE)</f>
        <v>200</v>
      </c>
      <c r="J568">
        <f t="shared" si="8"/>
        <v>1</v>
      </c>
    </row>
    <row r="569" spans="1:10">
      <c r="A569" s="16">
        <v>42894.323796296296</v>
      </c>
      <c r="B569" t="s">
        <v>10677</v>
      </c>
      <c r="C569" t="s">
        <v>10678</v>
      </c>
      <c r="D569" t="s">
        <v>10679</v>
      </c>
      <c r="E569">
        <v>300</v>
      </c>
      <c r="F569" t="s">
        <v>398</v>
      </c>
      <c r="G569" t="s">
        <v>1135</v>
      </c>
      <c r="H569">
        <v>86170</v>
      </c>
      <c r="I569">
        <f>VLOOKUP(D569,'自助-6.8'!D:E,2,FALSE)</f>
        <v>300</v>
      </c>
      <c r="J569">
        <f t="shared" si="8"/>
        <v>1</v>
      </c>
    </row>
    <row r="570" spans="1:10">
      <c r="A570" s="16">
        <v>42894.318958333337</v>
      </c>
      <c r="B570" t="s">
        <v>10680</v>
      </c>
      <c r="C570" t="s">
        <v>10681</v>
      </c>
      <c r="D570" t="s">
        <v>10682</v>
      </c>
      <c r="E570">
        <v>9000</v>
      </c>
      <c r="F570" t="s">
        <v>398</v>
      </c>
      <c r="G570" t="s">
        <v>1271</v>
      </c>
      <c r="H570">
        <v>86097</v>
      </c>
      <c r="I570">
        <f>VLOOKUP(D570,'自助-6.8'!D:E,2,FALSE)</f>
        <v>9000</v>
      </c>
      <c r="J570">
        <f t="shared" si="8"/>
        <v>1</v>
      </c>
    </row>
    <row r="571" spans="1:10">
      <c r="A571" s="16">
        <v>42894.318530092591</v>
      </c>
      <c r="B571" t="s">
        <v>10512</v>
      </c>
      <c r="C571" t="s">
        <v>10513</v>
      </c>
      <c r="D571" t="s">
        <v>10683</v>
      </c>
      <c r="E571">
        <v>100</v>
      </c>
      <c r="F571" t="s">
        <v>398</v>
      </c>
      <c r="G571" t="s">
        <v>1087</v>
      </c>
      <c r="H571">
        <v>86088</v>
      </c>
      <c r="I571">
        <f>VLOOKUP(D571,'自助-6.8'!D:E,2,FALSE)</f>
        <v>100</v>
      </c>
      <c r="J571">
        <f t="shared" si="8"/>
        <v>1</v>
      </c>
    </row>
    <row r="572" spans="1:10">
      <c r="A572" s="16">
        <v>42894.314398148148</v>
      </c>
      <c r="B572" t="s">
        <v>10684</v>
      </c>
      <c r="C572" t="s">
        <v>10685</v>
      </c>
      <c r="D572" t="s">
        <v>10686</v>
      </c>
      <c r="E572">
        <v>100</v>
      </c>
      <c r="F572" t="s">
        <v>398</v>
      </c>
      <c r="G572" t="s">
        <v>1057</v>
      </c>
      <c r="H572">
        <v>86002</v>
      </c>
      <c r="I572">
        <f>VLOOKUP(D572,'自助-6.8'!D:E,2,FALSE)</f>
        <v>100</v>
      </c>
      <c r="J572">
        <f t="shared" si="8"/>
        <v>1</v>
      </c>
    </row>
    <row r="573" spans="1:10">
      <c r="A573" s="16">
        <v>42894.312407407408</v>
      </c>
      <c r="B573" t="s">
        <v>10687</v>
      </c>
      <c r="C573" t="s">
        <v>10688</v>
      </c>
      <c r="D573" t="s">
        <v>10689</v>
      </c>
      <c r="E573">
        <v>500</v>
      </c>
      <c r="F573" t="s">
        <v>398</v>
      </c>
      <c r="G573" t="s">
        <v>812</v>
      </c>
      <c r="H573">
        <v>85966</v>
      </c>
      <c r="I573">
        <f>VLOOKUP(D573,'自助-6.8'!D:E,2,FALSE)</f>
        <v>500</v>
      </c>
      <c r="J573">
        <f t="shared" si="8"/>
        <v>1</v>
      </c>
    </row>
    <row r="574" spans="1:10">
      <c r="A574" s="16">
        <v>42894.31046296296</v>
      </c>
      <c r="B574" t="s">
        <v>10554</v>
      </c>
      <c r="C574" t="s">
        <v>10555</v>
      </c>
      <c r="D574" t="s">
        <v>10690</v>
      </c>
      <c r="E574">
        <v>100</v>
      </c>
      <c r="F574" t="s">
        <v>398</v>
      </c>
      <c r="G574" t="s">
        <v>1156</v>
      </c>
      <c r="H574">
        <v>85946</v>
      </c>
      <c r="I574">
        <f>VLOOKUP(D574,'自助-6.8'!D:E,2,FALSE)</f>
        <v>100</v>
      </c>
      <c r="J574">
        <f t="shared" si="8"/>
        <v>1</v>
      </c>
    </row>
    <row r="575" spans="1:10">
      <c r="A575" s="16">
        <v>42894.301446759258</v>
      </c>
      <c r="B575" t="s">
        <v>10691</v>
      </c>
      <c r="C575" t="s">
        <v>10692</v>
      </c>
      <c r="D575" t="s">
        <v>10693</v>
      </c>
      <c r="E575">
        <v>20</v>
      </c>
      <c r="F575" t="s">
        <v>398</v>
      </c>
      <c r="G575" t="s">
        <v>1830</v>
      </c>
      <c r="H575">
        <v>85866</v>
      </c>
      <c r="I575">
        <f>VLOOKUP(D575,'自助-6.8'!D:E,2,FALSE)</f>
        <v>20</v>
      </c>
      <c r="J575">
        <f t="shared" si="8"/>
        <v>1</v>
      </c>
    </row>
    <row r="576" spans="1:10">
      <c r="A576" s="16">
        <v>42894.289097222223</v>
      </c>
      <c r="B576" t="s">
        <v>2358</v>
      </c>
      <c r="C576" t="s">
        <v>2359</v>
      </c>
      <c r="D576" t="s">
        <v>10694</v>
      </c>
      <c r="E576">
        <v>600</v>
      </c>
      <c r="F576" t="s">
        <v>398</v>
      </c>
      <c r="G576" t="s">
        <v>1830</v>
      </c>
      <c r="H576">
        <v>85803</v>
      </c>
      <c r="I576">
        <f>VLOOKUP(D576,'自助-6.8'!D:E,2,FALSE)</f>
        <v>600</v>
      </c>
      <c r="J576">
        <f t="shared" si="8"/>
        <v>1</v>
      </c>
    </row>
    <row r="577" spans="1:10">
      <c r="A577" s="16">
        <v>42894.288703703707</v>
      </c>
      <c r="B577" t="s">
        <v>1551</v>
      </c>
      <c r="C577" t="s">
        <v>1552</v>
      </c>
      <c r="D577" t="s">
        <v>10695</v>
      </c>
      <c r="E577">
        <v>1000</v>
      </c>
      <c r="F577" t="s">
        <v>398</v>
      </c>
      <c r="G577" t="s">
        <v>1271</v>
      </c>
      <c r="H577">
        <v>85800</v>
      </c>
      <c r="I577">
        <f>VLOOKUP(D577,'自助-6.8'!D:E,2,FALSE)</f>
        <v>1000</v>
      </c>
      <c r="J577">
        <f t="shared" si="8"/>
        <v>1</v>
      </c>
    </row>
    <row r="578" spans="1:10">
      <c r="A578" s="16">
        <v>42894.288206018522</v>
      </c>
      <c r="B578" t="s">
        <v>10696</v>
      </c>
      <c r="C578" t="s">
        <v>10697</v>
      </c>
      <c r="D578" t="s">
        <v>10698</v>
      </c>
      <c r="E578">
        <v>1000</v>
      </c>
      <c r="F578" t="s">
        <v>398</v>
      </c>
      <c r="G578" t="s">
        <v>1510</v>
      </c>
      <c r="H578">
        <v>85797</v>
      </c>
      <c r="I578">
        <f>VLOOKUP(D578,'自助-6.8'!D:E,2,FALSE)</f>
        <v>1000</v>
      </c>
      <c r="J578">
        <f t="shared" ref="J578:J590" si="9">IF(E578=I578,1,0)</f>
        <v>1</v>
      </c>
    </row>
    <row r="579" spans="1:10">
      <c r="A579" s="16">
        <v>42894.284733796296</v>
      </c>
      <c r="B579" t="s">
        <v>10699</v>
      </c>
      <c r="C579" t="s">
        <v>10700</v>
      </c>
      <c r="D579" t="s">
        <v>10701</v>
      </c>
      <c r="E579">
        <v>300</v>
      </c>
      <c r="F579" t="s">
        <v>398</v>
      </c>
      <c r="G579" t="s">
        <v>1049</v>
      </c>
      <c r="H579">
        <v>85784</v>
      </c>
      <c r="I579">
        <f>VLOOKUP(D579,'自助-6.8'!D:E,2,FALSE)</f>
        <v>300</v>
      </c>
      <c r="J579">
        <f t="shared" si="9"/>
        <v>1</v>
      </c>
    </row>
    <row r="580" spans="1:10">
      <c r="A580" s="16">
        <v>42894.280243055553</v>
      </c>
      <c r="B580" t="s">
        <v>10702</v>
      </c>
      <c r="C580" t="s">
        <v>10703</v>
      </c>
      <c r="D580" t="s">
        <v>10704</v>
      </c>
      <c r="E580">
        <v>1000</v>
      </c>
      <c r="F580" t="s">
        <v>398</v>
      </c>
      <c r="G580" t="s">
        <v>959</v>
      </c>
      <c r="H580">
        <v>85763</v>
      </c>
      <c r="I580">
        <f>VLOOKUP(D580,'自助-6.8'!D:E,2,FALSE)</f>
        <v>1000</v>
      </c>
      <c r="J580">
        <f t="shared" si="9"/>
        <v>1</v>
      </c>
    </row>
    <row r="581" spans="1:10">
      <c r="A581" s="16">
        <v>42894.254374999997</v>
      </c>
      <c r="B581" t="s">
        <v>10705</v>
      </c>
      <c r="C581" t="s">
        <v>10706</v>
      </c>
      <c r="D581" t="s">
        <v>10707</v>
      </c>
      <c r="E581">
        <v>2000</v>
      </c>
      <c r="F581" t="s">
        <v>398</v>
      </c>
      <c r="G581" t="s">
        <v>1830</v>
      </c>
      <c r="H581">
        <v>85721</v>
      </c>
      <c r="I581">
        <f>VLOOKUP(D581,'自助-6.8'!D:E,2,FALSE)</f>
        <v>2000</v>
      </c>
      <c r="J581">
        <f t="shared" si="9"/>
        <v>1</v>
      </c>
    </row>
    <row r="582" spans="1:10">
      <c r="A582" s="16">
        <v>42894.228171296294</v>
      </c>
      <c r="B582" t="s">
        <v>9965</v>
      </c>
      <c r="C582" t="s">
        <v>9966</v>
      </c>
      <c r="D582" t="s">
        <v>10708</v>
      </c>
      <c r="E582">
        <v>300</v>
      </c>
      <c r="F582" t="s">
        <v>398</v>
      </c>
      <c r="G582" t="s">
        <v>986</v>
      </c>
      <c r="H582">
        <v>85696</v>
      </c>
      <c r="I582">
        <f>VLOOKUP(D582,'自助-6.8'!D:E,2,FALSE)</f>
        <v>300</v>
      </c>
      <c r="J582">
        <f t="shared" si="9"/>
        <v>1</v>
      </c>
    </row>
    <row r="583" spans="1:10">
      <c r="A583" s="16">
        <v>42894.197337962964</v>
      </c>
      <c r="B583" t="s">
        <v>10709</v>
      </c>
      <c r="C583" t="s">
        <v>10710</v>
      </c>
      <c r="D583" t="s">
        <v>10711</v>
      </c>
      <c r="E583">
        <v>300</v>
      </c>
      <c r="F583" t="s">
        <v>398</v>
      </c>
      <c r="G583" t="s">
        <v>1061</v>
      </c>
      <c r="H583">
        <v>85677</v>
      </c>
      <c r="I583">
        <f>VLOOKUP(D583,'自助-6.8'!D:E,2,FALSE)</f>
        <v>300</v>
      </c>
      <c r="J583">
        <f t="shared" si="9"/>
        <v>1</v>
      </c>
    </row>
    <row r="584" spans="1:10">
      <c r="A584" s="16">
        <v>42894.149340277778</v>
      </c>
      <c r="B584" t="s">
        <v>10712</v>
      </c>
      <c r="C584" t="s">
        <v>10713</v>
      </c>
      <c r="D584" t="s">
        <v>10714</v>
      </c>
      <c r="E584">
        <v>500</v>
      </c>
      <c r="F584" t="s">
        <v>398</v>
      </c>
      <c r="G584" t="s">
        <v>982</v>
      </c>
      <c r="H584">
        <v>85623</v>
      </c>
      <c r="I584">
        <f>VLOOKUP(D584,'自助-6.8'!D:E,2,FALSE)</f>
        <v>500</v>
      </c>
      <c r="J584">
        <f t="shared" si="9"/>
        <v>1</v>
      </c>
    </row>
    <row r="585" spans="1:10">
      <c r="A585" s="16">
        <v>42894.130949074075</v>
      </c>
      <c r="B585" t="s">
        <v>10715</v>
      </c>
      <c r="C585" t="s">
        <v>10716</v>
      </c>
      <c r="D585" t="s">
        <v>10717</v>
      </c>
      <c r="E585">
        <v>500</v>
      </c>
      <c r="F585" t="s">
        <v>398</v>
      </c>
      <c r="G585" t="s">
        <v>1061</v>
      </c>
      <c r="H585">
        <v>85613</v>
      </c>
      <c r="I585">
        <f>VLOOKUP(D585,'自助-6.8'!D:E,2,FALSE)</f>
        <v>500</v>
      </c>
      <c r="J585">
        <f t="shared" si="9"/>
        <v>1</v>
      </c>
    </row>
    <row r="586" spans="1:10">
      <c r="A586" s="16">
        <v>42894.127268518518</v>
      </c>
      <c r="B586" t="s">
        <v>10709</v>
      </c>
      <c r="C586" t="s">
        <v>10710</v>
      </c>
      <c r="D586" t="s">
        <v>10718</v>
      </c>
      <c r="E586">
        <v>500</v>
      </c>
      <c r="F586" t="s">
        <v>398</v>
      </c>
      <c r="G586" t="s">
        <v>1061</v>
      </c>
      <c r="H586">
        <v>85611</v>
      </c>
      <c r="I586">
        <f>VLOOKUP(D586,'自助-6.8'!D:E,2,FALSE)</f>
        <v>500</v>
      </c>
      <c r="J586">
        <f t="shared" si="9"/>
        <v>1</v>
      </c>
    </row>
    <row r="587" spans="1:10">
      <c r="A587" s="16">
        <v>42894.118923611109</v>
      </c>
      <c r="B587" t="s">
        <v>10709</v>
      </c>
      <c r="C587" t="s">
        <v>10710</v>
      </c>
      <c r="D587" t="s">
        <v>10719</v>
      </c>
      <c r="E587">
        <v>100</v>
      </c>
      <c r="F587" t="s">
        <v>398</v>
      </c>
      <c r="G587" t="s">
        <v>1830</v>
      </c>
      <c r="H587">
        <v>85606</v>
      </c>
      <c r="I587">
        <f>VLOOKUP(D587,'自助-6.8'!D:E,2,FALSE)</f>
        <v>100</v>
      </c>
      <c r="J587">
        <f t="shared" si="9"/>
        <v>1</v>
      </c>
    </row>
    <row r="588" spans="1:10">
      <c r="A588" s="16">
        <v>42894.117291666669</v>
      </c>
      <c r="B588" t="s">
        <v>10715</v>
      </c>
      <c r="C588" t="s">
        <v>10716</v>
      </c>
      <c r="D588" t="s">
        <v>10720</v>
      </c>
      <c r="E588">
        <v>100</v>
      </c>
      <c r="F588" t="s">
        <v>398</v>
      </c>
      <c r="G588" t="s">
        <v>1830</v>
      </c>
      <c r="H588">
        <v>85604</v>
      </c>
      <c r="I588">
        <f>VLOOKUP(D588,'自助-6.8'!D:E,2,FALSE)</f>
        <v>100</v>
      </c>
      <c r="J588">
        <f t="shared" si="9"/>
        <v>1</v>
      </c>
    </row>
    <row r="589" spans="1:10">
      <c r="A589" s="16">
        <v>42894.091041666667</v>
      </c>
      <c r="B589" t="s">
        <v>9236</v>
      </c>
      <c r="C589" t="s">
        <v>9237</v>
      </c>
      <c r="D589" t="s">
        <v>10721</v>
      </c>
      <c r="E589">
        <v>400</v>
      </c>
      <c r="F589" t="s">
        <v>398</v>
      </c>
      <c r="G589" t="s">
        <v>1061</v>
      </c>
      <c r="H589">
        <v>85586</v>
      </c>
      <c r="I589">
        <f>VLOOKUP(D589,'自助-6.8'!D:E,2,FALSE)</f>
        <v>400</v>
      </c>
      <c r="J589">
        <f t="shared" si="9"/>
        <v>1</v>
      </c>
    </row>
    <row r="590" spans="1:10">
      <c r="A590" s="16">
        <v>42894.048333333332</v>
      </c>
      <c r="B590" t="s">
        <v>9236</v>
      </c>
      <c r="C590" t="s">
        <v>9237</v>
      </c>
      <c r="D590" t="s">
        <v>10722</v>
      </c>
      <c r="E590">
        <v>1000</v>
      </c>
      <c r="F590" t="s">
        <v>398</v>
      </c>
      <c r="G590" t="s">
        <v>963</v>
      </c>
      <c r="H590">
        <v>85565</v>
      </c>
      <c r="I590">
        <f>VLOOKUP(D590,'自助-6.8'!D:E,2,FALSE)</f>
        <v>1000</v>
      </c>
      <c r="J590">
        <f t="shared" si="9"/>
        <v>1</v>
      </c>
    </row>
  </sheetData>
  <sortState ref="A2:J590">
    <sortCondition ref="J2:J590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0"/>
  <sheetViews>
    <sheetView topLeftCell="B1" workbookViewId="0">
      <selection sqref="A1:E2"/>
    </sheetView>
  </sheetViews>
  <sheetFormatPr defaultRowHeight="13.5"/>
  <cols>
    <col min="1" max="1" width="21.625" bestFit="1" customWidth="1"/>
  </cols>
  <sheetData>
    <row r="1" spans="1:17">
      <c r="A1" s="16" t="s">
        <v>24</v>
      </c>
      <c r="B1" t="s">
        <v>25</v>
      </c>
      <c r="C1" t="s">
        <v>26</v>
      </c>
      <c r="D1" t="s">
        <v>31</v>
      </c>
      <c r="E1" t="s">
        <v>27</v>
      </c>
      <c r="F1" t="s">
        <v>28</v>
      </c>
      <c r="G1" t="s">
        <v>29</v>
      </c>
      <c r="H1" t="s">
        <v>30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  <c r="N1" s="4" t="s">
        <v>13500</v>
      </c>
      <c r="O1" s="4" t="s">
        <v>13501</v>
      </c>
      <c r="P1" s="4" t="s">
        <v>365</v>
      </c>
      <c r="Q1" s="4" t="s">
        <v>13499</v>
      </c>
    </row>
    <row r="2" spans="1:17">
      <c r="A2" s="16">
        <v>42894.960196759261</v>
      </c>
      <c r="B2" t="s">
        <v>9172</v>
      </c>
      <c r="C2" t="s">
        <v>9173</v>
      </c>
      <c r="D2" t="s">
        <v>4488</v>
      </c>
      <c r="E2">
        <v>200</v>
      </c>
      <c r="F2" t="s">
        <v>398</v>
      </c>
      <c r="G2" t="s">
        <v>398</v>
      </c>
      <c r="H2" t="s">
        <v>10723</v>
      </c>
      <c r="I2" t="s">
        <v>35</v>
      </c>
      <c r="J2" t="s">
        <v>35</v>
      </c>
      <c r="K2" t="s">
        <v>36</v>
      </c>
      <c r="L2" t="s">
        <v>10724</v>
      </c>
      <c r="M2" t="s">
        <v>10725</v>
      </c>
      <c r="N2">
        <f>VLOOKUP(D2,'HIS-6.8'!D:E,2,FALSE)</f>
        <v>200</v>
      </c>
      <c r="O2">
        <f t="shared" ref="O2:O65" si="0">IF(E2=N2,1,0)</f>
        <v>1</v>
      </c>
      <c r="P2" t="e">
        <f>VLOOKUP(D2,'银行-6.8'!C:G,5,FALSE)</f>
        <v>#N/A</v>
      </c>
      <c r="Q2" t="e">
        <f t="shared" ref="Q2:Q65" si="1">IF(E2=P2,1,0)</f>
        <v>#N/A</v>
      </c>
    </row>
    <row r="3" spans="1:17">
      <c r="A3" s="16">
        <v>42894.933240740742</v>
      </c>
      <c r="B3" t="s">
        <v>9174</v>
      </c>
      <c r="C3" t="s">
        <v>9175</v>
      </c>
      <c r="D3" t="s">
        <v>9176</v>
      </c>
      <c r="E3">
        <v>1000</v>
      </c>
      <c r="F3" t="s">
        <v>398</v>
      </c>
      <c r="G3" t="s">
        <v>398</v>
      </c>
      <c r="H3" t="s">
        <v>10726</v>
      </c>
      <c r="I3" t="s">
        <v>35</v>
      </c>
      <c r="J3" t="s">
        <v>35</v>
      </c>
      <c r="K3" t="s">
        <v>36</v>
      </c>
      <c r="L3" t="s">
        <v>10727</v>
      </c>
      <c r="M3" t="s">
        <v>10728</v>
      </c>
      <c r="N3">
        <f>VLOOKUP(D3,'HIS-6.8'!D:E,2,FALSE)</f>
        <v>1000</v>
      </c>
      <c r="O3">
        <f t="shared" si="0"/>
        <v>1</v>
      </c>
      <c r="P3">
        <f>VLOOKUP(D3,'银行-6.8'!C:G,5,FALSE)</f>
        <v>1000</v>
      </c>
      <c r="Q3">
        <f t="shared" si="1"/>
        <v>1</v>
      </c>
    </row>
    <row r="4" spans="1:17">
      <c r="A4" s="16">
        <v>42894.923229166663</v>
      </c>
      <c r="B4" t="s">
        <v>9177</v>
      </c>
      <c r="C4" t="s">
        <v>9178</v>
      </c>
      <c r="D4" t="s">
        <v>9179</v>
      </c>
      <c r="E4">
        <v>1000</v>
      </c>
      <c r="F4" t="s">
        <v>398</v>
      </c>
      <c r="G4" t="s">
        <v>398</v>
      </c>
      <c r="H4" t="s">
        <v>10729</v>
      </c>
      <c r="I4" t="s">
        <v>35</v>
      </c>
      <c r="J4" t="s">
        <v>35</v>
      </c>
      <c r="K4" t="s">
        <v>36</v>
      </c>
      <c r="L4" t="s">
        <v>10730</v>
      </c>
      <c r="M4" t="s">
        <v>10731</v>
      </c>
      <c r="N4">
        <f>VLOOKUP(D4,'HIS-6.8'!D:E,2,FALSE)</f>
        <v>1000</v>
      </c>
      <c r="O4">
        <f t="shared" si="0"/>
        <v>1</v>
      </c>
      <c r="P4">
        <f>VLOOKUP(D4,'银行-6.8'!C:G,5,FALSE)</f>
        <v>1000</v>
      </c>
      <c r="Q4">
        <f t="shared" si="1"/>
        <v>1</v>
      </c>
    </row>
    <row r="5" spans="1:17">
      <c r="A5" s="16">
        <v>42894.915254629632</v>
      </c>
      <c r="B5" t="s">
        <v>9180</v>
      </c>
      <c r="C5" t="s">
        <v>9181</v>
      </c>
      <c r="D5" t="s">
        <v>9182</v>
      </c>
      <c r="E5">
        <v>5</v>
      </c>
      <c r="F5" t="s">
        <v>398</v>
      </c>
      <c r="G5" t="s">
        <v>398</v>
      </c>
      <c r="H5" t="s">
        <v>10732</v>
      </c>
      <c r="I5" t="s">
        <v>35</v>
      </c>
      <c r="J5" t="s">
        <v>35</v>
      </c>
      <c r="K5" t="s">
        <v>36</v>
      </c>
      <c r="L5" t="s">
        <v>10733</v>
      </c>
      <c r="M5" t="s">
        <v>10734</v>
      </c>
      <c r="N5">
        <f>VLOOKUP(D5,'HIS-6.8'!D:E,2,FALSE)</f>
        <v>5</v>
      </c>
      <c r="O5">
        <f t="shared" si="0"/>
        <v>1</v>
      </c>
      <c r="P5">
        <f>VLOOKUP(D5,'银行-6.8'!C:G,5,FALSE)</f>
        <v>5</v>
      </c>
      <c r="Q5">
        <f t="shared" si="1"/>
        <v>1</v>
      </c>
    </row>
    <row r="6" spans="1:17">
      <c r="A6" s="16">
        <v>42894.900891203702</v>
      </c>
      <c r="B6" t="s">
        <v>9183</v>
      </c>
      <c r="C6" t="s">
        <v>9184</v>
      </c>
      <c r="D6" t="s">
        <v>9185</v>
      </c>
      <c r="E6">
        <v>300</v>
      </c>
      <c r="F6" t="s">
        <v>398</v>
      </c>
      <c r="G6" t="s">
        <v>398</v>
      </c>
      <c r="H6" t="s">
        <v>10735</v>
      </c>
      <c r="I6" t="s">
        <v>35</v>
      </c>
      <c r="J6" t="s">
        <v>35</v>
      </c>
      <c r="K6" t="s">
        <v>36</v>
      </c>
      <c r="L6" t="s">
        <v>10736</v>
      </c>
      <c r="M6" t="s">
        <v>10737</v>
      </c>
      <c r="N6">
        <f>VLOOKUP(D6,'HIS-6.8'!D:E,2,FALSE)</f>
        <v>300</v>
      </c>
      <c r="O6">
        <f t="shared" si="0"/>
        <v>1</v>
      </c>
      <c r="P6">
        <f>VLOOKUP(D6,'银行-6.8'!C:G,5,FALSE)</f>
        <v>300</v>
      </c>
      <c r="Q6">
        <f t="shared" si="1"/>
        <v>1</v>
      </c>
    </row>
    <row r="7" spans="1:17">
      <c r="A7" s="16">
        <v>42894.898379629631</v>
      </c>
      <c r="B7" t="s">
        <v>9186</v>
      </c>
      <c r="C7" t="s">
        <v>9187</v>
      </c>
      <c r="D7" t="s">
        <v>9188</v>
      </c>
      <c r="E7">
        <v>2000</v>
      </c>
      <c r="F7" t="s">
        <v>398</v>
      </c>
      <c r="G7" t="s">
        <v>398</v>
      </c>
      <c r="H7" t="s">
        <v>10738</v>
      </c>
      <c r="I7" t="s">
        <v>35</v>
      </c>
      <c r="J7" t="s">
        <v>35</v>
      </c>
      <c r="K7" t="s">
        <v>36</v>
      </c>
      <c r="L7" t="s">
        <v>10739</v>
      </c>
      <c r="M7" t="s">
        <v>10740</v>
      </c>
      <c r="N7">
        <f>VLOOKUP(D7,'HIS-6.8'!D:E,2,FALSE)</f>
        <v>2000</v>
      </c>
      <c r="O7">
        <f t="shared" si="0"/>
        <v>1</v>
      </c>
      <c r="P7">
        <f>VLOOKUP(D7,'银行-6.8'!C:G,5,FALSE)</f>
        <v>2000</v>
      </c>
      <c r="Q7">
        <f t="shared" si="1"/>
        <v>1</v>
      </c>
    </row>
    <row r="8" spans="1:17">
      <c r="A8" s="16">
        <v>42894.87358796296</v>
      </c>
      <c r="B8" t="s">
        <v>795</v>
      </c>
      <c r="C8" t="s">
        <v>796</v>
      </c>
      <c r="D8" t="s">
        <v>9189</v>
      </c>
      <c r="E8">
        <v>9399</v>
      </c>
      <c r="F8" t="s">
        <v>398</v>
      </c>
      <c r="G8" t="s">
        <v>398</v>
      </c>
      <c r="H8" t="s">
        <v>10741</v>
      </c>
      <c r="I8" t="s">
        <v>35</v>
      </c>
      <c r="J8" t="s">
        <v>35</v>
      </c>
      <c r="K8" t="s">
        <v>36</v>
      </c>
      <c r="L8" t="s">
        <v>10742</v>
      </c>
      <c r="M8" t="s">
        <v>10743</v>
      </c>
      <c r="N8">
        <f>VLOOKUP(D8,'HIS-6.8'!D:E,2,FALSE)</f>
        <v>9399</v>
      </c>
      <c r="O8">
        <f t="shared" si="0"/>
        <v>1</v>
      </c>
      <c r="P8">
        <f>VLOOKUP(D8,'银行-6.8'!C:G,5,FALSE)</f>
        <v>9399</v>
      </c>
      <c r="Q8">
        <f t="shared" si="1"/>
        <v>1</v>
      </c>
    </row>
    <row r="9" spans="1:17">
      <c r="A9" s="16">
        <v>42894.870810185188</v>
      </c>
      <c r="B9" t="s">
        <v>9180</v>
      </c>
      <c r="C9" t="s">
        <v>9181</v>
      </c>
      <c r="D9" t="s">
        <v>9190</v>
      </c>
      <c r="E9">
        <v>30</v>
      </c>
      <c r="F9" t="s">
        <v>398</v>
      </c>
      <c r="G9" t="s">
        <v>398</v>
      </c>
      <c r="H9" t="s">
        <v>10744</v>
      </c>
      <c r="I9" t="s">
        <v>35</v>
      </c>
      <c r="J9" t="s">
        <v>35</v>
      </c>
      <c r="K9" t="s">
        <v>36</v>
      </c>
      <c r="L9" t="s">
        <v>10745</v>
      </c>
      <c r="M9" t="s">
        <v>10746</v>
      </c>
      <c r="N9">
        <f>VLOOKUP(D9,'HIS-6.8'!D:E,2,FALSE)</f>
        <v>30</v>
      </c>
      <c r="O9">
        <f t="shared" si="0"/>
        <v>1</v>
      </c>
      <c r="P9">
        <f>VLOOKUP(D9,'银行-6.8'!C:G,5,FALSE)</f>
        <v>30</v>
      </c>
      <c r="Q9">
        <f t="shared" si="1"/>
        <v>1</v>
      </c>
    </row>
    <row r="10" spans="1:17">
      <c r="A10" s="16">
        <v>42894.867465277777</v>
      </c>
      <c r="B10" t="s">
        <v>9191</v>
      </c>
      <c r="C10" t="s">
        <v>9192</v>
      </c>
      <c r="D10" t="s">
        <v>9193</v>
      </c>
      <c r="E10">
        <v>1000</v>
      </c>
      <c r="F10" t="s">
        <v>398</v>
      </c>
      <c r="G10" t="s">
        <v>398</v>
      </c>
      <c r="H10" t="s">
        <v>10747</v>
      </c>
      <c r="I10" t="s">
        <v>35</v>
      </c>
      <c r="J10" t="s">
        <v>35</v>
      </c>
      <c r="K10" t="s">
        <v>36</v>
      </c>
      <c r="L10" t="s">
        <v>10748</v>
      </c>
      <c r="M10" t="s">
        <v>10749</v>
      </c>
      <c r="N10">
        <f>VLOOKUP(D10,'HIS-6.8'!D:E,2,FALSE)</f>
        <v>1000</v>
      </c>
      <c r="O10">
        <f t="shared" si="0"/>
        <v>1</v>
      </c>
      <c r="P10">
        <f>VLOOKUP(D10,'银行-6.8'!C:G,5,FALSE)</f>
        <v>1000</v>
      </c>
      <c r="Q10">
        <f t="shared" si="1"/>
        <v>1</v>
      </c>
    </row>
    <row r="11" spans="1:17">
      <c r="A11" s="16">
        <v>42894.861111111109</v>
      </c>
      <c r="B11" t="s">
        <v>9194</v>
      </c>
      <c r="C11" t="s">
        <v>9195</v>
      </c>
      <c r="D11" t="s">
        <v>9196</v>
      </c>
      <c r="E11">
        <v>500</v>
      </c>
      <c r="F11" t="s">
        <v>398</v>
      </c>
      <c r="G11" t="s">
        <v>398</v>
      </c>
      <c r="H11" t="s">
        <v>10750</v>
      </c>
      <c r="I11" t="s">
        <v>35</v>
      </c>
      <c r="J11" t="s">
        <v>35</v>
      </c>
      <c r="K11" t="s">
        <v>36</v>
      </c>
      <c r="L11" t="s">
        <v>10751</v>
      </c>
      <c r="M11" t="s">
        <v>10752</v>
      </c>
      <c r="N11">
        <f>VLOOKUP(D11,'HIS-6.8'!D:E,2,FALSE)</f>
        <v>500</v>
      </c>
      <c r="O11">
        <f t="shared" si="0"/>
        <v>1</v>
      </c>
      <c r="P11">
        <f>VLOOKUP(D11,'银行-6.8'!C:G,5,FALSE)</f>
        <v>500</v>
      </c>
      <c r="Q11">
        <f t="shared" si="1"/>
        <v>1</v>
      </c>
    </row>
    <row r="12" spans="1:17">
      <c r="A12" s="16">
        <v>42894.859826388885</v>
      </c>
      <c r="B12" t="s">
        <v>9197</v>
      </c>
      <c r="C12" t="s">
        <v>9198</v>
      </c>
      <c r="D12" t="s">
        <v>9199</v>
      </c>
      <c r="E12">
        <v>1000</v>
      </c>
      <c r="F12" t="s">
        <v>398</v>
      </c>
      <c r="G12" t="s">
        <v>398</v>
      </c>
      <c r="H12" t="s">
        <v>10753</v>
      </c>
      <c r="I12" t="s">
        <v>35</v>
      </c>
      <c r="J12" t="s">
        <v>35</v>
      </c>
      <c r="K12" t="s">
        <v>36</v>
      </c>
      <c r="L12" t="s">
        <v>10754</v>
      </c>
      <c r="M12" t="s">
        <v>10755</v>
      </c>
      <c r="N12">
        <f>VLOOKUP(D12,'HIS-6.8'!D:E,2,FALSE)</f>
        <v>1000</v>
      </c>
      <c r="O12">
        <f t="shared" si="0"/>
        <v>1</v>
      </c>
      <c r="P12">
        <f>VLOOKUP(D12,'银行-6.8'!C:G,5,FALSE)</f>
        <v>1000</v>
      </c>
      <c r="Q12">
        <f t="shared" si="1"/>
        <v>1</v>
      </c>
    </row>
    <row r="13" spans="1:17">
      <c r="A13" s="16">
        <v>42894.859143518515</v>
      </c>
      <c r="B13" t="s">
        <v>9200</v>
      </c>
      <c r="C13" t="s">
        <v>9201</v>
      </c>
      <c r="D13" t="s">
        <v>9202</v>
      </c>
      <c r="E13">
        <v>7300</v>
      </c>
      <c r="F13" t="s">
        <v>398</v>
      </c>
      <c r="G13" t="s">
        <v>398</v>
      </c>
      <c r="H13" t="s">
        <v>10756</v>
      </c>
      <c r="I13" t="s">
        <v>35</v>
      </c>
      <c r="J13" t="s">
        <v>35</v>
      </c>
      <c r="K13" t="s">
        <v>36</v>
      </c>
      <c r="L13" t="s">
        <v>10757</v>
      </c>
      <c r="M13" t="s">
        <v>10758</v>
      </c>
      <c r="N13">
        <f>VLOOKUP(D13,'HIS-6.8'!D:E,2,FALSE)</f>
        <v>7300</v>
      </c>
      <c r="O13">
        <f t="shared" si="0"/>
        <v>1</v>
      </c>
      <c r="P13">
        <f>VLOOKUP(D13,'银行-6.8'!C:G,5,FALSE)</f>
        <v>7300</v>
      </c>
      <c r="Q13">
        <f t="shared" si="1"/>
        <v>1</v>
      </c>
    </row>
    <row r="14" spans="1:17">
      <c r="A14" s="16">
        <v>42894.858148148145</v>
      </c>
      <c r="B14" t="s">
        <v>9203</v>
      </c>
      <c r="C14" t="s">
        <v>9204</v>
      </c>
      <c r="D14" t="s">
        <v>9205</v>
      </c>
      <c r="E14">
        <v>20</v>
      </c>
      <c r="F14" t="s">
        <v>398</v>
      </c>
      <c r="G14" t="s">
        <v>398</v>
      </c>
      <c r="H14" t="s">
        <v>10759</v>
      </c>
      <c r="I14" t="s">
        <v>35</v>
      </c>
      <c r="J14" t="s">
        <v>35</v>
      </c>
      <c r="K14" t="s">
        <v>36</v>
      </c>
      <c r="L14" t="s">
        <v>10760</v>
      </c>
      <c r="M14" t="s">
        <v>10761</v>
      </c>
      <c r="N14">
        <f>VLOOKUP(D14,'HIS-6.8'!D:E,2,FALSE)</f>
        <v>20</v>
      </c>
      <c r="O14">
        <f t="shared" si="0"/>
        <v>1</v>
      </c>
      <c r="P14">
        <f>VLOOKUP(D14,'银行-6.8'!C:G,5,FALSE)</f>
        <v>20</v>
      </c>
      <c r="Q14">
        <f t="shared" si="1"/>
        <v>1</v>
      </c>
    </row>
    <row r="15" spans="1:17">
      <c r="A15" s="16">
        <v>42894.853136574071</v>
      </c>
      <c r="B15" t="s">
        <v>9206</v>
      </c>
      <c r="C15" t="s">
        <v>9207</v>
      </c>
      <c r="D15" t="s">
        <v>9208</v>
      </c>
      <c r="E15">
        <v>100</v>
      </c>
      <c r="F15" t="s">
        <v>398</v>
      </c>
      <c r="G15" t="s">
        <v>398</v>
      </c>
      <c r="H15" t="s">
        <v>10762</v>
      </c>
      <c r="I15" t="s">
        <v>35</v>
      </c>
      <c r="J15" t="s">
        <v>35</v>
      </c>
      <c r="K15" t="s">
        <v>36</v>
      </c>
      <c r="L15" t="s">
        <v>10763</v>
      </c>
      <c r="M15" t="s">
        <v>10764</v>
      </c>
      <c r="N15">
        <f>VLOOKUP(D15,'HIS-6.8'!D:E,2,FALSE)</f>
        <v>100</v>
      </c>
      <c r="O15">
        <f t="shared" si="0"/>
        <v>1</v>
      </c>
      <c r="P15">
        <f>VLOOKUP(D15,'银行-6.8'!C:G,5,FALSE)</f>
        <v>100</v>
      </c>
      <c r="Q15">
        <f t="shared" si="1"/>
        <v>1</v>
      </c>
    </row>
    <row r="16" spans="1:17">
      <c r="A16" s="16">
        <v>42894.852743055555</v>
      </c>
      <c r="B16" t="s">
        <v>9209</v>
      </c>
      <c r="C16" t="s">
        <v>9210</v>
      </c>
      <c r="D16" t="s">
        <v>9211</v>
      </c>
      <c r="E16">
        <v>500</v>
      </c>
      <c r="F16" t="s">
        <v>398</v>
      </c>
      <c r="G16" t="s">
        <v>398</v>
      </c>
      <c r="H16" t="s">
        <v>10765</v>
      </c>
      <c r="I16" t="s">
        <v>35</v>
      </c>
      <c r="J16" t="s">
        <v>35</v>
      </c>
      <c r="K16" t="s">
        <v>36</v>
      </c>
      <c r="L16" t="s">
        <v>10766</v>
      </c>
      <c r="M16" t="s">
        <v>10767</v>
      </c>
      <c r="N16">
        <f>VLOOKUP(D16,'HIS-6.8'!D:E,2,FALSE)</f>
        <v>500</v>
      </c>
      <c r="O16">
        <f t="shared" si="0"/>
        <v>1</v>
      </c>
      <c r="P16">
        <f>VLOOKUP(D16,'银行-6.8'!C:G,5,FALSE)</f>
        <v>500</v>
      </c>
      <c r="Q16">
        <f t="shared" si="1"/>
        <v>1</v>
      </c>
    </row>
    <row r="17" spans="1:17">
      <c r="A17" s="16">
        <v>42894.851724537039</v>
      </c>
      <c r="B17" t="s">
        <v>9212</v>
      </c>
      <c r="C17" t="s">
        <v>9213</v>
      </c>
      <c r="D17" t="s">
        <v>9214</v>
      </c>
      <c r="E17">
        <v>100</v>
      </c>
      <c r="F17" t="s">
        <v>398</v>
      </c>
      <c r="G17" t="s">
        <v>398</v>
      </c>
      <c r="H17" t="s">
        <v>10768</v>
      </c>
      <c r="I17" t="s">
        <v>35</v>
      </c>
      <c r="J17" t="s">
        <v>35</v>
      </c>
      <c r="K17" t="s">
        <v>36</v>
      </c>
      <c r="L17" t="s">
        <v>10769</v>
      </c>
      <c r="M17" t="s">
        <v>10770</v>
      </c>
      <c r="N17">
        <f>VLOOKUP(D17,'HIS-6.8'!D:E,2,FALSE)</f>
        <v>100</v>
      </c>
      <c r="O17">
        <f t="shared" si="0"/>
        <v>1</v>
      </c>
      <c r="P17">
        <f>VLOOKUP(D17,'银行-6.8'!C:G,5,FALSE)</f>
        <v>100</v>
      </c>
      <c r="Q17">
        <f t="shared" si="1"/>
        <v>1</v>
      </c>
    </row>
    <row r="18" spans="1:17">
      <c r="A18" s="16">
        <v>42894.849143518521</v>
      </c>
      <c r="B18" t="s">
        <v>9215</v>
      </c>
      <c r="C18" t="s">
        <v>9216</v>
      </c>
      <c r="D18" t="s">
        <v>9217</v>
      </c>
      <c r="E18">
        <v>100</v>
      </c>
      <c r="F18" t="s">
        <v>398</v>
      </c>
      <c r="G18" t="s">
        <v>398</v>
      </c>
      <c r="H18" t="s">
        <v>10771</v>
      </c>
      <c r="I18" t="s">
        <v>35</v>
      </c>
      <c r="J18" t="s">
        <v>35</v>
      </c>
      <c r="K18" t="s">
        <v>36</v>
      </c>
      <c r="L18" t="s">
        <v>10772</v>
      </c>
      <c r="M18" t="s">
        <v>10773</v>
      </c>
      <c r="N18">
        <f>VLOOKUP(D18,'HIS-6.8'!D:E,2,FALSE)</f>
        <v>100</v>
      </c>
      <c r="O18">
        <f t="shared" si="0"/>
        <v>1</v>
      </c>
      <c r="P18">
        <f>VLOOKUP(D18,'银行-6.8'!C:G,5,FALSE)</f>
        <v>100</v>
      </c>
      <c r="Q18">
        <f t="shared" si="1"/>
        <v>1</v>
      </c>
    </row>
    <row r="19" spans="1:17">
      <c r="A19" s="16">
        <v>42894.837905092594</v>
      </c>
      <c r="B19" t="s">
        <v>9218</v>
      </c>
      <c r="C19" t="s">
        <v>9219</v>
      </c>
      <c r="D19" t="s">
        <v>9220</v>
      </c>
      <c r="E19">
        <v>100</v>
      </c>
      <c r="F19" t="s">
        <v>398</v>
      </c>
      <c r="G19" t="s">
        <v>398</v>
      </c>
      <c r="H19" t="s">
        <v>10774</v>
      </c>
      <c r="I19" t="s">
        <v>35</v>
      </c>
      <c r="J19" t="s">
        <v>35</v>
      </c>
      <c r="K19" t="s">
        <v>36</v>
      </c>
      <c r="L19" t="s">
        <v>10775</v>
      </c>
      <c r="M19" t="s">
        <v>10776</v>
      </c>
      <c r="N19">
        <f>VLOOKUP(D19,'HIS-6.8'!D:E,2,FALSE)</f>
        <v>100</v>
      </c>
      <c r="O19">
        <f t="shared" si="0"/>
        <v>1</v>
      </c>
      <c r="P19">
        <f>VLOOKUP(D19,'银行-6.8'!C:G,5,FALSE)</f>
        <v>100</v>
      </c>
      <c r="Q19">
        <f t="shared" si="1"/>
        <v>1</v>
      </c>
    </row>
    <row r="20" spans="1:17">
      <c r="A20" s="16">
        <v>42894.834490740737</v>
      </c>
      <c r="B20" t="s">
        <v>9221</v>
      </c>
      <c r="C20" t="s">
        <v>9222</v>
      </c>
      <c r="D20" t="s">
        <v>9223</v>
      </c>
      <c r="E20">
        <v>1000</v>
      </c>
      <c r="F20" t="s">
        <v>398</v>
      </c>
      <c r="G20" t="s">
        <v>398</v>
      </c>
      <c r="H20" t="s">
        <v>10777</v>
      </c>
      <c r="I20" t="s">
        <v>35</v>
      </c>
      <c r="J20" t="s">
        <v>35</v>
      </c>
      <c r="K20" t="s">
        <v>36</v>
      </c>
      <c r="L20" t="s">
        <v>10778</v>
      </c>
      <c r="M20" t="s">
        <v>10779</v>
      </c>
      <c r="N20">
        <f>VLOOKUP(D20,'HIS-6.8'!D:E,2,FALSE)</f>
        <v>1000</v>
      </c>
      <c r="O20">
        <f t="shared" si="0"/>
        <v>1</v>
      </c>
      <c r="P20">
        <f>VLOOKUP(D20,'银行-6.8'!C:G,5,FALSE)</f>
        <v>1000</v>
      </c>
      <c r="Q20">
        <f t="shared" si="1"/>
        <v>1</v>
      </c>
    </row>
    <row r="21" spans="1:17">
      <c r="A21" s="16">
        <v>42894.833321759259</v>
      </c>
      <c r="B21" t="s">
        <v>9218</v>
      </c>
      <c r="C21" t="s">
        <v>9219</v>
      </c>
      <c r="D21" t="s">
        <v>9224</v>
      </c>
      <c r="E21">
        <v>250</v>
      </c>
      <c r="F21" t="s">
        <v>398</v>
      </c>
      <c r="G21" t="s">
        <v>398</v>
      </c>
      <c r="H21" t="s">
        <v>10780</v>
      </c>
      <c r="I21" t="s">
        <v>35</v>
      </c>
      <c r="J21" t="s">
        <v>35</v>
      </c>
      <c r="K21" t="s">
        <v>36</v>
      </c>
      <c r="L21" t="s">
        <v>10781</v>
      </c>
      <c r="M21" t="s">
        <v>10782</v>
      </c>
      <c r="N21">
        <f>VLOOKUP(D21,'HIS-6.8'!D:E,2,FALSE)</f>
        <v>250</v>
      </c>
      <c r="O21">
        <f t="shared" si="0"/>
        <v>1</v>
      </c>
      <c r="P21">
        <f>VLOOKUP(D21,'银行-6.8'!C:G,5,FALSE)</f>
        <v>250</v>
      </c>
      <c r="Q21">
        <f t="shared" si="1"/>
        <v>1</v>
      </c>
    </row>
    <row r="22" spans="1:17">
      <c r="A22" s="16">
        <v>42894.829363425924</v>
      </c>
      <c r="B22" t="s">
        <v>9183</v>
      </c>
      <c r="C22" t="s">
        <v>9184</v>
      </c>
      <c r="D22" t="s">
        <v>9225</v>
      </c>
      <c r="E22">
        <v>233</v>
      </c>
      <c r="F22" t="s">
        <v>398</v>
      </c>
      <c r="G22" t="s">
        <v>398</v>
      </c>
      <c r="H22" t="s">
        <v>9004</v>
      </c>
      <c r="I22" t="s">
        <v>35</v>
      </c>
      <c r="J22" t="s">
        <v>35</v>
      </c>
      <c r="K22" t="s">
        <v>36</v>
      </c>
      <c r="L22" t="s">
        <v>10783</v>
      </c>
      <c r="M22" t="s">
        <v>10784</v>
      </c>
      <c r="N22">
        <f>VLOOKUP(D22,'HIS-6.8'!D:E,2,FALSE)</f>
        <v>233</v>
      </c>
      <c r="O22">
        <f t="shared" si="0"/>
        <v>1</v>
      </c>
      <c r="P22">
        <f>VLOOKUP(D22,'银行-6.8'!C:G,5,FALSE)</f>
        <v>233</v>
      </c>
      <c r="Q22">
        <f t="shared" si="1"/>
        <v>1</v>
      </c>
    </row>
    <row r="23" spans="1:17">
      <c r="A23" s="16">
        <v>42894.828622685185</v>
      </c>
      <c r="B23" t="s">
        <v>9226</v>
      </c>
      <c r="C23" t="s">
        <v>9227</v>
      </c>
      <c r="D23" t="s">
        <v>9228</v>
      </c>
      <c r="E23">
        <v>750</v>
      </c>
      <c r="F23" t="s">
        <v>398</v>
      </c>
      <c r="G23" t="s">
        <v>398</v>
      </c>
      <c r="H23" t="s">
        <v>10785</v>
      </c>
      <c r="I23" t="s">
        <v>35</v>
      </c>
      <c r="J23" t="s">
        <v>35</v>
      </c>
      <c r="K23" t="s">
        <v>36</v>
      </c>
      <c r="L23" t="s">
        <v>10786</v>
      </c>
      <c r="M23" t="s">
        <v>10787</v>
      </c>
      <c r="N23">
        <f>VLOOKUP(D23,'HIS-6.8'!D:E,2,FALSE)</f>
        <v>750</v>
      </c>
      <c r="O23">
        <f t="shared" si="0"/>
        <v>1</v>
      </c>
      <c r="P23">
        <f>VLOOKUP(D23,'银行-6.8'!C:G,5,FALSE)</f>
        <v>750</v>
      </c>
      <c r="Q23">
        <f t="shared" si="1"/>
        <v>1</v>
      </c>
    </row>
    <row r="24" spans="1:17">
      <c r="A24" s="16">
        <v>42894.827789351853</v>
      </c>
      <c r="B24" t="s">
        <v>9229</v>
      </c>
      <c r="C24" t="s">
        <v>9230</v>
      </c>
      <c r="D24" t="s">
        <v>9231</v>
      </c>
      <c r="E24">
        <v>162</v>
      </c>
      <c r="F24" t="s">
        <v>398</v>
      </c>
      <c r="G24" t="s">
        <v>398</v>
      </c>
      <c r="H24" t="s">
        <v>10788</v>
      </c>
      <c r="I24" t="s">
        <v>35</v>
      </c>
      <c r="J24" t="s">
        <v>35</v>
      </c>
      <c r="K24" t="s">
        <v>36</v>
      </c>
      <c r="L24" t="s">
        <v>10789</v>
      </c>
      <c r="M24" t="s">
        <v>10790</v>
      </c>
      <c r="N24">
        <f>VLOOKUP(D24,'HIS-6.8'!D:E,2,FALSE)</f>
        <v>162</v>
      </c>
      <c r="O24">
        <f t="shared" si="0"/>
        <v>1</v>
      </c>
      <c r="P24">
        <f>VLOOKUP(D24,'银行-6.8'!C:G,5,FALSE)</f>
        <v>162</v>
      </c>
      <c r="Q24">
        <f t="shared" si="1"/>
        <v>1</v>
      </c>
    </row>
    <row r="25" spans="1:17">
      <c r="A25" s="16">
        <v>42894.824548611112</v>
      </c>
      <c r="B25" t="s">
        <v>9232</v>
      </c>
      <c r="C25" t="s">
        <v>9233</v>
      </c>
      <c r="D25" t="s">
        <v>9234</v>
      </c>
      <c r="E25">
        <v>1500</v>
      </c>
      <c r="F25" t="s">
        <v>398</v>
      </c>
      <c r="G25" t="s">
        <v>398</v>
      </c>
      <c r="H25" t="s">
        <v>10791</v>
      </c>
      <c r="I25" t="s">
        <v>35</v>
      </c>
      <c r="J25" t="s">
        <v>35</v>
      </c>
      <c r="K25" t="s">
        <v>36</v>
      </c>
      <c r="L25" t="s">
        <v>10792</v>
      </c>
      <c r="M25" t="s">
        <v>10793</v>
      </c>
      <c r="N25">
        <f>VLOOKUP(D25,'HIS-6.8'!D:E,2,FALSE)</f>
        <v>1500</v>
      </c>
      <c r="O25">
        <f t="shared" si="0"/>
        <v>1</v>
      </c>
      <c r="P25">
        <f>VLOOKUP(D25,'银行-6.8'!C:G,5,FALSE)</f>
        <v>1500</v>
      </c>
      <c r="Q25">
        <f t="shared" si="1"/>
        <v>1</v>
      </c>
    </row>
    <row r="26" spans="1:17">
      <c r="A26" s="16">
        <v>42894.767557870371</v>
      </c>
      <c r="B26" t="s">
        <v>1338</v>
      </c>
      <c r="C26" t="s">
        <v>1339</v>
      </c>
      <c r="D26" t="s">
        <v>9235</v>
      </c>
      <c r="E26">
        <v>50</v>
      </c>
      <c r="F26" t="s">
        <v>398</v>
      </c>
      <c r="G26" t="s">
        <v>398</v>
      </c>
      <c r="H26" t="s">
        <v>10794</v>
      </c>
      <c r="I26" t="s">
        <v>35</v>
      </c>
      <c r="J26" t="s">
        <v>35</v>
      </c>
      <c r="K26" t="s">
        <v>36</v>
      </c>
      <c r="L26" t="s">
        <v>10795</v>
      </c>
      <c r="M26" t="s">
        <v>10796</v>
      </c>
      <c r="N26">
        <f>VLOOKUP(D26,'HIS-6.8'!D:E,2,FALSE)</f>
        <v>50</v>
      </c>
      <c r="O26">
        <f t="shared" si="0"/>
        <v>1</v>
      </c>
      <c r="P26">
        <f>VLOOKUP(D26,'银行-6.8'!C:G,5,FALSE)</f>
        <v>50</v>
      </c>
      <c r="Q26">
        <f t="shared" si="1"/>
        <v>1</v>
      </c>
    </row>
    <row r="27" spans="1:17">
      <c r="A27" s="16">
        <v>42894.767002314817</v>
      </c>
      <c r="B27" t="s">
        <v>9236</v>
      </c>
      <c r="C27" t="s">
        <v>9237</v>
      </c>
      <c r="D27" t="s">
        <v>9238</v>
      </c>
      <c r="E27">
        <v>300</v>
      </c>
      <c r="F27" t="s">
        <v>398</v>
      </c>
      <c r="G27" t="s">
        <v>398</v>
      </c>
      <c r="H27" t="s">
        <v>5090</v>
      </c>
      <c r="I27" t="s">
        <v>35</v>
      </c>
      <c r="J27" t="s">
        <v>35</v>
      </c>
      <c r="K27" t="s">
        <v>36</v>
      </c>
      <c r="L27" t="s">
        <v>10797</v>
      </c>
      <c r="M27" t="s">
        <v>10798</v>
      </c>
      <c r="N27">
        <f>VLOOKUP(D27,'HIS-6.8'!D:E,2,FALSE)</f>
        <v>300</v>
      </c>
      <c r="O27">
        <f t="shared" si="0"/>
        <v>1</v>
      </c>
      <c r="P27">
        <f>VLOOKUP(D27,'银行-6.8'!C:G,5,FALSE)</f>
        <v>300</v>
      </c>
      <c r="Q27">
        <f t="shared" si="1"/>
        <v>1</v>
      </c>
    </row>
    <row r="28" spans="1:17">
      <c r="A28" s="16">
        <v>42894.76599537037</v>
      </c>
      <c r="B28" t="s">
        <v>1215</v>
      </c>
      <c r="C28" t="s">
        <v>1216</v>
      </c>
      <c r="D28" t="s">
        <v>9242</v>
      </c>
      <c r="E28">
        <v>70</v>
      </c>
      <c r="F28" t="s">
        <v>398</v>
      </c>
      <c r="G28" t="s">
        <v>398</v>
      </c>
      <c r="H28" t="s">
        <v>10799</v>
      </c>
      <c r="I28" t="s">
        <v>35</v>
      </c>
      <c r="J28" t="s">
        <v>35</v>
      </c>
      <c r="K28" t="s">
        <v>36</v>
      </c>
      <c r="L28" t="s">
        <v>10800</v>
      </c>
      <c r="M28" t="s">
        <v>10801</v>
      </c>
      <c r="N28">
        <f>VLOOKUP(D28,'HIS-6.8'!D:E,2,FALSE)</f>
        <v>70</v>
      </c>
      <c r="O28">
        <f t="shared" si="0"/>
        <v>1</v>
      </c>
      <c r="P28">
        <f>VLOOKUP(D28,'银行-6.8'!C:G,5,FALSE)</f>
        <v>70</v>
      </c>
      <c r="Q28">
        <f t="shared" si="1"/>
        <v>1</v>
      </c>
    </row>
    <row r="29" spans="1:17">
      <c r="A29" s="16">
        <v>42894.7659375</v>
      </c>
      <c r="B29" t="s">
        <v>9239</v>
      </c>
      <c r="C29" t="s">
        <v>9240</v>
      </c>
      <c r="D29" t="s">
        <v>9241</v>
      </c>
      <c r="E29">
        <v>7000</v>
      </c>
      <c r="F29" t="s">
        <v>398</v>
      </c>
      <c r="G29" t="s">
        <v>398</v>
      </c>
      <c r="H29" t="s">
        <v>10802</v>
      </c>
      <c r="I29" t="s">
        <v>35</v>
      </c>
      <c r="J29" t="s">
        <v>35</v>
      </c>
      <c r="K29" t="s">
        <v>36</v>
      </c>
      <c r="L29" t="s">
        <v>10803</v>
      </c>
      <c r="M29" t="s">
        <v>10804</v>
      </c>
      <c r="N29">
        <f>VLOOKUP(D29,'HIS-6.8'!D:E,2,FALSE)</f>
        <v>7000</v>
      </c>
      <c r="O29">
        <f t="shared" si="0"/>
        <v>1</v>
      </c>
      <c r="P29">
        <f>VLOOKUP(D29,'银行-6.8'!C:G,5,FALSE)</f>
        <v>7000</v>
      </c>
      <c r="Q29">
        <f t="shared" si="1"/>
        <v>1</v>
      </c>
    </row>
    <row r="30" spans="1:17">
      <c r="A30" s="16">
        <v>42894.762256944443</v>
      </c>
      <c r="B30" t="s">
        <v>9243</v>
      </c>
      <c r="C30" t="s">
        <v>100</v>
      </c>
      <c r="D30" t="s">
        <v>9244</v>
      </c>
      <c r="E30">
        <v>2000</v>
      </c>
      <c r="F30" t="s">
        <v>398</v>
      </c>
      <c r="G30" t="s">
        <v>398</v>
      </c>
      <c r="H30" t="s">
        <v>10805</v>
      </c>
      <c r="I30" t="s">
        <v>35</v>
      </c>
      <c r="J30" t="s">
        <v>35</v>
      </c>
      <c r="K30" t="s">
        <v>36</v>
      </c>
      <c r="L30" t="s">
        <v>10806</v>
      </c>
      <c r="M30" t="s">
        <v>10807</v>
      </c>
      <c r="N30">
        <f>VLOOKUP(D30,'HIS-6.8'!D:E,2,FALSE)</f>
        <v>2000</v>
      </c>
      <c r="O30">
        <f t="shared" si="0"/>
        <v>1</v>
      </c>
      <c r="P30">
        <f>VLOOKUP(D30,'银行-6.8'!C:G,5,FALSE)</f>
        <v>2000</v>
      </c>
      <c r="Q30">
        <f t="shared" si="1"/>
        <v>1</v>
      </c>
    </row>
    <row r="31" spans="1:17">
      <c r="A31" s="16">
        <v>42894.76152777778</v>
      </c>
      <c r="B31" t="s">
        <v>9245</v>
      </c>
      <c r="C31" t="s">
        <v>101</v>
      </c>
      <c r="D31" t="s">
        <v>9246</v>
      </c>
      <c r="E31">
        <v>3000</v>
      </c>
      <c r="F31" t="s">
        <v>398</v>
      </c>
      <c r="G31" t="s">
        <v>398</v>
      </c>
      <c r="H31" t="s">
        <v>10808</v>
      </c>
      <c r="I31" t="s">
        <v>35</v>
      </c>
      <c r="J31" t="s">
        <v>35</v>
      </c>
      <c r="K31" t="s">
        <v>36</v>
      </c>
      <c r="L31" t="s">
        <v>10809</v>
      </c>
      <c r="M31" t="s">
        <v>10810</v>
      </c>
      <c r="N31">
        <f>VLOOKUP(D31,'HIS-6.8'!D:E,2,FALSE)</f>
        <v>3000</v>
      </c>
      <c r="O31">
        <f t="shared" si="0"/>
        <v>1</v>
      </c>
      <c r="P31">
        <f>VLOOKUP(D31,'银行-6.8'!C:G,5,FALSE)</f>
        <v>3000</v>
      </c>
      <c r="Q31">
        <f t="shared" si="1"/>
        <v>1</v>
      </c>
    </row>
    <row r="32" spans="1:17">
      <c r="A32" s="16">
        <v>42894.753587962965</v>
      </c>
      <c r="B32" t="s">
        <v>9247</v>
      </c>
      <c r="C32" t="s">
        <v>9248</v>
      </c>
      <c r="D32" t="s">
        <v>9249</v>
      </c>
      <c r="E32">
        <v>10</v>
      </c>
      <c r="F32" t="s">
        <v>398</v>
      </c>
      <c r="G32" t="s">
        <v>398</v>
      </c>
      <c r="H32" t="s">
        <v>10811</v>
      </c>
      <c r="I32" t="s">
        <v>35</v>
      </c>
      <c r="J32" t="s">
        <v>35</v>
      </c>
      <c r="K32" t="s">
        <v>36</v>
      </c>
      <c r="L32" t="s">
        <v>10812</v>
      </c>
      <c r="M32" t="s">
        <v>10813</v>
      </c>
      <c r="N32">
        <f>VLOOKUP(D32,'HIS-6.8'!D:E,2,FALSE)</f>
        <v>10</v>
      </c>
      <c r="O32">
        <f t="shared" si="0"/>
        <v>1</v>
      </c>
      <c r="P32">
        <f>VLOOKUP(D32,'银行-6.8'!C:G,5,FALSE)</f>
        <v>10</v>
      </c>
      <c r="Q32">
        <f t="shared" si="1"/>
        <v>1</v>
      </c>
    </row>
    <row r="33" spans="1:17">
      <c r="A33" s="16">
        <v>42894.746006944442</v>
      </c>
      <c r="B33" t="s">
        <v>9250</v>
      </c>
      <c r="C33" t="s">
        <v>9251</v>
      </c>
      <c r="D33" t="s">
        <v>9252</v>
      </c>
      <c r="E33">
        <v>200</v>
      </c>
      <c r="F33" t="s">
        <v>398</v>
      </c>
      <c r="G33" t="s">
        <v>398</v>
      </c>
      <c r="H33" t="s">
        <v>10814</v>
      </c>
      <c r="I33" t="s">
        <v>35</v>
      </c>
      <c r="J33" t="s">
        <v>35</v>
      </c>
      <c r="K33" t="s">
        <v>36</v>
      </c>
      <c r="L33" t="s">
        <v>10815</v>
      </c>
      <c r="M33" t="s">
        <v>10816</v>
      </c>
      <c r="N33">
        <f>VLOOKUP(D33,'HIS-6.8'!D:E,2,FALSE)</f>
        <v>200</v>
      </c>
      <c r="O33">
        <f t="shared" si="0"/>
        <v>1</v>
      </c>
      <c r="P33">
        <f>VLOOKUP(D33,'银行-6.8'!C:G,5,FALSE)</f>
        <v>200</v>
      </c>
      <c r="Q33">
        <f t="shared" si="1"/>
        <v>1</v>
      </c>
    </row>
    <row r="34" spans="1:17">
      <c r="A34" s="16">
        <v>42894.744675925926</v>
      </c>
      <c r="B34" t="s">
        <v>9253</v>
      </c>
      <c r="C34" t="s">
        <v>9254</v>
      </c>
      <c r="D34" t="s">
        <v>9255</v>
      </c>
      <c r="E34">
        <v>100</v>
      </c>
      <c r="F34" t="s">
        <v>398</v>
      </c>
      <c r="G34" t="s">
        <v>398</v>
      </c>
      <c r="H34" t="s">
        <v>10817</v>
      </c>
      <c r="I34" t="s">
        <v>35</v>
      </c>
      <c r="J34" t="s">
        <v>35</v>
      </c>
      <c r="K34" t="s">
        <v>36</v>
      </c>
      <c r="L34" t="s">
        <v>10818</v>
      </c>
      <c r="M34" t="s">
        <v>10819</v>
      </c>
      <c r="N34">
        <f>VLOOKUP(D34,'HIS-6.8'!D:E,2,FALSE)</f>
        <v>100</v>
      </c>
      <c r="O34">
        <f t="shared" si="0"/>
        <v>1</v>
      </c>
      <c r="P34">
        <f>VLOOKUP(D34,'银行-6.8'!C:G,5,FALSE)</f>
        <v>100</v>
      </c>
      <c r="Q34">
        <f t="shared" si="1"/>
        <v>1</v>
      </c>
    </row>
    <row r="35" spans="1:17">
      <c r="A35" s="16">
        <v>42894.739074074074</v>
      </c>
      <c r="B35" t="s">
        <v>9256</v>
      </c>
      <c r="C35" t="s">
        <v>9257</v>
      </c>
      <c r="D35" t="s">
        <v>9258</v>
      </c>
      <c r="E35">
        <v>200</v>
      </c>
      <c r="F35" t="s">
        <v>398</v>
      </c>
      <c r="G35" t="s">
        <v>398</v>
      </c>
      <c r="H35" t="s">
        <v>10820</v>
      </c>
      <c r="I35" t="s">
        <v>35</v>
      </c>
      <c r="J35" t="s">
        <v>35</v>
      </c>
      <c r="K35" t="s">
        <v>36</v>
      </c>
      <c r="L35" t="s">
        <v>10821</v>
      </c>
      <c r="M35" t="s">
        <v>10822</v>
      </c>
      <c r="N35">
        <f>VLOOKUP(D35,'HIS-6.8'!D:E,2,FALSE)</f>
        <v>200</v>
      </c>
      <c r="O35">
        <f t="shared" si="0"/>
        <v>1</v>
      </c>
      <c r="P35">
        <f>VLOOKUP(D35,'银行-6.8'!C:G,5,FALSE)</f>
        <v>200</v>
      </c>
      <c r="Q35">
        <f t="shared" si="1"/>
        <v>1</v>
      </c>
    </row>
    <row r="36" spans="1:17">
      <c r="A36" s="16">
        <v>42894.737372685187</v>
      </c>
      <c r="B36" t="s">
        <v>9259</v>
      </c>
      <c r="C36" t="s">
        <v>9260</v>
      </c>
      <c r="D36" t="s">
        <v>9261</v>
      </c>
      <c r="E36">
        <v>420</v>
      </c>
      <c r="F36" t="s">
        <v>398</v>
      </c>
      <c r="G36" t="s">
        <v>398</v>
      </c>
      <c r="H36" t="s">
        <v>10823</v>
      </c>
      <c r="I36" t="s">
        <v>35</v>
      </c>
      <c r="J36" t="s">
        <v>35</v>
      </c>
      <c r="K36" t="s">
        <v>36</v>
      </c>
      <c r="L36" t="s">
        <v>10824</v>
      </c>
      <c r="M36" t="s">
        <v>10825</v>
      </c>
      <c r="N36">
        <f>VLOOKUP(D36,'HIS-6.8'!D:E,2,FALSE)</f>
        <v>420</v>
      </c>
      <c r="O36">
        <f t="shared" si="0"/>
        <v>1</v>
      </c>
      <c r="P36">
        <f>VLOOKUP(D36,'银行-6.8'!C:G,5,FALSE)</f>
        <v>420</v>
      </c>
      <c r="Q36">
        <f t="shared" si="1"/>
        <v>1</v>
      </c>
    </row>
    <row r="37" spans="1:17">
      <c r="A37" s="16">
        <v>42894.735520833332</v>
      </c>
      <c r="B37" t="s">
        <v>9262</v>
      </c>
      <c r="C37" t="s">
        <v>9263</v>
      </c>
      <c r="D37" t="s">
        <v>9264</v>
      </c>
      <c r="E37">
        <v>200</v>
      </c>
      <c r="F37" t="s">
        <v>398</v>
      </c>
      <c r="G37" t="s">
        <v>398</v>
      </c>
      <c r="H37" t="s">
        <v>10826</v>
      </c>
      <c r="I37" t="s">
        <v>35</v>
      </c>
      <c r="J37" t="s">
        <v>35</v>
      </c>
      <c r="K37" t="s">
        <v>36</v>
      </c>
      <c r="L37" t="s">
        <v>10827</v>
      </c>
      <c r="M37" t="s">
        <v>10828</v>
      </c>
      <c r="N37">
        <f>VLOOKUP(D37,'HIS-6.8'!D:E,2,FALSE)</f>
        <v>200</v>
      </c>
      <c r="O37">
        <f t="shared" si="0"/>
        <v>1</v>
      </c>
      <c r="P37">
        <f>VLOOKUP(D37,'银行-6.8'!C:G,5,FALSE)</f>
        <v>200</v>
      </c>
      <c r="Q37">
        <f t="shared" si="1"/>
        <v>1</v>
      </c>
    </row>
    <row r="38" spans="1:17">
      <c r="A38" s="16">
        <v>42894.733715277776</v>
      </c>
      <c r="B38" t="s">
        <v>9268</v>
      </c>
      <c r="C38" t="s">
        <v>9269</v>
      </c>
      <c r="D38" t="s">
        <v>9270</v>
      </c>
      <c r="E38">
        <v>200</v>
      </c>
      <c r="F38" t="s">
        <v>398</v>
      </c>
      <c r="G38" t="s">
        <v>398</v>
      </c>
      <c r="H38" t="s">
        <v>10829</v>
      </c>
      <c r="I38" t="s">
        <v>35</v>
      </c>
      <c r="J38" t="s">
        <v>35</v>
      </c>
      <c r="K38" t="s">
        <v>36</v>
      </c>
      <c r="L38" t="s">
        <v>10830</v>
      </c>
      <c r="M38" t="s">
        <v>10831</v>
      </c>
      <c r="N38">
        <f>VLOOKUP(D38,'HIS-6.8'!D:E,2,FALSE)</f>
        <v>200</v>
      </c>
      <c r="O38">
        <f t="shared" si="0"/>
        <v>1</v>
      </c>
      <c r="P38">
        <f>VLOOKUP(D38,'银行-6.8'!C:G,5,FALSE)</f>
        <v>200</v>
      </c>
      <c r="Q38">
        <f t="shared" si="1"/>
        <v>1</v>
      </c>
    </row>
    <row r="39" spans="1:17">
      <c r="A39" s="16">
        <v>42894.733483796299</v>
      </c>
      <c r="B39" t="s">
        <v>9265</v>
      </c>
      <c r="C39" t="s">
        <v>9266</v>
      </c>
      <c r="D39" t="s">
        <v>9267</v>
      </c>
      <c r="E39">
        <v>500</v>
      </c>
      <c r="F39" t="s">
        <v>398</v>
      </c>
      <c r="G39" t="s">
        <v>398</v>
      </c>
      <c r="H39" t="s">
        <v>10832</v>
      </c>
      <c r="I39" t="s">
        <v>35</v>
      </c>
      <c r="J39" t="s">
        <v>35</v>
      </c>
      <c r="K39" t="s">
        <v>36</v>
      </c>
      <c r="L39" t="s">
        <v>10833</v>
      </c>
      <c r="M39" t="s">
        <v>10834</v>
      </c>
      <c r="N39">
        <f>VLOOKUP(D39,'HIS-6.8'!D:E,2,FALSE)</f>
        <v>500</v>
      </c>
      <c r="O39">
        <f t="shared" si="0"/>
        <v>1</v>
      </c>
      <c r="P39">
        <f>VLOOKUP(D39,'银行-6.8'!C:G,5,FALSE)</f>
        <v>500</v>
      </c>
      <c r="Q39">
        <f t="shared" si="1"/>
        <v>1</v>
      </c>
    </row>
    <row r="40" spans="1:17">
      <c r="A40" s="16">
        <v>42894.732453703706</v>
      </c>
      <c r="B40" t="s">
        <v>9271</v>
      </c>
      <c r="C40" t="s">
        <v>9272</v>
      </c>
      <c r="D40" t="s">
        <v>9273</v>
      </c>
      <c r="E40">
        <v>500</v>
      </c>
      <c r="F40" t="s">
        <v>398</v>
      </c>
      <c r="G40" t="s">
        <v>398</v>
      </c>
      <c r="H40" t="s">
        <v>10835</v>
      </c>
      <c r="I40" t="s">
        <v>35</v>
      </c>
      <c r="J40" t="s">
        <v>35</v>
      </c>
      <c r="K40" t="s">
        <v>36</v>
      </c>
      <c r="L40" t="s">
        <v>10836</v>
      </c>
      <c r="M40" t="s">
        <v>10837</v>
      </c>
      <c r="N40">
        <f>VLOOKUP(D40,'HIS-6.8'!D:E,2,FALSE)</f>
        <v>500</v>
      </c>
      <c r="O40">
        <f t="shared" si="0"/>
        <v>1</v>
      </c>
      <c r="P40">
        <f>VLOOKUP(D40,'银行-6.8'!C:G,5,FALSE)</f>
        <v>500</v>
      </c>
      <c r="Q40">
        <f t="shared" si="1"/>
        <v>1</v>
      </c>
    </row>
    <row r="41" spans="1:17">
      <c r="A41" s="16">
        <v>42894.732002314813</v>
      </c>
      <c r="B41" t="s">
        <v>9274</v>
      </c>
      <c r="C41" t="s">
        <v>9275</v>
      </c>
      <c r="D41" t="s">
        <v>9276</v>
      </c>
      <c r="E41">
        <v>164</v>
      </c>
      <c r="F41" t="s">
        <v>398</v>
      </c>
      <c r="G41" t="s">
        <v>398</v>
      </c>
      <c r="H41" t="s">
        <v>10838</v>
      </c>
      <c r="I41" t="s">
        <v>35</v>
      </c>
      <c r="J41" t="s">
        <v>35</v>
      </c>
      <c r="K41" t="s">
        <v>36</v>
      </c>
      <c r="L41" t="s">
        <v>10839</v>
      </c>
      <c r="M41" t="s">
        <v>10840</v>
      </c>
      <c r="N41">
        <f>VLOOKUP(D41,'HIS-6.8'!D:E,2,FALSE)</f>
        <v>164</v>
      </c>
      <c r="O41">
        <f t="shared" si="0"/>
        <v>1</v>
      </c>
      <c r="P41">
        <f>VLOOKUP(D41,'银行-6.8'!C:G,5,FALSE)</f>
        <v>164</v>
      </c>
      <c r="Q41">
        <f t="shared" si="1"/>
        <v>1</v>
      </c>
    </row>
    <row r="42" spans="1:17">
      <c r="A42" s="16">
        <v>42894.730891203704</v>
      </c>
      <c r="B42" t="s">
        <v>9277</v>
      </c>
      <c r="C42" t="s">
        <v>9278</v>
      </c>
      <c r="D42" t="s">
        <v>9279</v>
      </c>
      <c r="E42">
        <v>100</v>
      </c>
      <c r="F42" t="s">
        <v>398</v>
      </c>
      <c r="G42" t="s">
        <v>398</v>
      </c>
      <c r="H42" t="s">
        <v>10841</v>
      </c>
      <c r="I42" t="s">
        <v>35</v>
      </c>
      <c r="J42" t="s">
        <v>35</v>
      </c>
      <c r="K42" t="s">
        <v>36</v>
      </c>
      <c r="L42" t="s">
        <v>10842</v>
      </c>
      <c r="M42" t="s">
        <v>10843</v>
      </c>
      <c r="N42">
        <f>VLOOKUP(D42,'HIS-6.8'!D:E,2,FALSE)</f>
        <v>100</v>
      </c>
      <c r="O42">
        <f t="shared" si="0"/>
        <v>1</v>
      </c>
      <c r="P42">
        <f>VLOOKUP(D42,'银行-6.8'!C:G,5,FALSE)</f>
        <v>100</v>
      </c>
      <c r="Q42">
        <f t="shared" si="1"/>
        <v>1</v>
      </c>
    </row>
    <row r="43" spans="1:17">
      <c r="A43" s="16">
        <v>42894.729513888888</v>
      </c>
      <c r="B43" t="s">
        <v>9280</v>
      </c>
      <c r="C43" t="s">
        <v>9281</v>
      </c>
      <c r="D43" t="s">
        <v>9282</v>
      </c>
      <c r="E43">
        <v>100</v>
      </c>
      <c r="F43" t="s">
        <v>398</v>
      </c>
      <c r="G43" t="s">
        <v>398</v>
      </c>
      <c r="H43" t="s">
        <v>10844</v>
      </c>
      <c r="I43" t="s">
        <v>35</v>
      </c>
      <c r="J43" t="s">
        <v>35</v>
      </c>
      <c r="K43" t="s">
        <v>36</v>
      </c>
      <c r="L43" t="s">
        <v>10845</v>
      </c>
      <c r="M43" t="s">
        <v>10846</v>
      </c>
      <c r="N43">
        <f>VLOOKUP(D43,'HIS-6.8'!D:E,2,FALSE)</f>
        <v>100</v>
      </c>
      <c r="O43">
        <f t="shared" si="0"/>
        <v>1</v>
      </c>
      <c r="P43">
        <f>VLOOKUP(D43,'银行-6.8'!C:G,5,FALSE)</f>
        <v>100</v>
      </c>
      <c r="Q43">
        <f t="shared" si="1"/>
        <v>1</v>
      </c>
    </row>
    <row r="44" spans="1:17">
      <c r="A44" s="16">
        <v>42894.727731481478</v>
      </c>
      <c r="B44" t="s">
        <v>1583</v>
      </c>
      <c r="C44" t="s">
        <v>1584</v>
      </c>
      <c r="D44" t="s">
        <v>9283</v>
      </c>
      <c r="E44">
        <v>500</v>
      </c>
      <c r="F44" t="s">
        <v>398</v>
      </c>
      <c r="G44" t="s">
        <v>398</v>
      </c>
      <c r="H44" t="s">
        <v>10847</v>
      </c>
      <c r="I44" t="s">
        <v>35</v>
      </c>
      <c r="J44" t="s">
        <v>35</v>
      </c>
      <c r="K44" t="s">
        <v>36</v>
      </c>
      <c r="L44" t="s">
        <v>10848</v>
      </c>
      <c r="M44" t="s">
        <v>10849</v>
      </c>
      <c r="N44">
        <f>VLOOKUP(D44,'HIS-6.8'!D:E,2,FALSE)</f>
        <v>500</v>
      </c>
      <c r="O44">
        <f t="shared" si="0"/>
        <v>1</v>
      </c>
      <c r="P44">
        <f>VLOOKUP(D44,'银行-6.8'!C:G,5,FALSE)</f>
        <v>500</v>
      </c>
      <c r="Q44">
        <f t="shared" si="1"/>
        <v>1</v>
      </c>
    </row>
    <row r="45" spans="1:17">
      <c r="A45" s="16">
        <v>42894.724618055552</v>
      </c>
      <c r="B45" t="s">
        <v>9284</v>
      </c>
      <c r="C45" t="s">
        <v>9285</v>
      </c>
      <c r="D45" t="s">
        <v>9286</v>
      </c>
      <c r="E45">
        <v>20</v>
      </c>
      <c r="F45" t="s">
        <v>398</v>
      </c>
      <c r="G45" t="s">
        <v>398</v>
      </c>
      <c r="H45" t="s">
        <v>10850</v>
      </c>
      <c r="I45" t="s">
        <v>35</v>
      </c>
      <c r="J45" t="s">
        <v>35</v>
      </c>
      <c r="K45" t="s">
        <v>36</v>
      </c>
      <c r="L45" t="s">
        <v>10851</v>
      </c>
      <c r="M45" t="s">
        <v>10852</v>
      </c>
      <c r="N45">
        <f>VLOOKUP(D45,'HIS-6.8'!D:E,2,FALSE)</f>
        <v>20</v>
      </c>
      <c r="O45">
        <f t="shared" si="0"/>
        <v>1</v>
      </c>
      <c r="P45">
        <f>VLOOKUP(D45,'银行-6.8'!C:G,5,FALSE)</f>
        <v>20</v>
      </c>
      <c r="Q45">
        <f t="shared" si="1"/>
        <v>1</v>
      </c>
    </row>
    <row r="46" spans="1:17">
      <c r="A46" s="16">
        <v>42894.724583333336</v>
      </c>
      <c r="B46" t="s">
        <v>9287</v>
      </c>
      <c r="C46" t="s">
        <v>9288</v>
      </c>
      <c r="D46" t="s">
        <v>9289</v>
      </c>
      <c r="E46">
        <v>200</v>
      </c>
      <c r="F46" t="s">
        <v>398</v>
      </c>
      <c r="G46" t="s">
        <v>398</v>
      </c>
      <c r="H46" t="s">
        <v>10853</v>
      </c>
      <c r="I46" t="s">
        <v>35</v>
      </c>
      <c r="J46" t="s">
        <v>35</v>
      </c>
      <c r="K46" t="s">
        <v>36</v>
      </c>
      <c r="L46" t="s">
        <v>10854</v>
      </c>
      <c r="M46" t="s">
        <v>10855</v>
      </c>
      <c r="N46">
        <f>VLOOKUP(D46,'HIS-6.8'!D:E,2,FALSE)</f>
        <v>200</v>
      </c>
      <c r="O46">
        <f t="shared" si="0"/>
        <v>1</v>
      </c>
      <c r="P46">
        <f>VLOOKUP(D46,'银行-6.8'!C:G,5,FALSE)</f>
        <v>200</v>
      </c>
      <c r="Q46">
        <f t="shared" si="1"/>
        <v>1</v>
      </c>
    </row>
    <row r="47" spans="1:17">
      <c r="A47" s="16">
        <v>42894.721805555557</v>
      </c>
      <c r="B47" t="s">
        <v>9290</v>
      </c>
      <c r="C47" t="s">
        <v>9291</v>
      </c>
      <c r="D47" t="s">
        <v>9292</v>
      </c>
      <c r="E47">
        <v>450</v>
      </c>
      <c r="F47" t="s">
        <v>398</v>
      </c>
      <c r="G47" t="s">
        <v>398</v>
      </c>
      <c r="H47" t="s">
        <v>10856</v>
      </c>
      <c r="I47" t="s">
        <v>35</v>
      </c>
      <c r="J47" t="s">
        <v>35</v>
      </c>
      <c r="K47" t="s">
        <v>36</v>
      </c>
      <c r="L47" t="s">
        <v>10857</v>
      </c>
      <c r="M47" t="s">
        <v>10858</v>
      </c>
      <c r="N47">
        <f>VLOOKUP(D47,'HIS-6.8'!D:E,2,FALSE)</f>
        <v>450</v>
      </c>
      <c r="O47">
        <f t="shared" si="0"/>
        <v>1</v>
      </c>
      <c r="P47">
        <f>VLOOKUP(D47,'银行-6.8'!C:G,5,FALSE)</f>
        <v>450</v>
      </c>
      <c r="Q47">
        <f t="shared" si="1"/>
        <v>1</v>
      </c>
    </row>
    <row r="48" spans="1:17">
      <c r="A48" s="16">
        <v>42894.721666666665</v>
      </c>
      <c r="B48" t="s">
        <v>9293</v>
      </c>
      <c r="C48" t="s">
        <v>9294</v>
      </c>
      <c r="D48" t="s">
        <v>9295</v>
      </c>
      <c r="E48">
        <v>200</v>
      </c>
      <c r="F48" t="s">
        <v>398</v>
      </c>
      <c r="G48" t="s">
        <v>398</v>
      </c>
      <c r="H48" t="s">
        <v>10859</v>
      </c>
      <c r="I48" t="s">
        <v>35</v>
      </c>
      <c r="J48" t="s">
        <v>35</v>
      </c>
      <c r="K48" t="s">
        <v>36</v>
      </c>
      <c r="L48" t="s">
        <v>10860</v>
      </c>
      <c r="M48" t="s">
        <v>10861</v>
      </c>
      <c r="N48">
        <f>VLOOKUP(D48,'HIS-6.8'!D:E,2,FALSE)</f>
        <v>200</v>
      </c>
      <c r="O48">
        <f t="shared" si="0"/>
        <v>1</v>
      </c>
      <c r="P48">
        <f>VLOOKUP(D48,'银行-6.8'!C:G,5,FALSE)</f>
        <v>200</v>
      </c>
      <c r="Q48">
        <f t="shared" si="1"/>
        <v>1</v>
      </c>
    </row>
    <row r="49" spans="1:17">
      <c r="A49" s="16">
        <v>42894.716932870368</v>
      </c>
      <c r="B49" t="s">
        <v>1215</v>
      </c>
      <c r="C49" t="s">
        <v>1216</v>
      </c>
      <c r="D49" t="s">
        <v>9296</v>
      </c>
      <c r="E49">
        <v>100</v>
      </c>
      <c r="F49" t="s">
        <v>398</v>
      </c>
      <c r="G49" t="s">
        <v>398</v>
      </c>
      <c r="H49" t="s">
        <v>10862</v>
      </c>
      <c r="I49" t="s">
        <v>35</v>
      </c>
      <c r="J49" t="s">
        <v>35</v>
      </c>
      <c r="K49" t="s">
        <v>36</v>
      </c>
      <c r="L49" t="s">
        <v>10863</v>
      </c>
      <c r="M49" t="s">
        <v>10864</v>
      </c>
      <c r="N49">
        <f>VLOOKUP(D49,'HIS-6.8'!D:E,2,FALSE)</f>
        <v>100</v>
      </c>
      <c r="O49">
        <f t="shared" si="0"/>
        <v>1</v>
      </c>
      <c r="P49">
        <f>VLOOKUP(D49,'银行-6.8'!C:G,5,FALSE)</f>
        <v>100</v>
      </c>
      <c r="Q49">
        <f t="shared" si="1"/>
        <v>1</v>
      </c>
    </row>
    <row r="50" spans="1:17">
      <c r="A50" s="16">
        <v>42894.716921296298</v>
      </c>
      <c r="B50" t="s">
        <v>9297</v>
      </c>
      <c r="C50" t="s">
        <v>9298</v>
      </c>
      <c r="D50" t="s">
        <v>9299</v>
      </c>
      <c r="E50">
        <v>500</v>
      </c>
      <c r="F50" t="s">
        <v>398</v>
      </c>
      <c r="G50" t="s">
        <v>398</v>
      </c>
      <c r="H50" t="s">
        <v>10865</v>
      </c>
      <c r="I50" t="s">
        <v>35</v>
      </c>
      <c r="J50" t="s">
        <v>35</v>
      </c>
      <c r="K50" t="s">
        <v>36</v>
      </c>
      <c r="L50" t="s">
        <v>10866</v>
      </c>
      <c r="M50" t="s">
        <v>10867</v>
      </c>
      <c r="N50">
        <f>VLOOKUP(D50,'HIS-6.8'!D:E,2,FALSE)</f>
        <v>500</v>
      </c>
      <c r="O50">
        <f t="shared" si="0"/>
        <v>1</v>
      </c>
      <c r="P50">
        <f>VLOOKUP(D50,'银行-6.8'!C:G,5,FALSE)</f>
        <v>500</v>
      </c>
      <c r="Q50">
        <f t="shared" si="1"/>
        <v>1</v>
      </c>
    </row>
    <row r="51" spans="1:17">
      <c r="A51" s="16">
        <v>42894.714189814818</v>
      </c>
      <c r="B51" t="s">
        <v>9300</v>
      </c>
      <c r="C51" t="s">
        <v>9301</v>
      </c>
      <c r="D51" t="s">
        <v>9302</v>
      </c>
      <c r="E51">
        <v>150</v>
      </c>
      <c r="F51" t="s">
        <v>398</v>
      </c>
      <c r="G51" t="s">
        <v>398</v>
      </c>
      <c r="H51" t="s">
        <v>10868</v>
      </c>
      <c r="I51" t="s">
        <v>35</v>
      </c>
      <c r="J51" t="s">
        <v>35</v>
      </c>
      <c r="K51" t="s">
        <v>36</v>
      </c>
      <c r="L51" t="s">
        <v>10869</v>
      </c>
      <c r="M51" t="s">
        <v>10870</v>
      </c>
      <c r="N51">
        <f>VLOOKUP(D51,'HIS-6.8'!D:E,2,FALSE)</f>
        <v>150</v>
      </c>
      <c r="O51">
        <f t="shared" si="0"/>
        <v>1</v>
      </c>
      <c r="P51">
        <f>VLOOKUP(D51,'银行-6.8'!C:G,5,FALSE)</f>
        <v>150</v>
      </c>
      <c r="Q51">
        <f t="shared" si="1"/>
        <v>1</v>
      </c>
    </row>
    <row r="52" spans="1:17">
      <c r="A52" s="16">
        <v>42894.712939814817</v>
      </c>
      <c r="B52" t="s">
        <v>9303</v>
      </c>
      <c r="C52" t="s">
        <v>9304</v>
      </c>
      <c r="D52" t="s">
        <v>9305</v>
      </c>
      <c r="E52">
        <v>300</v>
      </c>
      <c r="F52" t="s">
        <v>398</v>
      </c>
      <c r="G52" t="s">
        <v>398</v>
      </c>
      <c r="H52" t="s">
        <v>10871</v>
      </c>
      <c r="I52" t="s">
        <v>35</v>
      </c>
      <c r="J52" t="s">
        <v>35</v>
      </c>
      <c r="K52" t="s">
        <v>36</v>
      </c>
      <c r="L52" t="s">
        <v>10872</v>
      </c>
      <c r="M52" t="s">
        <v>10873</v>
      </c>
      <c r="N52">
        <f>VLOOKUP(D52,'HIS-6.8'!D:E,2,FALSE)</f>
        <v>300</v>
      </c>
      <c r="O52">
        <f t="shared" si="0"/>
        <v>1</v>
      </c>
      <c r="P52">
        <f>VLOOKUP(D52,'银行-6.8'!C:G,5,FALSE)</f>
        <v>300</v>
      </c>
      <c r="Q52">
        <f t="shared" si="1"/>
        <v>1</v>
      </c>
    </row>
    <row r="53" spans="1:17">
      <c r="A53" s="16">
        <v>42894.711921296293</v>
      </c>
      <c r="B53" t="s">
        <v>6283</v>
      </c>
      <c r="C53" t="s">
        <v>6284</v>
      </c>
      <c r="D53" t="s">
        <v>9306</v>
      </c>
      <c r="E53">
        <v>500</v>
      </c>
      <c r="F53" t="s">
        <v>398</v>
      </c>
      <c r="G53" t="s">
        <v>398</v>
      </c>
      <c r="H53" t="s">
        <v>10874</v>
      </c>
      <c r="I53" t="s">
        <v>35</v>
      </c>
      <c r="J53" t="s">
        <v>35</v>
      </c>
      <c r="K53" t="s">
        <v>36</v>
      </c>
      <c r="L53" t="s">
        <v>10875</v>
      </c>
      <c r="M53" t="s">
        <v>10876</v>
      </c>
      <c r="N53">
        <f>VLOOKUP(D53,'HIS-6.8'!D:E,2,FALSE)</f>
        <v>500</v>
      </c>
      <c r="O53">
        <f t="shared" si="0"/>
        <v>1</v>
      </c>
      <c r="P53">
        <f>VLOOKUP(D53,'银行-6.8'!C:G,5,FALSE)</f>
        <v>500</v>
      </c>
      <c r="Q53">
        <f t="shared" si="1"/>
        <v>1</v>
      </c>
    </row>
    <row r="54" spans="1:17">
      <c r="A54" s="16">
        <v>42894.710659722223</v>
      </c>
      <c r="B54" t="s">
        <v>9307</v>
      </c>
      <c r="C54" t="s">
        <v>9308</v>
      </c>
      <c r="D54" t="s">
        <v>9309</v>
      </c>
      <c r="E54">
        <v>500</v>
      </c>
      <c r="F54" t="s">
        <v>398</v>
      </c>
      <c r="G54" t="s">
        <v>398</v>
      </c>
      <c r="H54" t="s">
        <v>10877</v>
      </c>
      <c r="I54" t="s">
        <v>35</v>
      </c>
      <c r="J54" t="s">
        <v>35</v>
      </c>
      <c r="K54" t="s">
        <v>36</v>
      </c>
      <c r="L54" t="s">
        <v>10878</v>
      </c>
      <c r="M54" t="s">
        <v>10879</v>
      </c>
      <c r="N54">
        <f>VLOOKUP(D54,'HIS-6.8'!D:E,2,FALSE)</f>
        <v>500</v>
      </c>
      <c r="O54">
        <f t="shared" si="0"/>
        <v>1</v>
      </c>
      <c r="P54">
        <f>VLOOKUP(D54,'银行-6.8'!C:G,5,FALSE)</f>
        <v>500</v>
      </c>
      <c r="Q54">
        <f t="shared" si="1"/>
        <v>1</v>
      </c>
    </row>
    <row r="55" spans="1:17">
      <c r="A55" s="16">
        <v>42894.707743055558</v>
      </c>
      <c r="B55" t="s">
        <v>9310</v>
      </c>
      <c r="C55" t="s">
        <v>9311</v>
      </c>
      <c r="D55" t="s">
        <v>9312</v>
      </c>
      <c r="E55">
        <v>500</v>
      </c>
      <c r="F55" t="s">
        <v>398</v>
      </c>
      <c r="G55" t="s">
        <v>398</v>
      </c>
      <c r="H55" t="s">
        <v>10880</v>
      </c>
      <c r="I55" t="s">
        <v>35</v>
      </c>
      <c r="J55" t="s">
        <v>35</v>
      </c>
      <c r="K55" t="s">
        <v>36</v>
      </c>
      <c r="L55" t="s">
        <v>10881</v>
      </c>
      <c r="M55" t="s">
        <v>10882</v>
      </c>
      <c r="N55">
        <f>VLOOKUP(D55,'HIS-6.8'!D:E,2,FALSE)</f>
        <v>500</v>
      </c>
      <c r="O55">
        <f t="shared" si="0"/>
        <v>1</v>
      </c>
      <c r="P55">
        <f>VLOOKUP(D55,'银行-6.8'!C:G,5,FALSE)</f>
        <v>500</v>
      </c>
      <c r="Q55">
        <f t="shared" si="1"/>
        <v>1</v>
      </c>
    </row>
    <row r="56" spans="1:17">
      <c r="A56" s="16">
        <v>42894.707627314812</v>
      </c>
      <c r="B56" t="s">
        <v>9313</v>
      </c>
      <c r="C56" t="s">
        <v>9314</v>
      </c>
      <c r="D56" t="s">
        <v>9315</v>
      </c>
      <c r="E56">
        <v>1000</v>
      </c>
      <c r="F56" t="s">
        <v>398</v>
      </c>
      <c r="G56" t="s">
        <v>398</v>
      </c>
      <c r="H56" t="s">
        <v>10883</v>
      </c>
      <c r="I56" t="s">
        <v>35</v>
      </c>
      <c r="J56" t="s">
        <v>35</v>
      </c>
      <c r="K56" t="s">
        <v>36</v>
      </c>
      <c r="L56" t="s">
        <v>10884</v>
      </c>
      <c r="M56" t="s">
        <v>10885</v>
      </c>
      <c r="N56">
        <f>VLOOKUP(D56,'HIS-6.8'!D:E,2,FALSE)</f>
        <v>1000</v>
      </c>
      <c r="O56">
        <f t="shared" si="0"/>
        <v>1</v>
      </c>
      <c r="P56">
        <f>VLOOKUP(D56,'银行-6.8'!C:G,5,FALSE)</f>
        <v>1000</v>
      </c>
      <c r="Q56">
        <f t="shared" si="1"/>
        <v>1</v>
      </c>
    </row>
    <row r="57" spans="1:17">
      <c r="A57" s="16">
        <v>42894.707407407404</v>
      </c>
      <c r="B57" t="s">
        <v>9316</v>
      </c>
      <c r="C57" t="s">
        <v>9317</v>
      </c>
      <c r="D57" t="s">
        <v>9318</v>
      </c>
      <c r="E57">
        <v>100</v>
      </c>
      <c r="F57" t="s">
        <v>398</v>
      </c>
      <c r="G57" t="s">
        <v>398</v>
      </c>
      <c r="H57" t="s">
        <v>10886</v>
      </c>
      <c r="I57" t="s">
        <v>35</v>
      </c>
      <c r="J57" t="s">
        <v>35</v>
      </c>
      <c r="K57" t="s">
        <v>36</v>
      </c>
      <c r="L57" t="s">
        <v>10887</v>
      </c>
      <c r="M57" t="s">
        <v>10888</v>
      </c>
      <c r="N57">
        <f>VLOOKUP(D57,'HIS-6.8'!D:E,2,FALSE)</f>
        <v>100</v>
      </c>
      <c r="O57">
        <f t="shared" si="0"/>
        <v>1</v>
      </c>
      <c r="P57">
        <f>VLOOKUP(D57,'银行-6.8'!C:G,5,FALSE)</f>
        <v>100</v>
      </c>
      <c r="Q57">
        <f t="shared" si="1"/>
        <v>1</v>
      </c>
    </row>
    <row r="58" spans="1:17">
      <c r="A58" s="16">
        <v>42894.706909722219</v>
      </c>
      <c r="B58" t="s">
        <v>9313</v>
      </c>
      <c r="C58" t="s">
        <v>9314</v>
      </c>
      <c r="D58" t="s">
        <v>9319</v>
      </c>
      <c r="E58">
        <v>500</v>
      </c>
      <c r="F58" t="s">
        <v>398</v>
      </c>
      <c r="G58" t="s">
        <v>398</v>
      </c>
      <c r="H58" t="s">
        <v>10889</v>
      </c>
      <c r="I58" t="s">
        <v>35</v>
      </c>
      <c r="J58" t="s">
        <v>35</v>
      </c>
      <c r="K58" t="s">
        <v>36</v>
      </c>
      <c r="L58" t="s">
        <v>10890</v>
      </c>
      <c r="M58" t="s">
        <v>10891</v>
      </c>
      <c r="N58">
        <f>VLOOKUP(D58,'HIS-6.8'!D:E,2,FALSE)</f>
        <v>500</v>
      </c>
      <c r="O58">
        <f t="shared" si="0"/>
        <v>1</v>
      </c>
      <c r="P58">
        <f>VLOOKUP(D58,'银行-6.8'!C:G,5,FALSE)</f>
        <v>500</v>
      </c>
      <c r="Q58">
        <f t="shared" si="1"/>
        <v>1</v>
      </c>
    </row>
    <row r="59" spans="1:17">
      <c r="A59" s="16">
        <v>42894.704386574071</v>
      </c>
      <c r="B59" t="s">
        <v>9320</v>
      </c>
      <c r="C59" t="s">
        <v>9321</v>
      </c>
      <c r="D59" t="s">
        <v>9322</v>
      </c>
      <c r="E59">
        <v>1000</v>
      </c>
      <c r="F59" t="s">
        <v>398</v>
      </c>
      <c r="G59" t="s">
        <v>398</v>
      </c>
      <c r="H59" t="s">
        <v>10892</v>
      </c>
      <c r="I59" t="s">
        <v>35</v>
      </c>
      <c r="J59" t="s">
        <v>35</v>
      </c>
      <c r="K59" t="s">
        <v>36</v>
      </c>
      <c r="L59" t="s">
        <v>10893</v>
      </c>
      <c r="M59" t="s">
        <v>10894</v>
      </c>
      <c r="N59">
        <f>VLOOKUP(D59,'HIS-6.8'!D:E,2,FALSE)</f>
        <v>1000</v>
      </c>
      <c r="O59">
        <f t="shared" si="0"/>
        <v>1</v>
      </c>
      <c r="P59">
        <f>VLOOKUP(D59,'银行-6.8'!C:G,5,FALSE)</f>
        <v>1000</v>
      </c>
      <c r="Q59">
        <f t="shared" si="1"/>
        <v>1</v>
      </c>
    </row>
    <row r="60" spans="1:17">
      <c r="A60" s="16">
        <v>42894.704386574071</v>
      </c>
      <c r="B60" t="s">
        <v>9323</v>
      </c>
      <c r="C60" t="s">
        <v>9324</v>
      </c>
      <c r="D60" t="s">
        <v>9325</v>
      </c>
      <c r="E60">
        <v>100</v>
      </c>
      <c r="F60" t="s">
        <v>398</v>
      </c>
      <c r="G60" t="s">
        <v>398</v>
      </c>
      <c r="H60" t="s">
        <v>10895</v>
      </c>
      <c r="I60" t="s">
        <v>35</v>
      </c>
      <c r="J60" t="s">
        <v>35</v>
      </c>
      <c r="K60" t="s">
        <v>36</v>
      </c>
      <c r="L60" t="s">
        <v>10896</v>
      </c>
      <c r="M60" t="s">
        <v>10897</v>
      </c>
      <c r="N60">
        <f>VLOOKUP(D60,'HIS-6.8'!D:E,2,FALSE)</f>
        <v>100</v>
      </c>
      <c r="O60">
        <f t="shared" si="0"/>
        <v>1</v>
      </c>
      <c r="P60">
        <f>VLOOKUP(D60,'银行-6.8'!C:G,5,FALSE)</f>
        <v>100</v>
      </c>
      <c r="Q60">
        <f t="shared" si="1"/>
        <v>1</v>
      </c>
    </row>
    <row r="61" spans="1:17">
      <c r="A61" s="16">
        <v>42894.70416666667</v>
      </c>
      <c r="B61" t="s">
        <v>9326</v>
      </c>
      <c r="C61" t="s">
        <v>9327</v>
      </c>
      <c r="D61" t="s">
        <v>9328</v>
      </c>
      <c r="E61">
        <v>300</v>
      </c>
      <c r="F61" t="s">
        <v>398</v>
      </c>
      <c r="G61" t="s">
        <v>398</v>
      </c>
      <c r="H61" t="s">
        <v>10898</v>
      </c>
      <c r="I61" t="s">
        <v>35</v>
      </c>
      <c r="J61" t="s">
        <v>35</v>
      </c>
      <c r="K61" t="s">
        <v>36</v>
      </c>
      <c r="L61" t="s">
        <v>10899</v>
      </c>
      <c r="M61" t="s">
        <v>10900</v>
      </c>
      <c r="N61">
        <f>VLOOKUP(D61,'HIS-6.8'!D:E,2,FALSE)</f>
        <v>300</v>
      </c>
      <c r="O61">
        <f t="shared" si="0"/>
        <v>1</v>
      </c>
      <c r="P61">
        <f>VLOOKUP(D61,'银行-6.8'!C:G,5,FALSE)</f>
        <v>300</v>
      </c>
      <c r="Q61">
        <f t="shared" si="1"/>
        <v>1</v>
      </c>
    </row>
    <row r="62" spans="1:17">
      <c r="A62" s="16">
        <v>42894.702488425923</v>
      </c>
      <c r="B62" t="s">
        <v>9329</v>
      </c>
      <c r="C62" t="s">
        <v>9330</v>
      </c>
      <c r="D62" t="s">
        <v>9331</v>
      </c>
      <c r="E62">
        <v>622</v>
      </c>
      <c r="F62" t="s">
        <v>398</v>
      </c>
      <c r="G62" t="s">
        <v>398</v>
      </c>
      <c r="H62" t="s">
        <v>10901</v>
      </c>
      <c r="I62" t="s">
        <v>35</v>
      </c>
      <c r="J62" t="s">
        <v>35</v>
      </c>
      <c r="K62" t="s">
        <v>36</v>
      </c>
      <c r="L62" t="s">
        <v>10902</v>
      </c>
      <c r="M62" t="s">
        <v>10903</v>
      </c>
      <c r="N62">
        <f>VLOOKUP(D62,'HIS-6.8'!D:E,2,FALSE)</f>
        <v>622</v>
      </c>
      <c r="O62">
        <f t="shared" si="0"/>
        <v>1</v>
      </c>
      <c r="P62">
        <f>VLOOKUP(D62,'银行-6.8'!C:G,5,FALSE)</f>
        <v>622</v>
      </c>
      <c r="Q62">
        <f t="shared" si="1"/>
        <v>1</v>
      </c>
    </row>
    <row r="63" spans="1:17">
      <c r="A63" s="16">
        <v>42894.701770833337</v>
      </c>
      <c r="B63" t="s">
        <v>9332</v>
      </c>
      <c r="C63" t="s">
        <v>9333</v>
      </c>
      <c r="D63" t="s">
        <v>9334</v>
      </c>
      <c r="E63">
        <v>100</v>
      </c>
      <c r="F63" t="s">
        <v>398</v>
      </c>
      <c r="G63" t="s">
        <v>398</v>
      </c>
      <c r="H63" t="s">
        <v>10904</v>
      </c>
      <c r="I63" t="s">
        <v>35</v>
      </c>
      <c r="J63" t="s">
        <v>35</v>
      </c>
      <c r="K63" t="s">
        <v>36</v>
      </c>
      <c r="L63" t="s">
        <v>10905</v>
      </c>
      <c r="M63" t="s">
        <v>10906</v>
      </c>
      <c r="N63">
        <f>VLOOKUP(D63,'HIS-6.8'!D:E,2,FALSE)</f>
        <v>100</v>
      </c>
      <c r="O63">
        <f t="shared" si="0"/>
        <v>1</v>
      </c>
      <c r="P63">
        <f>VLOOKUP(D63,'银行-6.8'!C:G,5,FALSE)</f>
        <v>100</v>
      </c>
      <c r="Q63">
        <f t="shared" si="1"/>
        <v>1</v>
      </c>
    </row>
    <row r="64" spans="1:17">
      <c r="A64" s="16">
        <v>42894.698229166665</v>
      </c>
      <c r="B64" t="s">
        <v>9335</v>
      </c>
      <c r="C64" t="s">
        <v>9336</v>
      </c>
      <c r="D64" t="s">
        <v>9337</v>
      </c>
      <c r="E64">
        <v>1000</v>
      </c>
      <c r="F64" t="s">
        <v>398</v>
      </c>
      <c r="G64" t="s">
        <v>398</v>
      </c>
      <c r="H64" t="s">
        <v>10907</v>
      </c>
      <c r="I64" t="s">
        <v>35</v>
      </c>
      <c r="J64" t="s">
        <v>35</v>
      </c>
      <c r="K64" t="s">
        <v>36</v>
      </c>
      <c r="L64" t="s">
        <v>10908</v>
      </c>
      <c r="M64" t="s">
        <v>10909</v>
      </c>
      <c r="N64">
        <f>VLOOKUP(D64,'HIS-6.8'!D:E,2,FALSE)</f>
        <v>1000</v>
      </c>
      <c r="O64">
        <f t="shared" si="0"/>
        <v>1</v>
      </c>
      <c r="P64">
        <f>VLOOKUP(D64,'银行-6.8'!C:G,5,FALSE)</f>
        <v>1000</v>
      </c>
      <c r="Q64">
        <f t="shared" si="1"/>
        <v>1</v>
      </c>
    </row>
    <row r="65" spans="1:17">
      <c r="A65" s="16">
        <v>42894.695937500001</v>
      </c>
      <c r="B65" t="s">
        <v>282</v>
      </c>
      <c r="C65" t="s">
        <v>283</v>
      </c>
      <c r="D65" t="s">
        <v>9341</v>
      </c>
      <c r="E65">
        <v>1000</v>
      </c>
      <c r="F65" t="s">
        <v>398</v>
      </c>
      <c r="G65" t="s">
        <v>398</v>
      </c>
      <c r="H65" t="s">
        <v>10910</v>
      </c>
      <c r="I65" t="s">
        <v>35</v>
      </c>
      <c r="J65" t="s">
        <v>35</v>
      </c>
      <c r="K65" t="s">
        <v>36</v>
      </c>
      <c r="L65" t="s">
        <v>10911</v>
      </c>
      <c r="M65" t="s">
        <v>10912</v>
      </c>
      <c r="N65">
        <f>VLOOKUP(D65,'HIS-6.8'!D:E,2,FALSE)</f>
        <v>1000</v>
      </c>
      <c r="O65">
        <f t="shared" si="0"/>
        <v>1</v>
      </c>
      <c r="P65">
        <f>VLOOKUP(D65,'银行-6.8'!C:G,5,FALSE)</f>
        <v>1000</v>
      </c>
      <c r="Q65">
        <f t="shared" si="1"/>
        <v>1</v>
      </c>
    </row>
    <row r="66" spans="1:17">
      <c r="A66" s="16">
        <v>42894.695937500001</v>
      </c>
      <c r="B66" t="s">
        <v>9338</v>
      </c>
      <c r="C66" t="s">
        <v>9339</v>
      </c>
      <c r="D66" t="s">
        <v>9340</v>
      </c>
      <c r="E66">
        <v>50</v>
      </c>
      <c r="F66" t="s">
        <v>398</v>
      </c>
      <c r="G66" t="s">
        <v>398</v>
      </c>
      <c r="H66" t="s">
        <v>10913</v>
      </c>
      <c r="I66" t="s">
        <v>35</v>
      </c>
      <c r="J66" t="s">
        <v>35</v>
      </c>
      <c r="K66" t="s">
        <v>36</v>
      </c>
      <c r="L66" t="s">
        <v>10914</v>
      </c>
      <c r="M66" t="s">
        <v>10915</v>
      </c>
      <c r="N66">
        <f>VLOOKUP(D66,'HIS-6.8'!D:E,2,FALSE)</f>
        <v>50</v>
      </c>
      <c r="O66">
        <f t="shared" ref="O66:O129" si="2">IF(E66=N66,1,0)</f>
        <v>1</v>
      </c>
      <c r="P66">
        <f>VLOOKUP(D66,'银行-6.8'!C:G,5,FALSE)</f>
        <v>50</v>
      </c>
      <c r="Q66">
        <f t="shared" ref="Q66:Q129" si="3">IF(E66=P66,1,0)</f>
        <v>1</v>
      </c>
    </row>
    <row r="67" spans="1:17">
      <c r="A67" s="16">
        <v>42894.695069444446</v>
      </c>
      <c r="B67" t="s">
        <v>9342</v>
      </c>
      <c r="C67" t="s">
        <v>9343</v>
      </c>
      <c r="D67" t="s">
        <v>9344</v>
      </c>
      <c r="E67">
        <v>1000</v>
      </c>
      <c r="F67" t="s">
        <v>398</v>
      </c>
      <c r="G67" t="s">
        <v>398</v>
      </c>
      <c r="H67" t="s">
        <v>10916</v>
      </c>
      <c r="I67" t="s">
        <v>35</v>
      </c>
      <c r="J67" t="s">
        <v>35</v>
      </c>
      <c r="K67" t="s">
        <v>36</v>
      </c>
      <c r="L67" t="s">
        <v>10917</v>
      </c>
      <c r="M67" t="s">
        <v>10918</v>
      </c>
      <c r="N67">
        <f>VLOOKUP(D67,'HIS-6.8'!D:E,2,FALSE)</f>
        <v>1000</v>
      </c>
      <c r="O67">
        <f t="shared" si="2"/>
        <v>1</v>
      </c>
      <c r="P67">
        <f>VLOOKUP(D67,'银行-6.8'!C:G,5,FALSE)</f>
        <v>1000</v>
      </c>
      <c r="Q67">
        <f t="shared" si="3"/>
        <v>1</v>
      </c>
    </row>
    <row r="68" spans="1:17">
      <c r="A68" s="16">
        <v>42894.692615740743</v>
      </c>
      <c r="B68" t="s">
        <v>9345</v>
      </c>
      <c r="C68" t="s">
        <v>9346</v>
      </c>
      <c r="D68" t="s">
        <v>9347</v>
      </c>
      <c r="E68">
        <v>100</v>
      </c>
      <c r="F68" t="s">
        <v>398</v>
      </c>
      <c r="G68" t="s">
        <v>398</v>
      </c>
      <c r="H68" t="s">
        <v>10919</v>
      </c>
      <c r="I68" t="s">
        <v>35</v>
      </c>
      <c r="J68" t="s">
        <v>35</v>
      </c>
      <c r="K68" t="s">
        <v>36</v>
      </c>
      <c r="L68" t="s">
        <v>10920</v>
      </c>
      <c r="M68" t="s">
        <v>10921</v>
      </c>
      <c r="N68">
        <f>VLOOKUP(D68,'HIS-6.8'!D:E,2,FALSE)</f>
        <v>100</v>
      </c>
      <c r="O68">
        <f t="shared" si="2"/>
        <v>1</v>
      </c>
      <c r="P68">
        <f>VLOOKUP(D68,'银行-6.8'!C:G,5,FALSE)</f>
        <v>100</v>
      </c>
      <c r="Q68">
        <f t="shared" si="3"/>
        <v>1</v>
      </c>
    </row>
    <row r="69" spans="1:17">
      <c r="A69" s="16">
        <v>42894.692094907405</v>
      </c>
      <c r="B69" t="s">
        <v>9348</v>
      </c>
      <c r="C69" t="s">
        <v>9349</v>
      </c>
      <c r="D69" t="s">
        <v>9350</v>
      </c>
      <c r="E69">
        <v>270</v>
      </c>
      <c r="F69" t="s">
        <v>398</v>
      </c>
      <c r="G69" t="s">
        <v>398</v>
      </c>
      <c r="H69" t="s">
        <v>5048</v>
      </c>
      <c r="I69" t="s">
        <v>35</v>
      </c>
      <c r="J69" t="s">
        <v>35</v>
      </c>
      <c r="K69" t="s">
        <v>36</v>
      </c>
      <c r="L69" t="s">
        <v>10922</v>
      </c>
      <c r="M69" t="s">
        <v>10923</v>
      </c>
      <c r="N69">
        <f>VLOOKUP(D69,'HIS-6.8'!D:E,2,FALSE)</f>
        <v>270</v>
      </c>
      <c r="O69">
        <f t="shared" si="2"/>
        <v>1</v>
      </c>
      <c r="P69">
        <f>VLOOKUP(D69,'银行-6.8'!C:G,5,FALSE)</f>
        <v>270</v>
      </c>
      <c r="Q69">
        <f t="shared" si="3"/>
        <v>1</v>
      </c>
    </row>
    <row r="70" spans="1:17">
      <c r="A70" s="16">
        <v>42894.690162037034</v>
      </c>
      <c r="B70" t="s">
        <v>9351</v>
      </c>
      <c r="C70" t="s">
        <v>9352</v>
      </c>
      <c r="D70" t="s">
        <v>9353</v>
      </c>
      <c r="E70">
        <v>1200</v>
      </c>
      <c r="F70" t="s">
        <v>398</v>
      </c>
      <c r="G70" t="s">
        <v>398</v>
      </c>
      <c r="H70" t="s">
        <v>10924</v>
      </c>
      <c r="I70" t="s">
        <v>35</v>
      </c>
      <c r="J70" t="s">
        <v>35</v>
      </c>
      <c r="K70" t="s">
        <v>36</v>
      </c>
      <c r="L70" t="s">
        <v>10925</v>
      </c>
      <c r="M70" t="s">
        <v>10926</v>
      </c>
      <c r="N70">
        <f>VLOOKUP(D70,'HIS-6.8'!D:E,2,FALSE)</f>
        <v>1200</v>
      </c>
      <c r="O70">
        <f t="shared" si="2"/>
        <v>1</v>
      </c>
      <c r="P70">
        <f>VLOOKUP(D70,'银行-6.8'!C:G,5,FALSE)</f>
        <v>1200</v>
      </c>
      <c r="Q70">
        <f t="shared" si="3"/>
        <v>1</v>
      </c>
    </row>
    <row r="71" spans="1:17">
      <c r="A71" s="16">
        <v>42894.690150462964</v>
      </c>
      <c r="B71" t="s">
        <v>1950</v>
      </c>
      <c r="C71" t="s">
        <v>1951</v>
      </c>
      <c r="D71" t="s">
        <v>9354</v>
      </c>
      <c r="E71">
        <v>100</v>
      </c>
      <c r="F71" t="s">
        <v>398</v>
      </c>
      <c r="G71" t="s">
        <v>398</v>
      </c>
      <c r="H71" t="s">
        <v>10927</v>
      </c>
      <c r="I71" t="s">
        <v>35</v>
      </c>
      <c r="J71" t="s">
        <v>35</v>
      </c>
      <c r="K71" t="s">
        <v>36</v>
      </c>
      <c r="L71" t="s">
        <v>10928</v>
      </c>
      <c r="M71" t="s">
        <v>10929</v>
      </c>
      <c r="N71">
        <f>VLOOKUP(D71,'HIS-6.8'!D:E,2,FALSE)</f>
        <v>100</v>
      </c>
      <c r="O71">
        <f t="shared" si="2"/>
        <v>1</v>
      </c>
      <c r="P71">
        <f>VLOOKUP(D71,'银行-6.8'!C:G,5,FALSE)</f>
        <v>100</v>
      </c>
      <c r="Q71">
        <f t="shared" si="3"/>
        <v>1</v>
      </c>
    </row>
    <row r="72" spans="1:17">
      <c r="A72" s="16">
        <v>42894.689317129632</v>
      </c>
      <c r="B72" t="s">
        <v>9355</v>
      </c>
      <c r="C72" t="s">
        <v>9356</v>
      </c>
      <c r="D72" t="s">
        <v>9357</v>
      </c>
      <c r="E72">
        <v>1000</v>
      </c>
      <c r="F72" t="s">
        <v>398</v>
      </c>
      <c r="G72" t="s">
        <v>398</v>
      </c>
      <c r="H72" t="s">
        <v>10930</v>
      </c>
      <c r="I72" t="s">
        <v>35</v>
      </c>
      <c r="J72" t="s">
        <v>35</v>
      </c>
      <c r="K72" t="s">
        <v>36</v>
      </c>
      <c r="L72" t="s">
        <v>10931</v>
      </c>
      <c r="M72" t="s">
        <v>10932</v>
      </c>
      <c r="N72">
        <f>VLOOKUP(D72,'HIS-6.8'!D:E,2,FALSE)</f>
        <v>1000</v>
      </c>
      <c r="O72">
        <f t="shared" si="2"/>
        <v>1</v>
      </c>
      <c r="P72">
        <f>VLOOKUP(D72,'银行-6.8'!C:G,5,FALSE)</f>
        <v>1000</v>
      </c>
      <c r="Q72">
        <f t="shared" si="3"/>
        <v>1</v>
      </c>
    </row>
    <row r="73" spans="1:17">
      <c r="A73" s="16">
        <v>42894.687118055554</v>
      </c>
      <c r="B73" t="s">
        <v>9358</v>
      </c>
      <c r="C73" t="s">
        <v>9359</v>
      </c>
      <c r="D73" t="s">
        <v>9360</v>
      </c>
      <c r="E73">
        <v>300</v>
      </c>
      <c r="F73" t="s">
        <v>398</v>
      </c>
      <c r="G73" t="s">
        <v>398</v>
      </c>
      <c r="H73" t="s">
        <v>10933</v>
      </c>
      <c r="I73" t="s">
        <v>35</v>
      </c>
      <c r="J73" t="s">
        <v>35</v>
      </c>
      <c r="K73" t="s">
        <v>36</v>
      </c>
      <c r="L73" t="s">
        <v>10934</v>
      </c>
      <c r="M73" t="s">
        <v>10935</v>
      </c>
      <c r="N73">
        <f>VLOOKUP(D73,'HIS-6.8'!D:E,2,FALSE)</f>
        <v>300</v>
      </c>
      <c r="O73">
        <f t="shared" si="2"/>
        <v>1</v>
      </c>
      <c r="P73">
        <f>VLOOKUP(D73,'银行-6.8'!C:G,5,FALSE)</f>
        <v>300</v>
      </c>
      <c r="Q73">
        <f t="shared" si="3"/>
        <v>1</v>
      </c>
    </row>
    <row r="74" spans="1:17">
      <c r="A74" s="16">
        <v>42894.685335648152</v>
      </c>
      <c r="B74" t="s">
        <v>9361</v>
      </c>
      <c r="C74" t="s">
        <v>9362</v>
      </c>
      <c r="D74" t="s">
        <v>9363</v>
      </c>
      <c r="E74">
        <v>1500</v>
      </c>
      <c r="F74" t="s">
        <v>398</v>
      </c>
      <c r="G74" t="s">
        <v>398</v>
      </c>
      <c r="H74" t="s">
        <v>10936</v>
      </c>
      <c r="I74" t="s">
        <v>35</v>
      </c>
      <c r="J74" t="s">
        <v>35</v>
      </c>
      <c r="K74" t="s">
        <v>36</v>
      </c>
      <c r="L74" t="s">
        <v>10937</v>
      </c>
      <c r="M74" t="s">
        <v>10938</v>
      </c>
      <c r="N74">
        <f>VLOOKUP(D74,'HIS-6.8'!D:E,2,FALSE)</f>
        <v>1500</v>
      </c>
      <c r="O74">
        <f t="shared" si="2"/>
        <v>1</v>
      </c>
      <c r="P74">
        <f>VLOOKUP(D74,'银行-6.8'!C:G,5,FALSE)</f>
        <v>1500</v>
      </c>
      <c r="Q74">
        <f t="shared" si="3"/>
        <v>1</v>
      </c>
    </row>
    <row r="75" spans="1:17">
      <c r="A75" s="16">
        <v>42894.68478009259</v>
      </c>
      <c r="B75" t="s">
        <v>9364</v>
      </c>
      <c r="C75" t="s">
        <v>9365</v>
      </c>
      <c r="D75" t="s">
        <v>9366</v>
      </c>
      <c r="E75">
        <v>2000</v>
      </c>
      <c r="F75" t="s">
        <v>398</v>
      </c>
      <c r="G75" t="s">
        <v>398</v>
      </c>
      <c r="H75" t="s">
        <v>10939</v>
      </c>
      <c r="I75" t="s">
        <v>35</v>
      </c>
      <c r="J75" t="s">
        <v>35</v>
      </c>
      <c r="K75" t="s">
        <v>36</v>
      </c>
      <c r="L75" t="s">
        <v>10940</v>
      </c>
      <c r="M75" t="s">
        <v>10941</v>
      </c>
      <c r="N75">
        <f>VLOOKUP(D75,'HIS-6.8'!D:E,2,FALSE)</f>
        <v>2000</v>
      </c>
      <c r="O75">
        <f t="shared" si="2"/>
        <v>1</v>
      </c>
      <c r="P75">
        <f>VLOOKUP(D75,'银行-6.8'!C:G,5,FALSE)</f>
        <v>2000</v>
      </c>
      <c r="Q75">
        <f t="shared" si="3"/>
        <v>1</v>
      </c>
    </row>
    <row r="76" spans="1:17">
      <c r="A76" s="16">
        <v>42894.683599537035</v>
      </c>
      <c r="B76" t="s">
        <v>9367</v>
      </c>
      <c r="C76" t="s">
        <v>9368</v>
      </c>
      <c r="D76" t="s">
        <v>9369</v>
      </c>
      <c r="E76">
        <v>1000</v>
      </c>
      <c r="F76" t="s">
        <v>398</v>
      </c>
      <c r="G76" t="s">
        <v>398</v>
      </c>
      <c r="H76" t="s">
        <v>243</v>
      </c>
      <c r="I76" t="s">
        <v>35</v>
      </c>
      <c r="J76" t="s">
        <v>35</v>
      </c>
      <c r="K76" t="s">
        <v>36</v>
      </c>
      <c r="L76" t="s">
        <v>10942</v>
      </c>
      <c r="M76" t="s">
        <v>10943</v>
      </c>
      <c r="N76">
        <f>VLOOKUP(D76,'HIS-6.8'!D:E,2,FALSE)</f>
        <v>1000</v>
      </c>
      <c r="O76">
        <f t="shared" si="2"/>
        <v>1</v>
      </c>
      <c r="P76">
        <f>VLOOKUP(D76,'银行-6.8'!C:G,5,FALSE)</f>
        <v>1000</v>
      </c>
      <c r="Q76">
        <f t="shared" si="3"/>
        <v>1</v>
      </c>
    </row>
    <row r="77" spans="1:17">
      <c r="A77" s="16">
        <v>42894.683287037034</v>
      </c>
      <c r="B77" t="s">
        <v>9370</v>
      </c>
      <c r="C77" t="s">
        <v>9371</v>
      </c>
      <c r="D77" t="s">
        <v>9372</v>
      </c>
      <c r="E77">
        <v>3000</v>
      </c>
      <c r="F77" t="s">
        <v>398</v>
      </c>
      <c r="G77" t="s">
        <v>398</v>
      </c>
      <c r="H77" t="s">
        <v>10944</v>
      </c>
      <c r="I77" t="s">
        <v>35</v>
      </c>
      <c r="J77" t="s">
        <v>35</v>
      </c>
      <c r="K77" t="s">
        <v>36</v>
      </c>
      <c r="L77" t="s">
        <v>10945</v>
      </c>
      <c r="M77" t="s">
        <v>10946</v>
      </c>
      <c r="N77">
        <f>VLOOKUP(D77,'HIS-6.8'!D:E,2,FALSE)</f>
        <v>3000</v>
      </c>
      <c r="O77">
        <f t="shared" si="2"/>
        <v>1</v>
      </c>
      <c r="P77">
        <f>VLOOKUP(D77,'银行-6.8'!C:G,5,FALSE)</f>
        <v>3000</v>
      </c>
      <c r="Q77">
        <f t="shared" si="3"/>
        <v>1</v>
      </c>
    </row>
    <row r="78" spans="1:17">
      <c r="A78" s="16">
        <v>42894.681631944448</v>
      </c>
      <c r="B78" t="s">
        <v>9373</v>
      </c>
      <c r="C78" t="s">
        <v>9374</v>
      </c>
      <c r="D78" t="s">
        <v>9375</v>
      </c>
      <c r="E78">
        <v>200</v>
      </c>
      <c r="F78" t="s">
        <v>398</v>
      </c>
      <c r="G78" t="s">
        <v>398</v>
      </c>
      <c r="H78" t="s">
        <v>10947</v>
      </c>
      <c r="I78" t="s">
        <v>35</v>
      </c>
      <c r="J78" t="s">
        <v>35</v>
      </c>
      <c r="K78" t="s">
        <v>36</v>
      </c>
      <c r="L78" t="s">
        <v>10948</v>
      </c>
      <c r="M78" t="s">
        <v>10949</v>
      </c>
      <c r="N78">
        <f>VLOOKUP(D78,'HIS-6.8'!D:E,2,FALSE)</f>
        <v>200</v>
      </c>
      <c r="O78">
        <f t="shared" si="2"/>
        <v>1</v>
      </c>
      <c r="P78">
        <f>VLOOKUP(D78,'银行-6.8'!C:G,5,FALSE)</f>
        <v>200</v>
      </c>
      <c r="Q78">
        <f t="shared" si="3"/>
        <v>1</v>
      </c>
    </row>
    <row r="79" spans="1:17">
      <c r="A79" s="16">
        <v>42894.681215277778</v>
      </c>
      <c r="B79" t="s">
        <v>9376</v>
      </c>
      <c r="C79" t="s">
        <v>9377</v>
      </c>
      <c r="D79" t="s">
        <v>9378</v>
      </c>
      <c r="E79">
        <v>1000</v>
      </c>
      <c r="F79" t="s">
        <v>398</v>
      </c>
      <c r="G79" t="s">
        <v>398</v>
      </c>
      <c r="H79" t="s">
        <v>10950</v>
      </c>
      <c r="I79" t="s">
        <v>35</v>
      </c>
      <c r="J79" t="s">
        <v>35</v>
      </c>
      <c r="K79" t="s">
        <v>36</v>
      </c>
      <c r="L79" t="s">
        <v>10951</v>
      </c>
      <c r="M79" t="s">
        <v>10952</v>
      </c>
      <c r="N79">
        <f>VLOOKUP(D79,'HIS-6.8'!D:E,2,FALSE)</f>
        <v>1000</v>
      </c>
      <c r="O79">
        <f t="shared" si="2"/>
        <v>1</v>
      </c>
      <c r="P79">
        <f>VLOOKUP(D79,'银行-6.8'!C:G,5,FALSE)</f>
        <v>1000</v>
      </c>
      <c r="Q79">
        <f t="shared" si="3"/>
        <v>1</v>
      </c>
    </row>
    <row r="80" spans="1:17">
      <c r="A80" s="16">
        <v>42894.680868055555</v>
      </c>
      <c r="B80" t="s">
        <v>9379</v>
      </c>
      <c r="C80" t="s">
        <v>9380</v>
      </c>
      <c r="D80" t="s">
        <v>9381</v>
      </c>
      <c r="E80">
        <v>100</v>
      </c>
      <c r="F80" t="s">
        <v>398</v>
      </c>
      <c r="G80" t="s">
        <v>398</v>
      </c>
      <c r="H80" t="s">
        <v>10953</v>
      </c>
      <c r="I80" t="s">
        <v>35</v>
      </c>
      <c r="J80" t="s">
        <v>35</v>
      </c>
      <c r="K80" t="s">
        <v>36</v>
      </c>
      <c r="L80" t="s">
        <v>10954</v>
      </c>
      <c r="M80" t="s">
        <v>10955</v>
      </c>
      <c r="N80">
        <f>VLOOKUP(D80,'HIS-6.8'!D:E,2,FALSE)</f>
        <v>100</v>
      </c>
      <c r="O80">
        <f t="shared" si="2"/>
        <v>1</v>
      </c>
      <c r="P80">
        <f>VLOOKUP(D80,'银行-6.8'!C:G,5,FALSE)</f>
        <v>100</v>
      </c>
      <c r="Q80">
        <f t="shared" si="3"/>
        <v>1</v>
      </c>
    </row>
    <row r="81" spans="1:17">
      <c r="A81" s="16">
        <v>42894.68072916667</v>
      </c>
      <c r="B81" t="s">
        <v>9382</v>
      </c>
      <c r="C81" t="s">
        <v>9383</v>
      </c>
      <c r="D81" t="s">
        <v>9384</v>
      </c>
      <c r="E81">
        <v>2000</v>
      </c>
      <c r="F81" t="s">
        <v>398</v>
      </c>
      <c r="G81" t="s">
        <v>398</v>
      </c>
      <c r="H81" t="s">
        <v>10956</v>
      </c>
      <c r="I81" t="s">
        <v>35</v>
      </c>
      <c r="J81" t="s">
        <v>35</v>
      </c>
      <c r="K81" t="s">
        <v>36</v>
      </c>
      <c r="L81" t="s">
        <v>10957</v>
      </c>
      <c r="M81" t="s">
        <v>10958</v>
      </c>
      <c r="N81">
        <f>VLOOKUP(D81,'HIS-6.8'!D:E,2,FALSE)</f>
        <v>2000</v>
      </c>
      <c r="O81">
        <f t="shared" si="2"/>
        <v>1</v>
      </c>
      <c r="P81">
        <f>VLOOKUP(D81,'银行-6.8'!C:G,5,FALSE)</f>
        <v>2000</v>
      </c>
      <c r="Q81">
        <f t="shared" si="3"/>
        <v>1</v>
      </c>
    </row>
    <row r="82" spans="1:17">
      <c r="A82" s="16">
        <v>42894.680613425924</v>
      </c>
      <c r="B82" t="s">
        <v>1253</v>
      </c>
      <c r="C82" t="s">
        <v>1254</v>
      </c>
      <c r="D82" t="s">
        <v>9385</v>
      </c>
      <c r="E82">
        <v>200</v>
      </c>
      <c r="F82" t="s">
        <v>398</v>
      </c>
      <c r="G82" t="s">
        <v>398</v>
      </c>
      <c r="H82" t="s">
        <v>10959</v>
      </c>
      <c r="I82" t="s">
        <v>35</v>
      </c>
      <c r="J82" t="s">
        <v>35</v>
      </c>
      <c r="K82" t="s">
        <v>36</v>
      </c>
      <c r="L82" t="s">
        <v>10960</v>
      </c>
      <c r="M82" t="s">
        <v>10961</v>
      </c>
      <c r="N82">
        <f>VLOOKUP(D82,'HIS-6.8'!D:E,2,FALSE)</f>
        <v>200</v>
      </c>
      <c r="O82">
        <f t="shared" si="2"/>
        <v>1</v>
      </c>
      <c r="P82">
        <f>VLOOKUP(D82,'银行-6.8'!C:G,5,FALSE)</f>
        <v>200</v>
      </c>
      <c r="Q82">
        <f t="shared" si="3"/>
        <v>1</v>
      </c>
    </row>
    <row r="83" spans="1:17">
      <c r="A83" s="16">
        <v>42894.679201388892</v>
      </c>
      <c r="B83" t="s">
        <v>9386</v>
      </c>
      <c r="C83" t="s">
        <v>9387</v>
      </c>
      <c r="D83" t="s">
        <v>9388</v>
      </c>
      <c r="E83">
        <v>4000</v>
      </c>
      <c r="F83" t="s">
        <v>398</v>
      </c>
      <c r="G83" t="s">
        <v>398</v>
      </c>
      <c r="H83" t="s">
        <v>10962</v>
      </c>
      <c r="I83" t="s">
        <v>35</v>
      </c>
      <c r="J83" t="s">
        <v>35</v>
      </c>
      <c r="K83" t="s">
        <v>36</v>
      </c>
      <c r="L83" t="s">
        <v>10963</v>
      </c>
      <c r="M83" t="s">
        <v>10964</v>
      </c>
      <c r="N83">
        <f>VLOOKUP(D83,'HIS-6.8'!D:E,2,FALSE)</f>
        <v>4000</v>
      </c>
      <c r="O83">
        <f t="shared" si="2"/>
        <v>1</v>
      </c>
      <c r="P83">
        <f>VLOOKUP(D83,'银行-6.8'!C:G,5,FALSE)</f>
        <v>4000</v>
      </c>
      <c r="Q83">
        <f t="shared" si="3"/>
        <v>1</v>
      </c>
    </row>
    <row r="84" spans="1:17">
      <c r="A84" s="16">
        <v>42894.678506944445</v>
      </c>
      <c r="B84" t="s">
        <v>9389</v>
      </c>
      <c r="C84" t="s">
        <v>9390</v>
      </c>
      <c r="D84" t="s">
        <v>9391</v>
      </c>
      <c r="E84">
        <v>1000</v>
      </c>
      <c r="F84" t="s">
        <v>398</v>
      </c>
      <c r="G84" t="s">
        <v>398</v>
      </c>
      <c r="H84" t="s">
        <v>10965</v>
      </c>
      <c r="I84" t="s">
        <v>35</v>
      </c>
      <c r="J84" t="s">
        <v>35</v>
      </c>
      <c r="K84" t="s">
        <v>36</v>
      </c>
      <c r="L84" t="s">
        <v>10966</v>
      </c>
      <c r="M84" t="s">
        <v>10967</v>
      </c>
      <c r="N84">
        <f>VLOOKUP(D84,'HIS-6.8'!D:E,2,FALSE)</f>
        <v>1000</v>
      </c>
      <c r="O84">
        <f t="shared" si="2"/>
        <v>1</v>
      </c>
      <c r="P84">
        <f>VLOOKUP(D84,'银行-6.8'!C:G,5,FALSE)</f>
        <v>1000</v>
      </c>
      <c r="Q84">
        <f t="shared" si="3"/>
        <v>1</v>
      </c>
    </row>
    <row r="85" spans="1:17">
      <c r="A85" s="16">
        <v>42894.677337962959</v>
      </c>
      <c r="B85" t="s">
        <v>9392</v>
      </c>
      <c r="C85" t="s">
        <v>9393</v>
      </c>
      <c r="D85" t="s">
        <v>9394</v>
      </c>
      <c r="E85">
        <v>1000</v>
      </c>
      <c r="F85" t="s">
        <v>398</v>
      </c>
      <c r="G85" t="s">
        <v>398</v>
      </c>
      <c r="H85" t="s">
        <v>10968</v>
      </c>
      <c r="I85" t="s">
        <v>35</v>
      </c>
      <c r="J85" t="s">
        <v>35</v>
      </c>
      <c r="K85" t="s">
        <v>36</v>
      </c>
      <c r="L85" t="s">
        <v>10969</v>
      </c>
      <c r="M85" t="s">
        <v>10970</v>
      </c>
      <c r="N85">
        <f>VLOOKUP(D85,'HIS-6.8'!D:E,2,FALSE)</f>
        <v>1000</v>
      </c>
      <c r="O85">
        <f t="shared" si="2"/>
        <v>1</v>
      </c>
      <c r="P85">
        <f>VLOOKUP(D85,'银行-6.8'!C:G,5,FALSE)</f>
        <v>1000</v>
      </c>
      <c r="Q85">
        <f t="shared" si="3"/>
        <v>1</v>
      </c>
    </row>
    <row r="86" spans="1:17">
      <c r="A86" s="16">
        <v>42894.67732638889</v>
      </c>
      <c r="B86" t="s">
        <v>9395</v>
      </c>
      <c r="C86" t="s">
        <v>9396</v>
      </c>
      <c r="D86" t="s">
        <v>9397</v>
      </c>
      <c r="E86">
        <v>100</v>
      </c>
      <c r="F86" t="s">
        <v>398</v>
      </c>
      <c r="G86" t="s">
        <v>398</v>
      </c>
      <c r="H86" t="s">
        <v>10971</v>
      </c>
      <c r="I86" t="s">
        <v>35</v>
      </c>
      <c r="J86" t="s">
        <v>35</v>
      </c>
      <c r="K86" t="s">
        <v>36</v>
      </c>
      <c r="L86" t="s">
        <v>10972</v>
      </c>
      <c r="M86" t="s">
        <v>10973</v>
      </c>
      <c r="N86">
        <f>VLOOKUP(D86,'HIS-6.8'!D:E,2,FALSE)</f>
        <v>100</v>
      </c>
      <c r="O86">
        <f t="shared" si="2"/>
        <v>1</v>
      </c>
      <c r="P86">
        <f>VLOOKUP(D86,'银行-6.8'!C:G,5,FALSE)</f>
        <v>100</v>
      </c>
      <c r="Q86">
        <f t="shared" si="3"/>
        <v>1</v>
      </c>
    </row>
    <row r="87" spans="1:17">
      <c r="A87" s="16">
        <v>42894.676747685182</v>
      </c>
      <c r="B87" t="s">
        <v>9401</v>
      </c>
      <c r="C87" t="s">
        <v>1890</v>
      </c>
      <c r="D87" t="s">
        <v>9402</v>
      </c>
      <c r="E87">
        <v>200</v>
      </c>
      <c r="F87" t="s">
        <v>398</v>
      </c>
      <c r="G87" t="s">
        <v>398</v>
      </c>
      <c r="H87" t="s">
        <v>10974</v>
      </c>
      <c r="I87" t="s">
        <v>35</v>
      </c>
      <c r="J87" t="s">
        <v>35</v>
      </c>
      <c r="K87" t="s">
        <v>36</v>
      </c>
      <c r="L87" t="s">
        <v>10975</v>
      </c>
      <c r="M87" t="s">
        <v>10976</v>
      </c>
      <c r="N87">
        <f>VLOOKUP(D87,'HIS-6.8'!D:E,2,FALSE)</f>
        <v>200</v>
      </c>
      <c r="O87">
        <f t="shared" si="2"/>
        <v>1</v>
      </c>
      <c r="P87">
        <f>VLOOKUP(D87,'银行-6.8'!C:G,5,FALSE)</f>
        <v>200</v>
      </c>
      <c r="Q87">
        <f t="shared" si="3"/>
        <v>1</v>
      </c>
    </row>
    <row r="88" spans="1:17">
      <c r="A88" s="16">
        <v>42894.676458333335</v>
      </c>
      <c r="B88" t="s">
        <v>9398</v>
      </c>
      <c r="C88" t="s">
        <v>9399</v>
      </c>
      <c r="D88" t="s">
        <v>9400</v>
      </c>
      <c r="E88">
        <v>500</v>
      </c>
      <c r="F88" t="s">
        <v>398</v>
      </c>
      <c r="G88" t="s">
        <v>398</v>
      </c>
      <c r="H88" t="s">
        <v>10977</v>
      </c>
      <c r="I88" t="s">
        <v>35</v>
      </c>
      <c r="J88" t="s">
        <v>35</v>
      </c>
      <c r="K88" t="s">
        <v>36</v>
      </c>
      <c r="L88" t="s">
        <v>10978</v>
      </c>
      <c r="M88" t="s">
        <v>10979</v>
      </c>
      <c r="N88">
        <f>VLOOKUP(D88,'HIS-6.8'!D:E,2,FALSE)</f>
        <v>500</v>
      </c>
      <c r="O88">
        <f t="shared" si="2"/>
        <v>1</v>
      </c>
      <c r="P88">
        <f>VLOOKUP(D88,'银行-6.8'!C:G,5,FALSE)</f>
        <v>500</v>
      </c>
      <c r="Q88">
        <f t="shared" si="3"/>
        <v>1</v>
      </c>
    </row>
    <row r="89" spans="1:17">
      <c r="A89" s="16">
        <v>42894.67597222222</v>
      </c>
      <c r="B89" t="s">
        <v>9403</v>
      </c>
      <c r="C89" t="s">
        <v>9404</v>
      </c>
      <c r="D89" t="s">
        <v>9405</v>
      </c>
      <c r="E89">
        <v>100</v>
      </c>
      <c r="F89" t="s">
        <v>398</v>
      </c>
      <c r="G89" t="s">
        <v>398</v>
      </c>
      <c r="H89" t="s">
        <v>10980</v>
      </c>
      <c r="I89" t="s">
        <v>35</v>
      </c>
      <c r="J89" t="s">
        <v>35</v>
      </c>
      <c r="K89" t="s">
        <v>36</v>
      </c>
      <c r="L89" t="s">
        <v>10981</v>
      </c>
      <c r="M89" t="s">
        <v>10982</v>
      </c>
      <c r="N89">
        <f>VLOOKUP(D89,'HIS-6.8'!D:E,2,FALSE)</f>
        <v>100</v>
      </c>
      <c r="O89">
        <f t="shared" si="2"/>
        <v>1</v>
      </c>
      <c r="P89">
        <f>VLOOKUP(D89,'银行-6.8'!C:G,5,FALSE)</f>
        <v>100</v>
      </c>
      <c r="Q89">
        <f t="shared" si="3"/>
        <v>1</v>
      </c>
    </row>
    <row r="90" spans="1:17">
      <c r="A90" s="16">
        <v>42894.675567129627</v>
      </c>
      <c r="B90" t="s">
        <v>9406</v>
      </c>
      <c r="C90" t="s">
        <v>9407</v>
      </c>
      <c r="D90" t="s">
        <v>9408</v>
      </c>
      <c r="E90">
        <v>100</v>
      </c>
      <c r="F90" t="s">
        <v>398</v>
      </c>
      <c r="G90" t="s">
        <v>398</v>
      </c>
      <c r="H90" t="s">
        <v>10983</v>
      </c>
      <c r="I90" t="s">
        <v>35</v>
      </c>
      <c r="J90" t="s">
        <v>35</v>
      </c>
      <c r="K90" t="s">
        <v>36</v>
      </c>
      <c r="L90" t="s">
        <v>10984</v>
      </c>
      <c r="M90" t="s">
        <v>10985</v>
      </c>
      <c r="N90">
        <f>VLOOKUP(D90,'HIS-6.8'!D:E,2,FALSE)</f>
        <v>100</v>
      </c>
      <c r="O90">
        <f t="shared" si="2"/>
        <v>1</v>
      </c>
      <c r="P90">
        <f>VLOOKUP(D90,'银行-6.8'!C:G,5,FALSE)</f>
        <v>100</v>
      </c>
      <c r="Q90">
        <f t="shared" si="3"/>
        <v>1</v>
      </c>
    </row>
    <row r="91" spans="1:17">
      <c r="A91" s="16">
        <v>42894.674189814818</v>
      </c>
      <c r="B91" t="s">
        <v>9409</v>
      </c>
      <c r="C91" t="s">
        <v>9410</v>
      </c>
      <c r="D91" t="s">
        <v>9411</v>
      </c>
      <c r="E91">
        <v>200</v>
      </c>
      <c r="F91" t="s">
        <v>398</v>
      </c>
      <c r="G91" t="s">
        <v>398</v>
      </c>
      <c r="H91" t="s">
        <v>10986</v>
      </c>
      <c r="I91" t="s">
        <v>35</v>
      </c>
      <c r="J91" t="s">
        <v>35</v>
      </c>
      <c r="K91" t="s">
        <v>36</v>
      </c>
      <c r="L91" t="s">
        <v>10987</v>
      </c>
      <c r="M91" t="s">
        <v>10988</v>
      </c>
      <c r="N91">
        <f>VLOOKUP(D91,'HIS-6.8'!D:E,2,FALSE)</f>
        <v>200</v>
      </c>
      <c r="O91">
        <f t="shared" si="2"/>
        <v>1</v>
      </c>
      <c r="P91">
        <f>VLOOKUP(D91,'银行-6.8'!C:G,5,FALSE)</f>
        <v>200</v>
      </c>
      <c r="Q91">
        <f t="shared" si="3"/>
        <v>1</v>
      </c>
    </row>
    <row r="92" spans="1:17">
      <c r="A92" s="16">
        <v>42894.674085648148</v>
      </c>
      <c r="B92" t="s">
        <v>9412</v>
      </c>
      <c r="C92" t="s">
        <v>9413</v>
      </c>
      <c r="D92" t="s">
        <v>9414</v>
      </c>
      <c r="E92">
        <v>50</v>
      </c>
      <c r="F92" t="s">
        <v>398</v>
      </c>
      <c r="G92" t="s">
        <v>398</v>
      </c>
      <c r="H92" t="s">
        <v>10989</v>
      </c>
      <c r="I92" t="s">
        <v>35</v>
      </c>
      <c r="J92" t="s">
        <v>35</v>
      </c>
      <c r="K92" t="s">
        <v>36</v>
      </c>
      <c r="L92" t="s">
        <v>10990</v>
      </c>
      <c r="M92" t="s">
        <v>10991</v>
      </c>
      <c r="N92">
        <f>VLOOKUP(D92,'HIS-6.8'!D:E,2,FALSE)</f>
        <v>50</v>
      </c>
      <c r="O92">
        <f t="shared" si="2"/>
        <v>1</v>
      </c>
      <c r="P92">
        <f>VLOOKUP(D92,'银行-6.8'!C:G,5,FALSE)</f>
        <v>50</v>
      </c>
      <c r="Q92">
        <f t="shared" si="3"/>
        <v>1</v>
      </c>
    </row>
    <row r="93" spans="1:17">
      <c r="A93" s="16">
        <v>42894.673645833333</v>
      </c>
      <c r="B93" t="s">
        <v>9415</v>
      </c>
      <c r="C93" t="s">
        <v>9416</v>
      </c>
      <c r="D93" t="s">
        <v>9417</v>
      </c>
      <c r="E93">
        <v>500</v>
      </c>
      <c r="F93" t="s">
        <v>398</v>
      </c>
      <c r="G93" t="s">
        <v>398</v>
      </c>
      <c r="H93" t="s">
        <v>7758</v>
      </c>
      <c r="I93" t="s">
        <v>35</v>
      </c>
      <c r="J93" t="s">
        <v>35</v>
      </c>
      <c r="K93" t="s">
        <v>36</v>
      </c>
      <c r="L93" t="s">
        <v>10992</v>
      </c>
      <c r="M93" t="s">
        <v>10993</v>
      </c>
      <c r="N93">
        <f>VLOOKUP(D93,'HIS-6.8'!D:E,2,FALSE)</f>
        <v>500</v>
      </c>
      <c r="O93">
        <f t="shared" si="2"/>
        <v>1</v>
      </c>
      <c r="P93">
        <f>VLOOKUP(D93,'银行-6.8'!C:G,5,FALSE)</f>
        <v>500</v>
      </c>
      <c r="Q93">
        <f t="shared" si="3"/>
        <v>1</v>
      </c>
    </row>
    <row r="94" spans="1:17">
      <c r="A94" s="16">
        <v>42894.673020833332</v>
      </c>
      <c r="B94" t="s">
        <v>2442</v>
      </c>
      <c r="C94" t="s">
        <v>2443</v>
      </c>
      <c r="D94" t="s">
        <v>9418</v>
      </c>
      <c r="E94">
        <v>400</v>
      </c>
      <c r="F94" t="s">
        <v>398</v>
      </c>
      <c r="G94" t="s">
        <v>398</v>
      </c>
      <c r="H94" t="s">
        <v>10994</v>
      </c>
      <c r="I94" t="s">
        <v>35</v>
      </c>
      <c r="J94" t="s">
        <v>35</v>
      </c>
      <c r="K94" t="s">
        <v>36</v>
      </c>
      <c r="L94" t="s">
        <v>10995</v>
      </c>
      <c r="M94" t="s">
        <v>10996</v>
      </c>
      <c r="N94">
        <f>VLOOKUP(D94,'HIS-6.8'!D:E,2,FALSE)</f>
        <v>400</v>
      </c>
      <c r="O94">
        <f t="shared" si="2"/>
        <v>1</v>
      </c>
      <c r="P94">
        <f>VLOOKUP(D94,'银行-6.8'!C:G,5,FALSE)</f>
        <v>400</v>
      </c>
      <c r="Q94">
        <f t="shared" si="3"/>
        <v>1</v>
      </c>
    </row>
    <row r="95" spans="1:17">
      <c r="A95" s="16">
        <v>42894.672418981485</v>
      </c>
      <c r="B95" t="s">
        <v>9422</v>
      </c>
      <c r="C95" t="s">
        <v>9423</v>
      </c>
      <c r="D95" t="s">
        <v>9424</v>
      </c>
      <c r="E95">
        <v>1000</v>
      </c>
      <c r="F95" t="s">
        <v>398</v>
      </c>
      <c r="G95" t="s">
        <v>398</v>
      </c>
      <c r="H95" t="s">
        <v>10997</v>
      </c>
      <c r="I95" t="s">
        <v>35</v>
      </c>
      <c r="J95" t="s">
        <v>35</v>
      </c>
      <c r="K95" t="s">
        <v>36</v>
      </c>
      <c r="L95" t="s">
        <v>10998</v>
      </c>
      <c r="M95" t="s">
        <v>10999</v>
      </c>
      <c r="N95">
        <f>VLOOKUP(D95,'HIS-6.8'!D:E,2,FALSE)</f>
        <v>1000</v>
      </c>
      <c r="O95">
        <f t="shared" si="2"/>
        <v>1</v>
      </c>
      <c r="P95">
        <f>VLOOKUP(D95,'银行-6.8'!C:G,5,FALSE)</f>
        <v>1000</v>
      </c>
      <c r="Q95">
        <f t="shared" si="3"/>
        <v>1</v>
      </c>
    </row>
    <row r="96" spans="1:17">
      <c r="A96" s="16">
        <v>42894.672418981485</v>
      </c>
      <c r="B96" t="s">
        <v>9419</v>
      </c>
      <c r="C96" t="s">
        <v>9420</v>
      </c>
      <c r="D96" t="s">
        <v>9421</v>
      </c>
      <c r="E96">
        <v>2000</v>
      </c>
      <c r="F96" t="s">
        <v>398</v>
      </c>
      <c r="G96" t="s">
        <v>398</v>
      </c>
      <c r="H96" t="s">
        <v>11000</v>
      </c>
      <c r="I96" t="s">
        <v>35</v>
      </c>
      <c r="J96" t="s">
        <v>35</v>
      </c>
      <c r="K96" t="s">
        <v>36</v>
      </c>
      <c r="L96" t="s">
        <v>11001</v>
      </c>
      <c r="M96" t="s">
        <v>11002</v>
      </c>
      <c r="N96">
        <f>VLOOKUP(D96,'HIS-6.8'!D:E,2,FALSE)</f>
        <v>2000</v>
      </c>
      <c r="O96">
        <f t="shared" si="2"/>
        <v>1</v>
      </c>
      <c r="P96">
        <f>VLOOKUP(D96,'银行-6.8'!C:G,5,FALSE)</f>
        <v>2000</v>
      </c>
      <c r="Q96">
        <f t="shared" si="3"/>
        <v>1</v>
      </c>
    </row>
    <row r="97" spans="1:17">
      <c r="A97" s="16">
        <v>42894.672303240739</v>
      </c>
      <c r="B97" t="s">
        <v>9425</v>
      </c>
      <c r="C97" t="s">
        <v>9426</v>
      </c>
      <c r="D97" t="s">
        <v>9427</v>
      </c>
      <c r="E97">
        <v>100</v>
      </c>
      <c r="F97" t="s">
        <v>398</v>
      </c>
      <c r="G97" t="s">
        <v>398</v>
      </c>
      <c r="H97" t="s">
        <v>11003</v>
      </c>
      <c r="I97" t="s">
        <v>35</v>
      </c>
      <c r="J97" t="s">
        <v>35</v>
      </c>
      <c r="K97" t="s">
        <v>36</v>
      </c>
      <c r="L97" t="s">
        <v>11004</v>
      </c>
      <c r="M97" t="s">
        <v>11005</v>
      </c>
      <c r="N97">
        <f>VLOOKUP(D97,'HIS-6.8'!D:E,2,FALSE)</f>
        <v>100</v>
      </c>
      <c r="O97">
        <f t="shared" si="2"/>
        <v>1</v>
      </c>
      <c r="P97">
        <f>VLOOKUP(D97,'银行-6.8'!C:G,5,FALSE)</f>
        <v>100</v>
      </c>
      <c r="Q97">
        <f t="shared" si="3"/>
        <v>1</v>
      </c>
    </row>
    <row r="98" spans="1:17">
      <c r="A98" s="16">
        <v>42894.671979166669</v>
      </c>
      <c r="B98" t="s">
        <v>9428</v>
      </c>
      <c r="C98" t="s">
        <v>9429</v>
      </c>
      <c r="D98" t="s">
        <v>9430</v>
      </c>
      <c r="E98">
        <v>3305</v>
      </c>
      <c r="F98" t="s">
        <v>398</v>
      </c>
      <c r="G98" t="s">
        <v>398</v>
      </c>
      <c r="H98" t="s">
        <v>11006</v>
      </c>
      <c r="I98" t="s">
        <v>35</v>
      </c>
      <c r="J98" t="s">
        <v>35</v>
      </c>
      <c r="K98" t="s">
        <v>36</v>
      </c>
      <c r="L98" t="s">
        <v>11007</v>
      </c>
      <c r="M98" t="s">
        <v>11008</v>
      </c>
      <c r="N98">
        <f>VLOOKUP(D98,'HIS-6.8'!D:E,2,FALSE)</f>
        <v>3305</v>
      </c>
      <c r="O98">
        <f t="shared" si="2"/>
        <v>1</v>
      </c>
      <c r="P98">
        <f>VLOOKUP(D98,'银行-6.8'!C:G,5,FALSE)</f>
        <v>3305</v>
      </c>
      <c r="Q98">
        <f t="shared" si="3"/>
        <v>1</v>
      </c>
    </row>
    <row r="99" spans="1:17">
      <c r="A99" s="16">
        <v>42894.671805555554</v>
      </c>
      <c r="B99" t="s">
        <v>9431</v>
      </c>
      <c r="C99" t="s">
        <v>9432</v>
      </c>
      <c r="D99" t="s">
        <v>9433</v>
      </c>
      <c r="E99">
        <v>2000</v>
      </c>
      <c r="F99" t="s">
        <v>398</v>
      </c>
      <c r="G99" t="s">
        <v>398</v>
      </c>
      <c r="H99" t="s">
        <v>11009</v>
      </c>
      <c r="I99" t="s">
        <v>35</v>
      </c>
      <c r="J99" t="s">
        <v>35</v>
      </c>
      <c r="K99" t="s">
        <v>36</v>
      </c>
      <c r="L99" t="s">
        <v>11010</v>
      </c>
      <c r="M99" t="s">
        <v>11011</v>
      </c>
      <c r="N99">
        <f>VLOOKUP(D99,'HIS-6.8'!D:E,2,FALSE)</f>
        <v>2000</v>
      </c>
      <c r="O99">
        <f t="shared" si="2"/>
        <v>1</v>
      </c>
      <c r="P99">
        <f>VLOOKUP(D99,'银行-6.8'!C:G,5,FALSE)</f>
        <v>2000</v>
      </c>
      <c r="Q99">
        <f t="shared" si="3"/>
        <v>1</v>
      </c>
    </row>
    <row r="100" spans="1:17">
      <c r="A100" s="16">
        <v>42894.6716087963</v>
      </c>
      <c r="B100" t="s">
        <v>9434</v>
      </c>
      <c r="C100" t="s">
        <v>9435</v>
      </c>
      <c r="D100" t="s">
        <v>9436</v>
      </c>
      <c r="E100">
        <v>9465</v>
      </c>
      <c r="F100" t="s">
        <v>398</v>
      </c>
      <c r="G100" t="s">
        <v>398</v>
      </c>
      <c r="H100" t="s">
        <v>11012</v>
      </c>
      <c r="I100" t="s">
        <v>35</v>
      </c>
      <c r="J100" t="s">
        <v>35</v>
      </c>
      <c r="K100" t="s">
        <v>36</v>
      </c>
      <c r="L100" t="s">
        <v>11013</v>
      </c>
      <c r="M100" t="s">
        <v>11014</v>
      </c>
      <c r="N100">
        <f>VLOOKUP(D100,'HIS-6.8'!D:E,2,FALSE)</f>
        <v>9465</v>
      </c>
      <c r="O100">
        <f t="shared" si="2"/>
        <v>1</v>
      </c>
      <c r="P100">
        <f>VLOOKUP(D100,'银行-6.8'!C:G,5,FALSE)</f>
        <v>9465</v>
      </c>
      <c r="Q100">
        <f t="shared" si="3"/>
        <v>1</v>
      </c>
    </row>
    <row r="101" spans="1:17">
      <c r="A101" s="16">
        <v>42894.670937499999</v>
      </c>
      <c r="B101" t="s">
        <v>9437</v>
      </c>
      <c r="C101" t="s">
        <v>9438</v>
      </c>
      <c r="D101" t="s">
        <v>9439</v>
      </c>
      <c r="E101">
        <v>100</v>
      </c>
      <c r="F101" t="s">
        <v>398</v>
      </c>
      <c r="G101" t="s">
        <v>398</v>
      </c>
      <c r="H101" t="s">
        <v>11015</v>
      </c>
      <c r="I101" t="s">
        <v>35</v>
      </c>
      <c r="J101" t="s">
        <v>35</v>
      </c>
      <c r="K101" t="s">
        <v>36</v>
      </c>
      <c r="L101" t="s">
        <v>11016</v>
      </c>
      <c r="M101" t="s">
        <v>11017</v>
      </c>
      <c r="N101">
        <f>VLOOKUP(D101,'HIS-6.8'!D:E,2,FALSE)</f>
        <v>100</v>
      </c>
      <c r="O101">
        <f t="shared" si="2"/>
        <v>1</v>
      </c>
      <c r="P101">
        <f>VLOOKUP(D101,'银行-6.8'!C:G,5,FALSE)</f>
        <v>100</v>
      </c>
      <c r="Q101">
        <f t="shared" si="3"/>
        <v>1</v>
      </c>
    </row>
    <row r="102" spans="1:17">
      <c r="A102" s="16">
        <v>42894.669398148151</v>
      </c>
      <c r="B102" t="s">
        <v>9440</v>
      </c>
      <c r="C102" t="s">
        <v>9441</v>
      </c>
      <c r="D102" t="s">
        <v>9442</v>
      </c>
      <c r="E102">
        <v>200</v>
      </c>
      <c r="F102" t="s">
        <v>398</v>
      </c>
      <c r="G102" t="s">
        <v>398</v>
      </c>
      <c r="H102" t="s">
        <v>11018</v>
      </c>
      <c r="I102" t="s">
        <v>35</v>
      </c>
      <c r="J102" t="s">
        <v>35</v>
      </c>
      <c r="K102" t="s">
        <v>36</v>
      </c>
      <c r="L102" t="s">
        <v>11019</v>
      </c>
      <c r="M102" t="s">
        <v>11020</v>
      </c>
      <c r="N102">
        <f>VLOOKUP(D102,'HIS-6.8'!D:E,2,FALSE)</f>
        <v>200</v>
      </c>
      <c r="O102">
        <f t="shared" si="2"/>
        <v>1</v>
      </c>
      <c r="P102">
        <f>VLOOKUP(D102,'银行-6.8'!C:G,5,FALSE)</f>
        <v>200</v>
      </c>
      <c r="Q102">
        <f t="shared" si="3"/>
        <v>1</v>
      </c>
    </row>
    <row r="103" spans="1:17">
      <c r="A103" s="16">
        <v>42894.668749999997</v>
      </c>
      <c r="B103" t="s">
        <v>9443</v>
      </c>
      <c r="C103" t="s">
        <v>9444</v>
      </c>
      <c r="D103" t="s">
        <v>9445</v>
      </c>
      <c r="E103">
        <v>500</v>
      </c>
      <c r="F103" t="s">
        <v>398</v>
      </c>
      <c r="G103" t="s">
        <v>398</v>
      </c>
      <c r="H103" t="s">
        <v>11021</v>
      </c>
      <c r="I103" t="s">
        <v>35</v>
      </c>
      <c r="J103" t="s">
        <v>35</v>
      </c>
      <c r="K103" t="s">
        <v>36</v>
      </c>
      <c r="L103" t="s">
        <v>11022</v>
      </c>
      <c r="M103" t="s">
        <v>11023</v>
      </c>
      <c r="N103">
        <f>VLOOKUP(D103,'HIS-6.8'!D:E,2,FALSE)</f>
        <v>500</v>
      </c>
      <c r="O103">
        <f t="shared" si="2"/>
        <v>1</v>
      </c>
      <c r="P103">
        <f>VLOOKUP(D103,'银行-6.8'!C:G,5,FALSE)</f>
        <v>500</v>
      </c>
      <c r="Q103">
        <f t="shared" si="3"/>
        <v>1</v>
      </c>
    </row>
    <row r="104" spans="1:17">
      <c r="A104" s="16">
        <v>42894.668414351851</v>
      </c>
      <c r="B104" t="s">
        <v>9446</v>
      </c>
      <c r="C104" t="s">
        <v>9447</v>
      </c>
      <c r="D104" t="s">
        <v>9448</v>
      </c>
      <c r="E104">
        <v>500</v>
      </c>
      <c r="F104" t="s">
        <v>398</v>
      </c>
      <c r="G104" t="s">
        <v>398</v>
      </c>
      <c r="H104" t="s">
        <v>11024</v>
      </c>
      <c r="I104" t="s">
        <v>35</v>
      </c>
      <c r="J104" t="s">
        <v>35</v>
      </c>
      <c r="K104" t="s">
        <v>36</v>
      </c>
      <c r="L104" t="s">
        <v>11025</v>
      </c>
      <c r="M104" t="s">
        <v>11026</v>
      </c>
      <c r="N104">
        <f>VLOOKUP(D104,'HIS-6.8'!D:E,2,FALSE)</f>
        <v>500</v>
      </c>
      <c r="O104">
        <f t="shared" si="2"/>
        <v>1</v>
      </c>
      <c r="P104">
        <f>VLOOKUP(D104,'银行-6.8'!C:G,5,FALSE)</f>
        <v>500</v>
      </c>
      <c r="Q104">
        <f t="shared" si="3"/>
        <v>1</v>
      </c>
    </row>
    <row r="105" spans="1:17">
      <c r="A105" s="16">
        <v>42894.668171296296</v>
      </c>
      <c r="B105" t="s">
        <v>9449</v>
      </c>
      <c r="C105" t="s">
        <v>9450</v>
      </c>
      <c r="D105" t="s">
        <v>9451</v>
      </c>
      <c r="E105">
        <v>2000</v>
      </c>
      <c r="F105" t="s">
        <v>398</v>
      </c>
      <c r="G105" t="s">
        <v>398</v>
      </c>
      <c r="H105" t="s">
        <v>11027</v>
      </c>
      <c r="I105" t="s">
        <v>35</v>
      </c>
      <c r="J105" t="s">
        <v>35</v>
      </c>
      <c r="K105" t="s">
        <v>36</v>
      </c>
      <c r="L105" t="s">
        <v>11028</v>
      </c>
      <c r="M105" t="s">
        <v>11029</v>
      </c>
      <c r="N105">
        <f>VLOOKUP(D105,'HIS-6.8'!D:E,2,FALSE)</f>
        <v>2000</v>
      </c>
      <c r="O105">
        <f t="shared" si="2"/>
        <v>1</v>
      </c>
      <c r="P105">
        <f>VLOOKUP(D105,'银行-6.8'!C:G,5,FALSE)</f>
        <v>2000</v>
      </c>
      <c r="Q105">
        <f t="shared" si="3"/>
        <v>1</v>
      </c>
    </row>
    <row r="106" spans="1:17">
      <c r="A106" s="16">
        <v>42894.667615740742</v>
      </c>
      <c r="B106" t="s">
        <v>9452</v>
      </c>
      <c r="C106" t="s">
        <v>9453</v>
      </c>
      <c r="D106" t="s">
        <v>9454</v>
      </c>
      <c r="E106">
        <v>1000</v>
      </c>
      <c r="F106" t="s">
        <v>398</v>
      </c>
      <c r="G106" t="s">
        <v>398</v>
      </c>
      <c r="H106" t="s">
        <v>11030</v>
      </c>
      <c r="I106" t="s">
        <v>35</v>
      </c>
      <c r="J106" t="s">
        <v>35</v>
      </c>
      <c r="K106" t="s">
        <v>36</v>
      </c>
      <c r="L106" t="s">
        <v>11031</v>
      </c>
      <c r="M106" t="s">
        <v>11032</v>
      </c>
      <c r="N106">
        <f>VLOOKUP(D106,'HIS-6.8'!D:E,2,FALSE)</f>
        <v>1000</v>
      </c>
      <c r="O106">
        <f t="shared" si="2"/>
        <v>1</v>
      </c>
      <c r="P106">
        <f>VLOOKUP(D106,'银行-6.8'!C:G,5,FALSE)</f>
        <v>1000</v>
      </c>
      <c r="Q106">
        <f t="shared" si="3"/>
        <v>1</v>
      </c>
    </row>
    <row r="107" spans="1:17">
      <c r="A107" s="16">
        <v>42894.666331018518</v>
      </c>
      <c r="B107" t="s">
        <v>9455</v>
      </c>
      <c r="C107" t="s">
        <v>9456</v>
      </c>
      <c r="D107" t="s">
        <v>9457</v>
      </c>
      <c r="E107">
        <v>1000</v>
      </c>
      <c r="F107" t="s">
        <v>398</v>
      </c>
      <c r="G107" t="s">
        <v>398</v>
      </c>
      <c r="H107" t="s">
        <v>11033</v>
      </c>
      <c r="I107" t="s">
        <v>35</v>
      </c>
      <c r="J107" t="s">
        <v>35</v>
      </c>
      <c r="K107" t="s">
        <v>36</v>
      </c>
      <c r="L107" t="s">
        <v>11034</v>
      </c>
      <c r="M107" t="s">
        <v>11035</v>
      </c>
      <c r="N107">
        <f>VLOOKUP(D107,'HIS-6.8'!D:E,2,FALSE)</f>
        <v>1000</v>
      </c>
      <c r="O107">
        <f t="shared" si="2"/>
        <v>1</v>
      </c>
      <c r="P107">
        <f>VLOOKUP(D107,'银行-6.8'!C:G,5,FALSE)</f>
        <v>1000</v>
      </c>
      <c r="Q107">
        <f t="shared" si="3"/>
        <v>1</v>
      </c>
    </row>
    <row r="108" spans="1:17">
      <c r="A108" s="16">
        <v>42894.666076388887</v>
      </c>
      <c r="B108" t="s">
        <v>9425</v>
      </c>
      <c r="C108" t="s">
        <v>9426</v>
      </c>
      <c r="D108" t="s">
        <v>9458</v>
      </c>
      <c r="E108">
        <v>110</v>
      </c>
      <c r="F108" t="s">
        <v>398</v>
      </c>
      <c r="G108" t="s">
        <v>398</v>
      </c>
      <c r="H108" t="s">
        <v>11036</v>
      </c>
      <c r="I108" t="s">
        <v>35</v>
      </c>
      <c r="J108" t="s">
        <v>35</v>
      </c>
      <c r="K108" t="s">
        <v>36</v>
      </c>
      <c r="L108" t="s">
        <v>11037</v>
      </c>
      <c r="M108" t="s">
        <v>11038</v>
      </c>
      <c r="N108">
        <f>VLOOKUP(D108,'HIS-6.8'!D:E,2,FALSE)</f>
        <v>110</v>
      </c>
      <c r="O108">
        <f t="shared" si="2"/>
        <v>1</v>
      </c>
      <c r="P108">
        <f>VLOOKUP(D108,'银行-6.8'!C:G,5,FALSE)</f>
        <v>110</v>
      </c>
      <c r="Q108">
        <f t="shared" si="3"/>
        <v>1</v>
      </c>
    </row>
    <row r="109" spans="1:17">
      <c r="A109" s="16">
        <v>42894.666018518517</v>
      </c>
      <c r="B109" t="s">
        <v>9459</v>
      </c>
      <c r="C109" t="s">
        <v>9460</v>
      </c>
      <c r="D109" t="s">
        <v>9461</v>
      </c>
      <c r="E109">
        <v>1500</v>
      </c>
      <c r="F109" t="s">
        <v>398</v>
      </c>
      <c r="G109" t="s">
        <v>398</v>
      </c>
      <c r="H109" t="s">
        <v>11039</v>
      </c>
      <c r="I109" t="s">
        <v>35</v>
      </c>
      <c r="J109" t="s">
        <v>35</v>
      </c>
      <c r="K109" t="s">
        <v>36</v>
      </c>
      <c r="L109" t="s">
        <v>11040</v>
      </c>
      <c r="M109" t="s">
        <v>11041</v>
      </c>
      <c r="N109">
        <f>VLOOKUP(D109,'HIS-6.8'!D:E,2,FALSE)</f>
        <v>1500</v>
      </c>
      <c r="O109">
        <f t="shared" si="2"/>
        <v>1</v>
      </c>
      <c r="P109">
        <f>VLOOKUP(D109,'银行-6.8'!C:G,5,FALSE)</f>
        <v>1500</v>
      </c>
      <c r="Q109">
        <f t="shared" si="3"/>
        <v>1</v>
      </c>
    </row>
    <row r="110" spans="1:17">
      <c r="A110" s="16">
        <v>42894.665625000001</v>
      </c>
      <c r="B110" t="s">
        <v>9462</v>
      </c>
      <c r="C110" t="s">
        <v>306</v>
      </c>
      <c r="D110" t="s">
        <v>9463</v>
      </c>
      <c r="E110">
        <v>120</v>
      </c>
      <c r="F110" t="s">
        <v>398</v>
      </c>
      <c r="G110" t="s">
        <v>398</v>
      </c>
      <c r="H110" t="s">
        <v>11042</v>
      </c>
      <c r="I110" t="s">
        <v>35</v>
      </c>
      <c r="J110" t="s">
        <v>35</v>
      </c>
      <c r="K110" t="s">
        <v>36</v>
      </c>
      <c r="L110" t="s">
        <v>11043</v>
      </c>
      <c r="M110" t="s">
        <v>11044</v>
      </c>
      <c r="N110">
        <f>VLOOKUP(D110,'HIS-6.8'!D:E,2,FALSE)</f>
        <v>120</v>
      </c>
      <c r="O110">
        <f t="shared" si="2"/>
        <v>1</v>
      </c>
      <c r="P110">
        <f>VLOOKUP(D110,'银行-6.8'!C:G,5,FALSE)</f>
        <v>120</v>
      </c>
      <c r="Q110">
        <f t="shared" si="3"/>
        <v>1</v>
      </c>
    </row>
    <row r="111" spans="1:17">
      <c r="A111" s="16">
        <v>42894.664965277778</v>
      </c>
      <c r="B111" t="s">
        <v>9464</v>
      </c>
      <c r="C111" t="s">
        <v>9465</v>
      </c>
      <c r="D111" t="s">
        <v>9466</v>
      </c>
      <c r="E111">
        <v>1000</v>
      </c>
      <c r="F111" t="s">
        <v>398</v>
      </c>
      <c r="G111" t="s">
        <v>398</v>
      </c>
      <c r="H111" t="s">
        <v>11045</v>
      </c>
      <c r="I111" t="s">
        <v>35</v>
      </c>
      <c r="J111" t="s">
        <v>35</v>
      </c>
      <c r="K111" t="s">
        <v>36</v>
      </c>
      <c r="L111" t="s">
        <v>11046</v>
      </c>
      <c r="M111" t="s">
        <v>11047</v>
      </c>
      <c r="N111">
        <f>VLOOKUP(D111,'HIS-6.8'!D:E,2,FALSE)</f>
        <v>1000</v>
      </c>
      <c r="O111">
        <f t="shared" si="2"/>
        <v>1</v>
      </c>
      <c r="P111">
        <f>VLOOKUP(D111,'银行-6.8'!C:G,5,FALSE)</f>
        <v>1000</v>
      </c>
      <c r="Q111">
        <f t="shared" si="3"/>
        <v>1</v>
      </c>
    </row>
    <row r="112" spans="1:17">
      <c r="A112" s="16">
        <v>42894.663726851853</v>
      </c>
      <c r="B112" t="s">
        <v>9467</v>
      </c>
      <c r="C112" t="s">
        <v>9468</v>
      </c>
      <c r="D112" t="s">
        <v>9469</v>
      </c>
      <c r="E112">
        <v>2000</v>
      </c>
      <c r="F112" t="s">
        <v>398</v>
      </c>
      <c r="G112" t="s">
        <v>398</v>
      </c>
      <c r="H112" t="s">
        <v>11048</v>
      </c>
      <c r="I112" t="s">
        <v>35</v>
      </c>
      <c r="J112" t="s">
        <v>35</v>
      </c>
      <c r="K112" t="s">
        <v>36</v>
      </c>
      <c r="L112" t="s">
        <v>11049</v>
      </c>
      <c r="M112" t="s">
        <v>11050</v>
      </c>
      <c r="N112">
        <f>VLOOKUP(D112,'HIS-6.8'!D:E,2,FALSE)</f>
        <v>2000</v>
      </c>
      <c r="O112">
        <f t="shared" si="2"/>
        <v>1</v>
      </c>
      <c r="P112">
        <f>VLOOKUP(D112,'银行-6.8'!C:G,5,FALSE)</f>
        <v>2000</v>
      </c>
      <c r="Q112">
        <f t="shared" si="3"/>
        <v>1</v>
      </c>
    </row>
    <row r="113" spans="1:17">
      <c r="A113" s="16">
        <v>42894.663368055553</v>
      </c>
      <c r="B113" t="s">
        <v>9470</v>
      </c>
      <c r="C113" t="s">
        <v>9471</v>
      </c>
      <c r="D113" t="s">
        <v>9472</v>
      </c>
      <c r="E113">
        <v>700</v>
      </c>
      <c r="F113" t="s">
        <v>398</v>
      </c>
      <c r="G113" t="s">
        <v>398</v>
      </c>
      <c r="H113" t="s">
        <v>11051</v>
      </c>
      <c r="I113" t="s">
        <v>35</v>
      </c>
      <c r="J113" t="s">
        <v>35</v>
      </c>
      <c r="K113" t="s">
        <v>36</v>
      </c>
      <c r="L113" t="s">
        <v>11052</v>
      </c>
      <c r="M113" t="s">
        <v>11053</v>
      </c>
      <c r="N113">
        <f>VLOOKUP(D113,'HIS-6.8'!D:E,2,FALSE)</f>
        <v>700</v>
      </c>
      <c r="O113">
        <f t="shared" si="2"/>
        <v>1</v>
      </c>
      <c r="P113">
        <f>VLOOKUP(D113,'银行-6.8'!C:G,5,FALSE)</f>
        <v>700</v>
      </c>
      <c r="Q113">
        <f t="shared" si="3"/>
        <v>1</v>
      </c>
    </row>
    <row r="114" spans="1:17">
      <c r="A114" s="16">
        <v>42894.663344907407</v>
      </c>
      <c r="B114" t="s">
        <v>9473</v>
      </c>
      <c r="C114" t="s">
        <v>9474</v>
      </c>
      <c r="D114" t="s">
        <v>9475</v>
      </c>
      <c r="E114">
        <v>2000</v>
      </c>
      <c r="F114" t="s">
        <v>398</v>
      </c>
      <c r="G114" t="s">
        <v>398</v>
      </c>
      <c r="H114" t="s">
        <v>332</v>
      </c>
      <c r="I114" t="s">
        <v>35</v>
      </c>
      <c r="J114" t="s">
        <v>35</v>
      </c>
      <c r="K114" t="s">
        <v>36</v>
      </c>
      <c r="L114" t="s">
        <v>11054</v>
      </c>
      <c r="M114" t="s">
        <v>11055</v>
      </c>
      <c r="N114">
        <f>VLOOKUP(D114,'HIS-6.8'!D:E,2,FALSE)</f>
        <v>2000</v>
      </c>
      <c r="O114">
        <f t="shared" si="2"/>
        <v>1</v>
      </c>
      <c r="P114">
        <f>VLOOKUP(D114,'银行-6.8'!C:G,5,FALSE)</f>
        <v>2000</v>
      </c>
      <c r="Q114">
        <f t="shared" si="3"/>
        <v>1</v>
      </c>
    </row>
    <row r="115" spans="1:17">
      <c r="A115" s="16">
        <v>42894.662997685184</v>
      </c>
      <c r="B115" t="s">
        <v>9476</v>
      </c>
      <c r="C115" t="s">
        <v>9477</v>
      </c>
      <c r="D115" t="s">
        <v>9478</v>
      </c>
      <c r="E115">
        <v>1200</v>
      </c>
      <c r="F115" t="s">
        <v>398</v>
      </c>
      <c r="G115" t="s">
        <v>398</v>
      </c>
      <c r="H115" t="s">
        <v>11056</v>
      </c>
      <c r="I115" t="s">
        <v>35</v>
      </c>
      <c r="J115" t="s">
        <v>35</v>
      </c>
      <c r="K115" t="s">
        <v>36</v>
      </c>
      <c r="L115" t="s">
        <v>11057</v>
      </c>
      <c r="M115" t="s">
        <v>11058</v>
      </c>
      <c r="N115">
        <f>VLOOKUP(D115,'HIS-6.8'!D:E,2,FALSE)</f>
        <v>1200</v>
      </c>
      <c r="O115">
        <f t="shared" si="2"/>
        <v>1</v>
      </c>
      <c r="P115">
        <f>VLOOKUP(D115,'银行-6.8'!C:G,5,FALSE)</f>
        <v>1200</v>
      </c>
      <c r="Q115">
        <f t="shared" si="3"/>
        <v>1</v>
      </c>
    </row>
    <row r="116" spans="1:17">
      <c r="A116" s="16">
        <v>42894.662407407406</v>
      </c>
      <c r="B116" t="s">
        <v>9479</v>
      </c>
      <c r="C116" t="s">
        <v>186</v>
      </c>
      <c r="D116" t="s">
        <v>9480</v>
      </c>
      <c r="E116">
        <v>1900</v>
      </c>
      <c r="F116" t="s">
        <v>398</v>
      </c>
      <c r="G116" t="s">
        <v>398</v>
      </c>
      <c r="H116" t="s">
        <v>11059</v>
      </c>
      <c r="I116" t="s">
        <v>35</v>
      </c>
      <c r="J116" t="s">
        <v>35</v>
      </c>
      <c r="K116" t="s">
        <v>36</v>
      </c>
      <c r="L116" t="s">
        <v>11060</v>
      </c>
      <c r="M116" t="s">
        <v>11061</v>
      </c>
      <c r="N116">
        <f>VLOOKUP(D116,'HIS-6.8'!D:E,2,FALSE)</f>
        <v>1900</v>
      </c>
      <c r="O116">
        <f t="shared" si="2"/>
        <v>1</v>
      </c>
      <c r="P116">
        <f>VLOOKUP(D116,'银行-6.8'!C:G,5,FALSE)</f>
        <v>1900</v>
      </c>
      <c r="Q116">
        <f t="shared" si="3"/>
        <v>1</v>
      </c>
    </row>
    <row r="117" spans="1:17">
      <c r="A117" s="16">
        <v>42894.66165509259</v>
      </c>
      <c r="B117" t="s">
        <v>9481</v>
      </c>
      <c r="C117" t="s">
        <v>113</v>
      </c>
      <c r="D117" t="s">
        <v>9482</v>
      </c>
      <c r="E117">
        <v>300</v>
      </c>
      <c r="F117" t="s">
        <v>398</v>
      </c>
      <c r="G117" t="s">
        <v>398</v>
      </c>
      <c r="H117" t="s">
        <v>11062</v>
      </c>
      <c r="I117" t="s">
        <v>35</v>
      </c>
      <c r="J117" t="s">
        <v>35</v>
      </c>
      <c r="K117" t="s">
        <v>36</v>
      </c>
      <c r="L117" t="s">
        <v>11063</v>
      </c>
      <c r="M117" t="s">
        <v>11064</v>
      </c>
      <c r="N117">
        <f>VLOOKUP(D117,'HIS-6.8'!D:E,2,FALSE)</f>
        <v>300</v>
      </c>
      <c r="O117">
        <f t="shared" si="2"/>
        <v>1</v>
      </c>
      <c r="P117">
        <f>VLOOKUP(D117,'银行-6.8'!C:G,5,FALSE)</f>
        <v>300</v>
      </c>
      <c r="Q117">
        <f t="shared" si="3"/>
        <v>1</v>
      </c>
    </row>
    <row r="118" spans="1:17">
      <c r="A118" s="16">
        <v>42894.660497685189</v>
      </c>
      <c r="B118" t="s">
        <v>9483</v>
      </c>
      <c r="C118" t="s">
        <v>9484</v>
      </c>
      <c r="D118" t="s">
        <v>9485</v>
      </c>
      <c r="E118">
        <v>100</v>
      </c>
      <c r="F118" t="s">
        <v>398</v>
      </c>
      <c r="G118" t="s">
        <v>398</v>
      </c>
      <c r="H118" t="s">
        <v>11065</v>
      </c>
      <c r="I118" t="s">
        <v>35</v>
      </c>
      <c r="J118" t="s">
        <v>35</v>
      </c>
      <c r="K118" t="s">
        <v>36</v>
      </c>
      <c r="L118" t="s">
        <v>11066</v>
      </c>
      <c r="M118" t="s">
        <v>11067</v>
      </c>
      <c r="N118">
        <f>VLOOKUP(D118,'HIS-6.8'!D:E,2,FALSE)</f>
        <v>100</v>
      </c>
      <c r="O118">
        <f t="shared" si="2"/>
        <v>1</v>
      </c>
      <c r="P118">
        <f>VLOOKUP(D118,'银行-6.8'!C:G,5,FALSE)</f>
        <v>100</v>
      </c>
      <c r="Q118">
        <f t="shared" si="3"/>
        <v>1</v>
      </c>
    </row>
    <row r="119" spans="1:17">
      <c r="A119" s="16">
        <v>42894.659236111111</v>
      </c>
      <c r="B119" t="s">
        <v>9489</v>
      </c>
      <c r="C119" t="s">
        <v>9490</v>
      </c>
      <c r="D119" t="s">
        <v>9491</v>
      </c>
      <c r="E119">
        <v>250</v>
      </c>
      <c r="F119" t="s">
        <v>398</v>
      </c>
      <c r="G119" t="s">
        <v>398</v>
      </c>
      <c r="H119" t="s">
        <v>11068</v>
      </c>
      <c r="I119" t="s">
        <v>35</v>
      </c>
      <c r="J119" t="s">
        <v>35</v>
      </c>
      <c r="K119" t="s">
        <v>36</v>
      </c>
      <c r="L119" t="s">
        <v>11069</v>
      </c>
      <c r="M119" t="s">
        <v>11070</v>
      </c>
      <c r="N119">
        <f>VLOOKUP(D119,'HIS-6.8'!D:E,2,FALSE)</f>
        <v>250</v>
      </c>
      <c r="O119">
        <f t="shared" si="2"/>
        <v>1</v>
      </c>
      <c r="P119">
        <f>VLOOKUP(D119,'银行-6.8'!C:G,5,FALSE)</f>
        <v>250</v>
      </c>
      <c r="Q119">
        <f t="shared" si="3"/>
        <v>1</v>
      </c>
    </row>
    <row r="120" spans="1:17">
      <c r="A120" s="16">
        <v>42894.659212962964</v>
      </c>
      <c r="B120" t="s">
        <v>9486</v>
      </c>
      <c r="C120" t="s">
        <v>9487</v>
      </c>
      <c r="D120" t="s">
        <v>9488</v>
      </c>
      <c r="E120">
        <v>96</v>
      </c>
      <c r="F120" t="s">
        <v>398</v>
      </c>
      <c r="G120" t="s">
        <v>398</v>
      </c>
      <c r="H120" t="s">
        <v>11071</v>
      </c>
      <c r="I120" t="s">
        <v>35</v>
      </c>
      <c r="J120" t="s">
        <v>35</v>
      </c>
      <c r="K120" t="s">
        <v>36</v>
      </c>
      <c r="L120" t="s">
        <v>11072</v>
      </c>
      <c r="M120" t="s">
        <v>11073</v>
      </c>
      <c r="N120">
        <f>VLOOKUP(D120,'HIS-6.8'!D:E,2,FALSE)</f>
        <v>96</v>
      </c>
      <c r="O120">
        <f t="shared" si="2"/>
        <v>1</v>
      </c>
      <c r="P120">
        <f>VLOOKUP(D120,'银行-6.8'!C:G,5,FALSE)</f>
        <v>96</v>
      </c>
      <c r="Q120">
        <f t="shared" si="3"/>
        <v>1</v>
      </c>
    </row>
    <row r="121" spans="1:17">
      <c r="A121" s="16">
        <v>42894.658750000002</v>
      </c>
      <c r="B121" t="s">
        <v>9492</v>
      </c>
      <c r="C121" t="s">
        <v>9493</v>
      </c>
      <c r="D121" t="s">
        <v>9494</v>
      </c>
      <c r="E121">
        <v>5000</v>
      </c>
      <c r="F121" t="s">
        <v>398</v>
      </c>
      <c r="G121" t="s">
        <v>398</v>
      </c>
      <c r="H121" t="s">
        <v>11074</v>
      </c>
      <c r="I121" t="s">
        <v>35</v>
      </c>
      <c r="J121" t="s">
        <v>35</v>
      </c>
      <c r="K121" t="s">
        <v>36</v>
      </c>
      <c r="L121" t="s">
        <v>11075</v>
      </c>
      <c r="M121" t="s">
        <v>11076</v>
      </c>
      <c r="N121">
        <f>VLOOKUP(D121,'HIS-6.8'!D:E,2,FALSE)</f>
        <v>5000</v>
      </c>
      <c r="O121">
        <f t="shared" si="2"/>
        <v>1</v>
      </c>
      <c r="P121">
        <f>VLOOKUP(D121,'银行-6.8'!C:G,5,FALSE)</f>
        <v>5000</v>
      </c>
      <c r="Q121">
        <f t="shared" si="3"/>
        <v>1</v>
      </c>
    </row>
    <row r="122" spans="1:17">
      <c r="A122" s="16">
        <v>42894.657569444447</v>
      </c>
      <c r="B122" t="s">
        <v>9495</v>
      </c>
      <c r="C122" t="s">
        <v>9496</v>
      </c>
      <c r="D122" t="s">
        <v>9497</v>
      </c>
      <c r="E122">
        <v>500</v>
      </c>
      <c r="F122" t="s">
        <v>398</v>
      </c>
      <c r="G122" t="s">
        <v>398</v>
      </c>
      <c r="H122" t="s">
        <v>11077</v>
      </c>
      <c r="I122" t="s">
        <v>35</v>
      </c>
      <c r="J122" t="s">
        <v>35</v>
      </c>
      <c r="K122" t="s">
        <v>36</v>
      </c>
      <c r="L122" t="s">
        <v>11078</v>
      </c>
      <c r="M122" t="s">
        <v>11079</v>
      </c>
      <c r="N122">
        <f>VLOOKUP(D122,'HIS-6.8'!D:E,2,FALSE)</f>
        <v>500</v>
      </c>
      <c r="O122">
        <f t="shared" si="2"/>
        <v>1</v>
      </c>
      <c r="P122">
        <f>VLOOKUP(D122,'银行-6.8'!C:G,5,FALSE)</f>
        <v>500</v>
      </c>
      <c r="Q122">
        <f t="shared" si="3"/>
        <v>1</v>
      </c>
    </row>
    <row r="123" spans="1:17">
      <c r="A123" s="16">
        <v>42894.657372685186</v>
      </c>
      <c r="B123" t="s">
        <v>9498</v>
      </c>
      <c r="C123" t="s">
        <v>9499</v>
      </c>
      <c r="D123" t="s">
        <v>9500</v>
      </c>
      <c r="E123">
        <v>100</v>
      </c>
      <c r="F123" t="s">
        <v>398</v>
      </c>
      <c r="G123" t="s">
        <v>398</v>
      </c>
      <c r="H123" t="s">
        <v>11080</v>
      </c>
      <c r="I123" t="s">
        <v>35</v>
      </c>
      <c r="J123" t="s">
        <v>35</v>
      </c>
      <c r="K123" t="s">
        <v>36</v>
      </c>
      <c r="L123" t="s">
        <v>11081</v>
      </c>
      <c r="M123" t="s">
        <v>11082</v>
      </c>
      <c r="N123">
        <f>VLOOKUP(D123,'HIS-6.8'!D:E,2,FALSE)</f>
        <v>100</v>
      </c>
      <c r="O123">
        <f t="shared" si="2"/>
        <v>1</v>
      </c>
      <c r="P123">
        <f>VLOOKUP(D123,'银行-6.8'!C:G,5,FALSE)</f>
        <v>100</v>
      </c>
      <c r="Q123">
        <f t="shared" si="3"/>
        <v>1</v>
      </c>
    </row>
    <row r="124" spans="1:17">
      <c r="A124" s="16">
        <v>42894.657048611109</v>
      </c>
      <c r="B124" t="s">
        <v>9501</v>
      </c>
      <c r="C124" t="s">
        <v>9502</v>
      </c>
      <c r="D124" t="s">
        <v>9503</v>
      </c>
      <c r="E124">
        <v>100</v>
      </c>
      <c r="F124" t="s">
        <v>398</v>
      </c>
      <c r="G124" t="s">
        <v>398</v>
      </c>
      <c r="H124" t="s">
        <v>11083</v>
      </c>
      <c r="I124" t="s">
        <v>35</v>
      </c>
      <c r="J124" t="s">
        <v>35</v>
      </c>
      <c r="K124" t="s">
        <v>36</v>
      </c>
      <c r="L124" t="s">
        <v>11084</v>
      </c>
      <c r="M124" t="s">
        <v>11085</v>
      </c>
      <c r="N124">
        <f>VLOOKUP(D124,'HIS-6.8'!D:E,2,FALSE)</f>
        <v>100</v>
      </c>
      <c r="O124">
        <f t="shared" si="2"/>
        <v>1</v>
      </c>
      <c r="P124">
        <f>VLOOKUP(D124,'银行-6.8'!C:G,5,FALSE)</f>
        <v>100</v>
      </c>
      <c r="Q124">
        <f t="shared" si="3"/>
        <v>1</v>
      </c>
    </row>
    <row r="125" spans="1:17">
      <c r="A125" s="16">
        <v>42894.655671296299</v>
      </c>
      <c r="B125" t="s">
        <v>9504</v>
      </c>
      <c r="C125" t="s">
        <v>9505</v>
      </c>
      <c r="D125" t="s">
        <v>9506</v>
      </c>
      <c r="E125">
        <v>1000</v>
      </c>
      <c r="F125" t="s">
        <v>398</v>
      </c>
      <c r="G125" t="s">
        <v>398</v>
      </c>
      <c r="H125" t="s">
        <v>11086</v>
      </c>
      <c r="I125" t="s">
        <v>35</v>
      </c>
      <c r="J125" t="s">
        <v>35</v>
      </c>
      <c r="K125" t="s">
        <v>36</v>
      </c>
      <c r="L125" t="s">
        <v>11087</v>
      </c>
      <c r="M125" t="s">
        <v>11088</v>
      </c>
      <c r="N125">
        <f>VLOOKUP(D125,'HIS-6.8'!D:E,2,FALSE)</f>
        <v>1000</v>
      </c>
      <c r="O125">
        <f t="shared" si="2"/>
        <v>1</v>
      </c>
      <c r="P125">
        <f>VLOOKUP(D125,'银行-6.8'!C:G,5,FALSE)</f>
        <v>1000</v>
      </c>
      <c r="Q125">
        <f t="shared" si="3"/>
        <v>1</v>
      </c>
    </row>
    <row r="126" spans="1:17">
      <c r="A126" s="16">
        <v>42894.654386574075</v>
      </c>
      <c r="B126" t="s">
        <v>9507</v>
      </c>
      <c r="C126" t="s">
        <v>164</v>
      </c>
      <c r="D126" t="s">
        <v>9508</v>
      </c>
      <c r="E126">
        <v>1000</v>
      </c>
      <c r="F126" t="s">
        <v>398</v>
      </c>
      <c r="G126" t="s">
        <v>398</v>
      </c>
      <c r="H126" t="s">
        <v>11089</v>
      </c>
      <c r="I126" t="s">
        <v>35</v>
      </c>
      <c r="J126" t="s">
        <v>35</v>
      </c>
      <c r="K126" t="s">
        <v>36</v>
      </c>
      <c r="L126" t="s">
        <v>11090</v>
      </c>
      <c r="M126" t="s">
        <v>11091</v>
      </c>
      <c r="N126">
        <f>VLOOKUP(D126,'HIS-6.8'!D:E,2,FALSE)</f>
        <v>1000</v>
      </c>
      <c r="O126">
        <f t="shared" si="2"/>
        <v>1</v>
      </c>
      <c r="P126">
        <f>VLOOKUP(D126,'银行-6.8'!C:G,5,FALSE)</f>
        <v>1000</v>
      </c>
      <c r="Q126">
        <f t="shared" si="3"/>
        <v>1</v>
      </c>
    </row>
    <row r="127" spans="1:17">
      <c r="A127" s="16">
        <v>42894.653564814813</v>
      </c>
      <c r="B127" t="s">
        <v>9509</v>
      </c>
      <c r="C127" t="s">
        <v>9510</v>
      </c>
      <c r="D127" t="s">
        <v>9511</v>
      </c>
      <c r="E127">
        <v>550</v>
      </c>
      <c r="F127" t="s">
        <v>398</v>
      </c>
      <c r="G127" t="s">
        <v>398</v>
      </c>
      <c r="H127" t="s">
        <v>11092</v>
      </c>
      <c r="I127" t="s">
        <v>35</v>
      </c>
      <c r="J127" t="s">
        <v>35</v>
      </c>
      <c r="K127" t="s">
        <v>36</v>
      </c>
      <c r="L127" t="s">
        <v>11093</v>
      </c>
      <c r="M127" t="s">
        <v>11094</v>
      </c>
      <c r="N127">
        <f>VLOOKUP(D127,'HIS-6.8'!D:E,2,FALSE)</f>
        <v>550</v>
      </c>
      <c r="O127">
        <f t="shared" si="2"/>
        <v>1</v>
      </c>
      <c r="P127">
        <f>VLOOKUP(D127,'银行-6.8'!C:G,5,FALSE)</f>
        <v>550</v>
      </c>
      <c r="Q127">
        <f t="shared" si="3"/>
        <v>1</v>
      </c>
    </row>
    <row r="128" spans="1:17">
      <c r="A128" s="16">
        <v>42894.653136574074</v>
      </c>
      <c r="B128" t="s">
        <v>9512</v>
      </c>
      <c r="C128" t="s">
        <v>9513</v>
      </c>
      <c r="D128" t="s">
        <v>9514</v>
      </c>
      <c r="E128">
        <v>6</v>
      </c>
      <c r="F128" t="s">
        <v>398</v>
      </c>
      <c r="G128" t="s">
        <v>398</v>
      </c>
      <c r="H128" t="s">
        <v>11095</v>
      </c>
      <c r="I128" t="s">
        <v>35</v>
      </c>
      <c r="J128" t="s">
        <v>35</v>
      </c>
      <c r="K128" t="s">
        <v>36</v>
      </c>
      <c r="L128" t="s">
        <v>11096</v>
      </c>
      <c r="M128" t="s">
        <v>11097</v>
      </c>
      <c r="N128">
        <f>VLOOKUP(D128,'HIS-6.8'!D:E,2,FALSE)</f>
        <v>6</v>
      </c>
      <c r="O128">
        <f t="shared" si="2"/>
        <v>1</v>
      </c>
      <c r="P128">
        <f>VLOOKUP(D128,'银行-6.8'!C:G,5,FALSE)</f>
        <v>6</v>
      </c>
      <c r="Q128">
        <f t="shared" si="3"/>
        <v>1</v>
      </c>
    </row>
    <row r="129" spans="1:17">
      <c r="A129" s="16">
        <v>42894.652361111112</v>
      </c>
      <c r="B129" t="s">
        <v>9512</v>
      </c>
      <c r="C129" t="s">
        <v>9513</v>
      </c>
      <c r="D129" t="s">
        <v>9515</v>
      </c>
      <c r="E129">
        <v>168</v>
      </c>
      <c r="F129" t="s">
        <v>398</v>
      </c>
      <c r="G129" t="s">
        <v>398</v>
      </c>
      <c r="H129" t="s">
        <v>11098</v>
      </c>
      <c r="I129" t="s">
        <v>35</v>
      </c>
      <c r="J129" t="s">
        <v>35</v>
      </c>
      <c r="K129" t="s">
        <v>36</v>
      </c>
      <c r="L129" t="s">
        <v>11099</v>
      </c>
      <c r="M129" t="s">
        <v>11100</v>
      </c>
      <c r="N129">
        <f>VLOOKUP(D129,'HIS-6.8'!D:E,2,FALSE)</f>
        <v>168</v>
      </c>
      <c r="O129">
        <f t="shared" si="2"/>
        <v>1</v>
      </c>
      <c r="P129">
        <f>VLOOKUP(D129,'银行-6.8'!C:G,5,FALSE)</f>
        <v>168</v>
      </c>
      <c r="Q129">
        <f t="shared" si="3"/>
        <v>1</v>
      </c>
    </row>
    <row r="130" spans="1:17">
      <c r="A130" s="16">
        <v>42894.651550925926</v>
      </c>
      <c r="B130" t="s">
        <v>9516</v>
      </c>
      <c r="C130" t="s">
        <v>9517</v>
      </c>
      <c r="D130" t="s">
        <v>9518</v>
      </c>
      <c r="E130">
        <v>100</v>
      </c>
      <c r="F130" t="s">
        <v>398</v>
      </c>
      <c r="G130" t="s">
        <v>398</v>
      </c>
      <c r="H130" t="s">
        <v>11101</v>
      </c>
      <c r="I130" t="s">
        <v>35</v>
      </c>
      <c r="J130" t="s">
        <v>35</v>
      </c>
      <c r="K130" t="s">
        <v>36</v>
      </c>
      <c r="L130" t="s">
        <v>11102</v>
      </c>
      <c r="M130" t="s">
        <v>11103</v>
      </c>
      <c r="N130">
        <f>VLOOKUP(D130,'HIS-6.8'!D:E,2,FALSE)</f>
        <v>100</v>
      </c>
      <c r="O130">
        <f t="shared" ref="O130:O193" si="4">IF(E130=N130,1,0)</f>
        <v>1</v>
      </c>
      <c r="P130">
        <f>VLOOKUP(D130,'银行-6.8'!C:G,5,FALSE)</f>
        <v>100</v>
      </c>
      <c r="Q130">
        <f t="shared" ref="Q130:Q193" si="5">IF(E130=P130,1,0)</f>
        <v>1</v>
      </c>
    </row>
    <row r="131" spans="1:17">
      <c r="A131" s="16">
        <v>42894.65111111111</v>
      </c>
      <c r="B131" t="s">
        <v>9519</v>
      </c>
      <c r="C131" t="s">
        <v>9520</v>
      </c>
      <c r="D131" t="s">
        <v>9521</v>
      </c>
      <c r="E131">
        <v>500</v>
      </c>
      <c r="F131" t="s">
        <v>398</v>
      </c>
      <c r="G131" t="s">
        <v>398</v>
      </c>
      <c r="H131" t="s">
        <v>11104</v>
      </c>
      <c r="I131" t="s">
        <v>35</v>
      </c>
      <c r="J131" t="s">
        <v>35</v>
      </c>
      <c r="K131" t="s">
        <v>36</v>
      </c>
      <c r="L131" t="s">
        <v>11105</v>
      </c>
      <c r="M131" t="s">
        <v>11106</v>
      </c>
      <c r="N131">
        <f>VLOOKUP(D131,'HIS-6.8'!D:E,2,FALSE)</f>
        <v>500</v>
      </c>
      <c r="O131">
        <f t="shared" si="4"/>
        <v>1</v>
      </c>
      <c r="P131">
        <f>VLOOKUP(D131,'银行-6.8'!C:G,5,FALSE)</f>
        <v>500</v>
      </c>
      <c r="Q131">
        <f t="shared" si="5"/>
        <v>1</v>
      </c>
    </row>
    <row r="132" spans="1:17">
      <c r="A132" s="16">
        <v>42894.650370370371</v>
      </c>
      <c r="B132" t="s">
        <v>9522</v>
      </c>
      <c r="C132" t="s">
        <v>9523</v>
      </c>
      <c r="D132" t="s">
        <v>9524</v>
      </c>
      <c r="E132">
        <v>500</v>
      </c>
      <c r="F132" t="s">
        <v>398</v>
      </c>
      <c r="G132" t="s">
        <v>398</v>
      </c>
      <c r="H132" t="s">
        <v>11107</v>
      </c>
      <c r="I132" t="s">
        <v>35</v>
      </c>
      <c r="J132" t="s">
        <v>35</v>
      </c>
      <c r="K132" t="s">
        <v>36</v>
      </c>
      <c r="L132" t="s">
        <v>11108</v>
      </c>
      <c r="M132" t="s">
        <v>11109</v>
      </c>
      <c r="N132">
        <f>VLOOKUP(D132,'HIS-6.8'!D:E,2,FALSE)</f>
        <v>500</v>
      </c>
      <c r="O132">
        <f t="shared" si="4"/>
        <v>1</v>
      </c>
      <c r="P132">
        <f>VLOOKUP(D132,'银行-6.8'!C:G,5,FALSE)</f>
        <v>500</v>
      </c>
      <c r="Q132">
        <f t="shared" si="5"/>
        <v>1</v>
      </c>
    </row>
    <row r="133" spans="1:17">
      <c r="A133" s="16">
        <v>42894.650335648148</v>
      </c>
      <c r="B133" t="s">
        <v>9525</v>
      </c>
      <c r="C133" t="s">
        <v>9526</v>
      </c>
      <c r="D133" t="s">
        <v>9527</v>
      </c>
      <c r="E133">
        <v>300</v>
      </c>
      <c r="F133" t="s">
        <v>398</v>
      </c>
      <c r="G133" t="s">
        <v>398</v>
      </c>
      <c r="H133" t="s">
        <v>11110</v>
      </c>
      <c r="I133" t="s">
        <v>35</v>
      </c>
      <c r="J133" t="s">
        <v>35</v>
      </c>
      <c r="K133" t="s">
        <v>36</v>
      </c>
      <c r="L133" t="s">
        <v>11111</v>
      </c>
      <c r="M133" t="s">
        <v>11112</v>
      </c>
      <c r="N133">
        <f>VLOOKUP(D133,'HIS-6.8'!D:E,2,FALSE)</f>
        <v>300</v>
      </c>
      <c r="O133">
        <f t="shared" si="4"/>
        <v>1</v>
      </c>
      <c r="P133">
        <f>VLOOKUP(D133,'银行-6.8'!C:G,5,FALSE)</f>
        <v>300</v>
      </c>
      <c r="Q133">
        <f t="shared" si="5"/>
        <v>1</v>
      </c>
    </row>
    <row r="134" spans="1:17">
      <c r="A134" s="16">
        <v>42894.648715277777</v>
      </c>
      <c r="B134" t="s">
        <v>9528</v>
      </c>
      <c r="C134" t="s">
        <v>9529</v>
      </c>
      <c r="D134" t="s">
        <v>9530</v>
      </c>
      <c r="E134">
        <v>400</v>
      </c>
      <c r="F134" t="s">
        <v>398</v>
      </c>
      <c r="G134" t="s">
        <v>398</v>
      </c>
      <c r="H134" t="s">
        <v>11113</v>
      </c>
      <c r="I134" t="s">
        <v>35</v>
      </c>
      <c r="J134" t="s">
        <v>35</v>
      </c>
      <c r="K134" t="s">
        <v>36</v>
      </c>
      <c r="L134" t="s">
        <v>11114</v>
      </c>
      <c r="M134" t="s">
        <v>11115</v>
      </c>
      <c r="N134">
        <f>VLOOKUP(D134,'HIS-6.8'!D:E,2,FALSE)</f>
        <v>400</v>
      </c>
      <c r="O134">
        <f t="shared" si="4"/>
        <v>1</v>
      </c>
      <c r="P134">
        <f>VLOOKUP(D134,'银行-6.8'!C:G,5,FALSE)</f>
        <v>400</v>
      </c>
      <c r="Q134">
        <f t="shared" si="5"/>
        <v>1</v>
      </c>
    </row>
    <row r="135" spans="1:17">
      <c r="A135" s="16">
        <v>42894.648252314815</v>
      </c>
      <c r="B135" t="s">
        <v>9532</v>
      </c>
      <c r="C135" t="s">
        <v>9533</v>
      </c>
      <c r="D135" t="s">
        <v>9534</v>
      </c>
      <c r="E135">
        <v>1000</v>
      </c>
      <c r="F135" t="s">
        <v>398</v>
      </c>
      <c r="G135" t="s">
        <v>398</v>
      </c>
      <c r="H135" t="s">
        <v>11116</v>
      </c>
      <c r="I135" t="s">
        <v>35</v>
      </c>
      <c r="J135" t="s">
        <v>35</v>
      </c>
      <c r="K135" t="s">
        <v>36</v>
      </c>
      <c r="L135" t="s">
        <v>11117</v>
      </c>
      <c r="M135" t="s">
        <v>11118</v>
      </c>
      <c r="N135">
        <f>VLOOKUP(D135,'HIS-6.8'!D:E,2,FALSE)</f>
        <v>1000</v>
      </c>
      <c r="O135">
        <f t="shared" si="4"/>
        <v>1</v>
      </c>
      <c r="P135">
        <f>VLOOKUP(D135,'银行-6.8'!C:G,5,FALSE)</f>
        <v>1000</v>
      </c>
      <c r="Q135">
        <f t="shared" si="5"/>
        <v>1</v>
      </c>
    </row>
    <row r="136" spans="1:17">
      <c r="A136" s="16">
        <v>42894.647650462961</v>
      </c>
      <c r="B136" t="s">
        <v>2069</v>
      </c>
      <c r="C136" t="s">
        <v>2070</v>
      </c>
      <c r="D136" t="s">
        <v>9531</v>
      </c>
      <c r="E136">
        <v>200</v>
      </c>
      <c r="F136" t="s">
        <v>398</v>
      </c>
      <c r="G136" t="s">
        <v>398</v>
      </c>
      <c r="H136" t="s">
        <v>11119</v>
      </c>
      <c r="I136" t="s">
        <v>35</v>
      </c>
      <c r="J136" t="s">
        <v>35</v>
      </c>
      <c r="K136" t="s">
        <v>36</v>
      </c>
      <c r="L136" t="s">
        <v>11120</v>
      </c>
      <c r="M136" t="s">
        <v>11121</v>
      </c>
      <c r="N136">
        <f>VLOOKUP(D136,'HIS-6.8'!D:E,2,FALSE)</f>
        <v>200</v>
      </c>
      <c r="O136">
        <f t="shared" si="4"/>
        <v>1</v>
      </c>
      <c r="P136">
        <f>VLOOKUP(D136,'银行-6.8'!C:G,5,FALSE)</f>
        <v>200</v>
      </c>
      <c r="Q136">
        <f t="shared" si="5"/>
        <v>1</v>
      </c>
    </row>
    <row r="137" spans="1:17">
      <c r="A137" s="16">
        <v>42894.645150462966</v>
      </c>
      <c r="B137" t="s">
        <v>9483</v>
      </c>
      <c r="C137" t="s">
        <v>9484</v>
      </c>
      <c r="D137" t="s">
        <v>9535</v>
      </c>
      <c r="E137">
        <v>800</v>
      </c>
      <c r="F137" t="s">
        <v>398</v>
      </c>
      <c r="G137" t="s">
        <v>398</v>
      </c>
      <c r="H137" t="s">
        <v>11122</v>
      </c>
      <c r="I137" t="s">
        <v>35</v>
      </c>
      <c r="J137" t="s">
        <v>35</v>
      </c>
      <c r="K137" t="s">
        <v>36</v>
      </c>
      <c r="L137" t="s">
        <v>11123</v>
      </c>
      <c r="M137" t="s">
        <v>11124</v>
      </c>
      <c r="N137">
        <f>VLOOKUP(D137,'HIS-6.8'!D:E,2,FALSE)</f>
        <v>800</v>
      </c>
      <c r="O137">
        <f t="shared" si="4"/>
        <v>1</v>
      </c>
      <c r="P137">
        <f>VLOOKUP(D137,'银行-6.8'!C:G,5,FALSE)</f>
        <v>800</v>
      </c>
      <c r="Q137">
        <f t="shared" si="5"/>
        <v>1</v>
      </c>
    </row>
    <row r="138" spans="1:17">
      <c r="A138" s="16">
        <v>42894.644942129627</v>
      </c>
      <c r="B138" t="s">
        <v>9536</v>
      </c>
      <c r="C138" t="s">
        <v>9537</v>
      </c>
      <c r="D138" t="s">
        <v>9538</v>
      </c>
      <c r="E138">
        <v>1000</v>
      </c>
      <c r="F138" t="s">
        <v>398</v>
      </c>
      <c r="G138" t="s">
        <v>398</v>
      </c>
      <c r="H138" t="s">
        <v>11125</v>
      </c>
      <c r="I138" t="s">
        <v>35</v>
      </c>
      <c r="J138" t="s">
        <v>35</v>
      </c>
      <c r="K138" t="s">
        <v>36</v>
      </c>
      <c r="L138" t="s">
        <v>11126</v>
      </c>
      <c r="M138" t="s">
        <v>11127</v>
      </c>
      <c r="N138">
        <f>VLOOKUP(D138,'HIS-6.8'!D:E,2,FALSE)</f>
        <v>1000</v>
      </c>
      <c r="O138">
        <f t="shared" si="4"/>
        <v>1</v>
      </c>
      <c r="P138">
        <f>VLOOKUP(D138,'银行-6.8'!C:G,5,FALSE)</f>
        <v>1000</v>
      </c>
      <c r="Q138">
        <f t="shared" si="5"/>
        <v>1</v>
      </c>
    </row>
    <row r="139" spans="1:17">
      <c r="A139" s="16">
        <v>42894.643148148149</v>
      </c>
      <c r="B139" t="s">
        <v>9539</v>
      </c>
      <c r="C139" t="s">
        <v>9540</v>
      </c>
      <c r="D139" t="s">
        <v>9541</v>
      </c>
      <c r="E139">
        <v>800</v>
      </c>
      <c r="F139" t="s">
        <v>398</v>
      </c>
      <c r="G139" t="s">
        <v>398</v>
      </c>
      <c r="H139" t="s">
        <v>11128</v>
      </c>
      <c r="I139" t="s">
        <v>35</v>
      </c>
      <c r="J139" t="s">
        <v>35</v>
      </c>
      <c r="K139" t="s">
        <v>36</v>
      </c>
      <c r="L139" t="s">
        <v>11129</v>
      </c>
      <c r="M139" t="s">
        <v>11130</v>
      </c>
      <c r="N139">
        <f>VLOOKUP(D139,'HIS-6.8'!D:E,2,FALSE)</f>
        <v>800</v>
      </c>
      <c r="O139">
        <f t="shared" si="4"/>
        <v>1</v>
      </c>
      <c r="P139">
        <f>VLOOKUP(D139,'银行-6.8'!C:G,5,FALSE)</f>
        <v>800</v>
      </c>
      <c r="Q139">
        <f t="shared" si="5"/>
        <v>1</v>
      </c>
    </row>
    <row r="140" spans="1:17">
      <c r="A140" s="16">
        <v>42894.642754629633</v>
      </c>
      <c r="B140" t="s">
        <v>9542</v>
      </c>
      <c r="C140" t="s">
        <v>9543</v>
      </c>
      <c r="D140" t="s">
        <v>9544</v>
      </c>
      <c r="E140">
        <v>20</v>
      </c>
      <c r="F140" t="s">
        <v>398</v>
      </c>
      <c r="G140" t="s">
        <v>398</v>
      </c>
      <c r="H140" t="s">
        <v>11131</v>
      </c>
      <c r="I140" t="s">
        <v>35</v>
      </c>
      <c r="J140" t="s">
        <v>35</v>
      </c>
      <c r="K140" t="s">
        <v>36</v>
      </c>
      <c r="L140" t="s">
        <v>11132</v>
      </c>
      <c r="M140" t="s">
        <v>11133</v>
      </c>
      <c r="N140">
        <f>VLOOKUP(D140,'HIS-6.8'!D:E,2,FALSE)</f>
        <v>20</v>
      </c>
      <c r="O140">
        <f t="shared" si="4"/>
        <v>1</v>
      </c>
      <c r="P140">
        <f>VLOOKUP(D140,'银行-6.8'!C:G,5,FALSE)</f>
        <v>20</v>
      </c>
      <c r="Q140">
        <f t="shared" si="5"/>
        <v>1</v>
      </c>
    </row>
    <row r="141" spans="1:17">
      <c r="A141" s="16">
        <v>42894.642233796294</v>
      </c>
      <c r="B141" t="s">
        <v>9545</v>
      </c>
      <c r="C141" t="s">
        <v>9546</v>
      </c>
      <c r="D141" t="s">
        <v>9547</v>
      </c>
      <c r="E141">
        <v>500</v>
      </c>
      <c r="F141" t="s">
        <v>398</v>
      </c>
      <c r="G141" t="s">
        <v>398</v>
      </c>
      <c r="H141" t="s">
        <v>11134</v>
      </c>
      <c r="I141" t="s">
        <v>35</v>
      </c>
      <c r="J141" t="s">
        <v>35</v>
      </c>
      <c r="K141" t="s">
        <v>36</v>
      </c>
      <c r="L141" t="s">
        <v>11135</v>
      </c>
      <c r="M141" t="s">
        <v>11136</v>
      </c>
      <c r="N141">
        <f>VLOOKUP(D141,'HIS-6.8'!D:E,2,FALSE)</f>
        <v>500</v>
      </c>
      <c r="O141">
        <f t="shared" si="4"/>
        <v>1</v>
      </c>
      <c r="P141">
        <f>VLOOKUP(D141,'银行-6.8'!C:G,5,FALSE)</f>
        <v>500</v>
      </c>
      <c r="Q141">
        <f t="shared" si="5"/>
        <v>1</v>
      </c>
    </row>
    <row r="142" spans="1:17">
      <c r="A142" s="16">
        <v>42894.641481481478</v>
      </c>
      <c r="B142" t="s">
        <v>9548</v>
      </c>
      <c r="C142" t="s">
        <v>9549</v>
      </c>
      <c r="D142" t="s">
        <v>9550</v>
      </c>
      <c r="E142">
        <v>6000</v>
      </c>
      <c r="F142" t="s">
        <v>398</v>
      </c>
      <c r="G142" t="s">
        <v>398</v>
      </c>
      <c r="H142" t="s">
        <v>11137</v>
      </c>
      <c r="I142" t="s">
        <v>35</v>
      </c>
      <c r="J142" t="s">
        <v>35</v>
      </c>
      <c r="K142" t="s">
        <v>36</v>
      </c>
      <c r="L142" t="s">
        <v>11138</v>
      </c>
      <c r="M142" t="s">
        <v>11139</v>
      </c>
      <c r="N142">
        <f>VLOOKUP(D142,'HIS-6.8'!D:E,2,FALSE)</f>
        <v>6000</v>
      </c>
      <c r="O142">
        <f t="shared" si="4"/>
        <v>1</v>
      </c>
      <c r="P142">
        <f>VLOOKUP(D142,'银行-6.8'!C:G,5,FALSE)</f>
        <v>6000</v>
      </c>
      <c r="Q142">
        <f t="shared" si="5"/>
        <v>1</v>
      </c>
    </row>
    <row r="143" spans="1:17">
      <c r="A143" s="16">
        <v>42894.641006944446</v>
      </c>
      <c r="B143" t="s">
        <v>9551</v>
      </c>
      <c r="C143" t="s">
        <v>9552</v>
      </c>
      <c r="D143" t="s">
        <v>9553</v>
      </c>
      <c r="E143">
        <v>1000</v>
      </c>
      <c r="F143" t="s">
        <v>398</v>
      </c>
      <c r="G143" t="s">
        <v>398</v>
      </c>
      <c r="H143" t="s">
        <v>11140</v>
      </c>
      <c r="I143" t="s">
        <v>35</v>
      </c>
      <c r="J143" t="s">
        <v>35</v>
      </c>
      <c r="K143" t="s">
        <v>36</v>
      </c>
      <c r="L143" t="s">
        <v>11141</v>
      </c>
      <c r="M143" t="s">
        <v>11142</v>
      </c>
      <c r="N143">
        <f>VLOOKUP(D143,'HIS-6.8'!D:E,2,FALSE)</f>
        <v>1000</v>
      </c>
      <c r="O143">
        <f t="shared" si="4"/>
        <v>1</v>
      </c>
      <c r="P143">
        <f>VLOOKUP(D143,'银行-6.8'!C:G,5,FALSE)</f>
        <v>1000</v>
      </c>
      <c r="Q143">
        <f t="shared" si="5"/>
        <v>1</v>
      </c>
    </row>
    <row r="144" spans="1:17">
      <c r="A144" s="16">
        <v>42894.640428240738</v>
      </c>
      <c r="B144" t="s">
        <v>9310</v>
      </c>
      <c r="C144" t="s">
        <v>9311</v>
      </c>
      <c r="D144" t="s">
        <v>9554</v>
      </c>
      <c r="E144">
        <v>700</v>
      </c>
      <c r="F144" t="s">
        <v>398</v>
      </c>
      <c r="G144" t="s">
        <v>398</v>
      </c>
      <c r="H144" t="s">
        <v>11143</v>
      </c>
      <c r="I144" t="s">
        <v>35</v>
      </c>
      <c r="J144" t="s">
        <v>35</v>
      </c>
      <c r="K144" t="s">
        <v>36</v>
      </c>
      <c r="L144" t="s">
        <v>11144</v>
      </c>
      <c r="M144" t="s">
        <v>11145</v>
      </c>
      <c r="N144">
        <f>VLOOKUP(D144,'HIS-6.8'!D:E,2,FALSE)</f>
        <v>700</v>
      </c>
      <c r="O144">
        <f t="shared" si="4"/>
        <v>1</v>
      </c>
      <c r="P144">
        <f>VLOOKUP(D144,'银行-6.8'!C:G,5,FALSE)</f>
        <v>700</v>
      </c>
      <c r="Q144">
        <f t="shared" si="5"/>
        <v>1</v>
      </c>
    </row>
    <row r="145" spans="1:17">
      <c r="A145" s="16">
        <v>42894.638749999998</v>
      </c>
      <c r="B145" t="s">
        <v>9555</v>
      </c>
      <c r="C145" t="s">
        <v>9556</v>
      </c>
      <c r="D145" t="s">
        <v>9557</v>
      </c>
      <c r="E145">
        <v>2602</v>
      </c>
      <c r="F145" t="s">
        <v>398</v>
      </c>
      <c r="G145" t="s">
        <v>398</v>
      </c>
      <c r="H145" t="s">
        <v>11146</v>
      </c>
      <c r="I145" t="s">
        <v>35</v>
      </c>
      <c r="J145" t="s">
        <v>35</v>
      </c>
      <c r="K145" t="s">
        <v>36</v>
      </c>
      <c r="L145" t="s">
        <v>11147</v>
      </c>
      <c r="M145" t="s">
        <v>11148</v>
      </c>
      <c r="N145">
        <f>VLOOKUP(D145,'HIS-6.8'!D:E,2,FALSE)</f>
        <v>2602</v>
      </c>
      <c r="O145">
        <f t="shared" si="4"/>
        <v>1</v>
      </c>
      <c r="P145">
        <f>VLOOKUP(D145,'银行-6.8'!C:G,5,FALSE)</f>
        <v>2602</v>
      </c>
      <c r="Q145">
        <f t="shared" si="5"/>
        <v>1</v>
      </c>
    </row>
    <row r="146" spans="1:17">
      <c r="A146" s="16">
        <v>42894.638692129629</v>
      </c>
      <c r="B146" t="s">
        <v>9558</v>
      </c>
      <c r="C146" t="s">
        <v>9559</v>
      </c>
      <c r="D146" t="s">
        <v>9560</v>
      </c>
      <c r="E146">
        <v>500</v>
      </c>
      <c r="F146" t="s">
        <v>398</v>
      </c>
      <c r="G146" t="s">
        <v>398</v>
      </c>
      <c r="H146" t="s">
        <v>11149</v>
      </c>
      <c r="I146" t="s">
        <v>35</v>
      </c>
      <c r="J146" t="s">
        <v>35</v>
      </c>
      <c r="K146" t="s">
        <v>36</v>
      </c>
      <c r="L146" t="s">
        <v>11150</v>
      </c>
      <c r="M146" t="s">
        <v>11151</v>
      </c>
      <c r="N146">
        <f>VLOOKUP(D146,'HIS-6.8'!D:E,2,FALSE)</f>
        <v>500</v>
      </c>
      <c r="O146">
        <f t="shared" si="4"/>
        <v>1</v>
      </c>
      <c r="P146">
        <f>VLOOKUP(D146,'银行-6.8'!C:G,5,FALSE)</f>
        <v>500</v>
      </c>
      <c r="Q146">
        <f t="shared" si="5"/>
        <v>1</v>
      </c>
    </row>
    <row r="147" spans="1:17">
      <c r="A147" s="16">
        <v>42894.63790509259</v>
      </c>
      <c r="B147" t="s">
        <v>9555</v>
      </c>
      <c r="C147" t="s">
        <v>9556</v>
      </c>
      <c r="D147" t="s">
        <v>9564</v>
      </c>
      <c r="E147">
        <v>7000</v>
      </c>
      <c r="F147" t="s">
        <v>398</v>
      </c>
      <c r="G147" t="s">
        <v>398</v>
      </c>
      <c r="H147" t="s">
        <v>11152</v>
      </c>
      <c r="I147" t="s">
        <v>35</v>
      </c>
      <c r="J147" t="s">
        <v>35</v>
      </c>
      <c r="K147" t="s">
        <v>36</v>
      </c>
      <c r="L147" t="s">
        <v>11153</v>
      </c>
      <c r="M147" t="s">
        <v>11154</v>
      </c>
      <c r="N147">
        <f>VLOOKUP(D147,'HIS-6.8'!D:E,2,FALSE)</f>
        <v>7000</v>
      </c>
      <c r="O147">
        <f t="shared" si="4"/>
        <v>1</v>
      </c>
      <c r="P147">
        <f>VLOOKUP(D147,'银行-6.8'!C:G,5,FALSE)</f>
        <v>7000</v>
      </c>
      <c r="Q147">
        <f t="shared" si="5"/>
        <v>1</v>
      </c>
    </row>
    <row r="148" spans="1:17">
      <c r="A148" s="16">
        <v>42894.637881944444</v>
      </c>
      <c r="B148" t="s">
        <v>9561</v>
      </c>
      <c r="C148" t="s">
        <v>9562</v>
      </c>
      <c r="D148" t="s">
        <v>9563</v>
      </c>
      <c r="E148">
        <v>1000</v>
      </c>
      <c r="F148" t="s">
        <v>398</v>
      </c>
      <c r="G148" t="s">
        <v>398</v>
      </c>
      <c r="H148" t="s">
        <v>11155</v>
      </c>
      <c r="I148" t="s">
        <v>35</v>
      </c>
      <c r="J148" t="s">
        <v>35</v>
      </c>
      <c r="K148" t="s">
        <v>36</v>
      </c>
      <c r="L148" t="s">
        <v>11156</v>
      </c>
      <c r="M148" t="s">
        <v>11157</v>
      </c>
      <c r="N148">
        <f>VLOOKUP(D148,'HIS-6.8'!D:E,2,FALSE)</f>
        <v>1000</v>
      </c>
      <c r="O148">
        <f t="shared" si="4"/>
        <v>1</v>
      </c>
      <c r="P148">
        <f>VLOOKUP(D148,'银行-6.8'!C:G,5,FALSE)</f>
        <v>1000</v>
      </c>
      <c r="Q148">
        <f t="shared" si="5"/>
        <v>1</v>
      </c>
    </row>
    <row r="149" spans="1:17">
      <c r="A149" s="16">
        <v>42894.637789351851</v>
      </c>
      <c r="B149" t="s">
        <v>9419</v>
      </c>
      <c r="C149" t="s">
        <v>9420</v>
      </c>
      <c r="D149" t="s">
        <v>9565</v>
      </c>
      <c r="E149">
        <v>7000</v>
      </c>
      <c r="F149" t="s">
        <v>398</v>
      </c>
      <c r="G149" t="s">
        <v>398</v>
      </c>
      <c r="H149" t="s">
        <v>5008</v>
      </c>
      <c r="I149" t="s">
        <v>35</v>
      </c>
      <c r="J149" t="s">
        <v>35</v>
      </c>
      <c r="K149" t="s">
        <v>36</v>
      </c>
      <c r="L149" t="s">
        <v>11158</v>
      </c>
      <c r="M149" t="s">
        <v>11159</v>
      </c>
      <c r="N149">
        <f>VLOOKUP(D149,'HIS-6.8'!D:E,2,FALSE)</f>
        <v>7000</v>
      </c>
      <c r="O149">
        <f t="shared" si="4"/>
        <v>1</v>
      </c>
      <c r="P149">
        <f>VLOOKUP(D149,'银行-6.8'!C:G,5,FALSE)</f>
        <v>7000</v>
      </c>
      <c r="Q149">
        <f t="shared" si="5"/>
        <v>1</v>
      </c>
    </row>
    <row r="150" spans="1:17">
      <c r="A150" s="16">
        <v>42894.636400462965</v>
      </c>
      <c r="B150" t="s">
        <v>9566</v>
      </c>
      <c r="C150" t="s">
        <v>9567</v>
      </c>
      <c r="D150" t="s">
        <v>9568</v>
      </c>
      <c r="E150">
        <v>288</v>
      </c>
      <c r="F150" t="s">
        <v>398</v>
      </c>
      <c r="G150" t="s">
        <v>398</v>
      </c>
      <c r="H150" t="s">
        <v>11160</v>
      </c>
      <c r="I150" t="s">
        <v>35</v>
      </c>
      <c r="J150" t="s">
        <v>35</v>
      </c>
      <c r="K150" t="s">
        <v>36</v>
      </c>
      <c r="L150" t="s">
        <v>11161</v>
      </c>
      <c r="M150" t="s">
        <v>11162</v>
      </c>
      <c r="N150">
        <f>VLOOKUP(D150,'HIS-6.8'!D:E,2,FALSE)</f>
        <v>288</v>
      </c>
      <c r="O150">
        <f t="shared" si="4"/>
        <v>1</v>
      </c>
      <c r="P150">
        <f>VLOOKUP(D150,'银行-6.8'!C:G,5,FALSE)</f>
        <v>288</v>
      </c>
      <c r="Q150">
        <f t="shared" si="5"/>
        <v>1</v>
      </c>
    </row>
    <row r="151" spans="1:17">
      <c r="A151" s="16">
        <v>42894.635578703703</v>
      </c>
      <c r="B151" t="s">
        <v>1471</v>
      </c>
      <c r="C151" t="s">
        <v>1472</v>
      </c>
      <c r="D151" t="s">
        <v>9569</v>
      </c>
      <c r="E151">
        <v>3100</v>
      </c>
      <c r="F151" t="s">
        <v>398</v>
      </c>
      <c r="G151" t="s">
        <v>398</v>
      </c>
      <c r="H151" t="s">
        <v>11163</v>
      </c>
      <c r="I151" t="s">
        <v>35</v>
      </c>
      <c r="J151" t="s">
        <v>35</v>
      </c>
      <c r="K151" t="s">
        <v>36</v>
      </c>
      <c r="L151" t="s">
        <v>11164</v>
      </c>
      <c r="M151" t="s">
        <v>11165</v>
      </c>
      <c r="N151">
        <f>VLOOKUP(D151,'HIS-6.8'!D:E,2,FALSE)</f>
        <v>3100</v>
      </c>
      <c r="O151">
        <f t="shared" si="4"/>
        <v>1</v>
      </c>
      <c r="P151">
        <f>VLOOKUP(D151,'银行-6.8'!C:G,5,FALSE)</f>
        <v>3100</v>
      </c>
      <c r="Q151">
        <f t="shared" si="5"/>
        <v>1</v>
      </c>
    </row>
    <row r="152" spans="1:17">
      <c r="A152" s="16">
        <v>42894.634513888886</v>
      </c>
      <c r="B152" t="s">
        <v>9570</v>
      </c>
      <c r="C152" t="s">
        <v>9571</v>
      </c>
      <c r="D152" t="s">
        <v>9572</v>
      </c>
      <c r="E152">
        <v>850</v>
      </c>
      <c r="F152" t="s">
        <v>398</v>
      </c>
      <c r="G152" t="s">
        <v>398</v>
      </c>
      <c r="H152" t="s">
        <v>11166</v>
      </c>
      <c r="I152" t="s">
        <v>35</v>
      </c>
      <c r="J152" t="s">
        <v>35</v>
      </c>
      <c r="K152" t="s">
        <v>36</v>
      </c>
      <c r="L152" t="s">
        <v>11167</v>
      </c>
      <c r="M152" t="s">
        <v>11168</v>
      </c>
      <c r="N152">
        <f>VLOOKUP(D152,'HIS-6.8'!D:E,2,FALSE)</f>
        <v>850</v>
      </c>
      <c r="O152">
        <f t="shared" si="4"/>
        <v>1</v>
      </c>
      <c r="P152">
        <f>VLOOKUP(D152,'银行-6.8'!C:G,5,FALSE)</f>
        <v>850</v>
      </c>
      <c r="Q152">
        <f t="shared" si="5"/>
        <v>1</v>
      </c>
    </row>
    <row r="153" spans="1:17">
      <c r="A153" s="16">
        <v>42894.633842592593</v>
      </c>
      <c r="B153" t="s">
        <v>9573</v>
      </c>
      <c r="C153" t="s">
        <v>9574</v>
      </c>
      <c r="D153" t="s">
        <v>9575</v>
      </c>
      <c r="E153">
        <v>1000</v>
      </c>
      <c r="F153" t="s">
        <v>398</v>
      </c>
      <c r="G153" t="s">
        <v>398</v>
      </c>
      <c r="H153" t="s">
        <v>241</v>
      </c>
      <c r="I153" t="s">
        <v>35</v>
      </c>
      <c r="J153" t="s">
        <v>35</v>
      </c>
      <c r="K153" t="s">
        <v>36</v>
      </c>
      <c r="L153" t="s">
        <v>11169</v>
      </c>
      <c r="M153" t="s">
        <v>11170</v>
      </c>
      <c r="N153">
        <f>VLOOKUP(D153,'HIS-6.8'!D:E,2,FALSE)</f>
        <v>1000</v>
      </c>
      <c r="O153">
        <f t="shared" si="4"/>
        <v>1</v>
      </c>
      <c r="P153">
        <f>VLOOKUP(D153,'银行-6.8'!C:G,5,FALSE)</f>
        <v>1000</v>
      </c>
      <c r="Q153">
        <f t="shared" si="5"/>
        <v>1</v>
      </c>
    </row>
    <row r="154" spans="1:17">
      <c r="A154" s="16">
        <v>42894.633622685185</v>
      </c>
      <c r="B154" t="s">
        <v>9576</v>
      </c>
      <c r="C154" t="s">
        <v>9577</v>
      </c>
      <c r="D154" t="s">
        <v>9578</v>
      </c>
      <c r="E154">
        <v>500</v>
      </c>
      <c r="F154" t="s">
        <v>398</v>
      </c>
      <c r="G154" t="s">
        <v>398</v>
      </c>
      <c r="H154" t="s">
        <v>11171</v>
      </c>
      <c r="I154" t="s">
        <v>35</v>
      </c>
      <c r="J154" t="s">
        <v>35</v>
      </c>
      <c r="K154" t="s">
        <v>36</v>
      </c>
      <c r="L154" t="s">
        <v>11172</v>
      </c>
      <c r="M154" t="s">
        <v>11173</v>
      </c>
      <c r="N154">
        <f>VLOOKUP(D154,'HIS-6.8'!D:E,2,FALSE)</f>
        <v>500</v>
      </c>
      <c r="O154">
        <f t="shared" si="4"/>
        <v>1</v>
      </c>
      <c r="P154">
        <f>VLOOKUP(D154,'银行-6.8'!C:G,5,FALSE)</f>
        <v>500</v>
      </c>
      <c r="Q154">
        <f t="shared" si="5"/>
        <v>1</v>
      </c>
    </row>
    <row r="155" spans="1:17">
      <c r="A155" s="16">
        <v>42894.633101851854</v>
      </c>
      <c r="B155" t="s">
        <v>9579</v>
      </c>
      <c r="C155" t="s">
        <v>171</v>
      </c>
      <c r="D155" t="s">
        <v>9580</v>
      </c>
      <c r="E155">
        <v>20</v>
      </c>
      <c r="F155" t="s">
        <v>398</v>
      </c>
      <c r="G155" t="s">
        <v>398</v>
      </c>
      <c r="H155" t="s">
        <v>11174</v>
      </c>
      <c r="I155" t="s">
        <v>35</v>
      </c>
      <c r="J155" t="s">
        <v>35</v>
      </c>
      <c r="K155" t="s">
        <v>36</v>
      </c>
      <c r="L155" t="s">
        <v>11175</v>
      </c>
      <c r="M155" t="s">
        <v>11176</v>
      </c>
      <c r="N155">
        <f>VLOOKUP(D155,'HIS-6.8'!D:E,2,FALSE)</f>
        <v>20</v>
      </c>
      <c r="O155">
        <f t="shared" si="4"/>
        <v>1</v>
      </c>
      <c r="P155">
        <f>VLOOKUP(D155,'银行-6.8'!C:G,5,FALSE)</f>
        <v>20</v>
      </c>
      <c r="Q155">
        <f t="shared" si="5"/>
        <v>1</v>
      </c>
    </row>
    <row r="156" spans="1:17">
      <c r="A156" s="16">
        <v>42894.632800925923</v>
      </c>
      <c r="B156" t="s">
        <v>9581</v>
      </c>
      <c r="C156" t="s">
        <v>9582</v>
      </c>
      <c r="D156" t="s">
        <v>9583</v>
      </c>
      <c r="E156">
        <v>1000</v>
      </c>
      <c r="F156" t="s">
        <v>398</v>
      </c>
      <c r="G156" t="s">
        <v>398</v>
      </c>
      <c r="H156" t="s">
        <v>11177</v>
      </c>
      <c r="I156" t="s">
        <v>35</v>
      </c>
      <c r="J156" t="s">
        <v>35</v>
      </c>
      <c r="K156" t="s">
        <v>36</v>
      </c>
      <c r="L156" t="s">
        <v>11178</v>
      </c>
      <c r="M156" t="s">
        <v>11179</v>
      </c>
      <c r="N156">
        <f>VLOOKUP(D156,'HIS-6.8'!D:E,2,FALSE)</f>
        <v>1000</v>
      </c>
      <c r="O156">
        <f t="shared" si="4"/>
        <v>1</v>
      </c>
      <c r="P156">
        <f>VLOOKUP(D156,'银行-6.8'!C:G,5,FALSE)</f>
        <v>1000</v>
      </c>
      <c r="Q156">
        <f t="shared" si="5"/>
        <v>1</v>
      </c>
    </row>
    <row r="157" spans="1:17">
      <c r="A157" s="16">
        <v>42894.632071759261</v>
      </c>
      <c r="B157" t="s">
        <v>9584</v>
      </c>
      <c r="C157" t="s">
        <v>9585</v>
      </c>
      <c r="D157" t="s">
        <v>9586</v>
      </c>
      <c r="E157">
        <v>300</v>
      </c>
      <c r="F157" t="s">
        <v>398</v>
      </c>
      <c r="G157" t="s">
        <v>398</v>
      </c>
      <c r="H157" t="s">
        <v>11180</v>
      </c>
      <c r="I157" t="s">
        <v>35</v>
      </c>
      <c r="J157" t="s">
        <v>35</v>
      </c>
      <c r="K157" t="s">
        <v>36</v>
      </c>
      <c r="L157" t="s">
        <v>11181</v>
      </c>
      <c r="M157" t="s">
        <v>11182</v>
      </c>
      <c r="N157">
        <f>VLOOKUP(D157,'HIS-6.8'!D:E,2,FALSE)</f>
        <v>300</v>
      </c>
      <c r="O157">
        <f t="shared" si="4"/>
        <v>1</v>
      </c>
      <c r="P157">
        <f>VLOOKUP(D157,'银行-6.8'!C:G,5,FALSE)</f>
        <v>300</v>
      </c>
      <c r="Q157">
        <f t="shared" si="5"/>
        <v>1</v>
      </c>
    </row>
    <row r="158" spans="1:17">
      <c r="A158" s="16">
        <v>42894.631111111114</v>
      </c>
      <c r="B158" t="s">
        <v>9587</v>
      </c>
      <c r="C158" t="s">
        <v>9588</v>
      </c>
      <c r="D158" t="s">
        <v>9589</v>
      </c>
      <c r="E158">
        <v>500</v>
      </c>
      <c r="F158" t="s">
        <v>398</v>
      </c>
      <c r="G158" t="s">
        <v>398</v>
      </c>
      <c r="H158" t="s">
        <v>11183</v>
      </c>
      <c r="I158" t="s">
        <v>35</v>
      </c>
      <c r="J158" t="s">
        <v>35</v>
      </c>
      <c r="K158" t="s">
        <v>36</v>
      </c>
      <c r="L158" t="s">
        <v>11184</v>
      </c>
      <c r="M158" t="s">
        <v>11185</v>
      </c>
      <c r="N158">
        <f>VLOOKUP(D158,'HIS-6.8'!D:E,2,FALSE)</f>
        <v>500</v>
      </c>
      <c r="O158">
        <f t="shared" si="4"/>
        <v>1</v>
      </c>
      <c r="P158">
        <f>VLOOKUP(D158,'银行-6.8'!C:G,5,FALSE)</f>
        <v>500</v>
      </c>
      <c r="Q158">
        <f t="shared" si="5"/>
        <v>1</v>
      </c>
    </row>
    <row r="159" spans="1:17">
      <c r="A159" s="16">
        <v>42894.628935185188</v>
      </c>
      <c r="B159" t="s">
        <v>9590</v>
      </c>
      <c r="C159" t="s">
        <v>9591</v>
      </c>
      <c r="D159" t="s">
        <v>9592</v>
      </c>
      <c r="E159">
        <v>2100</v>
      </c>
      <c r="F159" t="s">
        <v>398</v>
      </c>
      <c r="G159" t="s">
        <v>398</v>
      </c>
      <c r="H159" t="s">
        <v>4999</v>
      </c>
      <c r="I159" t="s">
        <v>35</v>
      </c>
      <c r="J159" t="s">
        <v>35</v>
      </c>
      <c r="K159" t="s">
        <v>36</v>
      </c>
      <c r="L159" t="s">
        <v>11186</v>
      </c>
      <c r="M159" t="s">
        <v>11187</v>
      </c>
      <c r="N159">
        <f>VLOOKUP(D159,'HIS-6.8'!D:E,2,FALSE)</f>
        <v>2100</v>
      </c>
      <c r="O159">
        <f t="shared" si="4"/>
        <v>1</v>
      </c>
      <c r="P159">
        <f>VLOOKUP(D159,'银行-6.8'!C:G,5,FALSE)</f>
        <v>2100</v>
      </c>
      <c r="Q159">
        <f t="shared" si="5"/>
        <v>1</v>
      </c>
    </row>
    <row r="160" spans="1:17">
      <c r="A160" s="16">
        <v>42894.628078703703</v>
      </c>
      <c r="B160" t="s">
        <v>9596</v>
      </c>
      <c r="C160" t="s">
        <v>9597</v>
      </c>
      <c r="D160" t="s">
        <v>9598</v>
      </c>
      <c r="E160">
        <v>9682</v>
      </c>
      <c r="F160" t="s">
        <v>398</v>
      </c>
      <c r="G160" t="s">
        <v>398</v>
      </c>
      <c r="H160" t="s">
        <v>11188</v>
      </c>
      <c r="I160" t="s">
        <v>35</v>
      </c>
      <c r="J160" t="s">
        <v>35</v>
      </c>
      <c r="K160" t="s">
        <v>36</v>
      </c>
      <c r="L160" t="s">
        <v>11189</v>
      </c>
      <c r="M160" t="s">
        <v>11190</v>
      </c>
      <c r="N160">
        <f>VLOOKUP(D160,'HIS-6.8'!D:E,2,FALSE)</f>
        <v>9682</v>
      </c>
      <c r="O160">
        <f t="shared" si="4"/>
        <v>1</v>
      </c>
      <c r="P160">
        <f>VLOOKUP(D160,'银行-6.8'!C:G,5,FALSE)</f>
        <v>9682</v>
      </c>
      <c r="Q160">
        <f t="shared" si="5"/>
        <v>1</v>
      </c>
    </row>
    <row r="161" spans="1:17">
      <c r="A161" s="16">
        <v>42894.62804398148</v>
      </c>
      <c r="B161" t="s">
        <v>9593</v>
      </c>
      <c r="C161" t="s">
        <v>9594</v>
      </c>
      <c r="D161" t="s">
        <v>9595</v>
      </c>
      <c r="E161">
        <v>1600</v>
      </c>
      <c r="F161" t="s">
        <v>398</v>
      </c>
      <c r="G161" t="s">
        <v>398</v>
      </c>
      <c r="H161" t="s">
        <v>11191</v>
      </c>
      <c r="I161" t="s">
        <v>35</v>
      </c>
      <c r="J161" t="s">
        <v>35</v>
      </c>
      <c r="K161" t="s">
        <v>36</v>
      </c>
      <c r="L161" t="s">
        <v>11192</v>
      </c>
      <c r="M161" t="s">
        <v>11193</v>
      </c>
      <c r="N161">
        <f>VLOOKUP(D161,'HIS-6.8'!D:E,2,FALSE)</f>
        <v>1600</v>
      </c>
      <c r="O161">
        <f t="shared" si="4"/>
        <v>1</v>
      </c>
      <c r="P161">
        <f>VLOOKUP(D161,'银行-6.8'!C:G,5,FALSE)</f>
        <v>1600</v>
      </c>
      <c r="Q161">
        <f t="shared" si="5"/>
        <v>1</v>
      </c>
    </row>
    <row r="162" spans="1:17">
      <c r="A162" s="16">
        <v>42894.627418981479</v>
      </c>
      <c r="B162" t="s">
        <v>9561</v>
      </c>
      <c r="C162" t="s">
        <v>9562</v>
      </c>
      <c r="D162" t="s">
        <v>9599</v>
      </c>
      <c r="E162">
        <v>200</v>
      </c>
      <c r="F162" t="s">
        <v>398</v>
      </c>
      <c r="G162" t="s">
        <v>398</v>
      </c>
      <c r="H162" t="s">
        <v>11194</v>
      </c>
      <c r="I162" t="s">
        <v>35</v>
      </c>
      <c r="J162" t="s">
        <v>35</v>
      </c>
      <c r="K162" t="s">
        <v>36</v>
      </c>
      <c r="L162" t="s">
        <v>11195</v>
      </c>
      <c r="M162" t="s">
        <v>11196</v>
      </c>
      <c r="N162">
        <f>VLOOKUP(D162,'HIS-6.8'!D:E,2,FALSE)</f>
        <v>200</v>
      </c>
      <c r="O162">
        <f t="shared" si="4"/>
        <v>1</v>
      </c>
      <c r="P162">
        <f>VLOOKUP(D162,'银行-6.8'!C:G,5,FALSE)</f>
        <v>200</v>
      </c>
      <c r="Q162">
        <f t="shared" si="5"/>
        <v>1</v>
      </c>
    </row>
    <row r="163" spans="1:17">
      <c r="A163" s="16">
        <v>42894.626585648148</v>
      </c>
      <c r="B163" t="s">
        <v>9600</v>
      </c>
      <c r="C163" t="s">
        <v>9601</v>
      </c>
      <c r="D163" t="s">
        <v>9602</v>
      </c>
      <c r="E163">
        <v>300</v>
      </c>
      <c r="F163" t="s">
        <v>398</v>
      </c>
      <c r="G163" t="s">
        <v>398</v>
      </c>
      <c r="H163" t="s">
        <v>11197</v>
      </c>
      <c r="I163" t="s">
        <v>35</v>
      </c>
      <c r="J163" t="s">
        <v>35</v>
      </c>
      <c r="K163" t="s">
        <v>36</v>
      </c>
      <c r="L163" t="s">
        <v>11198</v>
      </c>
      <c r="M163" t="s">
        <v>11199</v>
      </c>
      <c r="N163">
        <f>VLOOKUP(D163,'HIS-6.8'!D:E,2,FALSE)</f>
        <v>300</v>
      </c>
      <c r="O163">
        <f t="shared" si="4"/>
        <v>1</v>
      </c>
      <c r="P163">
        <f>VLOOKUP(D163,'银行-6.8'!C:G,5,FALSE)</f>
        <v>300</v>
      </c>
      <c r="Q163">
        <f t="shared" si="5"/>
        <v>1</v>
      </c>
    </row>
    <row r="164" spans="1:17">
      <c r="A164" s="16">
        <v>42894.625972222224</v>
      </c>
      <c r="B164" t="s">
        <v>9262</v>
      </c>
      <c r="C164" t="s">
        <v>9263</v>
      </c>
      <c r="D164" t="s">
        <v>9603</v>
      </c>
      <c r="E164">
        <v>500</v>
      </c>
      <c r="F164" t="s">
        <v>398</v>
      </c>
      <c r="G164" t="s">
        <v>398</v>
      </c>
      <c r="H164" t="s">
        <v>11200</v>
      </c>
      <c r="I164" t="s">
        <v>35</v>
      </c>
      <c r="J164" t="s">
        <v>35</v>
      </c>
      <c r="K164" t="s">
        <v>36</v>
      </c>
      <c r="L164" t="s">
        <v>11201</v>
      </c>
      <c r="M164" t="s">
        <v>11202</v>
      </c>
      <c r="N164">
        <f>VLOOKUP(D164,'HIS-6.8'!D:E,2,FALSE)</f>
        <v>500</v>
      </c>
      <c r="O164">
        <f t="shared" si="4"/>
        <v>1</v>
      </c>
      <c r="P164">
        <f>VLOOKUP(D164,'银行-6.8'!C:G,5,FALSE)</f>
        <v>500</v>
      </c>
      <c r="Q164">
        <f t="shared" si="5"/>
        <v>1</v>
      </c>
    </row>
    <row r="165" spans="1:17">
      <c r="A165" s="16">
        <v>42894.625891203701</v>
      </c>
      <c r="B165" t="s">
        <v>9604</v>
      </c>
      <c r="C165" t="s">
        <v>9605</v>
      </c>
      <c r="D165" t="s">
        <v>9606</v>
      </c>
      <c r="E165">
        <v>9000</v>
      </c>
      <c r="F165" t="s">
        <v>398</v>
      </c>
      <c r="G165" t="s">
        <v>398</v>
      </c>
      <c r="H165" t="s">
        <v>11203</v>
      </c>
      <c r="I165" t="s">
        <v>35</v>
      </c>
      <c r="J165" t="s">
        <v>35</v>
      </c>
      <c r="K165" t="s">
        <v>36</v>
      </c>
      <c r="L165" t="s">
        <v>11204</v>
      </c>
      <c r="M165" t="s">
        <v>11205</v>
      </c>
      <c r="N165">
        <f>VLOOKUP(D165,'HIS-6.8'!D:E,2,FALSE)</f>
        <v>9000</v>
      </c>
      <c r="O165">
        <f t="shared" si="4"/>
        <v>1</v>
      </c>
      <c r="P165">
        <f>VLOOKUP(D165,'银行-6.8'!C:G,5,FALSE)</f>
        <v>9000</v>
      </c>
      <c r="Q165">
        <f t="shared" si="5"/>
        <v>1</v>
      </c>
    </row>
    <row r="166" spans="1:17">
      <c r="A166" s="16">
        <v>42894.625231481485</v>
      </c>
      <c r="B166" t="s">
        <v>9607</v>
      </c>
      <c r="C166" t="s">
        <v>9608</v>
      </c>
      <c r="D166" t="s">
        <v>9609</v>
      </c>
      <c r="E166">
        <v>1000</v>
      </c>
      <c r="F166" t="s">
        <v>398</v>
      </c>
      <c r="G166" t="s">
        <v>398</v>
      </c>
      <c r="H166" t="s">
        <v>11206</v>
      </c>
      <c r="I166" t="s">
        <v>35</v>
      </c>
      <c r="J166" t="s">
        <v>35</v>
      </c>
      <c r="K166" t="s">
        <v>36</v>
      </c>
      <c r="L166" t="s">
        <v>11207</v>
      </c>
      <c r="M166" t="s">
        <v>11208</v>
      </c>
      <c r="N166">
        <f>VLOOKUP(D166,'HIS-6.8'!D:E,2,FALSE)</f>
        <v>1000</v>
      </c>
      <c r="O166">
        <f t="shared" si="4"/>
        <v>1</v>
      </c>
      <c r="P166">
        <f>VLOOKUP(D166,'银行-6.8'!C:G,5,FALSE)</f>
        <v>1000</v>
      </c>
      <c r="Q166">
        <f t="shared" si="5"/>
        <v>1</v>
      </c>
    </row>
    <row r="167" spans="1:17">
      <c r="A167" s="16">
        <v>42894.624768518515</v>
      </c>
      <c r="B167" t="s">
        <v>9610</v>
      </c>
      <c r="C167" t="s">
        <v>9611</v>
      </c>
      <c r="D167" t="s">
        <v>9612</v>
      </c>
      <c r="E167">
        <v>1000</v>
      </c>
      <c r="F167" t="s">
        <v>398</v>
      </c>
      <c r="G167" t="s">
        <v>398</v>
      </c>
      <c r="H167" t="s">
        <v>11209</v>
      </c>
      <c r="I167" t="s">
        <v>35</v>
      </c>
      <c r="J167" t="s">
        <v>35</v>
      </c>
      <c r="K167" t="s">
        <v>36</v>
      </c>
      <c r="L167" t="s">
        <v>11210</v>
      </c>
      <c r="M167" t="s">
        <v>11211</v>
      </c>
      <c r="N167">
        <f>VLOOKUP(D167,'HIS-6.8'!D:E,2,FALSE)</f>
        <v>1000</v>
      </c>
      <c r="O167">
        <f t="shared" si="4"/>
        <v>1</v>
      </c>
      <c r="P167">
        <f>VLOOKUP(D167,'银行-6.8'!C:G,5,FALSE)</f>
        <v>1000</v>
      </c>
      <c r="Q167">
        <f t="shared" si="5"/>
        <v>1</v>
      </c>
    </row>
    <row r="168" spans="1:17">
      <c r="A168" s="16">
        <v>42894.624583333331</v>
      </c>
      <c r="B168" t="s">
        <v>9613</v>
      </c>
      <c r="C168" t="s">
        <v>9614</v>
      </c>
      <c r="D168" t="s">
        <v>9615</v>
      </c>
      <c r="E168">
        <v>50</v>
      </c>
      <c r="F168" t="s">
        <v>398</v>
      </c>
      <c r="G168" t="s">
        <v>398</v>
      </c>
      <c r="H168" t="s">
        <v>11212</v>
      </c>
      <c r="I168" t="s">
        <v>35</v>
      </c>
      <c r="J168" t="s">
        <v>35</v>
      </c>
      <c r="K168" t="s">
        <v>36</v>
      </c>
      <c r="L168" t="s">
        <v>11213</v>
      </c>
      <c r="M168" t="s">
        <v>11214</v>
      </c>
      <c r="N168">
        <f>VLOOKUP(D168,'HIS-6.8'!D:E,2,FALSE)</f>
        <v>50</v>
      </c>
      <c r="O168">
        <f t="shared" si="4"/>
        <v>1</v>
      </c>
      <c r="P168">
        <f>VLOOKUP(D168,'银行-6.8'!C:G,5,FALSE)</f>
        <v>50</v>
      </c>
      <c r="Q168">
        <f t="shared" si="5"/>
        <v>1</v>
      </c>
    </row>
    <row r="169" spans="1:17">
      <c r="A169" s="16">
        <v>42894.624074074076</v>
      </c>
      <c r="B169" t="s">
        <v>9616</v>
      </c>
      <c r="C169" t="s">
        <v>9617</v>
      </c>
      <c r="D169" t="s">
        <v>9618</v>
      </c>
      <c r="E169">
        <v>20</v>
      </c>
      <c r="F169" t="s">
        <v>398</v>
      </c>
      <c r="G169" t="s">
        <v>398</v>
      </c>
      <c r="H169" t="s">
        <v>11215</v>
      </c>
      <c r="I169" t="s">
        <v>35</v>
      </c>
      <c r="J169" t="s">
        <v>35</v>
      </c>
      <c r="K169" t="s">
        <v>36</v>
      </c>
      <c r="L169" t="s">
        <v>11216</v>
      </c>
      <c r="M169" t="s">
        <v>11217</v>
      </c>
      <c r="N169">
        <f>VLOOKUP(D169,'HIS-6.8'!D:E,2,FALSE)</f>
        <v>20</v>
      </c>
      <c r="O169">
        <f t="shared" si="4"/>
        <v>1</v>
      </c>
      <c r="P169">
        <f>VLOOKUP(D169,'银行-6.8'!C:G,5,FALSE)</f>
        <v>20</v>
      </c>
      <c r="Q169">
        <f t="shared" si="5"/>
        <v>1</v>
      </c>
    </row>
    <row r="170" spans="1:17">
      <c r="A170" s="16">
        <v>42894.623912037037</v>
      </c>
      <c r="B170" t="s">
        <v>9619</v>
      </c>
      <c r="C170" t="s">
        <v>9620</v>
      </c>
      <c r="D170" t="s">
        <v>9621</v>
      </c>
      <c r="E170">
        <v>10</v>
      </c>
      <c r="F170" t="s">
        <v>398</v>
      </c>
      <c r="G170" t="s">
        <v>398</v>
      </c>
      <c r="H170" t="s">
        <v>11218</v>
      </c>
      <c r="I170" t="s">
        <v>35</v>
      </c>
      <c r="J170" t="s">
        <v>35</v>
      </c>
      <c r="K170" t="s">
        <v>36</v>
      </c>
      <c r="L170" t="s">
        <v>11219</v>
      </c>
      <c r="M170" t="s">
        <v>11220</v>
      </c>
      <c r="N170">
        <f>VLOOKUP(D170,'HIS-6.8'!D:E,2,FALSE)</f>
        <v>10</v>
      </c>
      <c r="O170">
        <f t="shared" si="4"/>
        <v>1</v>
      </c>
      <c r="P170">
        <f>VLOOKUP(D170,'银行-6.8'!C:G,5,FALSE)</f>
        <v>10</v>
      </c>
      <c r="Q170">
        <f t="shared" si="5"/>
        <v>1</v>
      </c>
    </row>
    <row r="171" spans="1:17">
      <c r="A171" s="16">
        <v>42894.622673611113</v>
      </c>
      <c r="B171" t="s">
        <v>9622</v>
      </c>
      <c r="C171" t="s">
        <v>9623</v>
      </c>
      <c r="D171" t="s">
        <v>9624</v>
      </c>
      <c r="E171">
        <v>5000</v>
      </c>
      <c r="F171" t="s">
        <v>398</v>
      </c>
      <c r="G171" t="s">
        <v>398</v>
      </c>
      <c r="H171" t="s">
        <v>11221</v>
      </c>
      <c r="I171" t="s">
        <v>35</v>
      </c>
      <c r="J171" t="s">
        <v>35</v>
      </c>
      <c r="K171" t="s">
        <v>36</v>
      </c>
      <c r="L171" t="s">
        <v>11222</v>
      </c>
      <c r="M171" t="s">
        <v>11223</v>
      </c>
      <c r="N171">
        <f>VLOOKUP(D171,'HIS-6.8'!D:E,2,FALSE)</f>
        <v>5000</v>
      </c>
      <c r="O171">
        <f t="shared" si="4"/>
        <v>1</v>
      </c>
      <c r="P171">
        <f>VLOOKUP(D171,'银行-6.8'!C:G,5,FALSE)</f>
        <v>5000</v>
      </c>
      <c r="Q171">
        <f t="shared" si="5"/>
        <v>1</v>
      </c>
    </row>
    <row r="172" spans="1:17">
      <c r="A172" s="16">
        <v>42894.622210648151</v>
      </c>
      <c r="B172" t="s">
        <v>9625</v>
      </c>
      <c r="C172" t="s">
        <v>9626</v>
      </c>
      <c r="D172" t="s">
        <v>9627</v>
      </c>
      <c r="E172">
        <v>200</v>
      </c>
      <c r="F172" t="s">
        <v>398</v>
      </c>
      <c r="G172" t="s">
        <v>398</v>
      </c>
      <c r="H172" t="s">
        <v>11224</v>
      </c>
      <c r="I172" t="s">
        <v>35</v>
      </c>
      <c r="J172" t="s">
        <v>35</v>
      </c>
      <c r="K172" t="s">
        <v>36</v>
      </c>
      <c r="L172" t="s">
        <v>11225</v>
      </c>
      <c r="M172" t="s">
        <v>11226</v>
      </c>
      <c r="N172">
        <f>VLOOKUP(D172,'HIS-6.8'!D:E,2,FALSE)</f>
        <v>200</v>
      </c>
      <c r="O172">
        <f t="shared" si="4"/>
        <v>1</v>
      </c>
      <c r="P172">
        <f>VLOOKUP(D172,'银行-6.8'!C:G,5,FALSE)</f>
        <v>200</v>
      </c>
      <c r="Q172">
        <f t="shared" si="5"/>
        <v>1</v>
      </c>
    </row>
    <row r="173" spans="1:17">
      <c r="A173" s="16">
        <v>42894.622025462966</v>
      </c>
      <c r="B173" t="s">
        <v>9622</v>
      </c>
      <c r="C173" t="s">
        <v>9623</v>
      </c>
      <c r="D173" t="s">
        <v>9628</v>
      </c>
      <c r="E173">
        <v>1000</v>
      </c>
      <c r="F173" t="s">
        <v>398</v>
      </c>
      <c r="G173" t="s">
        <v>398</v>
      </c>
      <c r="H173" t="s">
        <v>11227</v>
      </c>
      <c r="I173" t="s">
        <v>35</v>
      </c>
      <c r="J173" t="s">
        <v>35</v>
      </c>
      <c r="K173" t="s">
        <v>36</v>
      </c>
      <c r="L173" t="s">
        <v>11228</v>
      </c>
      <c r="M173" t="s">
        <v>11229</v>
      </c>
      <c r="N173">
        <f>VLOOKUP(D173,'HIS-6.8'!D:E,2,FALSE)</f>
        <v>1000</v>
      </c>
      <c r="O173">
        <f t="shared" si="4"/>
        <v>1</v>
      </c>
      <c r="P173">
        <f>VLOOKUP(D173,'银行-6.8'!C:G,5,FALSE)</f>
        <v>1000</v>
      </c>
      <c r="Q173">
        <f t="shared" si="5"/>
        <v>1</v>
      </c>
    </row>
    <row r="174" spans="1:17">
      <c r="A174" s="16">
        <v>42894.621620370373</v>
      </c>
      <c r="B174" t="s">
        <v>9629</v>
      </c>
      <c r="C174" t="s">
        <v>9630</v>
      </c>
      <c r="D174" t="s">
        <v>9631</v>
      </c>
      <c r="E174">
        <v>300</v>
      </c>
      <c r="F174" t="s">
        <v>398</v>
      </c>
      <c r="G174" t="s">
        <v>398</v>
      </c>
      <c r="H174" t="s">
        <v>11230</v>
      </c>
      <c r="I174" t="s">
        <v>35</v>
      </c>
      <c r="J174" t="s">
        <v>35</v>
      </c>
      <c r="K174" t="s">
        <v>36</v>
      </c>
      <c r="L174" t="s">
        <v>11231</v>
      </c>
      <c r="M174" t="s">
        <v>11232</v>
      </c>
      <c r="N174">
        <f>VLOOKUP(D174,'HIS-6.8'!D:E,2,FALSE)</f>
        <v>300</v>
      </c>
      <c r="O174">
        <f t="shared" si="4"/>
        <v>1</v>
      </c>
      <c r="P174">
        <f>VLOOKUP(D174,'银行-6.8'!C:G,5,FALSE)</f>
        <v>300</v>
      </c>
      <c r="Q174">
        <f t="shared" si="5"/>
        <v>1</v>
      </c>
    </row>
    <row r="175" spans="1:17">
      <c r="A175" s="16">
        <v>42894.621365740742</v>
      </c>
      <c r="B175" t="s">
        <v>9632</v>
      </c>
      <c r="C175" t="s">
        <v>9633</v>
      </c>
      <c r="D175" t="s">
        <v>9634</v>
      </c>
      <c r="E175">
        <v>2000</v>
      </c>
      <c r="F175" t="s">
        <v>398</v>
      </c>
      <c r="G175" t="s">
        <v>398</v>
      </c>
      <c r="H175" t="s">
        <v>11233</v>
      </c>
      <c r="I175" t="s">
        <v>35</v>
      </c>
      <c r="J175" t="s">
        <v>35</v>
      </c>
      <c r="K175" t="s">
        <v>36</v>
      </c>
      <c r="L175" t="s">
        <v>11234</v>
      </c>
      <c r="M175" t="s">
        <v>11235</v>
      </c>
      <c r="N175">
        <f>VLOOKUP(D175,'HIS-6.8'!D:E,2,FALSE)</f>
        <v>2000</v>
      </c>
      <c r="O175">
        <f t="shared" si="4"/>
        <v>1</v>
      </c>
      <c r="P175">
        <f>VLOOKUP(D175,'银行-6.8'!C:G,5,FALSE)</f>
        <v>2000</v>
      </c>
      <c r="Q175">
        <f t="shared" si="5"/>
        <v>1</v>
      </c>
    </row>
    <row r="176" spans="1:17">
      <c r="A176" s="16">
        <v>42894.620358796295</v>
      </c>
      <c r="B176" t="s">
        <v>9635</v>
      </c>
      <c r="C176" t="s">
        <v>9636</v>
      </c>
      <c r="D176" t="s">
        <v>9637</v>
      </c>
      <c r="E176">
        <v>1800</v>
      </c>
      <c r="F176" t="s">
        <v>398</v>
      </c>
      <c r="G176" t="s">
        <v>398</v>
      </c>
      <c r="H176" t="s">
        <v>7729</v>
      </c>
      <c r="I176" t="s">
        <v>35</v>
      </c>
      <c r="J176" t="s">
        <v>35</v>
      </c>
      <c r="K176" t="s">
        <v>36</v>
      </c>
      <c r="L176" t="s">
        <v>11236</v>
      </c>
      <c r="M176" t="s">
        <v>11237</v>
      </c>
      <c r="N176">
        <f>VLOOKUP(D176,'HIS-6.8'!D:E,2,FALSE)</f>
        <v>1800</v>
      </c>
      <c r="O176">
        <f t="shared" si="4"/>
        <v>1</v>
      </c>
      <c r="P176">
        <f>VLOOKUP(D176,'银行-6.8'!C:G,5,FALSE)</f>
        <v>1800</v>
      </c>
      <c r="Q176">
        <f t="shared" si="5"/>
        <v>1</v>
      </c>
    </row>
    <row r="177" spans="1:17">
      <c r="A177" s="16">
        <v>42894.620335648149</v>
      </c>
      <c r="B177" t="s">
        <v>9379</v>
      </c>
      <c r="C177" t="s">
        <v>9380</v>
      </c>
      <c r="D177" t="s">
        <v>9638</v>
      </c>
      <c r="E177">
        <v>100</v>
      </c>
      <c r="F177" t="s">
        <v>398</v>
      </c>
      <c r="G177" t="s">
        <v>398</v>
      </c>
      <c r="H177" t="s">
        <v>11238</v>
      </c>
      <c r="I177" t="s">
        <v>35</v>
      </c>
      <c r="J177" t="s">
        <v>35</v>
      </c>
      <c r="K177" t="s">
        <v>36</v>
      </c>
      <c r="L177" t="s">
        <v>11239</v>
      </c>
      <c r="M177" t="s">
        <v>11240</v>
      </c>
      <c r="N177">
        <f>VLOOKUP(D177,'HIS-6.8'!D:E,2,FALSE)</f>
        <v>100</v>
      </c>
      <c r="O177">
        <f t="shared" si="4"/>
        <v>1</v>
      </c>
      <c r="P177">
        <f>VLOOKUP(D177,'银行-6.8'!C:G,5,FALSE)</f>
        <v>100</v>
      </c>
      <c r="Q177">
        <f t="shared" si="5"/>
        <v>1</v>
      </c>
    </row>
    <row r="178" spans="1:17">
      <c r="A178" s="16">
        <v>42894.61954861111</v>
      </c>
      <c r="B178" t="s">
        <v>9639</v>
      </c>
      <c r="C178" t="s">
        <v>9640</v>
      </c>
      <c r="D178" t="s">
        <v>9641</v>
      </c>
      <c r="E178">
        <v>700</v>
      </c>
      <c r="F178" t="s">
        <v>398</v>
      </c>
      <c r="G178" t="s">
        <v>398</v>
      </c>
      <c r="H178" t="s">
        <v>11241</v>
      </c>
      <c r="I178" t="s">
        <v>35</v>
      </c>
      <c r="J178" t="s">
        <v>35</v>
      </c>
      <c r="K178" t="s">
        <v>36</v>
      </c>
      <c r="L178" t="s">
        <v>11242</v>
      </c>
      <c r="M178" t="s">
        <v>11243</v>
      </c>
      <c r="N178">
        <f>VLOOKUP(D178,'HIS-6.8'!D:E,2,FALSE)</f>
        <v>700</v>
      </c>
      <c r="O178">
        <f t="shared" si="4"/>
        <v>1</v>
      </c>
      <c r="P178">
        <f>VLOOKUP(D178,'银行-6.8'!C:G,5,FALSE)</f>
        <v>700</v>
      </c>
      <c r="Q178">
        <f t="shared" si="5"/>
        <v>1</v>
      </c>
    </row>
    <row r="179" spans="1:17">
      <c r="A179" s="16">
        <v>42894.619386574072</v>
      </c>
      <c r="B179" t="s">
        <v>9642</v>
      </c>
      <c r="C179" t="s">
        <v>9643</v>
      </c>
      <c r="D179" t="s">
        <v>9644</v>
      </c>
      <c r="E179">
        <v>2000</v>
      </c>
      <c r="F179" t="s">
        <v>398</v>
      </c>
      <c r="G179" t="s">
        <v>398</v>
      </c>
      <c r="H179" t="s">
        <v>11244</v>
      </c>
      <c r="I179" t="s">
        <v>35</v>
      </c>
      <c r="J179" t="s">
        <v>35</v>
      </c>
      <c r="K179" t="s">
        <v>36</v>
      </c>
      <c r="L179" t="s">
        <v>11245</v>
      </c>
      <c r="M179" t="s">
        <v>11246</v>
      </c>
      <c r="N179">
        <f>VLOOKUP(D179,'HIS-6.8'!D:E,2,FALSE)</f>
        <v>2000</v>
      </c>
      <c r="O179">
        <f t="shared" si="4"/>
        <v>1</v>
      </c>
      <c r="P179">
        <f>VLOOKUP(D179,'银行-6.8'!C:G,5,FALSE)</f>
        <v>2000</v>
      </c>
      <c r="Q179">
        <f t="shared" si="5"/>
        <v>1</v>
      </c>
    </row>
    <row r="180" spans="1:17">
      <c r="A180" s="16">
        <v>42894.619143518517</v>
      </c>
      <c r="B180" t="s">
        <v>9645</v>
      </c>
      <c r="C180" t="s">
        <v>9646</v>
      </c>
      <c r="D180" t="s">
        <v>9647</v>
      </c>
      <c r="E180">
        <v>500</v>
      </c>
      <c r="F180" t="s">
        <v>398</v>
      </c>
      <c r="G180" t="s">
        <v>398</v>
      </c>
      <c r="H180" t="s">
        <v>11247</v>
      </c>
      <c r="I180" t="s">
        <v>35</v>
      </c>
      <c r="J180" t="s">
        <v>35</v>
      </c>
      <c r="K180" t="s">
        <v>36</v>
      </c>
      <c r="L180" t="s">
        <v>11248</v>
      </c>
      <c r="M180" t="s">
        <v>11249</v>
      </c>
      <c r="N180">
        <f>VLOOKUP(D180,'HIS-6.8'!D:E,2,FALSE)</f>
        <v>500</v>
      </c>
      <c r="O180">
        <f t="shared" si="4"/>
        <v>1</v>
      </c>
      <c r="P180">
        <f>VLOOKUP(D180,'银行-6.8'!C:G,5,FALSE)</f>
        <v>500</v>
      </c>
      <c r="Q180">
        <f t="shared" si="5"/>
        <v>1</v>
      </c>
    </row>
    <row r="181" spans="1:17">
      <c r="A181" s="16">
        <v>42894.618495370371</v>
      </c>
      <c r="B181" t="s">
        <v>9648</v>
      </c>
      <c r="C181" t="s">
        <v>9649</v>
      </c>
      <c r="D181" t="s">
        <v>9650</v>
      </c>
      <c r="E181">
        <v>300</v>
      </c>
      <c r="F181" t="s">
        <v>398</v>
      </c>
      <c r="G181" t="s">
        <v>398</v>
      </c>
      <c r="H181" t="s">
        <v>11250</v>
      </c>
      <c r="I181" t="s">
        <v>35</v>
      </c>
      <c r="J181" t="s">
        <v>35</v>
      </c>
      <c r="K181" t="s">
        <v>36</v>
      </c>
      <c r="L181" t="s">
        <v>11251</v>
      </c>
      <c r="M181" t="s">
        <v>11252</v>
      </c>
      <c r="N181">
        <f>VLOOKUP(D181,'HIS-6.8'!D:E,2,FALSE)</f>
        <v>300</v>
      </c>
      <c r="O181">
        <f t="shared" si="4"/>
        <v>1</v>
      </c>
      <c r="P181">
        <f>VLOOKUP(D181,'银行-6.8'!C:G,5,FALSE)</f>
        <v>300</v>
      </c>
      <c r="Q181">
        <f t="shared" si="5"/>
        <v>1</v>
      </c>
    </row>
    <row r="182" spans="1:17">
      <c r="A182" s="16">
        <v>42894.617025462961</v>
      </c>
      <c r="B182" t="s">
        <v>9262</v>
      </c>
      <c r="C182" t="s">
        <v>9263</v>
      </c>
      <c r="D182" t="s">
        <v>9651</v>
      </c>
      <c r="E182">
        <v>20</v>
      </c>
      <c r="F182" t="s">
        <v>398</v>
      </c>
      <c r="G182" t="s">
        <v>398</v>
      </c>
      <c r="H182" t="s">
        <v>11253</v>
      </c>
      <c r="I182" t="s">
        <v>35</v>
      </c>
      <c r="J182" t="s">
        <v>35</v>
      </c>
      <c r="K182" t="s">
        <v>36</v>
      </c>
      <c r="L182" t="s">
        <v>11254</v>
      </c>
      <c r="M182" t="s">
        <v>11255</v>
      </c>
      <c r="N182">
        <f>VLOOKUP(D182,'HIS-6.8'!D:E,2,FALSE)</f>
        <v>20</v>
      </c>
      <c r="O182">
        <f t="shared" si="4"/>
        <v>1</v>
      </c>
      <c r="P182">
        <f>VLOOKUP(D182,'银行-6.8'!C:G,5,FALSE)</f>
        <v>20</v>
      </c>
      <c r="Q182">
        <f t="shared" si="5"/>
        <v>1</v>
      </c>
    </row>
    <row r="183" spans="1:17">
      <c r="A183" s="16">
        <v>42894.61614583333</v>
      </c>
      <c r="B183" t="s">
        <v>9652</v>
      </c>
      <c r="C183" t="s">
        <v>9653</v>
      </c>
      <c r="D183" t="s">
        <v>9654</v>
      </c>
      <c r="E183">
        <v>1600</v>
      </c>
      <c r="F183" t="s">
        <v>398</v>
      </c>
      <c r="G183" t="s">
        <v>398</v>
      </c>
      <c r="H183" t="s">
        <v>11256</v>
      </c>
      <c r="I183" t="s">
        <v>35</v>
      </c>
      <c r="J183" t="s">
        <v>35</v>
      </c>
      <c r="K183" t="s">
        <v>36</v>
      </c>
      <c r="L183" t="s">
        <v>11257</v>
      </c>
      <c r="M183" t="s">
        <v>11258</v>
      </c>
      <c r="N183">
        <f>VLOOKUP(D183,'HIS-6.8'!D:E,2,FALSE)</f>
        <v>1600</v>
      </c>
      <c r="O183">
        <f t="shared" si="4"/>
        <v>1</v>
      </c>
      <c r="P183">
        <f>VLOOKUP(D183,'银行-6.8'!C:G,5,FALSE)</f>
        <v>1600</v>
      </c>
      <c r="Q183">
        <f t="shared" si="5"/>
        <v>1</v>
      </c>
    </row>
    <row r="184" spans="1:17">
      <c r="A184" s="16">
        <v>42894.616076388891</v>
      </c>
      <c r="B184" t="s">
        <v>6169</v>
      </c>
      <c r="C184" t="s">
        <v>6170</v>
      </c>
      <c r="D184" t="s">
        <v>9655</v>
      </c>
      <c r="E184">
        <v>200</v>
      </c>
      <c r="F184" t="s">
        <v>398</v>
      </c>
      <c r="G184" t="s">
        <v>398</v>
      </c>
      <c r="H184" t="s">
        <v>11259</v>
      </c>
      <c r="I184" t="s">
        <v>35</v>
      </c>
      <c r="J184" t="s">
        <v>35</v>
      </c>
      <c r="K184" t="s">
        <v>36</v>
      </c>
      <c r="L184" t="s">
        <v>11260</v>
      </c>
      <c r="M184" t="s">
        <v>11261</v>
      </c>
      <c r="N184">
        <f>VLOOKUP(D184,'HIS-6.8'!D:E,2,FALSE)</f>
        <v>200</v>
      </c>
      <c r="O184">
        <f t="shared" si="4"/>
        <v>1</v>
      </c>
      <c r="P184">
        <f>VLOOKUP(D184,'银行-6.8'!C:G,5,FALSE)</f>
        <v>200</v>
      </c>
      <c r="Q184">
        <f t="shared" si="5"/>
        <v>1</v>
      </c>
    </row>
    <row r="185" spans="1:17">
      <c r="A185" s="16">
        <v>42894.616018518522</v>
      </c>
      <c r="B185" t="s">
        <v>9512</v>
      </c>
      <c r="C185" t="s">
        <v>9513</v>
      </c>
      <c r="D185" t="s">
        <v>9656</v>
      </c>
      <c r="E185">
        <v>300</v>
      </c>
      <c r="F185" t="s">
        <v>398</v>
      </c>
      <c r="G185" t="s">
        <v>398</v>
      </c>
      <c r="H185" t="s">
        <v>11262</v>
      </c>
      <c r="I185" t="s">
        <v>35</v>
      </c>
      <c r="J185" t="s">
        <v>35</v>
      </c>
      <c r="K185" t="s">
        <v>36</v>
      </c>
      <c r="L185" t="s">
        <v>11263</v>
      </c>
      <c r="M185" t="s">
        <v>11264</v>
      </c>
      <c r="N185">
        <f>VLOOKUP(D185,'HIS-6.8'!D:E,2,FALSE)</f>
        <v>300</v>
      </c>
      <c r="O185">
        <f t="shared" si="4"/>
        <v>1</v>
      </c>
      <c r="P185">
        <f>VLOOKUP(D185,'银行-6.8'!C:G,5,FALSE)</f>
        <v>300</v>
      </c>
      <c r="Q185">
        <f t="shared" si="5"/>
        <v>1</v>
      </c>
    </row>
    <row r="186" spans="1:17">
      <c r="A186" s="16">
        <v>42894.615729166668</v>
      </c>
      <c r="B186" t="s">
        <v>9657</v>
      </c>
      <c r="C186" t="s">
        <v>9658</v>
      </c>
      <c r="D186" t="s">
        <v>9659</v>
      </c>
      <c r="E186">
        <v>270</v>
      </c>
      <c r="F186" t="s">
        <v>398</v>
      </c>
      <c r="G186" t="s">
        <v>398</v>
      </c>
      <c r="H186" t="s">
        <v>11265</v>
      </c>
      <c r="I186" t="s">
        <v>35</v>
      </c>
      <c r="J186" t="s">
        <v>35</v>
      </c>
      <c r="K186" t="s">
        <v>36</v>
      </c>
      <c r="L186" t="s">
        <v>11266</v>
      </c>
      <c r="M186" t="s">
        <v>11267</v>
      </c>
      <c r="N186">
        <f>VLOOKUP(D186,'HIS-6.8'!D:E,2,FALSE)</f>
        <v>270</v>
      </c>
      <c r="O186">
        <f t="shared" si="4"/>
        <v>1</v>
      </c>
      <c r="P186">
        <f>VLOOKUP(D186,'银行-6.8'!C:G,5,FALSE)</f>
        <v>270</v>
      </c>
      <c r="Q186">
        <f t="shared" si="5"/>
        <v>1</v>
      </c>
    </row>
    <row r="187" spans="1:17">
      <c r="A187" s="16">
        <v>42894.615543981483</v>
      </c>
      <c r="B187" t="s">
        <v>9660</v>
      </c>
      <c r="C187" t="s">
        <v>9661</v>
      </c>
      <c r="D187" t="s">
        <v>9662</v>
      </c>
      <c r="E187">
        <v>200</v>
      </c>
      <c r="F187" t="s">
        <v>398</v>
      </c>
      <c r="G187" t="s">
        <v>398</v>
      </c>
      <c r="H187" t="s">
        <v>11268</v>
      </c>
      <c r="I187" t="s">
        <v>35</v>
      </c>
      <c r="J187" t="s">
        <v>35</v>
      </c>
      <c r="K187" t="s">
        <v>36</v>
      </c>
      <c r="L187" t="s">
        <v>11269</v>
      </c>
      <c r="M187" t="s">
        <v>11270</v>
      </c>
      <c r="N187">
        <f>VLOOKUP(D187,'HIS-6.8'!D:E,2,FALSE)</f>
        <v>200</v>
      </c>
      <c r="O187">
        <f t="shared" si="4"/>
        <v>1</v>
      </c>
      <c r="P187">
        <f>VLOOKUP(D187,'银行-6.8'!C:G,5,FALSE)</f>
        <v>200</v>
      </c>
      <c r="Q187">
        <f t="shared" si="5"/>
        <v>1</v>
      </c>
    </row>
    <row r="188" spans="1:17">
      <c r="A188" s="16">
        <v>42894.615416666667</v>
      </c>
      <c r="B188" t="s">
        <v>9663</v>
      </c>
      <c r="C188" t="s">
        <v>9664</v>
      </c>
      <c r="D188" t="s">
        <v>9665</v>
      </c>
      <c r="E188">
        <v>500</v>
      </c>
      <c r="F188" t="s">
        <v>398</v>
      </c>
      <c r="G188" t="s">
        <v>398</v>
      </c>
      <c r="H188" t="s">
        <v>11271</v>
      </c>
      <c r="I188" t="s">
        <v>35</v>
      </c>
      <c r="J188" t="s">
        <v>35</v>
      </c>
      <c r="K188" t="s">
        <v>36</v>
      </c>
      <c r="L188" t="s">
        <v>11272</v>
      </c>
      <c r="M188" t="s">
        <v>11273</v>
      </c>
      <c r="N188">
        <f>VLOOKUP(D188,'HIS-6.8'!D:E,2,FALSE)</f>
        <v>500</v>
      </c>
      <c r="O188">
        <f t="shared" si="4"/>
        <v>1</v>
      </c>
      <c r="P188">
        <f>VLOOKUP(D188,'银行-6.8'!C:G,5,FALSE)</f>
        <v>500</v>
      </c>
      <c r="Q188">
        <f t="shared" si="5"/>
        <v>1</v>
      </c>
    </row>
    <row r="189" spans="1:17">
      <c r="A189" s="16">
        <v>42894.61478009259</v>
      </c>
      <c r="B189" t="s">
        <v>9657</v>
      </c>
      <c r="C189" t="s">
        <v>9658</v>
      </c>
      <c r="D189" t="s">
        <v>9666</v>
      </c>
      <c r="E189">
        <v>1500</v>
      </c>
      <c r="F189" t="s">
        <v>398</v>
      </c>
      <c r="G189" t="s">
        <v>398</v>
      </c>
      <c r="H189" t="s">
        <v>11274</v>
      </c>
      <c r="I189" t="s">
        <v>35</v>
      </c>
      <c r="J189" t="s">
        <v>35</v>
      </c>
      <c r="K189" t="s">
        <v>36</v>
      </c>
      <c r="L189" t="s">
        <v>11275</v>
      </c>
      <c r="M189" t="s">
        <v>11276</v>
      </c>
      <c r="N189">
        <f>VLOOKUP(D189,'HIS-6.8'!D:E,2,FALSE)</f>
        <v>1500</v>
      </c>
      <c r="O189">
        <f t="shared" si="4"/>
        <v>1</v>
      </c>
      <c r="P189">
        <f>VLOOKUP(D189,'银行-6.8'!C:G,5,FALSE)</f>
        <v>1500</v>
      </c>
      <c r="Q189">
        <f t="shared" si="5"/>
        <v>1</v>
      </c>
    </row>
    <row r="190" spans="1:17">
      <c r="A190" s="16">
        <v>42894.614236111112</v>
      </c>
      <c r="B190" t="s">
        <v>9667</v>
      </c>
      <c r="C190" t="s">
        <v>9668</v>
      </c>
      <c r="D190" t="s">
        <v>9669</v>
      </c>
      <c r="E190">
        <v>900</v>
      </c>
      <c r="F190" t="s">
        <v>398</v>
      </c>
      <c r="G190" t="s">
        <v>398</v>
      </c>
      <c r="H190" t="s">
        <v>11277</v>
      </c>
      <c r="I190" t="s">
        <v>35</v>
      </c>
      <c r="J190" t="s">
        <v>35</v>
      </c>
      <c r="K190" t="s">
        <v>36</v>
      </c>
      <c r="L190" t="s">
        <v>11278</v>
      </c>
      <c r="M190" t="s">
        <v>11279</v>
      </c>
      <c r="N190">
        <f>VLOOKUP(D190,'HIS-6.8'!D:E,2,FALSE)</f>
        <v>900</v>
      </c>
      <c r="O190">
        <f t="shared" si="4"/>
        <v>1</v>
      </c>
      <c r="P190">
        <f>VLOOKUP(D190,'银行-6.8'!C:G,5,FALSE)</f>
        <v>900</v>
      </c>
      <c r="Q190">
        <f t="shared" si="5"/>
        <v>1</v>
      </c>
    </row>
    <row r="191" spans="1:17">
      <c r="A191" s="16">
        <v>42894.612662037034</v>
      </c>
      <c r="B191" t="s">
        <v>1565</v>
      </c>
      <c r="C191" t="s">
        <v>1566</v>
      </c>
      <c r="D191" t="s">
        <v>9670</v>
      </c>
      <c r="E191">
        <v>300</v>
      </c>
      <c r="F191" t="s">
        <v>398</v>
      </c>
      <c r="G191" t="s">
        <v>398</v>
      </c>
      <c r="H191" t="s">
        <v>11280</v>
      </c>
      <c r="I191" t="s">
        <v>35</v>
      </c>
      <c r="J191" t="s">
        <v>35</v>
      </c>
      <c r="K191" t="s">
        <v>36</v>
      </c>
      <c r="L191" t="s">
        <v>11281</v>
      </c>
      <c r="M191" t="s">
        <v>11282</v>
      </c>
      <c r="N191">
        <f>VLOOKUP(D191,'HIS-6.8'!D:E,2,FALSE)</f>
        <v>300</v>
      </c>
      <c r="O191">
        <f t="shared" si="4"/>
        <v>1</v>
      </c>
      <c r="P191">
        <f>VLOOKUP(D191,'银行-6.8'!C:G,5,FALSE)</f>
        <v>300</v>
      </c>
      <c r="Q191">
        <f t="shared" si="5"/>
        <v>1</v>
      </c>
    </row>
    <row r="192" spans="1:17">
      <c r="A192" s="16">
        <v>42894.611539351848</v>
      </c>
      <c r="B192" t="s">
        <v>9671</v>
      </c>
      <c r="C192" t="s">
        <v>9672</v>
      </c>
      <c r="D192" t="s">
        <v>9673</v>
      </c>
      <c r="E192">
        <v>3000</v>
      </c>
      <c r="F192" t="s">
        <v>398</v>
      </c>
      <c r="G192" t="s">
        <v>398</v>
      </c>
      <c r="H192" t="s">
        <v>11283</v>
      </c>
      <c r="I192" t="s">
        <v>35</v>
      </c>
      <c r="J192" t="s">
        <v>35</v>
      </c>
      <c r="K192" t="s">
        <v>36</v>
      </c>
      <c r="L192" t="s">
        <v>11284</v>
      </c>
      <c r="M192" t="s">
        <v>11285</v>
      </c>
      <c r="N192">
        <f>VLOOKUP(D192,'HIS-6.8'!D:E,2,FALSE)</f>
        <v>3000</v>
      </c>
      <c r="O192">
        <f t="shared" si="4"/>
        <v>1</v>
      </c>
      <c r="P192">
        <f>VLOOKUP(D192,'银行-6.8'!C:G,5,FALSE)</f>
        <v>3000</v>
      </c>
      <c r="Q192">
        <f t="shared" si="5"/>
        <v>1</v>
      </c>
    </row>
    <row r="193" spans="1:17">
      <c r="A193" s="16">
        <v>42894.611134259256</v>
      </c>
      <c r="B193" t="s">
        <v>9677</v>
      </c>
      <c r="C193" t="s">
        <v>9678</v>
      </c>
      <c r="D193" t="s">
        <v>9679</v>
      </c>
      <c r="E193">
        <v>3000</v>
      </c>
      <c r="F193" t="s">
        <v>398</v>
      </c>
      <c r="G193" t="s">
        <v>398</v>
      </c>
      <c r="H193" t="s">
        <v>11286</v>
      </c>
      <c r="I193" t="s">
        <v>35</v>
      </c>
      <c r="J193" t="s">
        <v>35</v>
      </c>
      <c r="K193" t="s">
        <v>36</v>
      </c>
      <c r="L193" t="s">
        <v>11287</v>
      </c>
      <c r="M193" t="s">
        <v>11288</v>
      </c>
      <c r="N193">
        <f>VLOOKUP(D193,'HIS-6.8'!D:E,2,FALSE)</f>
        <v>3000</v>
      </c>
      <c r="O193">
        <f t="shared" si="4"/>
        <v>1</v>
      </c>
      <c r="P193">
        <f>VLOOKUP(D193,'银行-6.8'!C:G,5,FALSE)</f>
        <v>3000</v>
      </c>
      <c r="Q193">
        <f t="shared" si="5"/>
        <v>1</v>
      </c>
    </row>
    <row r="194" spans="1:17">
      <c r="A194" s="16">
        <v>42894.611111111109</v>
      </c>
      <c r="B194" t="s">
        <v>9674</v>
      </c>
      <c r="C194" t="s">
        <v>9675</v>
      </c>
      <c r="D194" t="s">
        <v>9676</v>
      </c>
      <c r="E194">
        <v>200</v>
      </c>
      <c r="F194" t="s">
        <v>398</v>
      </c>
      <c r="G194" t="s">
        <v>398</v>
      </c>
      <c r="H194" t="s">
        <v>11289</v>
      </c>
      <c r="I194" t="s">
        <v>35</v>
      </c>
      <c r="J194" t="s">
        <v>35</v>
      </c>
      <c r="K194" t="s">
        <v>36</v>
      </c>
      <c r="L194" t="s">
        <v>11290</v>
      </c>
      <c r="M194" t="s">
        <v>11291</v>
      </c>
      <c r="N194">
        <f>VLOOKUP(D194,'HIS-6.8'!D:E,2,FALSE)</f>
        <v>200</v>
      </c>
      <c r="O194">
        <f t="shared" ref="O194:O257" si="6">IF(E194=N194,1,0)</f>
        <v>1</v>
      </c>
      <c r="P194">
        <f>VLOOKUP(D194,'银行-6.8'!C:G,5,FALSE)</f>
        <v>200</v>
      </c>
      <c r="Q194">
        <f t="shared" ref="Q194:Q257" si="7">IF(E194=P194,1,0)</f>
        <v>1</v>
      </c>
    </row>
    <row r="195" spans="1:17">
      <c r="A195" s="16">
        <v>42894.610798611109</v>
      </c>
      <c r="B195" t="s">
        <v>9680</v>
      </c>
      <c r="C195" t="s">
        <v>9681</v>
      </c>
      <c r="D195" t="s">
        <v>9682</v>
      </c>
      <c r="E195">
        <v>80</v>
      </c>
      <c r="F195" t="s">
        <v>398</v>
      </c>
      <c r="G195" t="s">
        <v>398</v>
      </c>
      <c r="H195" t="s">
        <v>11292</v>
      </c>
      <c r="I195" t="s">
        <v>35</v>
      </c>
      <c r="J195" t="s">
        <v>35</v>
      </c>
      <c r="K195" t="s">
        <v>36</v>
      </c>
      <c r="L195" t="s">
        <v>11293</v>
      </c>
      <c r="M195" t="s">
        <v>11294</v>
      </c>
      <c r="N195">
        <f>VLOOKUP(D195,'HIS-6.8'!D:E,2,FALSE)</f>
        <v>80</v>
      </c>
      <c r="O195">
        <f t="shared" si="6"/>
        <v>1</v>
      </c>
      <c r="P195">
        <f>VLOOKUP(D195,'银行-6.8'!C:G,5,FALSE)</f>
        <v>80</v>
      </c>
      <c r="Q195">
        <f t="shared" si="7"/>
        <v>1</v>
      </c>
    </row>
    <row r="196" spans="1:17">
      <c r="A196" s="16">
        <v>42894.609884259262</v>
      </c>
      <c r="B196" t="s">
        <v>209</v>
      </c>
      <c r="C196" t="s">
        <v>210</v>
      </c>
      <c r="D196" t="s">
        <v>9683</v>
      </c>
      <c r="E196">
        <v>500</v>
      </c>
      <c r="F196" t="s">
        <v>398</v>
      </c>
      <c r="G196" t="s">
        <v>398</v>
      </c>
      <c r="H196" t="s">
        <v>11295</v>
      </c>
      <c r="I196" t="s">
        <v>35</v>
      </c>
      <c r="J196" t="s">
        <v>35</v>
      </c>
      <c r="K196" t="s">
        <v>36</v>
      </c>
      <c r="L196" t="s">
        <v>11296</v>
      </c>
      <c r="M196" t="s">
        <v>11297</v>
      </c>
      <c r="N196">
        <f>VLOOKUP(D196,'HIS-6.8'!D:E,2,FALSE)</f>
        <v>500</v>
      </c>
      <c r="O196">
        <f t="shared" si="6"/>
        <v>1</v>
      </c>
      <c r="P196">
        <f>VLOOKUP(D196,'银行-6.8'!C:G,5,FALSE)</f>
        <v>500</v>
      </c>
      <c r="Q196">
        <f t="shared" si="7"/>
        <v>1</v>
      </c>
    </row>
    <row r="197" spans="1:17">
      <c r="A197" s="16">
        <v>42894.6094212963</v>
      </c>
      <c r="B197" t="s">
        <v>6283</v>
      </c>
      <c r="C197" t="s">
        <v>6284</v>
      </c>
      <c r="D197" t="s">
        <v>9684</v>
      </c>
      <c r="E197">
        <v>400</v>
      </c>
      <c r="F197" t="s">
        <v>398</v>
      </c>
      <c r="G197" t="s">
        <v>398</v>
      </c>
      <c r="H197" t="s">
        <v>11298</v>
      </c>
      <c r="I197" t="s">
        <v>35</v>
      </c>
      <c r="J197" t="s">
        <v>35</v>
      </c>
      <c r="K197" t="s">
        <v>36</v>
      </c>
      <c r="L197" t="s">
        <v>11299</v>
      </c>
      <c r="M197" t="s">
        <v>11300</v>
      </c>
      <c r="N197">
        <f>VLOOKUP(D197,'HIS-6.8'!D:E,2,FALSE)</f>
        <v>400</v>
      </c>
      <c r="O197">
        <f t="shared" si="6"/>
        <v>1</v>
      </c>
      <c r="P197">
        <f>VLOOKUP(D197,'银行-6.8'!C:G,5,FALSE)</f>
        <v>400</v>
      </c>
      <c r="Q197">
        <f t="shared" si="7"/>
        <v>1</v>
      </c>
    </row>
    <row r="198" spans="1:17">
      <c r="A198" s="16">
        <v>42894.608495370368</v>
      </c>
      <c r="B198" t="s">
        <v>9685</v>
      </c>
      <c r="C198" t="s">
        <v>9686</v>
      </c>
      <c r="D198" t="s">
        <v>9687</v>
      </c>
      <c r="E198">
        <v>7000</v>
      </c>
      <c r="F198" t="s">
        <v>398</v>
      </c>
      <c r="G198" t="s">
        <v>398</v>
      </c>
      <c r="H198" t="s">
        <v>11301</v>
      </c>
      <c r="I198" t="s">
        <v>35</v>
      </c>
      <c r="J198" t="s">
        <v>35</v>
      </c>
      <c r="K198" t="s">
        <v>36</v>
      </c>
      <c r="L198" t="s">
        <v>11302</v>
      </c>
      <c r="M198" t="s">
        <v>11303</v>
      </c>
      <c r="N198">
        <f>VLOOKUP(D198,'HIS-6.8'!D:E,2,FALSE)</f>
        <v>7000</v>
      </c>
      <c r="O198">
        <f t="shared" si="6"/>
        <v>1</v>
      </c>
      <c r="P198">
        <f>VLOOKUP(D198,'银行-6.8'!C:G,5,FALSE)</f>
        <v>7000</v>
      </c>
      <c r="Q198">
        <f t="shared" si="7"/>
        <v>1</v>
      </c>
    </row>
    <row r="199" spans="1:17">
      <c r="A199" s="16">
        <v>42894.608194444445</v>
      </c>
      <c r="B199" t="s">
        <v>9229</v>
      </c>
      <c r="C199" t="s">
        <v>9230</v>
      </c>
      <c r="D199" t="s">
        <v>9688</v>
      </c>
      <c r="E199">
        <v>300</v>
      </c>
      <c r="F199" t="s">
        <v>398</v>
      </c>
      <c r="G199" t="s">
        <v>398</v>
      </c>
      <c r="H199" t="s">
        <v>11304</v>
      </c>
      <c r="I199" t="s">
        <v>35</v>
      </c>
      <c r="J199" t="s">
        <v>35</v>
      </c>
      <c r="K199" t="s">
        <v>36</v>
      </c>
      <c r="L199" t="s">
        <v>11305</v>
      </c>
      <c r="M199" t="s">
        <v>11306</v>
      </c>
      <c r="N199">
        <f>VLOOKUP(D199,'HIS-6.8'!D:E,2,FALSE)</f>
        <v>300</v>
      </c>
      <c r="O199">
        <f t="shared" si="6"/>
        <v>1</v>
      </c>
      <c r="P199">
        <f>VLOOKUP(D199,'银行-6.8'!C:G,5,FALSE)</f>
        <v>300</v>
      </c>
      <c r="Q199">
        <f t="shared" si="7"/>
        <v>1</v>
      </c>
    </row>
    <row r="200" spans="1:17">
      <c r="A200" s="16">
        <v>42894.608159722222</v>
      </c>
      <c r="B200" t="s">
        <v>9689</v>
      </c>
      <c r="C200" t="s">
        <v>9690</v>
      </c>
      <c r="D200" t="s">
        <v>9691</v>
      </c>
      <c r="E200">
        <v>300</v>
      </c>
      <c r="F200" t="s">
        <v>398</v>
      </c>
      <c r="G200" t="s">
        <v>398</v>
      </c>
      <c r="H200" t="s">
        <v>11307</v>
      </c>
      <c r="I200" t="s">
        <v>35</v>
      </c>
      <c r="J200" t="s">
        <v>35</v>
      </c>
      <c r="K200" t="s">
        <v>36</v>
      </c>
      <c r="L200" t="s">
        <v>11308</v>
      </c>
      <c r="M200" t="s">
        <v>11309</v>
      </c>
      <c r="N200">
        <f>VLOOKUP(D200,'HIS-6.8'!D:E,2,FALSE)</f>
        <v>300</v>
      </c>
      <c r="O200">
        <f t="shared" si="6"/>
        <v>1</v>
      </c>
      <c r="P200">
        <f>VLOOKUP(D200,'银行-6.8'!C:G,5,FALSE)</f>
        <v>300</v>
      </c>
      <c r="Q200">
        <f t="shared" si="7"/>
        <v>1</v>
      </c>
    </row>
    <row r="201" spans="1:17">
      <c r="A201" s="16">
        <v>42894.607407407406</v>
      </c>
      <c r="B201" t="s">
        <v>9692</v>
      </c>
      <c r="C201" t="s">
        <v>9693</v>
      </c>
      <c r="D201" t="s">
        <v>9694</v>
      </c>
      <c r="E201">
        <v>500</v>
      </c>
      <c r="F201" t="s">
        <v>398</v>
      </c>
      <c r="G201" t="s">
        <v>398</v>
      </c>
      <c r="H201" t="s">
        <v>11310</v>
      </c>
      <c r="I201" t="s">
        <v>35</v>
      </c>
      <c r="J201" t="s">
        <v>35</v>
      </c>
      <c r="K201" t="s">
        <v>36</v>
      </c>
      <c r="L201" t="s">
        <v>11311</v>
      </c>
      <c r="M201" t="s">
        <v>11312</v>
      </c>
      <c r="N201">
        <f>VLOOKUP(D201,'HIS-6.8'!D:E,2,FALSE)</f>
        <v>500</v>
      </c>
      <c r="O201">
        <f t="shared" si="6"/>
        <v>1</v>
      </c>
      <c r="P201">
        <f>VLOOKUP(D201,'银行-6.8'!C:G,5,FALSE)</f>
        <v>500</v>
      </c>
      <c r="Q201">
        <f t="shared" si="7"/>
        <v>1</v>
      </c>
    </row>
    <row r="202" spans="1:17">
      <c r="A202" s="16">
        <v>42894.60701388889</v>
      </c>
      <c r="B202" t="s">
        <v>9695</v>
      </c>
      <c r="C202" t="s">
        <v>9696</v>
      </c>
      <c r="D202" t="s">
        <v>9697</v>
      </c>
      <c r="E202">
        <v>200</v>
      </c>
      <c r="F202" t="s">
        <v>398</v>
      </c>
      <c r="G202" t="s">
        <v>398</v>
      </c>
      <c r="H202" t="s">
        <v>11313</v>
      </c>
      <c r="I202" t="s">
        <v>35</v>
      </c>
      <c r="J202" t="s">
        <v>35</v>
      </c>
      <c r="K202" t="s">
        <v>36</v>
      </c>
      <c r="L202" t="s">
        <v>11314</v>
      </c>
      <c r="M202" t="s">
        <v>11315</v>
      </c>
      <c r="N202">
        <f>VLOOKUP(D202,'HIS-6.8'!D:E,2,FALSE)</f>
        <v>200</v>
      </c>
      <c r="O202">
        <f t="shared" si="6"/>
        <v>1</v>
      </c>
      <c r="P202">
        <f>VLOOKUP(D202,'银行-6.8'!C:G,5,FALSE)</f>
        <v>200</v>
      </c>
      <c r="Q202">
        <f t="shared" si="7"/>
        <v>1</v>
      </c>
    </row>
    <row r="203" spans="1:17">
      <c r="A203" s="16">
        <v>42894.60601851852</v>
      </c>
      <c r="B203" t="s">
        <v>9698</v>
      </c>
      <c r="C203" t="s">
        <v>9699</v>
      </c>
      <c r="D203" t="s">
        <v>9700</v>
      </c>
      <c r="E203">
        <v>1000</v>
      </c>
      <c r="F203" t="s">
        <v>398</v>
      </c>
      <c r="G203" t="s">
        <v>398</v>
      </c>
      <c r="H203" t="s">
        <v>11316</v>
      </c>
      <c r="I203" t="s">
        <v>35</v>
      </c>
      <c r="J203" t="s">
        <v>35</v>
      </c>
      <c r="K203" t="s">
        <v>36</v>
      </c>
      <c r="L203" t="s">
        <v>11317</v>
      </c>
      <c r="M203" t="s">
        <v>11318</v>
      </c>
      <c r="N203">
        <f>VLOOKUP(D203,'HIS-6.8'!D:E,2,FALSE)</f>
        <v>1000</v>
      </c>
      <c r="O203">
        <f t="shared" si="6"/>
        <v>1</v>
      </c>
      <c r="P203">
        <f>VLOOKUP(D203,'银行-6.8'!C:G,5,FALSE)</f>
        <v>1000</v>
      </c>
      <c r="Q203">
        <f t="shared" si="7"/>
        <v>1</v>
      </c>
    </row>
    <row r="204" spans="1:17">
      <c r="A204" s="16">
        <v>42894.606006944443</v>
      </c>
      <c r="B204" t="s">
        <v>9701</v>
      </c>
      <c r="C204" t="s">
        <v>9702</v>
      </c>
      <c r="D204" t="s">
        <v>9703</v>
      </c>
      <c r="E204">
        <v>2000</v>
      </c>
      <c r="F204" t="s">
        <v>398</v>
      </c>
      <c r="G204" t="s">
        <v>398</v>
      </c>
      <c r="H204" t="s">
        <v>11319</v>
      </c>
      <c r="I204" t="s">
        <v>35</v>
      </c>
      <c r="J204" t="s">
        <v>35</v>
      </c>
      <c r="K204" t="s">
        <v>36</v>
      </c>
      <c r="L204" t="s">
        <v>11320</v>
      </c>
      <c r="M204" t="s">
        <v>11321</v>
      </c>
      <c r="N204">
        <f>VLOOKUP(D204,'HIS-6.8'!D:E,2,FALSE)</f>
        <v>2000</v>
      </c>
      <c r="O204">
        <f t="shared" si="6"/>
        <v>1</v>
      </c>
      <c r="P204">
        <f>VLOOKUP(D204,'银行-6.8'!C:G,5,FALSE)</f>
        <v>2000</v>
      </c>
      <c r="Q204">
        <f t="shared" si="7"/>
        <v>1</v>
      </c>
    </row>
    <row r="205" spans="1:17">
      <c r="A205" s="16">
        <v>42894.60565972222</v>
      </c>
      <c r="B205" t="s">
        <v>9704</v>
      </c>
      <c r="C205" t="s">
        <v>9705</v>
      </c>
      <c r="D205" t="s">
        <v>9706</v>
      </c>
      <c r="E205">
        <v>20</v>
      </c>
      <c r="F205" t="s">
        <v>398</v>
      </c>
      <c r="G205" t="s">
        <v>398</v>
      </c>
      <c r="H205" t="s">
        <v>11322</v>
      </c>
      <c r="I205" t="s">
        <v>35</v>
      </c>
      <c r="J205" t="s">
        <v>35</v>
      </c>
      <c r="K205" t="s">
        <v>36</v>
      </c>
      <c r="L205" t="s">
        <v>11323</v>
      </c>
      <c r="M205" t="s">
        <v>11324</v>
      </c>
      <c r="N205">
        <f>VLOOKUP(D205,'HIS-6.8'!D:E,2,FALSE)</f>
        <v>20</v>
      </c>
      <c r="O205">
        <f t="shared" si="6"/>
        <v>1</v>
      </c>
      <c r="P205">
        <f>VLOOKUP(D205,'银行-6.8'!C:G,5,FALSE)</f>
        <v>20</v>
      </c>
      <c r="Q205">
        <f t="shared" si="7"/>
        <v>1</v>
      </c>
    </row>
    <row r="206" spans="1:17">
      <c r="A206" s="16">
        <v>42894.60533564815</v>
      </c>
      <c r="B206" t="s">
        <v>5623</v>
      </c>
      <c r="C206" t="s">
        <v>5624</v>
      </c>
      <c r="D206" t="s">
        <v>9707</v>
      </c>
      <c r="E206">
        <v>4000</v>
      </c>
      <c r="F206" t="s">
        <v>398</v>
      </c>
      <c r="G206" t="s">
        <v>398</v>
      </c>
      <c r="H206" t="s">
        <v>11325</v>
      </c>
      <c r="I206" t="s">
        <v>35</v>
      </c>
      <c r="J206" t="s">
        <v>35</v>
      </c>
      <c r="K206" t="s">
        <v>36</v>
      </c>
      <c r="L206" t="s">
        <v>11326</v>
      </c>
      <c r="M206" t="s">
        <v>11327</v>
      </c>
      <c r="N206">
        <f>VLOOKUP(D206,'HIS-6.8'!D:E,2,FALSE)</f>
        <v>4000</v>
      </c>
      <c r="O206">
        <f t="shared" si="6"/>
        <v>1</v>
      </c>
      <c r="P206">
        <f>VLOOKUP(D206,'银行-6.8'!C:G,5,FALSE)</f>
        <v>4000</v>
      </c>
      <c r="Q206">
        <f t="shared" si="7"/>
        <v>1</v>
      </c>
    </row>
    <row r="207" spans="1:17">
      <c r="A207" s="16">
        <v>42894.604375000003</v>
      </c>
      <c r="B207" t="s">
        <v>9708</v>
      </c>
      <c r="C207" t="s">
        <v>9709</v>
      </c>
      <c r="D207" t="s">
        <v>9710</v>
      </c>
      <c r="E207">
        <v>2000</v>
      </c>
      <c r="F207" t="s">
        <v>398</v>
      </c>
      <c r="G207" t="s">
        <v>398</v>
      </c>
      <c r="H207" t="s">
        <v>11328</v>
      </c>
      <c r="I207" t="s">
        <v>35</v>
      </c>
      <c r="J207" t="s">
        <v>35</v>
      </c>
      <c r="K207" t="s">
        <v>36</v>
      </c>
      <c r="L207" t="s">
        <v>11329</v>
      </c>
      <c r="M207" t="s">
        <v>11330</v>
      </c>
      <c r="N207">
        <f>VLOOKUP(D207,'HIS-6.8'!D:E,2,FALSE)</f>
        <v>2000</v>
      </c>
      <c r="O207">
        <f t="shared" si="6"/>
        <v>1</v>
      </c>
      <c r="P207">
        <f>VLOOKUP(D207,'银行-6.8'!C:G,5,FALSE)</f>
        <v>2000</v>
      </c>
      <c r="Q207">
        <f t="shared" si="7"/>
        <v>1</v>
      </c>
    </row>
    <row r="208" spans="1:17">
      <c r="A208" s="16">
        <v>42894.603715277779</v>
      </c>
      <c r="B208" t="s">
        <v>9711</v>
      </c>
      <c r="C208" t="s">
        <v>9712</v>
      </c>
      <c r="D208" t="s">
        <v>9713</v>
      </c>
      <c r="E208">
        <v>50</v>
      </c>
      <c r="F208" t="s">
        <v>398</v>
      </c>
      <c r="G208" t="s">
        <v>398</v>
      </c>
      <c r="H208" t="s">
        <v>11331</v>
      </c>
      <c r="I208" t="s">
        <v>35</v>
      </c>
      <c r="J208" t="s">
        <v>35</v>
      </c>
      <c r="K208" t="s">
        <v>36</v>
      </c>
      <c r="L208" t="s">
        <v>11332</v>
      </c>
      <c r="M208" t="s">
        <v>11333</v>
      </c>
      <c r="N208">
        <f>VLOOKUP(D208,'HIS-6.8'!D:E,2,FALSE)</f>
        <v>50</v>
      </c>
      <c r="O208">
        <f t="shared" si="6"/>
        <v>1</v>
      </c>
      <c r="P208">
        <f>VLOOKUP(D208,'银行-6.8'!C:G,5,FALSE)</f>
        <v>50</v>
      </c>
      <c r="Q208">
        <f t="shared" si="7"/>
        <v>1</v>
      </c>
    </row>
    <row r="209" spans="1:17">
      <c r="A209" s="16">
        <v>42894.602256944447</v>
      </c>
      <c r="B209" t="s">
        <v>9714</v>
      </c>
      <c r="C209" t="s">
        <v>9715</v>
      </c>
      <c r="D209" t="s">
        <v>9716</v>
      </c>
      <c r="E209">
        <v>1000</v>
      </c>
      <c r="F209" t="s">
        <v>398</v>
      </c>
      <c r="G209" t="s">
        <v>398</v>
      </c>
      <c r="H209" t="s">
        <v>11334</v>
      </c>
      <c r="I209" t="s">
        <v>35</v>
      </c>
      <c r="J209" t="s">
        <v>35</v>
      </c>
      <c r="K209" t="s">
        <v>36</v>
      </c>
      <c r="L209" t="s">
        <v>11335</v>
      </c>
      <c r="M209" t="s">
        <v>11336</v>
      </c>
      <c r="N209">
        <f>VLOOKUP(D209,'HIS-6.8'!D:E,2,FALSE)</f>
        <v>1000</v>
      </c>
      <c r="O209">
        <f t="shared" si="6"/>
        <v>1</v>
      </c>
      <c r="P209">
        <f>VLOOKUP(D209,'银行-6.8'!C:G,5,FALSE)</f>
        <v>1000</v>
      </c>
      <c r="Q209">
        <f t="shared" si="7"/>
        <v>1</v>
      </c>
    </row>
    <row r="210" spans="1:17">
      <c r="A210" s="16">
        <v>42894.6016087963</v>
      </c>
      <c r="B210" t="s">
        <v>9300</v>
      </c>
      <c r="C210" t="s">
        <v>9301</v>
      </c>
      <c r="D210" t="s">
        <v>9717</v>
      </c>
      <c r="E210">
        <v>100</v>
      </c>
      <c r="F210" t="s">
        <v>398</v>
      </c>
      <c r="G210" t="s">
        <v>398</v>
      </c>
      <c r="H210" t="s">
        <v>11337</v>
      </c>
      <c r="I210" t="s">
        <v>35</v>
      </c>
      <c r="J210" t="s">
        <v>35</v>
      </c>
      <c r="K210" t="s">
        <v>36</v>
      </c>
      <c r="L210" t="s">
        <v>11338</v>
      </c>
      <c r="M210" t="s">
        <v>11339</v>
      </c>
      <c r="N210">
        <f>VLOOKUP(D210,'HIS-6.8'!D:E,2,FALSE)</f>
        <v>100</v>
      </c>
      <c r="O210">
        <f t="shared" si="6"/>
        <v>1</v>
      </c>
      <c r="P210">
        <f>VLOOKUP(D210,'银行-6.8'!C:G,5,FALSE)</f>
        <v>100</v>
      </c>
      <c r="Q210">
        <f t="shared" si="7"/>
        <v>1</v>
      </c>
    </row>
    <row r="211" spans="1:17">
      <c r="A211" s="16">
        <v>42894.600104166668</v>
      </c>
      <c r="B211" t="s">
        <v>9718</v>
      </c>
      <c r="C211" t="s">
        <v>9719</v>
      </c>
      <c r="D211" t="s">
        <v>9720</v>
      </c>
      <c r="E211">
        <v>500</v>
      </c>
      <c r="F211" t="s">
        <v>398</v>
      </c>
      <c r="G211" t="s">
        <v>398</v>
      </c>
      <c r="H211" t="s">
        <v>11340</v>
      </c>
      <c r="I211" t="s">
        <v>35</v>
      </c>
      <c r="J211" t="s">
        <v>35</v>
      </c>
      <c r="K211" t="s">
        <v>36</v>
      </c>
      <c r="L211" t="s">
        <v>11341</v>
      </c>
      <c r="M211" t="s">
        <v>11342</v>
      </c>
      <c r="N211">
        <f>VLOOKUP(D211,'HIS-6.8'!D:E,2,FALSE)</f>
        <v>500</v>
      </c>
      <c r="O211">
        <f t="shared" si="6"/>
        <v>1</v>
      </c>
      <c r="P211">
        <f>VLOOKUP(D211,'银行-6.8'!C:G,5,FALSE)</f>
        <v>500</v>
      </c>
      <c r="Q211">
        <f t="shared" si="7"/>
        <v>1</v>
      </c>
    </row>
    <row r="212" spans="1:17">
      <c r="A212" s="16">
        <v>42894.599664351852</v>
      </c>
      <c r="B212" t="s">
        <v>9721</v>
      </c>
      <c r="C212" t="s">
        <v>9722</v>
      </c>
      <c r="D212" t="s">
        <v>9723</v>
      </c>
      <c r="E212">
        <v>1000</v>
      </c>
      <c r="F212" t="s">
        <v>398</v>
      </c>
      <c r="G212" t="s">
        <v>398</v>
      </c>
      <c r="H212" t="s">
        <v>11343</v>
      </c>
      <c r="I212" t="s">
        <v>35</v>
      </c>
      <c r="J212" t="s">
        <v>35</v>
      </c>
      <c r="K212" t="s">
        <v>36</v>
      </c>
      <c r="L212" t="s">
        <v>11344</v>
      </c>
      <c r="M212" t="s">
        <v>11345</v>
      </c>
      <c r="N212">
        <f>VLOOKUP(D212,'HIS-6.8'!D:E,2,FALSE)</f>
        <v>1000</v>
      </c>
      <c r="O212">
        <f t="shared" si="6"/>
        <v>1</v>
      </c>
      <c r="P212">
        <f>VLOOKUP(D212,'银行-6.8'!C:G,5,FALSE)</f>
        <v>1000</v>
      </c>
      <c r="Q212">
        <f t="shared" si="7"/>
        <v>1</v>
      </c>
    </row>
    <row r="213" spans="1:17">
      <c r="A213" s="16">
        <v>42894.594560185185</v>
      </c>
      <c r="B213" t="s">
        <v>9724</v>
      </c>
      <c r="C213" t="s">
        <v>9725</v>
      </c>
      <c r="D213" t="s">
        <v>9726</v>
      </c>
      <c r="E213">
        <v>100</v>
      </c>
      <c r="F213" t="s">
        <v>398</v>
      </c>
      <c r="G213" t="s">
        <v>398</v>
      </c>
      <c r="H213" t="s">
        <v>11346</v>
      </c>
      <c r="I213" t="s">
        <v>35</v>
      </c>
      <c r="J213" t="s">
        <v>35</v>
      </c>
      <c r="K213" t="s">
        <v>36</v>
      </c>
      <c r="L213" t="s">
        <v>11347</v>
      </c>
      <c r="M213" t="s">
        <v>11348</v>
      </c>
      <c r="N213">
        <f>VLOOKUP(D213,'HIS-6.8'!D:E,2,FALSE)</f>
        <v>100</v>
      </c>
      <c r="O213">
        <f t="shared" si="6"/>
        <v>1</v>
      </c>
      <c r="P213">
        <f>VLOOKUP(D213,'银行-6.8'!C:G,5,FALSE)</f>
        <v>100</v>
      </c>
      <c r="Q213">
        <f t="shared" si="7"/>
        <v>1</v>
      </c>
    </row>
    <row r="214" spans="1:17">
      <c r="A214" s="16">
        <v>42894.59107638889</v>
      </c>
      <c r="B214" t="s">
        <v>9727</v>
      </c>
      <c r="C214" t="s">
        <v>9728</v>
      </c>
      <c r="D214" t="s">
        <v>9729</v>
      </c>
      <c r="E214">
        <v>300</v>
      </c>
      <c r="F214" t="s">
        <v>398</v>
      </c>
      <c r="G214" t="s">
        <v>398</v>
      </c>
      <c r="H214" t="s">
        <v>11349</v>
      </c>
      <c r="I214" t="s">
        <v>35</v>
      </c>
      <c r="J214" t="s">
        <v>35</v>
      </c>
      <c r="K214" t="s">
        <v>36</v>
      </c>
      <c r="L214" t="s">
        <v>11350</v>
      </c>
      <c r="M214" t="s">
        <v>11351</v>
      </c>
      <c r="N214">
        <f>VLOOKUP(D214,'HIS-6.8'!D:E,2,FALSE)</f>
        <v>300</v>
      </c>
      <c r="O214">
        <f t="shared" si="6"/>
        <v>1</v>
      </c>
      <c r="P214">
        <f>VLOOKUP(D214,'银行-6.8'!C:G,5,FALSE)</f>
        <v>300</v>
      </c>
      <c r="Q214">
        <f t="shared" si="7"/>
        <v>1</v>
      </c>
    </row>
    <row r="215" spans="1:17">
      <c r="A215" s="16">
        <v>42894.589305555557</v>
      </c>
      <c r="B215" t="s">
        <v>9730</v>
      </c>
      <c r="C215" t="s">
        <v>9731</v>
      </c>
      <c r="D215" t="s">
        <v>9732</v>
      </c>
      <c r="E215">
        <v>200</v>
      </c>
      <c r="F215" t="s">
        <v>398</v>
      </c>
      <c r="G215" t="s">
        <v>398</v>
      </c>
      <c r="H215" t="s">
        <v>11352</v>
      </c>
      <c r="I215" t="s">
        <v>35</v>
      </c>
      <c r="J215" t="s">
        <v>35</v>
      </c>
      <c r="K215" t="s">
        <v>36</v>
      </c>
      <c r="L215" t="s">
        <v>11353</v>
      </c>
      <c r="M215" t="s">
        <v>11354</v>
      </c>
      <c r="N215">
        <f>VLOOKUP(D215,'HIS-6.8'!D:E,2,FALSE)</f>
        <v>200</v>
      </c>
      <c r="O215">
        <f t="shared" si="6"/>
        <v>1</v>
      </c>
      <c r="P215">
        <f>VLOOKUP(D215,'银行-6.8'!C:G,5,FALSE)</f>
        <v>200</v>
      </c>
      <c r="Q215">
        <f t="shared" si="7"/>
        <v>1</v>
      </c>
    </row>
    <row r="216" spans="1:17">
      <c r="A216" s="16">
        <v>42894.589108796295</v>
      </c>
      <c r="B216" t="s">
        <v>9733</v>
      </c>
      <c r="C216" t="s">
        <v>9734</v>
      </c>
      <c r="D216" t="s">
        <v>9735</v>
      </c>
      <c r="E216">
        <v>1000</v>
      </c>
      <c r="F216" t="s">
        <v>398</v>
      </c>
      <c r="G216" t="s">
        <v>398</v>
      </c>
      <c r="H216" t="s">
        <v>11355</v>
      </c>
      <c r="I216" t="s">
        <v>35</v>
      </c>
      <c r="J216" t="s">
        <v>35</v>
      </c>
      <c r="K216" t="s">
        <v>36</v>
      </c>
      <c r="L216" t="s">
        <v>11356</v>
      </c>
      <c r="M216" t="s">
        <v>11357</v>
      </c>
      <c r="N216">
        <f>VLOOKUP(D216,'HIS-6.8'!D:E,2,FALSE)</f>
        <v>1000</v>
      </c>
      <c r="O216">
        <f t="shared" si="6"/>
        <v>1</v>
      </c>
      <c r="P216">
        <f>VLOOKUP(D216,'银行-6.8'!C:G,5,FALSE)</f>
        <v>1000</v>
      </c>
      <c r="Q216">
        <f t="shared" si="7"/>
        <v>1</v>
      </c>
    </row>
    <row r="217" spans="1:17">
      <c r="A217" s="16">
        <v>42894.587430555555</v>
      </c>
      <c r="B217" t="s">
        <v>9736</v>
      </c>
      <c r="C217" t="s">
        <v>9737</v>
      </c>
      <c r="D217" t="s">
        <v>9738</v>
      </c>
      <c r="E217">
        <v>400</v>
      </c>
      <c r="F217" t="s">
        <v>398</v>
      </c>
      <c r="G217" t="s">
        <v>398</v>
      </c>
      <c r="H217" t="s">
        <v>11358</v>
      </c>
      <c r="I217" t="s">
        <v>35</v>
      </c>
      <c r="J217" t="s">
        <v>35</v>
      </c>
      <c r="K217" t="s">
        <v>36</v>
      </c>
      <c r="L217" t="s">
        <v>11359</v>
      </c>
      <c r="M217" t="s">
        <v>11360</v>
      </c>
      <c r="N217">
        <f>VLOOKUP(D217,'HIS-6.8'!D:E,2,FALSE)</f>
        <v>400</v>
      </c>
      <c r="O217">
        <f t="shared" si="6"/>
        <v>1</v>
      </c>
      <c r="P217">
        <f>VLOOKUP(D217,'银行-6.8'!C:G,5,FALSE)</f>
        <v>400</v>
      </c>
      <c r="Q217">
        <f t="shared" si="7"/>
        <v>1</v>
      </c>
    </row>
    <row r="218" spans="1:17">
      <c r="A218" s="16">
        <v>42894.587210648147</v>
      </c>
      <c r="B218" t="s">
        <v>9739</v>
      </c>
      <c r="C218" t="s">
        <v>9740</v>
      </c>
      <c r="D218" t="s">
        <v>9741</v>
      </c>
      <c r="E218">
        <v>5000</v>
      </c>
      <c r="F218" t="s">
        <v>398</v>
      </c>
      <c r="G218" t="s">
        <v>398</v>
      </c>
      <c r="H218" t="s">
        <v>11361</v>
      </c>
      <c r="I218" t="s">
        <v>35</v>
      </c>
      <c r="J218" t="s">
        <v>35</v>
      </c>
      <c r="K218" t="s">
        <v>36</v>
      </c>
      <c r="L218" t="s">
        <v>11362</v>
      </c>
      <c r="M218" t="s">
        <v>11363</v>
      </c>
      <c r="N218">
        <f>VLOOKUP(D218,'HIS-6.8'!D:E,2,FALSE)</f>
        <v>5000</v>
      </c>
      <c r="O218">
        <f t="shared" si="6"/>
        <v>1</v>
      </c>
      <c r="P218">
        <f>VLOOKUP(D218,'银行-6.8'!C:G,5,FALSE)</f>
        <v>5000</v>
      </c>
      <c r="Q218">
        <f t="shared" si="7"/>
        <v>1</v>
      </c>
    </row>
    <row r="219" spans="1:17">
      <c r="A219" s="16">
        <v>42894.585995370369</v>
      </c>
      <c r="B219" t="s">
        <v>9742</v>
      </c>
      <c r="C219" t="s">
        <v>9743</v>
      </c>
      <c r="D219" t="s">
        <v>9744</v>
      </c>
      <c r="E219">
        <v>400</v>
      </c>
      <c r="F219" t="s">
        <v>398</v>
      </c>
      <c r="G219" t="s">
        <v>398</v>
      </c>
      <c r="H219" t="s">
        <v>11364</v>
      </c>
      <c r="I219" t="s">
        <v>35</v>
      </c>
      <c r="J219" t="s">
        <v>35</v>
      </c>
      <c r="K219" t="s">
        <v>36</v>
      </c>
      <c r="L219" t="s">
        <v>11365</v>
      </c>
      <c r="M219" t="s">
        <v>11366</v>
      </c>
      <c r="N219">
        <f>VLOOKUP(D219,'HIS-6.8'!D:E,2,FALSE)</f>
        <v>400</v>
      </c>
      <c r="O219">
        <f t="shared" si="6"/>
        <v>1</v>
      </c>
      <c r="P219">
        <f>VLOOKUP(D219,'银行-6.8'!C:G,5,FALSE)</f>
        <v>400</v>
      </c>
      <c r="Q219">
        <f t="shared" si="7"/>
        <v>1</v>
      </c>
    </row>
    <row r="220" spans="1:17">
      <c r="A220" s="16">
        <v>42894.584317129629</v>
      </c>
      <c r="B220" t="s">
        <v>9745</v>
      </c>
      <c r="C220" t="s">
        <v>9746</v>
      </c>
      <c r="D220" t="s">
        <v>9747</v>
      </c>
      <c r="E220">
        <v>500</v>
      </c>
      <c r="F220" t="s">
        <v>398</v>
      </c>
      <c r="G220" t="s">
        <v>398</v>
      </c>
      <c r="H220" t="s">
        <v>11367</v>
      </c>
      <c r="I220" t="s">
        <v>35</v>
      </c>
      <c r="J220" t="s">
        <v>35</v>
      </c>
      <c r="K220" t="s">
        <v>36</v>
      </c>
      <c r="L220" t="s">
        <v>11368</v>
      </c>
      <c r="M220" t="s">
        <v>11369</v>
      </c>
      <c r="N220">
        <f>VLOOKUP(D220,'HIS-6.8'!D:E,2,FALSE)</f>
        <v>500</v>
      </c>
      <c r="O220">
        <f t="shared" si="6"/>
        <v>1</v>
      </c>
      <c r="P220">
        <f>VLOOKUP(D220,'银行-6.8'!C:G,5,FALSE)</f>
        <v>500</v>
      </c>
      <c r="Q220">
        <f t="shared" si="7"/>
        <v>1</v>
      </c>
    </row>
    <row r="221" spans="1:17">
      <c r="A221" s="16">
        <v>42894.581446759257</v>
      </c>
      <c r="B221" t="s">
        <v>9748</v>
      </c>
      <c r="C221" t="s">
        <v>9749</v>
      </c>
      <c r="D221" t="s">
        <v>9750</v>
      </c>
      <c r="E221">
        <v>3000</v>
      </c>
      <c r="F221" t="s">
        <v>398</v>
      </c>
      <c r="G221" t="s">
        <v>398</v>
      </c>
      <c r="H221" t="s">
        <v>11370</v>
      </c>
      <c r="I221" t="s">
        <v>35</v>
      </c>
      <c r="J221" t="s">
        <v>35</v>
      </c>
      <c r="K221" t="s">
        <v>36</v>
      </c>
      <c r="L221" t="s">
        <v>11371</v>
      </c>
      <c r="M221" t="s">
        <v>11372</v>
      </c>
      <c r="N221">
        <f>VLOOKUP(D221,'HIS-6.8'!D:E,2,FALSE)</f>
        <v>3000</v>
      </c>
      <c r="O221">
        <f t="shared" si="6"/>
        <v>1</v>
      </c>
      <c r="P221">
        <f>VLOOKUP(D221,'银行-6.8'!C:G,5,FALSE)</f>
        <v>3000</v>
      </c>
      <c r="Q221">
        <f t="shared" si="7"/>
        <v>1</v>
      </c>
    </row>
    <row r="222" spans="1:17">
      <c r="A222" s="16">
        <v>42894.581006944441</v>
      </c>
      <c r="B222" t="s">
        <v>9748</v>
      </c>
      <c r="C222" t="s">
        <v>9749</v>
      </c>
      <c r="D222" t="s">
        <v>9751</v>
      </c>
      <c r="E222">
        <v>2000</v>
      </c>
      <c r="F222" t="s">
        <v>398</v>
      </c>
      <c r="G222" t="s">
        <v>398</v>
      </c>
      <c r="H222" t="s">
        <v>11373</v>
      </c>
      <c r="I222" t="s">
        <v>35</v>
      </c>
      <c r="J222" t="s">
        <v>35</v>
      </c>
      <c r="K222" t="s">
        <v>36</v>
      </c>
      <c r="L222" t="s">
        <v>11374</v>
      </c>
      <c r="M222" t="s">
        <v>11375</v>
      </c>
      <c r="N222">
        <f>VLOOKUP(D222,'HIS-6.8'!D:E,2,FALSE)</f>
        <v>2000</v>
      </c>
      <c r="O222">
        <f t="shared" si="6"/>
        <v>1</v>
      </c>
      <c r="P222">
        <f>VLOOKUP(D222,'银行-6.8'!C:G,5,FALSE)</f>
        <v>2000</v>
      </c>
      <c r="Q222">
        <f t="shared" si="7"/>
        <v>1</v>
      </c>
    </row>
    <row r="223" spans="1:17">
      <c r="A223" s="16">
        <v>42894.573310185187</v>
      </c>
      <c r="B223" t="s">
        <v>9752</v>
      </c>
      <c r="C223" t="s">
        <v>9753</v>
      </c>
      <c r="D223" t="s">
        <v>9754</v>
      </c>
      <c r="E223">
        <v>100</v>
      </c>
      <c r="F223" t="s">
        <v>398</v>
      </c>
      <c r="G223" t="s">
        <v>398</v>
      </c>
      <c r="H223" t="s">
        <v>11376</v>
      </c>
      <c r="I223" t="s">
        <v>35</v>
      </c>
      <c r="J223" t="s">
        <v>35</v>
      </c>
      <c r="K223" t="s">
        <v>36</v>
      </c>
      <c r="L223" t="s">
        <v>11377</v>
      </c>
      <c r="M223" t="s">
        <v>11378</v>
      </c>
      <c r="N223">
        <f>VLOOKUP(D223,'HIS-6.8'!D:E,2,FALSE)</f>
        <v>100</v>
      </c>
      <c r="O223">
        <f t="shared" si="6"/>
        <v>1</v>
      </c>
      <c r="P223">
        <f>VLOOKUP(D223,'银行-6.8'!C:G,5,FALSE)</f>
        <v>100</v>
      </c>
      <c r="Q223">
        <f t="shared" si="7"/>
        <v>1</v>
      </c>
    </row>
    <row r="224" spans="1:17">
      <c r="A224" s="16">
        <v>42894.572418981479</v>
      </c>
      <c r="B224" t="s">
        <v>9755</v>
      </c>
      <c r="C224" t="s">
        <v>9756</v>
      </c>
      <c r="D224" t="s">
        <v>9757</v>
      </c>
      <c r="E224">
        <v>100</v>
      </c>
      <c r="F224" t="s">
        <v>398</v>
      </c>
      <c r="G224" t="s">
        <v>398</v>
      </c>
      <c r="H224" t="s">
        <v>11379</v>
      </c>
      <c r="I224" t="s">
        <v>35</v>
      </c>
      <c r="J224" t="s">
        <v>35</v>
      </c>
      <c r="K224" t="s">
        <v>36</v>
      </c>
      <c r="L224" t="s">
        <v>11380</v>
      </c>
      <c r="M224" t="s">
        <v>11381</v>
      </c>
      <c r="N224">
        <f>VLOOKUP(D224,'HIS-6.8'!D:E,2,FALSE)</f>
        <v>100</v>
      </c>
      <c r="O224">
        <f t="shared" si="6"/>
        <v>1</v>
      </c>
      <c r="P224">
        <f>VLOOKUP(D224,'银行-6.8'!C:G,5,FALSE)</f>
        <v>100</v>
      </c>
      <c r="Q224">
        <f t="shared" si="7"/>
        <v>1</v>
      </c>
    </row>
    <row r="225" spans="1:17">
      <c r="A225" s="16">
        <v>42894.564571759256</v>
      </c>
      <c r="B225" t="s">
        <v>9382</v>
      </c>
      <c r="C225" t="s">
        <v>9383</v>
      </c>
      <c r="D225" t="s">
        <v>9758</v>
      </c>
      <c r="E225">
        <v>2000</v>
      </c>
      <c r="F225" t="s">
        <v>398</v>
      </c>
      <c r="G225" t="s">
        <v>398</v>
      </c>
      <c r="H225" t="s">
        <v>11382</v>
      </c>
      <c r="I225" t="s">
        <v>35</v>
      </c>
      <c r="J225" t="s">
        <v>35</v>
      </c>
      <c r="K225" t="s">
        <v>36</v>
      </c>
      <c r="L225" t="s">
        <v>11383</v>
      </c>
      <c r="M225" t="s">
        <v>11384</v>
      </c>
      <c r="N225">
        <f>VLOOKUP(D225,'HIS-6.8'!D:E,2,FALSE)</f>
        <v>2000</v>
      </c>
      <c r="O225">
        <f t="shared" si="6"/>
        <v>1</v>
      </c>
      <c r="P225">
        <f>VLOOKUP(D225,'银行-6.8'!C:G,5,FALSE)</f>
        <v>2000</v>
      </c>
      <c r="Q225">
        <f t="shared" si="7"/>
        <v>1</v>
      </c>
    </row>
    <row r="226" spans="1:17">
      <c r="A226" s="16">
        <v>42894.564108796294</v>
      </c>
      <c r="B226" t="s">
        <v>9759</v>
      </c>
      <c r="C226" t="s">
        <v>9760</v>
      </c>
      <c r="D226" t="s">
        <v>9761</v>
      </c>
      <c r="E226">
        <v>1000</v>
      </c>
      <c r="F226" t="s">
        <v>398</v>
      </c>
      <c r="G226" t="s">
        <v>398</v>
      </c>
      <c r="H226" t="s">
        <v>11385</v>
      </c>
      <c r="I226" t="s">
        <v>35</v>
      </c>
      <c r="J226" t="s">
        <v>35</v>
      </c>
      <c r="K226" t="s">
        <v>36</v>
      </c>
      <c r="L226" t="s">
        <v>11386</v>
      </c>
      <c r="M226" t="s">
        <v>11387</v>
      </c>
      <c r="N226">
        <f>VLOOKUP(D226,'HIS-6.8'!D:E,2,FALSE)</f>
        <v>1000</v>
      </c>
      <c r="O226">
        <f t="shared" si="6"/>
        <v>1</v>
      </c>
      <c r="P226">
        <f>VLOOKUP(D226,'银行-6.8'!C:G,5,FALSE)</f>
        <v>1000</v>
      </c>
      <c r="Q226">
        <f t="shared" si="7"/>
        <v>1</v>
      </c>
    </row>
    <row r="227" spans="1:17">
      <c r="A227" s="16">
        <v>42894.560624999998</v>
      </c>
      <c r="B227" t="s">
        <v>9762</v>
      </c>
      <c r="C227" t="s">
        <v>9763</v>
      </c>
      <c r="D227" t="s">
        <v>9764</v>
      </c>
      <c r="E227">
        <v>2000</v>
      </c>
      <c r="F227" t="s">
        <v>398</v>
      </c>
      <c r="G227" t="s">
        <v>398</v>
      </c>
      <c r="H227" t="s">
        <v>11388</v>
      </c>
      <c r="I227" t="s">
        <v>35</v>
      </c>
      <c r="J227" t="s">
        <v>35</v>
      </c>
      <c r="K227" t="s">
        <v>36</v>
      </c>
      <c r="L227" t="s">
        <v>11389</v>
      </c>
      <c r="M227" t="s">
        <v>11390</v>
      </c>
      <c r="N227">
        <f>VLOOKUP(D227,'HIS-6.8'!D:E,2,FALSE)</f>
        <v>2000</v>
      </c>
      <c r="O227">
        <f t="shared" si="6"/>
        <v>1</v>
      </c>
      <c r="P227">
        <f>VLOOKUP(D227,'银行-6.8'!C:G,5,FALSE)</f>
        <v>2000</v>
      </c>
      <c r="Q227">
        <f t="shared" si="7"/>
        <v>1</v>
      </c>
    </row>
    <row r="228" spans="1:17">
      <c r="A228" s="16">
        <v>42894.560335648152</v>
      </c>
      <c r="B228" t="s">
        <v>9765</v>
      </c>
      <c r="C228" t="s">
        <v>9766</v>
      </c>
      <c r="D228" t="s">
        <v>9767</v>
      </c>
      <c r="E228">
        <v>200</v>
      </c>
      <c r="F228" t="s">
        <v>398</v>
      </c>
      <c r="G228" t="s">
        <v>398</v>
      </c>
      <c r="H228" t="s">
        <v>11391</v>
      </c>
      <c r="I228" t="s">
        <v>35</v>
      </c>
      <c r="J228" t="s">
        <v>35</v>
      </c>
      <c r="K228" t="s">
        <v>36</v>
      </c>
      <c r="L228" t="s">
        <v>11392</v>
      </c>
      <c r="M228" t="s">
        <v>11393</v>
      </c>
      <c r="N228">
        <f>VLOOKUP(D228,'HIS-6.8'!D:E,2,FALSE)</f>
        <v>200</v>
      </c>
      <c r="O228">
        <f t="shared" si="6"/>
        <v>1</v>
      </c>
      <c r="P228">
        <f>VLOOKUP(D228,'银行-6.8'!C:G,5,FALSE)</f>
        <v>200</v>
      </c>
      <c r="Q228">
        <f t="shared" si="7"/>
        <v>1</v>
      </c>
    </row>
    <row r="229" spans="1:17">
      <c r="A229" s="16">
        <v>42894.558923611112</v>
      </c>
      <c r="B229" t="s">
        <v>9768</v>
      </c>
      <c r="C229" t="s">
        <v>9769</v>
      </c>
      <c r="D229" t="s">
        <v>9770</v>
      </c>
      <c r="E229">
        <v>1000</v>
      </c>
      <c r="F229" t="s">
        <v>398</v>
      </c>
      <c r="G229" t="s">
        <v>398</v>
      </c>
      <c r="H229" t="s">
        <v>11394</v>
      </c>
      <c r="I229" t="s">
        <v>35</v>
      </c>
      <c r="J229" t="s">
        <v>35</v>
      </c>
      <c r="K229" t="s">
        <v>36</v>
      </c>
      <c r="L229" t="s">
        <v>11395</v>
      </c>
      <c r="M229" t="s">
        <v>11396</v>
      </c>
      <c r="N229">
        <f>VLOOKUP(D229,'HIS-6.8'!D:E,2,FALSE)</f>
        <v>1000</v>
      </c>
      <c r="O229">
        <f t="shared" si="6"/>
        <v>1</v>
      </c>
      <c r="P229">
        <f>VLOOKUP(D229,'银行-6.8'!C:G,5,FALSE)</f>
        <v>1000</v>
      </c>
      <c r="Q229">
        <f t="shared" si="7"/>
        <v>1</v>
      </c>
    </row>
    <row r="230" spans="1:17">
      <c r="A230" s="16">
        <v>42894.544120370374</v>
      </c>
      <c r="B230" t="s">
        <v>9771</v>
      </c>
      <c r="C230" t="s">
        <v>9772</v>
      </c>
      <c r="D230" t="s">
        <v>9773</v>
      </c>
      <c r="E230">
        <v>100</v>
      </c>
      <c r="F230" t="s">
        <v>398</v>
      </c>
      <c r="G230" t="s">
        <v>398</v>
      </c>
      <c r="H230" t="s">
        <v>11397</v>
      </c>
      <c r="I230" t="s">
        <v>35</v>
      </c>
      <c r="J230" t="s">
        <v>35</v>
      </c>
      <c r="K230" t="s">
        <v>36</v>
      </c>
      <c r="L230" t="s">
        <v>11398</v>
      </c>
      <c r="M230" t="s">
        <v>11399</v>
      </c>
      <c r="N230">
        <f>VLOOKUP(D230,'HIS-6.8'!D:E,2,FALSE)</f>
        <v>100</v>
      </c>
      <c r="O230">
        <f t="shared" si="6"/>
        <v>1</v>
      </c>
      <c r="P230">
        <f>VLOOKUP(D230,'银行-6.8'!C:G,5,FALSE)</f>
        <v>100</v>
      </c>
      <c r="Q230">
        <f t="shared" si="7"/>
        <v>1</v>
      </c>
    </row>
    <row r="231" spans="1:17">
      <c r="A231" s="16">
        <v>42894.539375</v>
      </c>
      <c r="B231" t="s">
        <v>9774</v>
      </c>
      <c r="C231" t="s">
        <v>9775</v>
      </c>
      <c r="D231" t="s">
        <v>9776</v>
      </c>
      <c r="E231">
        <v>500</v>
      </c>
      <c r="F231" t="s">
        <v>398</v>
      </c>
      <c r="G231" t="s">
        <v>398</v>
      </c>
      <c r="H231" t="s">
        <v>11400</v>
      </c>
      <c r="I231" t="s">
        <v>35</v>
      </c>
      <c r="J231" t="s">
        <v>35</v>
      </c>
      <c r="K231" t="s">
        <v>36</v>
      </c>
      <c r="L231" t="s">
        <v>11401</v>
      </c>
      <c r="M231" t="s">
        <v>11402</v>
      </c>
      <c r="N231">
        <f>VLOOKUP(D231,'HIS-6.8'!D:E,2,FALSE)</f>
        <v>500</v>
      </c>
      <c r="O231">
        <f t="shared" si="6"/>
        <v>1</v>
      </c>
      <c r="P231">
        <f>VLOOKUP(D231,'银行-6.8'!C:G,5,FALSE)</f>
        <v>500</v>
      </c>
      <c r="Q231">
        <f t="shared" si="7"/>
        <v>1</v>
      </c>
    </row>
    <row r="232" spans="1:17">
      <c r="A232" s="16">
        <v>42894.536435185182</v>
      </c>
      <c r="B232" t="s">
        <v>9777</v>
      </c>
      <c r="C232" t="s">
        <v>9778</v>
      </c>
      <c r="D232" t="s">
        <v>9779</v>
      </c>
      <c r="E232">
        <v>500</v>
      </c>
      <c r="F232" t="s">
        <v>398</v>
      </c>
      <c r="G232" t="s">
        <v>398</v>
      </c>
      <c r="H232" t="s">
        <v>11403</v>
      </c>
      <c r="I232" t="s">
        <v>35</v>
      </c>
      <c r="J232" t="s">
        <v>35</v>
      </c>
      <c r="K232" t="s">
        <v>36</v>
      </c>
      <c r="L232" t="s">
        <v>11404</v>
      </c>
      <c r="M232" t="s">
        <v>11405</v>
      </c>
      <c r="N232">
        <f>VLOOKUP(D232,'HIS-6.8'!D:E,2,FALSE)</f>
        <v>500</v>
      </c>
      <c r="O232">
        <f t="shared" si="6"/>
        <v>1</v>
      </c>
      <c r="P232">
        <f>VLOOKUP(D232,'银行-6.8'!C:G,5,FALSE)</f>
        <v>500</v>
      </c>
      <c r="Q232">
        <f t="shared" si="7"/>
        <v>1</v>
      </c>
    </row>
    <row r="233" spans="1:17">
      <c r="A233" s="16">
        <v>42894.534710648149</v>
      </c>
      <c r="B233" t="s">
        <v>9780</v>
      </c>
      <c r="C233" t="s">
        <v>9781</v>
      </c>
      <c r="D233" t="s">
        <v>9782</v>
      </c>
      <c r="E233">
        <v>400</v>
      </c>
      <c r="F233" t="s">
        <v>398</v>
      </c>
      <c r="G233" t="s">
        <v>398</v>
      </c>
      <c r="H233" t="s">
        <v>11406</v>
      </c>
      <c r="I233" t="s">
        <v>35</v>
      </c>
      <c r="J233" t="s">
        <v>35</v>
      </c>
      <c r="K233" t="s">
        <v>36</v>
      </c>
      <c r="L233" t="s">
        <v>11407</v>
      </c>
      <c r="M233" t="s">
        <v>11408</v>
      </c>
      <c r="N233">
        <f>VLOOKUP(D233,'HIS-6.8'!D:E,2,FALSE)</f>
        <v>400</v>
      </c>
      <c r="O233">
        <f t="shared" si="6"/>
        <v>1</v>
      </c>
      <c r="P233">
        <f>VLOOKUP(D233,'银行-6.8'!C:G,5,FALSE)</f>
        <v>400</v>
      </c>
      <c r="Q233">
        <f t="shared" si="7"/>
        <v>1</v>
      </c>
    </row>
    <row r="234" spans="1:17">
      <c r="A234" s="16">
        <v>42894.531921296293</v>
      </c>
      <c r="B234" t="s">
        <v>9229</v>
      </c>
      <c r="C234" t="s">
        <v>9230</v>
      </c>
      <c r="D234" t="s">
        <v>9783</v>
      </c>
      <c r="E234">
        <v>10</v>
      </c>
      <c r="F234" t="s">
        <v>398</v>
      </c>
      <c r="G234" t="s">
        <v>398</v>
      </c>
      <c r="H234" t="s">
        <v>11409</v>
      </c>
      <c r="I234" t="s">
        <v>35</v>
      </c>
      <c r="J234" t="s">
        <v>35</v>
      </c>
      <c r="K234" t="s">
        <v>36</v>
      </c>
      <c r="L234" t="s">
        <v>11410</v>
      </c>
      <c r="M234" t="s">
        <v>11411</v>
      </c>
      <c r="N234">
        <f>VLOOKUP(D234,'HIS-6.8'!D:E,2,FALSE)</f>
        <v>10</v>
      </c>
      <c r="O234">
        <f t="shared" si="6"/>
        <v>1</v>
      </c>
      <c r="P234">
        <f>VLOOKUP(D234,'银行-6.8'!C:G,5,FALSE)</f>
        <v>10</v>
      </c>
      <c r="Q234">
        <f t="shared" si="7"/>
        <v>1</v>
      </c>
    </row>
    <row r="235" spans="1:17">
      <c r="A235" s="16">
        <v>42894.527592592596</v>
      </c>
      <c r="B235" t="s">
        <v>9784</v>
      </c>
      <c r="C235" t="s">
        <v>9785</v>
      </c>
      <c r="D235" t="s">
        <v>9786</v>
      </c>
      <c r="E235">
        <v>500</v>
      </c>
      <c r="F235" t="s">
        <v>398</v>
      </c>
      <c r="G235" t="s">
        <v>398</v>
      </c>
      <c r="H235" t="s">
        <v>11412</v>
      </c>
      <c r="I235" t="s">
        <v>35</v>
      </c>
      <c r="J235" t="s">
        <v>35</v>
      </c>
      <c r="K235" t="s">
        <v>36</v>
      </c>
      <c r="L235" t="s">
        <v>11413</v>
      </c>
      <c r="M235" t="s">
        <v>11414</v>
      </c>
      <c r="N235">
        <f>VLOOKUP(D235,'HIS-6.8'!D:E,2,FALSE)</f>
        <v>500</v>
      </c>
      <c r="O235">
        <f t="shared" si="6"/>
        <v>1</v>
      </c>
      <c r="P235">
        <f>VLOOKUP(D235,'银行-6.8'!C:G,5,FALSE)</f>
        <v>500</v>
      </c>
      <c r="Q235">
        <f t="shared" si="7"/>
        <v>1</v>
      </c>
    </row>
    <row r="236" spans="1:17">
      <c r="A236" s="16">
        <v>42894.524814814817</v>
      </c>
      <c r="B236" t="s">
        <v>9790</v>
      </c>
      <c r="C236" t="s">
        <v>9791</v>
      </c>
      <c r="D236" t="s">
        <v>9792</v>
      </c>
      <c r="E236">
        <v>2000</v>
      </c>
      <c r="F236" t="s">
        <v>398</v>
      </c>
      <c r="G236" t="s">
        <v>398</v>
      </c>
      <c r="H236" t="s">
        <v>11415</v>
      </c>
      <c r="I236" t="s">
        <v>35</v>
      </c>
      <c r="J236" t="s">
        <v>35</v>
      </c>
      <c r="K236" t="s">
        <v>36</v>
      </c>
      <c r="L236" t="s">
        <v>11416</v>
      </c>
      <c r="M236" t="s">
        <v>11417</v>
      </c>
      <c r="N236">
        <f>VLOOKUP(D236,'HIS-6.8'!D:E,2,FALSE)</f>
        <v>2000</v>
      </c>
      <c r="O236">
        <f t="shared" si="6"/>
        <v>1</v>
      </c>
      <c r="P236">
        <f>VLOOKUP(D236,'银行-6.8'!C:G,5,FALSE)</f>
        <v>2000</v>
      </c>
      <c r="Q236">
        <f t="shared" si="7"/>
        <v>1</v>
      </c>
    </row>
    <row r="237" spans="1:17">
      <c r="A237" s="16">
        <v>42894.52480324074</v>
      </c>
      <c r="B237" t="s">
        <v>9787</v>
      </c>
      <c r="C237" t="s">
        <v>9788</v>
      </c>
      <c r="D237" t="s">
        <v>9789</v>
      </c>
      <c r="E237">
        <v>2000</v>
      </c>
      <c r="F237" t="s">
        <v>398</v>
      </c>
      <c r="G237" t="s">
        <v>398</v>
      </c>
      <c r="H237" t="s">
        <v>11418</v>
      </c>
      <c r="I237" t="s">
        <v>35</v>
      </c>
      <c r="J237" t="s">
        <v>35</v>
      </c>
      <c r="K237" t="s">
        <v>36</v>
      </c>
      <c r="L237" t="s">
        <v>11419</v>
      </c>
      <c r="M237" t="s">
        <v>11420</v>
      </c>
      <c r="N237">
        <f>VLOOKUP(D237,'HIS-6.8'!D:E,2,FALSE)</f>
        <v>2000</v>
      </c>
      <c r="O237">
        <f t="shared" si="6"/>
        <v>1</v>
      </c>
      <c r="P237">
        <f>VLOOKUP(D237,'银行-6.8'!C:G,5,FALSE)</f>
        <v>2000</v>
      </c>
      <c r="Q237">
        <f t="shared" si="7"/>
        <v>1</v>
      </c>
    </row>
    <row r="238" spans="1:17">
      <c r="A238" s="16">
        <v>42894.523831018516</v>
      </c>
      <c r="B238" t="s">
        <v>8001</v>
      </c>
      <c r="C238" t="s">
        <v>8002</v>
      </c>
      <c r="D238" t="s">
        <v>9793</v>
      </c>
      <c r="E238">
        <v>1000</v>
      </c>
      <c r="F238" t="s">
        <v>398</v>
      </c>
      <c r="G238" t="s">
        <v>398</v>
      </c>
      <c r="H238" t="s">
        <v>11421</v>
      </c>
      <c r="I238" t="s">
        <v>35</v>
      </c>
      <c r="J238" t="s">
        <v>35</v>
      </c>
      <c r="K238" t="s">
        <v>36</v>
      </c>
      <c r="L238" t="s">
        <v>11422</v>
      </c>
      <c r="M238" t="s">
        <v>11423</v>
      </c>
      <c r="N238">
        <f>VLOOKUP(D238,'HIS-6.8'!D:E,2,FALSE)</f>
        <v>1000</v>
      </c>
      <c r="O238">
        <f t="shared" si="6"/>
        <v>1</v>
      </c>
      <c r="P238">
        <f>VLOOKUP(D238,'银行-6.8'!C:G,5,FALSE)</f>
        <v>1000</v>
      </c>
      <c r="Q238">
        <f t="shared" si="7"/>
        <v>1</v>
      </c>
    </row>
    <row r="239" spans="1:17">
      <c r="A239" s="16">
        <v>42894.522604166668</v>
      </c>
      <c r="B239" t="s">
        <v>9794</v>
      </c>
      <c r="C239" t="s">
        <v>9795</v>
      </c>
      <c r="D239" t="s">
        <v>9796</v>
      </c>
      <c r="E239">
        <v>800</v>
      </c>
      <c r="F239" t="s">
        <v>398</v>
      </c>
      <c r="G239" t="s">
        <v>398</v>
      </c>
      <c r="H239" t="s">
        <v>11424</v>
      </c>
      <c r="I239" t="s">
        <v>35</v>
      </c>
      <c r="J239" t="s">
        <v>35</v>
      </c>
      <c r="K239" t="s">
        <v>36</v>
      </c>
      <c r="L239" t="s">
        <v>11425</v>
      </c>
      <c r="M239" t="s">
        <v>11426</v>
      </c>
      <c r="N239">
        <f>VLOOKUP(D239,'HIS-6.8'!D:E,2,FALSE)</f>
        <v>800</v>
      </c>
      <c r="O239">
        <f t="shared" si="6"/>
        <v>1</v>
      </c>
      <c r="P239">
        <f>VLOOKUP(D239,'银行-6.8'!C:G,5,FALSE)</f>
        <v>800</v>
      </c>
      <c r="Q239">
        <f t="shared" si="7"/>
        <v>1</v>
      </c>
    </row>
    <row r="240" spans="1:17">
      <c r="A240" s="16">
        <v>42894.521331018521</v>
      </c>
      <c r="B240" t="s">
        <v>9797</v>
      </c>
      <c r="C240" t="s">
        <v>9798</v>
      </c>
      <c r="D240" t="s">
        <v>9799</v>
      </c>
      <c r="E240">
        <v>400</v>
      </c>
      <c r="F240" t="s">
        <v>398</v>
      </c>
      <c r="G240" t="s">
        <v>398</v>
      </c>
      <c r="H240" t="s">
        <v>11427</v>
      </c>
      <c r="I240" t="s">
        <v>35</v>
      </c>
      <c r="J240" t="s">
        <v>35</v>
      </c>
      <c r="K240" t="s">
        <v>36</v>
      </c>
      <c r="L240" t="s">
        <v>11428</v>
      </c>
      <c r="M240" t="s">
        <v>11429</v>
      </c>
      <c r="N240">
        <f>VLOOKUP(D240,'HIS-6.8'!D:E,2,FALSE)</f>
        <v>400</v>
      </c>
      <c r="O240">
        <f t="shared" si="6"/>
        <v>1</v>
      </c>
      <c r="P240">
        <f>VLOOKUP(D240,'银行-6.8'!C:G,5,FALSE)</f>
        <v>400</v>
      </c>
      <c r="Q240">
        <f t="shared" si="7"/>
        <v>1</v>
      </c>
    </row>
    <row r="241" spans="1:17">
      <c r="A241" s="16">
        <v>42894.520312499997</v>
      </c>
      <c r="B241" t="s">
        <v>9800</v>
      </c>
      <c r="C241" t="s">
        <v>9801</v>
      </c>
      <c r="D241" t="s">
        <v>9802</v>
      </c>
      <c r="E241">
        <v>100</v>
      </c>
      <c r="F241" t="s">
        <v>398</v>
      </c>
      <c r="G241" t="s">
        <v>398</v>
      </c>
      <c r="H241" t="s">
        <v>11430</v>
      </c>
      <c r="I241" t="s">
        <v>35</v>
      </c>
      <c r="J241" t="s">
        <v>35</v>
      </c>
      <c r="K241" t="s">
        <v>36</v>
      </c>
      <c r="L241" t="s">
        <v>11431</v>
      </c>
      <c r="M241" t="s">
        <v>11432</v>
      </c>
      <c r="N241">
        <f>VLOOKUP(D241,'HIS-6.8'!D:E,2,FALSE)</f>
        <v>100</v>
      </c>
      <c r="O241">
        <f t="shared" si="6"/>
        <v>1</v>
      </c>
      <c r="P241">
        <f>VLOOKUP(D241,'银行-6.8'!C:G,5,FALSE)</f>
        <v>100</v>
      </c>
      <c r="Q241">
        <f t="shared" si="7"/>
        <v>1</v>
      </c>
    </row>
    <row r="242" spans="1:17">
      <c r="A242" s="16">
        <v>42894.518773148149</v>
      </c>
      <c r="B242" t="s">
        <v>9803</v>
      </c>
      <c r="C242" t="s">
        <v>9804</v>
      </c>
      <c r="D242" t="s">
        <v>9805</v>
      </c>
      <c r="E242">
        <v>350</v>
      </c>
      <c r="F242" t="s">
        <v>398</v>
      </c>
      <c r="G242" t="s">
        <v>398</v>
      </c>
      <c r="H242" t="s">
        <v>11433</v>
      </c>
      <c r="I242" t="s">
        <v>35</v>
      </c>
      <c r="J242" t="s">
        <v>35</v>
      </c>
      <c r="K242" t="s">
        <v>36</v>
      </c>
      <c r="L242" t="s">
        <v>11434</v>
      </c>
      <c r="M242" t="s">
        <v>11435</v>
      </c>
      <c r="N242">
        <f>VLOOKUP(D242,'HIS-6.8'!D:E,2,FALSE)</f>
        <v>350</v>
      </c>
      <c r="O242">
        <f t="shared" si="6"/>
        <v>1</v>
      </c>
      <c r="P242">
        <f>VLOOKUP(D242,'银行-6.8'!C:G,5,FALSE)</f>
        <v>350</v>
      </c>
      <c r="Q242">
        <f t="shared" si="7"/>
        <v>1</v>
      </c>
    </row>
    <row r="243" spans="1:17">
      <c r="A243" s="16">
        <v>42894.518680555557</v>
      </c>
      <c r="B243" t="s">
        <v>9806</v>
      </c>
      <c r="C243" t="s">
        <v>9807</v>
      </c>
      <c r="D243" t="s">
        <v>9808</v>
      </c>
      <c r="E243">
        <v>500</v>
      </c>
      <c r="F243" t="s">
        <v>398</v>
      </c>
      <c r="G243" t="s">
        <v>398</v>
      </c>
      <c r="H243" t="s">
        <v>11436</v>
      </c>
      <c r="I243" t="s">
        <v>35</v>
      </c>
      <c r="J243" t="s">
        <v>35</v>
      </c>
      <c r="K243" t="s">
        <v>36</v>
      </c>
      <c r="L243" t="s">
        <v>11437</v>
      </c>
      <c r="M243" t="s">
        <v>11438</v>
      </c>
      <c r="N243">
        <f>VLOOKUP(D243,'HIS-6.8'!D:E,2,FALSE)</f>
        <v>500</v>
      </c>
      <c r="O243">
        <f t="shared" si="6"/>
        <v>1</v>
      </c>
      <c r="P243">
        <f>VLOOKUP(D243,'银行-6.8'!C:G,5,FALSE)</f>
        <v>500</v>
      </c>
      <c r="Q243">
        <f t="shared" si="7"/>
        <v>1</v>
      </c>
    </row>
    <row r="244" spans="1:17">
      <c r="A244" s="16">
        <v>42894.517592592594</v>
      </c>
      <c r="B244" t="s">
        <v>9809</v>
      </c>
      <c r="C244" t="s">
        <v>9810</v>
      </c>
      <c r="D244" t="s">
        <v>9811</v>
      </c>
      <c r="E244">
        <v>100</v>
      </c>
      <c r="F244" t="s">
        <v>398</v>
      </c>
      <c r="G244" t="s">
        <v>398</v>
      </c>
      <c r="H244" t="s">
        <v>11439</v>
      </c>
      <c r="I244" t="s">
        <v>35</v>
      </c>
      <c r="J244" t="s">
        <v>35</v>
      </c>
      <c r="K244" t="s">
        <v>36</v>
      </c>
      <c r="L244" t="s">
        <v>11440</v>
      </c>
      <c r="M244" t="s">
        <v>11441</v>
      </c>
      <c r="N244">
        <f>VLOOKUP(D244,'HIS-6.8'!D:E,2,FALSE)</f>
        <v>100</v>
      </c>
      <c r="O244">
        <f t="shared" si="6"/>
        <v>1</v>
      </c>
      <c r="P244">
        <f>VLOOKUP(D244,'银行-6.8'!C:G,5,FALSE)</f>
        <v>100</v>
      </c>
      <c r="Q244">
        <f t="shared" si="7"/>
        <v>1</v>
      </c>
    </row>
    <row r="245" spans="1:17">
      <c r="A245" s="16">
        <v>42894.517187500001</v>
      </c>
      <c r="B245" t="s">
        <v>9812</v>
      </c>
      <c r="C245" t="s">
        <v>9813</v>
      </c>
      <c r="D245" t="s">
        <v>9814</v>
      </c>
      <c r="E245">
        <v>3000</v>
      </c>
      <c r="F245" t="s">
        <v>398</v>
      </c>
      <c r="G245" t="s">
        <v>398</v>
      </c>
      <c r="H245" t="s">
        <v>11442</v>
      </c>
      <c r="I245" t="s">
        <v>35</v>
      </c>
      <c r="J245" t="s">
        <v>35</v>
      </c>
      <c r="K245" t="s">
        <v>36</v>
      </c>
      <c r="L245" t="s">
        <v>11443</v>
      </c>
      <c r="M245" t="s">
        <v>11444</v>
      </c>
      <c r="N245">
        <f>VLOOKUP(D245,'HIS-6.8'!D:E,2,FALSE)</f>
        <v>3000</v>
      </c>
      <c r="O245">
        <f t="shared" si="6"/>
        <v>1</v>
      </c>
      <c r="P245">
        <f>VLOOKUP(D245,'银行-6.8'!C:G,5,FALSE)</f>
        <v>3000</v>
      </c>
      <c r="Q245">
        <f t="shared" si="7"/>
        <v>1</v>
      </c>
    </row>
    <row r="246" spans="1:17">
      <c r="A246" s="16">
        <v>42894.516643518517</v>
      </c>
      <c r="B246" t="s">
        <v>9815</v>
      </c>
      <c r="C246" t="s">
        <v>9816</v>
      </c>
      <c r="D246" t="s">
        <v>9817</v>
      </c>
      <c r="E246">
        <v>1500</v>
      </c>
      <c r="F246" t="s">
        <v>398</v>
      </c>
      <c r="G246" t="s">
        <v>398</v>
      </c>
      <c r="H246" t="s">
        <v>11445</v>
      </c>
      <c r="I246" t="s">
        <v>35</v>
      </c>
      <c r="J246" t="s">
        <v>35</v>
      </c>
      <c r="K246" t="s">
        <v>36</v>
      </c>
      <c r="L246" t="s">
        <v>11446</v>
      </c>
      <c r="M246" t="s">
        <v>11447</v>
      </c>
      <c r="N246">
        <f>VLOOKUP(D246,'HIS-6.8'!D:E,2,FALSE)</f>
        <v>1500</v>
      </c>
      <c r="O246">
        <f t="shared" si="6"/>
        <v>1</v>
      </c>
      <c r="P246">
        <f>VLOOKUP(D246,'银行-6.8'!C:G,5,FALSE)</f>
        <v>1500</v>
      </c>
      <c r="Q246">
        <f t="shared" si="7"/>
        <v>1</v>
      </c>
    </row>
    <row r="247" spans="1:17">
      <c r="A247" s="16">
        <v>42894.512002314812</v>
      </c>
      <c r="B247" t="s">
        <v>9818</v>
      </c>
      <c r="C247" t="s">
        <v>9819</v>
      </c>
      <c r="D247" t="s">
        <v>9820</v>
      </c>
      <c r="E247">
        <v>500</v>
      </c>
      <c r="F247" t="s">
        <v>398</v>
      </c>
      <c r="G247" t="s">
        <v>398</v>
      </c>
      <c r="H247" t="s">
        <v>11448</v>
      </c>
      <c r="I247" t="s">
        <v>35</v>
      </c>
      <c r="J247" t="s">
        <v>35</v>
      </c>
      <c r="K247" t="s">
        <v>36</v>
      </c>
      <c r="L247" t="s">
        <v>11449</v>
      </c>
      <c r="M247" t="s">
        <v>11450</v>
      </c>
      <c r="N247">
        <f>VLOOKUP(D247,'HIS-6.8'!D:E,2,FALSE)</f>
        <v>500</v>
      </c>
      <c r="O247">
        <f t="shared" si="6"/>
        <v>1</v>
      </c>
      <c r="P247">
        <f>VLOOKUP(D247,'银行-6.8'!C:G,5,FALSE)</f>
        <v>500</v>
      </c>
      <c r="Q247">
        <f t="shared" si="7"/>
        <v>1</v>
      </c>
    </row>
    <row r="248" spans="1:17">
      <c r="A248" s="16">
        <v>42894.51090277778</v>
      </c>
      <c r="B248" t="s">
        <v>9821</v>
      </c>
      <c r="C248" t="s">
        <v>9822</v>
      </c>
      <c r="D248" t="s">
        <v>9823</v>
      </c>
      <c r="E248">
        <v>500</v>
      </c>
      <c r="F248" t="s">
        <v>398</v>
      </c>
      <c r="G248" t="s">
        <v>398</v>
      </c>
      <c r="H248" t="s">
        <v>11451</v>
      </c>
      <c r="I248" t="s">
        <v>35</v>
      </c>
      <c r="J248" t="s">
        <v>35</v>
      </c>
      <c r="K248" t="s">
        <v>36</v>
      </c>
      <c r="L248" t="s">
        <v>11452</v>
      </c>
      <c r="M248" t="s">
        <v>11453</v>
      </c>
      <c r="N248">
        <f>VLOOKUP(D248,'HIS-6.8'!D:E,2,FALSE)</f>
        <v>500</v>
      </c>
      <c r="O248">
        <f t="shared" si="6"/>
        <v>1</v>
      </c>
      <c r="P248">
        <f>VLOOKUP(D248,'银行-6.8'!C:G,5,FALSE)</f>
        <v>500</v>
      </c>
      <c r="Q248">
        <f t="shared" si="7"/>
        <v>1</v>
      </c>
    </row>
    <row r="249" spans="1:17">
      <c r="A249" s="16">
        <v>42894.51059027778</v>
      </c>
      <c r="B249" t="s">
        <v>9824</v>
      </c>
      <c r="C249" t="s">
        <v>9825</v>
      </c>
      <c r="D249" t="s">
        <v>9826</v>
      </c>
      <c r="E249">
        <v>20</v>
      </c>
      <c r="F249" t="s">
        <v>398</v>
      </c>
      <c r="G249" t="s">
        <v>398</v>
      </c>
      <c r="H249" t="s">
        <v>11454</v>
      </c>
      <c r="I249" t="s">
        <v>35</v>
      </c>
      <c r="J249" t="s">
        <v>35</v>
      </c>
      <c r="K249" t="s">
        <v>36</v>
      </c>
      <c r="L249" t="s">
        <v>11455</v>
      </c>
      <c r="M249" t="s">
        <v>11456</v>
      </c>
      <c r="N249">
        <f>VLOOKUP(D249,'HIS-6.8'!D:E,2,FALSE)</f>
        <v>20</v>
      </c>
      <c r="O249">
        <f t="shared" si="6"/>
        <v>1</v>
      </c>
      <c r="P249">
        <f>VLOOKUP(D249,'银行-6.8'!C:G,5,FALSE)</f>
        <v>20</v>
      </c>
      <c r="Q249">
        <f t="shared" si="7"/>
        <v>1</v>
      </c>
    </row>
    <row r="250" spans="1:17">
      <c r="A250" s="16">
        <v>42894.510358796295</v>
      </c>
      <c r="B250" t="s">
        <v>9827</v>
      </c>
      <c r="C250" t="s">
        <v>9828</v>
      </c>
      <c r="D250" t="s">
        <v>9829</v>
      </c>
      <c r="E250">
        <v>600</v>
      </c>
      <c r="F250" t="s">
        <v>398</v>
      </c>
      <c r="G250" t="s">
        <v>398</v>
      </c>
      <c r="H250" t="s">
        <v>11457</v>
      </c>
      <c r="I250" t="s">
        <v>35</v>
      </c>
      <c r="J250" t="s">
        <v>35</v>
      </c>
      <c r="K250" t="s">
        <v>36</v>
      </c>
      <c r="L250" t="s">
        <v>11458</v>
      </c>
      <c r="M250" t="s">
        <v>11459</v>
      </c>
      <c r="N250">
        <f>VLOOKUP(D250,'HIS-6.8'!D:E,2,FALSE)</f>
        <v>600</v>
      </c>
      <c r="O250">
        <f t="shared" si="6"/>
        <v>1</v>
      </c>
      <c r="P250">
        <f>VLOOKUP(D250,'银行-6.8'!C:G,5,FALSE)</f>
        <v>600</v>
      </c>
      <c r="Q250">
        <f t="shared" si="7"/>
        <v>1</v>
      </c>
    </row>
    <row r="251" spans="1:17">
      <c r="A251" s="16">
        <v>42894.510196759256</v>
      </c>
      <c r="B251" t="s">
        <v>9830</v>
      </c>
      <c r="C251" t="s">
        <v>9831</v>
      </c>
      <c r="D251" t="s">
        <v>9832</v>
      </c>
      <c r="E251">
        <v>200</v>
      </c>
      <c r="F251" t="s">
        <v>398</v>
      </c>
      <c r="G251" t="s">
        <v>398</v>
      </c>
      <c r="H251" t="s">
        <v>11460</v>
      </c>
      <c r="I251" t="s">
        <v>35</v>
      </c>
      <c r="J251" t="s">
        <v>35</v>
      </c>
      <c r="K251" t="s">
        <v>36</v>
      </c>
      <c r="L251" t="s">
        <v>11461</v>
      </c>
      <c r="M251" t="s">
        <v>11462</v>
      </c>
      <c r="N251">
        <f>VLOOKUP(D251,'HIS-6.8'!D:E,2,FALSE)</f>
        <v>200</v>
      </c>
      <c r="O251">
        <f t="shared" si="6"/>
        <v>1</v>
      </c>
      <c r="P251">
        <f>VLOOKUP(D251,'银行-6.8'!C:G,5,FALSE)</f>
        <v>200</v>
      </c>
      <c r="Q251">
        <f t="shared" si="7"/>
        <v>1</v>
      </c>
    </row>
    <row r="252" spans="1:17">
      <c r="A252" s="16">
        <v>42894.509548611109</v>
      </c>
      <c r="B252" t="s">
        <v>1511</v>
      </c>
      <c r="C252" t="s">
        <v>1512</v>
      </c>
      <c r="D252" t="s">
        <v>9833</v>
      </c>
      <c r="E252">
        <v>100</v>
      </c>
      <c r="F252" t="s">
        <v>398</v>
      </c>
      <c r="G252" t="s">
        <v>398</v>
      </c>
      <c r="H252" t="s">
        <v>11463</v>
      </c>
      <c r="I252" t="s">
        <v>35</v>
      </c>
      <c r="J252" t="s">
        <v>35</v>
      </c>
      <c r="K252" t="s">
        <v>36</v>
      </c>
      <c r="L252" t="s">
        <v>11464</v>
      </c>
      <c r="M252" t="s">
        <v>11465</v>
      </c>
      <c r="N252">
        <f>VLOOKUP(D252,'HIS-6.8'!D:E,2,FALSE)</f>
        <v>100</v>
      </c>
      <c r="O252">
        <f t="shared" si="6"/>
        <v>1</v>
      </c>
      <c r="P252">
        <f>VLOOKUP(D252,'银行-6.8'!C:G,5,FALSE)</f>
        <v>100</v>
      </c>
      <c r="Q252">
        <f t="shared" si="7"/>
        <v>1</v>
      </c>
    </row>
    <row r="253" spans="1:17">
      <c r="A253" s="16">
        <v>42894.509247685186</v>
      </c>
      <c r="B253" t="s">
        <v>9834</v>
      </c>
      <c r="C253" t="s">
        <v>145</v>
      </c>
      <c r="D253" t="s">
        <v>9835</v>
      </c>
      <c r="E253">
        <v>800</v>
      </c>
      <c r="F253" t="s">
        <v>398</v>
      </c>
      <c r="G253" t="s">
        <v>398</v>
      </c>
      <c r="H253" t="s">
        <v>11466</v>
      </c>
      <c r="I253" t="s">
        <v>35</v>
      </c>
      <c r="J253" t="s">
        <v>35</v>
      </c>
      <c r="K253" t="s">
        <v>36</v>
      </c>
      <c r="L253" t="s">
        <v>11467</v>
      </c>
      <c r="M253" t="s">
        <v>11468</v>
      </c>
      <c r="N253">
        <f>VLOOKUP(D253,'HIS-6.8'!D:E,2,FALSE)</f>
        <v>800</v>
      </c>
      <c r="O253">
        <f t="shared" si="6"/>
        <v>1</v>
      </c>
      <c r="P253">
        <f>VLOOKUP(D253,'银行-6.8'!C:G,5,FALSE)</f>
        <v>800</v>
      </c>
      <c r="Q253">
        <f t="shared" si="7"/>
        <v>1</v>
      </c>
    </row>
    <row r="254" spans="1:17">
      <c r="A254" s="16">
        <v>42894.509166666663</v>
      </c>
      <c r="B254" t="s">
        <v>9836</v>
      </c>
      <c r="C254" t="s">
        <v>9813</v>
      </c>
      <c r="D254" t="s">
        <v>9837</v>
      </c>
      <c r="E254">
        <v>500</v>
      </c>
      <c r="F254" t="s">
        <v>398</v>
      </c>
      <c r="G254" t="s">
        <v>398</v>
      </c>
      <c r="H254" t="s">
        <v>11469</v>
      </c>
      <c r="I254" t="s">
        <v>35</v>
      </c>
      <c r="J254" t="s">
        <v>35</v>
      </c>
      <c r="K254" t="s">
        <v>36</v>
      </c>
      <c r="L254" t="s">
        <v>11470</v>
      </c>
      <c r="M254" t="s">
        <v>11471</v>
      </c>
      <c r="N254">
        <f>VLOOKUP(D254,'HIS-6.8'!D:E,2,FALSE)</f>
        <v>500</v>
      </c>
      <c r="O254">
        <f t="shared" si="6"/>
        <v>1</v>
      </c>
      <c r="P254">
        <f>VLOOKUP(D254,'银行-6.8'!C:G,5,FALSE)</f>
        <v>500</v>
      </c>
      <c r="Q254">
        <f t="shared" si="7"/>
        <v>1</v>
      </c>
    </row>
    <row r="255" spans="1:17">
      <c r="A255" s="16">
        <v>42894.50880787037</v>
      </c>
      <c r="B255" t="s">
        <v>9838</v>
      </c>
      <c r="C255" t="s">
        <v>9839</v>
      </c>
      <c r="D255" t="s">
        <v>9840</v>
      </c>
      <c r="E255">
        <v>3500</v>
      </c>
      <c r="F255" t="s">
        <v>398</v>
      </c>
      <c r="G255" t="s">
        <v>398</v>
      </c>
      <c r="H255" t="s">
        <v>11472</v>
      </c>
      <c r="I255" t="s">
        <v>35</v>
      </c>
      <c r="J255" t="s">
        <v>35</v>
      </c>
      <c r="K255" t="s">
        <v>36</v>
      </c>
      <c r="L255" t="s">
        <v>11473</v>
      </c>
      <c r="M255" t="s">
        <v>11474</v>
      </c>
      <c r="N255">
        <f>VLOOKUP(D255,'HIS-6.8'!D:E,2,FALSE)</f>
        <v>3500</v>
      </c>
      <c r="O255">
        <f t="shared" si="6"/>
        <v>1</v>
      </c>
      <c r="P255">
        <f>VLOOKUP(D255,'银行-6.8'!C:G,5,FALSE)</f>
        <v>3500</v>
      </c>
      <c r="Q255">
        <f t="shared" si="7"/>
        <v>1</v>
      </c>
    </row>
    <row r="256" spans="1:17">
      <c r="A256" s="16">
        <v>42894.507662037038</v>
      </c>
      <c r="B256" t="s">
        <v>1140</v>
      </c>
      <c r="C256" t="s">
        <v>1141</v>
      </c>
      <c r="D256" t="s">
        <v>9841</v>
      </c>
      <c r="E256">
        <v>1000</v>
      </c>
      <c r="F256" t="s">
        <v>398</v>
      </c>
      <c r="G256" t="s">
        <v>398</v>
      </c>
      <c r="H256" t="s">
        <v>11475</v>
      </c>
      <c r="I256" t="s">
        <v>35</v>
      </c>
      <c r="J256" t="s">
        <v>35</v>
      </c>
      <c r="K256" t="s">
        <v>36</v>
      </c>
      <c r="L256" t="s">
        <v>11476</v>
      </c>
      <c r="M256" t="s">
        <v>11477</v>
      </c>
      <c r="N256">
        <f>VLOOKUP(D256,'HIS-6.8'!D:E,2,FALSE)</f>
        <v>1000</v>
      </c>
      <c r="O256">
        <f t="shared" si="6"/>
        <v>1</v>
      </c>
      <c r="P256">
        <f>VLOOKUP(D256,'银行-6.8'!C:G,5,FALSE)</f>
        <v>1000</v>
      </c>
      <c r="Q256">
        <f t="shared" si="7"/>
        <v>1</v>
      </c>
    </row>
    <row r="257" spans="1:17">
      <c r="A257" s="16">
        <v>42894.50576388889</v>
      </c>
      <c r="B257" t="s">
        <v>9604</v>
      </c>
      <c r="C257" t="s">
        <v>9605</v>
      </c>
      <c r="D257" t="s">
        <v>9842</v>
      </c>
      <c r="E257">
        <v>1000</v>
      </c>
      <c r="F257" t="s">
        <v>398</v>
      </c>
      <c r="G257" t="s">
        <v>398</v>
      </c>
      <c r="H257" t="s">
        <v>11478</v>
      </c>
      <c r="I257" t="s">
        <v>35</v>
      </c>
      <c r="J257" t="s">
        <v>35</v>
      </c>
      <c r="K257" t="s">
        <v>36</v>
      </c>
      <c r="L257" t="s">
        <v>11479</v>
      </c>
      <c r="M257" t="s">
        <v>11480</v>
      </c>
      <c r="N257">
        <f>VLOOKUP(D257,'HIS-6.8'!D:E,2,FALSE)</f>
        <v>1000</v>
      </c>
      <c r="O257">
        <f t="shared" si="6"/>
        <v>1</v>
      </c>
      <c r="P257">
        <f>VLOOKUP(D257,'银行-6.8'!C:G,5,FALSE)</f>
        <v>1000</v>
      </c>
      <c r="Q257">
        <f t="shared" si="7"/>
        <v>1</v>
      </c>
    </row>
    <row r="258" spans="1:17">
      <c r="A258" s="16">
        <v>42894.504675925928</v>
      </c>
      <c r="B258" t="s">
        <v>9843</v>
      </c>
      <c r="C258" t="s">
        <v>9844</v>
      </c>
      <c r="D258" t="s">
        <v>9845</v>
      </c>
      <c r="E258">
        <v>500</v>
      </c>
      <c r="F258" t="s">
        <v>398</v>
      </c>
      <c r="G258" t="s">
        <v>398</v>
      </c>
      <c r="H258" t="s">
        <v>11481</v>
      </c>
      <c r="I258" t="s">
        <v>35</v>
      </c>
      <c r="J258" t="s">
        <v>35</v>
      </c>
      <c r="K258" t="s">
        <v>36</v>
      </c>
      <c r="L258" t="s">
        <v>11482</v>
      </c>
      <c r="M258" t="s">
        <v>11483</v>
      </c>
      <c r="N258">
        <f>VLOOKUP(D258,'HIS-6.8'!D:E,2,FALSE)</f>
        <v>500</v>
      </c>
      <c r="O258">
        <f t="shared" ref="O258:O321" si="8">IF(E258=N258,1,0)</f>
        <v>1</v>
      </c>
      <c r="P258">
        <f>VLOOKUP(D258,'银行-6.8'!C:G,5,FALSE)</f>
        <v>500</v>
      </c>
      <c r="Q258">
        <f t="shared" ref="Q258:Q321" si="9">IF(E258=P258,1,0)</f>
        <v>1</v>
      </c>
    </row>
    <row r="259" spans="1:17">
      <c r="A259" s="16">
        <v>42894.504328703704</v>
      </c>
      <c r="B259" t="s">
        <v>9846</v>
      </c>
      <c r="C259" t="s">
        <v>9847</v>
      </c>
      <c r="D259" t="s">
        <v>9848</v>
      </c>
      <c r="E259">
        <v>500</v>
      </c>
      <c r="F259" t="s">
        <v>398</v>
      </c>
      <c r="G259" t="s">
        <v>398</v>
      </c>
      <c r="H259" t="s">
        <v>11484</v>
      </c>
      <c r="I259" t="s">
        <v>35</v>
      </c>
      <c r="J259" t="s">
        <v>35</v>
      </c>
      <c r="K259" t="s">
        <v>36</v>
      </c>
      <c r="L259" t="s">
        <v>11485</v>
      </c>
      <c r="M259" t="s">
        <v>11486</v>
      </c>
      <c r="N259">
        <f>VLOOKUP(D259,'HIS-6.8'!D:E,2,FALSE)</f>
        <v>500</v>
      </c>
      <c r="O259">
        <f t="shared" si="8"/>
        <v>1</v>
      </c>
      <c r="P259">
        <f>VLOOKUP(D259,'银行-6.8'!C:G,5,FALSE)</f>
        <v>500</v>
      </c>
      <c r="Q259">
        <f t="shared" si="9"/>
        <v>1</v>
      </c>
    </row>
    <row r="260" spans="1:17">
      <c r="A260" s="16">
        <v>42894.502986111111</v>
      </c>
      <c r="B260" t="s">
        <v>9849</v>
      </c>
      <c r="C260" t="s">
        <v>9850</v>
      </c>
      <c r="D260" t="s">
        <v>9851</v>
      </c>
      <c r="E260">
        <v>319</v>
      </c>
      <c r="F260" t="s">
        <v>398</v>
      </c>
      <c r="G260" t="s">
        <v>398</v>
      </c>
      <c r="H260" t="s">
        <v>11487</v>
      </c>
      <c r="I260" t="s">
        <v>35</v>
      </c>
      <c r="J260" t="s">
        <v>35</v>
      </c>
      <c r="K260" t="s">
        <v>36</v>
      </c>
      <c r="L260" t="s">
        <v>11488</v>
      </c>
      <c r="M260" t="s">
        <v>11489</v>
      </c>
      <c r="N260">
        <f>VLOOKUP(D260,'HIS-6.8'!D:E,2,FALSE)</f>
        <v>319</v>
      </c>
      <c r="O260">
        <f t="shared" si="8"/>
        <v>1</v>
      </c>
      <c r="P260">
        <f>VLOOKUP(D260,'银行-6.8'!C:G,5,FALSE)</f>
        <v>319</v>
      </c>
      <c r="Q260">
        <f t="shared" si="9"/>
        <v>1</v>
      </c>
    </row>
    <row r="261" spans="1:17">
      <c r="A261" s="16">
        <v>42894.502615740741</v>
      </c>
      <c r="B261" t="s">
        <v>9274</v>
      </c>
      <c r="C261" t="s">
        <v>9275</v>
      </c>
      <c r="D261" t="s">
        <v>9852</v>
      </c>
      <c r="E261">
        <v>200</v>
      </c>
      <c r="F261" t="s">
        <v>398</v>
      </c>
      <c r="G261" t="s">
        <v>398</v>
      </c>
      <c r="H261" t="s">
        <v>11490</v>
      </c>
      <c r="I261" t="s">
        <v>35</v>
      </c>
      <c r="J261" t="s">
        <v>35</v>
      </c>
      <c r="K261" t="s">
        <v>36</v>
      </c>
      <c r="L261" t="s">
        <v>11491</v>
      </c>
      <c r="M261" t="s">
        <v>11492</v>
      </c>
      <c r="N261">
        <f>VLOOKUP(D261,'HIS-6.8'!D:E,2,FALSE)</f>
        <v>200</v>
      </c>
      <c r="O261">
        <f t="shared" si="8"/>
        <v>1</v>
      </c>
      <c r="P261">
        <f>VLOOKUP(D261,'银行-6.8'!C:G,5,FALSE)</f>
        <v>200</v>
      </c>
      <c r="Q261">
        <f t="shared" si="9"/>
        <v>1</v>
      </c>
    </row>
    <row r="262" spans="1:17">
      <c r="A262" s="16">
        <v>42894.502476851849</v>
      </c>
      <c r="B262" t="s">
        <v>9853</v>
      </c>
      <c r="C262" t="s">
        <v>9854</v>
      </c>
      <c r="D262" t="s">
        <v>9855</v>
      </c>
      <c r="E262">
        <v>500</v>
      </c>
      <c r="F262" t="s">
        <v>398</v>
      </c>
      <c r="G262" t="s">
        <v>398</v>
      </c>
      <c r="H262" t="s">
        <v>11493</v>
      </c>
      <c r="I262" t="s">
        <v>35</v>
      </c>
      <c r="J262" t="s">
        <v>35</v>
      </c>
      <c r="K262" t="s">
        <v>36</v>
      </c>
      <c r="L262" t="s">
        <v>11494</v>
      </c>
      <c r="M262" t="s">
        <v>11495</v>
      </c>
      <c r="N262">
        <f>VLOOKUP(D262,'HIS-6.8'!D:E,2,FALSE)</f>
        <v>500</v>
      </c>
      <c r="O262">
        <f t="shared" si="8"/>
        <v>1</v>
      </c>
      <c r="P262">
        <f>VLOOKUP(D262,'银行-6.8'!C:G,5,FALSE)</f>
        <v>500</v>
      </c>
      <c r="Q262">
        <f t="shared" si="9"/>
        <v>1</v>
      </c>
    </row>
    <row r="263" spans="1:17">
      <c r="A263" s="16">
        <v>42894.501250000001</v>
      </c>
      <c r="B263" t="s">
        <v>9856</v>
      </c>
      <c r="C263" t="s">
        <v>9857</v>
      </c>
      <c r="D263" t="s">
        <v>9858</v>
      </c>
      <c r="E263">
        <v>600</v>
      </c>
      <c r="F263" t="s">
        <v>398</v>
      </c>
      <c r="G263" t="s">
        <v>398</v>
      </c>
      <c r="H263" t="s">
        <v>11496</v>
      </c>
      <c r="I263" t="s">
        <v>35</v>
      </c>
      <c r="J263" t="s">
        <v>35</v>
      </c>
      <c r="K263" t="s">
        <v>36</v>
      </c>
      <c r="L263" t="s">
        <v>11497</v>
      </c>
      <c r="M263" t="s">
        <v>11498</v>
      </c>
      <c r="N263">
        <f>VLOOKUP(D263,'HIS-6.8'!D:E,2,FALSE)</f>
        <v>600</v>
      </c>
      <c r="O263">
        <f t="shared" si="8"/>
        <v>1</v>
      </c>
      <c r="P263">
        <f>VLOOKUP(D263,'银行-6.8'!C:G,5,FALSE)</f>
        <v>600</v>
      </c>
      <c r="Q263">
        <f t="shared" si="9"/>
        <v>1</v>
      </c>
    </row>
    <row r="264" spans="1:17">
      <c r="A264" s="16">
        <v>42894.501250000001</v>
      </c>
      <c r="B264" t="s">
        <v>9859</v>
      </c>
      <c r="C264" t="s">
        <v>9860</v>
      </c>
      <c r="D264" t="s">
        <v>9861</v>
      </c>
      <c r="E264">
        <v>100</v>
      </c>
      <c r="F264" t="s">
        <v>398</v>
      </c>
      <c r="G264" t="s">
        <v>398</v>
      </c>
      <c r="H264" t="s">
        <v>11499</v>
      </c>
      <c r="I264" t="s">
        <v>35</v>
      </c>
      <c r="J264" t="s">
        <v>35</v>
      </c>
      <c r="K264" t="s">
        <v>36</v>
      </c>
      <c r="L264" t="s">
        <v>11500</v>
      </c>
      <c r="M264" t="s">
        <v>11501</v>
      </c>
      <c r="N264">
        <f>VLOOKUP(D264,'HIS-6.8'!D:E,2,FALSE)</f>
        <v>100</v>
      </c>
      <c r="O264">
        <f t="shared" si="8"/>
        <v>1</v>
      </c>
      <c r="P264">
        <f>VLOOKUP(D264,'银行-6.8'!C:G,5,FALSE)</f>
        <v>100</v>
      </c>
      <c r="Q264">
        <f t="shared" si="9"/>
        <v>1</v>
      </c>
    </row>
    <row r="265" spans="1:17">
      <c r="A265" s="16">
        <v>42894.500648148147</v>
      </c>
      <c r="B265" t="s">
        <v>9401</v>
      </c>
      <c r="C265" t="s">
        <v>1890</v>
      </c>
      <c r="D265" t="s">
        <v>9862</v>
      </c>
      <c r="E265">
        <v>400</v>
      </c>
      <c r="F265" t="s">
        <v>398</v>
      </c>
      <c r="G265" t="s">
        <v>398</v>
      </c>
      <c r="H265" t="s">
        <v>11502</v>
      </c>
      <c r="I265" t="s">
        <v>35</v>
      </c>
      <c r="J265" t="s">
        <v>35</v>
      </c>
      <c r="K265" t="s">
        <v>36</v>
      </c>
      <c r="L265" t="s">
        <v>11503</v>
      </c>
      <c r="M265" t="s">
        <v>11504</v>
      </c>
      <c r="N265">
        <f>VLOOKUP(D265,'HIS-6.8'!D:E,2,FALSE)</f>
        <v>400</v>
      </c>
      <c r="O265">
        <f t="shared" si="8"/>
        <v>1</v>
      </c>
      <c r="P265">
        <f>VLOOKUP(D265,'银行-6.8'!C:G,5,FALSE)</f>
        <v>400</v>
      </c>
      <c r="Q265">
        <f t="shared" si="9"/>
        <v>1</v>
      </c>
    </row>
    <row r="266" spans="1:17">
      <c r="A266" s="16">
        <v>42894.500185185185</v>
      </c>
      <c r="B266" t="s">
        <v>9863</v>
      </c>
      <c r="C266" t="s">
        <v>9864</v>
      </c>
      <c r="D266" t="s">
        <v>9865</v>
      </c>
      <c r="E266">
        <v>1200</v>
      </c>
      <c r="F266" t="s">
        <v>398</v>
      </c>
      <c r="G266" t="s">
        <v>398</v>
      </c>
      <c r="H266" t="s">
        <v>11505</v>
      </c>
      <c r="I266" t="s">
        <v>35</v>
      </c>
      <c r="J266" t="s">
        <v>35</v>
      </c>
      <c r="K266" t="s">
        <v>36</v>
      </c>
      <c r="L266" t="s">
        <v>11506</v>
      </c>
      <c r="M266" t="s">
        <v>11507</v>
      </c>
      <c r="N266">
        <f>VLOOKUP(D266,'HIS-6.8'!D:E,2,FALSE)</f>
        <v>1200</v>
      </c>
      <c r="O266">
        <f t="shared" si="8"/>
        <v>1</v>
      </c>
      <c r="P266">
        <f>VLOOKUP(D266,'银行-6.8'!C:G,5,FALSE)</f>
        <v>1200</v>
      </c>
      <c r="Q266">
        <f t="shared" si="9"/>
        <v>1</v>
      </c>
    </row>
    <row r="267" spans="1:17">
      <c r="A267" s="16">
        <v>42894.498194444444</v>
      </c>
      <c r="B267" t="s">
        <v>9470</v>
      </c>
      <c r="C267" t="s">
        <v>9471</v>
      </c>
      <c r="D267" t="s">
        <v>9866</v>
      </c>
      <c r="E267">
        <v>50</v>
      </c>
      <c r="F267" t="s">
        <v>398</v>
      </c>
      <c r="G267" t="s">
        <v>398</v>
      </c>
      <c r="H267" t="s">
        <v>11508</v>
      </c>
      <c r="I267" t="s">
        <v>35</v>
      </c>
      <c r="J267" t="s">
        <v>35</v>
      </c>
      <c r="K267" t="s">
        <v>36</v>
      </c>
      <c r="L267" t="s">
        <v>11509</v>
      </c>
      <c r="M267" t="s">
        <v>11510</v>
      </c>
      <c r="N267">
        <f>VLOOKUP(D267,'HIS-6.8'!D:E,2,FALSE)</f>
        <v>50</v>
      </c>
      <c r="O267">
        <f t="shared" si="8"/>
        <v>1</v>
      </c>
      <c r="P267">
        <f>VLOOKUP(D267,'银行-6.8'!C:G,5,FALSE)</f>
        <v>50</v>
      </c>
      <c r="Q267">
        <f t="shared" si="9"/>
        <v>1</v>
      </c>
    </row>
    <row r="268" spans="1:17">
      <c r="A268" s="16">
        <v>42894.496516203704</v>
      </c>
      <c r="B268" t="s">
        <v>9868</v>
      </c>
      <c r="C268" t="s">
        <v>9869</v>
      </c>
      <c r="D268" t="s">
        <v>9870</v>
      </c>
      <c r="E268">
        <v>150</v>
      </c>
      <c r="F268" t="s">
        <v>398</v>
      </c>
      <c r="G268" t="s">
        <v>398</v>
      </c>
      <c r="H268" t="s">
        <v>11511</v>
      </c>
      <c r="I268" t="s">
        <v>35</v>
      </c>
      <c r="J268" t="s">
        <v>35</v>
      </c>
      <c r="K268" t="s">
        <v>36</v>
      </c>
      <c r="L268" t="s">
        <v>11512</v>
      </c>
      <c r="M268" t="s">
        <v>11513</v>
      </c>
      <c r="N268">
        <f>VLOOKUP(D268,'HIS-6.8'!D:E,2,FALSE)</f>
        <v>150</v>
      </c>
      <c r="O268">
        <f t="shared" si="8"/>
        <v>1</v>
      </c>
      <c r="P268">
        <f>VLOOKUP(D268,'银行-6.8'!C:G,5,FALSE)</f>
        <v>150</v>
      </c>
      <c r="Q268">
        <f t="shared" si="9"/>
        <v>1</v>
      </c>
    </row>
    <row r="269" spans="1:17">
      <c r="A269" s="16">
        <v>42894.496516203704</v>
      </c>
      <c r="B269" t="s">
        <v>9431</v>
      </c>
      <c r="C269" t="s">
        <v>9432</v>
      </c>
      <c r="D269" t="s">
        <v>9867</v>
      </c>
      <c r="E269">
        <v>1000</v>
      </c>
      <c r="F269" t="s">
        <v>398</v>
      </c>
      <c r="G269" t="s">
        <v>398</v>
      </c>
      <c r="H269" t="s">
        <v>11514</v>
      </c>
      <c r="I269" t="s">
        <v>35</v>
      </c>
      <c r="J269" t="s">
        <v>35</v>
      </c>
      <c r="K269" t="s">
        <v>36</v>
      </c>
      <c r="L269" t="s">
        <v>11515</v>
      </c>
      <c r="M269" t="s">
        <v>11516</v>
      </c>
      <c r="N269">
        <f>VLOOKUP(D269,'HIS-6.8'!D:E,2,FALSE)</f>
        <v>1000</v>
      </c>
      <c r="O269">
        <f t="shared" si="8"/>
        <v>1</v>
      </c>
      <c r="P269">
        <f>VLOOKUP(D269,'银行-6.8'!C:G,5,FALSE)</f>
        <v>1000</v>
      </c>
      <c r="Q269">
        <f t="shared" si="9"/>
        <v>1</v>
      </c>
    </row>
    <row r="270" spans="1:17">
      <c r="A270" s="16">
        <v>42894.496296296296</v>
      </c>
      <c r="B270" t="s">
        <v>9871</v>
      </c>
      <c r="C270" t="s">
        <v>9872</v>
      </c>
      <c r="D270" t="s">
        <v>9873</v>
      </c>
      <c r="E270">
        <v>2600</v>
      </c>
      <c r="F270" t="s">
        <v>398</v>
      </c>
      <c r="G270" t="s">
        <v>398</v>
      </c>
      <c r="H270" t="s">
        <v>11517</v>
      </c>
      <c r="I270" t="s">
        <v>35</v>
      </c>
      <c r="J270" t="s">
        <v>35</v>
      </c>
      <c r="K270" t="s">
        <v>36</v>
      </c>
      <c r="L270" t="s">
        <v>11518</v>
      </c>
      <c r="M270" t="s">
        <v>11519</v>
      </c>
      <c r="N270">
        <f>VLOOKUP(D270,'HIS-6.8'!D:E,2,FALSE)</f>
        <v>2600</v>
      </c>
      <c r="O270">
        <f t="shared" si="8"/>
        <v>1</v>
      </c>
      <c r="P270">
        <f>VLOOKUP(D270,'银行-6.8'!C:G,5,FALSE)</f>
        <v>2600</v>
      </c>
      <c r="Q270">
        <f t="shared" si="9"/>
        <v>1</v>
      </c>
    </row>
    <row r="271" spans="1:17">
      <c r="A271" s="16">
        <v>42894.495462962965</v>
      </c>
      <c r="B271" t="s">
        <v>9874</v>
      </c>
      <c r="C271" t="s">
        <v>9875</v>
      </c>
      <c r="D271" t="s">
        <v>9876</v>
      </c>
      <c r="E271">
        <v>550</v>
      </c>
      <c r="F271" t="s">
        <v>398</v>
      </c>
      <c r="G271" t="s">
        <v>398</v>
      </c>
      <c r="H271" t="s">
        <v>11520</v>
      </c>
      <c r="I271" t="s">
        <v>35</v>
      </c>
      <c r="J271" t="s">
        <v>35</v>
      </c>
      <c r="K271" t="s">
        <v>36</v>
      </c>
      <c r="L271" t="s">
        <v>11521</v>
      </c>
      <c r="M271" t="s">
        <v>11522</v>
      </c>
      <c r="N271">
        <f>VLOOKUP(D271,'HIS-6.8'!D:E,2,FALSE)</f>
        <v>550</v>
      </c>
      <c r="O271">
        <f t="shared" si="8"/>
        <v>1</v>
      </c>
      <c r="P271">
        <f>VLOOKUP(D271,'银行-6.8'!C:G,5,FALSE)</f>
        <v>550</v>
      </c>
      <c r="Q271">
        <f t="shared" si="9"/>
        <v>1</v>
      </c>
    </row>
    <row r="272" spans="1:17">
      <c r="A272" s="16">
        <v>42894.49496527778</v>
      </c>
      <c r="B272" t="s">
        <v>9877</v>
      </c>
      <c r="C272" t="s">
        <v>9878</v>
      </c>
      <c r="D272" t="s">
        <v>9879</v>
      </c>
      <c r="E272">
        <v>100</v>
      </c>
      <c r="F272" t="s">
        <v>398</v>
      </c>
      <c r="G272" t="s">
        <v>398</v>
      </c>
      <c r="H272" t="s">
        <v>11523</v>
      </c>
      <c r="I272" t="s">
        <v>35</v>
      </c>
      <c r="J272" t="s">
        <v>35</v>
      </c>
      <c r="K272" t="s">
        <v>36</v>
      </c>
      <c r="L272" t="s">
        <v>11524</v>
      </c>
      <c r="M272" t="s">
        <v>11525</v>
      </c>
      <c r="N272">
        <f>VLOOKUP(D272,'HIS-6.8'!D:E,2,FALSE)</f>
        <v>100</v>
      </c>
      <c r="O272">
        <f t="shared" si="8"/>
        <v>1</v>
      </c>
      <c r="P272">
        <f>VLOOKUP(D272,'银行-6.8'!C:G,5,FALSE)</f>
        <v>100</v>
      </c>
      <c r="Q272">
        <f t="shared" si="9"/>
        <v>1</v>
      </c>
    </row>
    <row r="273" spans="1:17">
      <c r="A273" s="16">
        <v>42894.494004629632</v>
      </c>
      <c r="B273" t="s">
        <v>9880</v>
      </c>
      <c r="C273" t="s">
        <v>9881</v>
      </c>
      <c r="D273" t="s">
        <v>9882</v>
      </c>
      <c r="E273">
        <v>200</v>
      </c>
      <c r="F273" t="s">
        <v>398</v>
      </c>
      <c r="G273" t="s">
        <v>398</v>
      </c>
      <c r="H273" t="s">
        <v>11526</v>
      </c>
      <c r="I273" t="s">
        <v>35</v>
      </c>
      <c r="J273" t="s">
        <v>35</v>
      </c>
      <c r="K273" t="s">
        <v>36</v>
      </c>
      <c r="L273" t="s">
        <v>11527</v>
      </c>
      <c r="M273" t="s">
        <v>11528</v>
      </c>
      <c r="N273">
        <f>VLOOKUP(D273,'HIS-6.8'!D:E,2,FALSE)</f>
        <v>200</v>
      </c>
      <c r="O273">
        <f t="shared" si="8"/>
        <v>1</v>
      </c>
      <c r="P273">
        <f>VLOOKUP(D273,'银行-6.8'!C:G,5,FALSE)</f>
        <v>200</v>
      </c>
      <c r="Q273">
        <f t="shared" si="9"/>
        <v>1</v>
      </c>
    </row>
    <row r="274" spans="1:17">
      <c r="A274" s="16">
        <v>42894.49386574074</v>
      </c>
      <c r="B274" t="s">
        <v>9883</v>
      </c>
      <c r="C274" t="s">
        <v>9884</v>
      </c>
      <c r="D274" t="s">
        <v>9885</v>
      </c>
      <c r="E274">
        <v>30</v>
      </c>
      <c r="F274" t="s">
        <v>398</v>
      </c>
      <c r="G274" t="s">
        <v>398</v>
      </c>
      <c r="H274" t="s">
        <v>11529</v>
      </c>
      <c r="I274" t="s">
        <v>35</v>
      </c>
      <c r="J274" t="s">
        <v>35</v>
      </c>
      <c r="K274" t="s">
        <v>36</v>
      </c>
      <c r="L274" t="s">
        <v>11530</v>
      </c>
      <c r="M274" t="s">
        <v>11531</v>
      </c>
      <c r="N274">
        <f>VLOOKUP(D274,'HIS-6.8'!D:E,2,FALSE)</f>
        <v>30</v>
      </c>
      <c r="O274">
        <f t="shared" si="8"/>
        <v>1</v>
      </c>
      <c r="P274">
        <f>VLOOKUP(D274,'银行-6.8'!C:G,5,FALSE)</f>
        <v>30</v>
      </c>
      <c r="Q274">
        <f t="shared" si="9"/>
        <v>1</v>
      </c>
    </row>
    <row r="275" spans="1:17">
      <c r="A275" s="16">
        <v>42894.492777777778</v>
      </c>
      <c r="B275" t="s">
        <v>9886</v>
      </c>
      <c r="C275" t="s">
        <v>9887</v>
      </c>
      <c r="D275" t="s">
        <v>9888</v>
      </c>
      <c r="E275">
        <v>1000</v>
      </c>
      <c r="F275" t="s">
        <v>398</v>
      </c>
      <c r="G275" t="s">
        <v>398</v>
      </c>
      <c r="H275" t="s">
        <v>11532</v>
      </c>
      <c r="I275" t="s">
        <v>35</v>
      </c>
      <c r="J275" t="s">
        <v>35</v>
      </c>
      <c r="K275" t="s">
        <v>36</v>
      </c>
      <c r="L275" t="s">
        <v>11533</v>
      </c>
      <c r="M275" t="s">
        <v>11534</v>
      </c>
      <c r="N275">
        <f>VLOOKUP(D275,'HIS-6.8'!D:E,2,FALSE)</f>
        <v>1000</v>
      </c>
      <c r="O275">
        <f t="shared" si="8"/>
        <v>1</v>
      </c>
      <c r="P275">
        <f>VLOOKUP(D275,'银行-6.8'!C:G,5,FALSE)</f>
        <v>1000</v>
      </c>
      <c r="Q275">
        <f t="shared" si="9"/>
        <v>1</v>
      </c>
    </row>
    <row r="276" spans="1:17">
      <c r="A276" s="16">
        <v>42894.492337962962</v>
      </c>
      <c r="B276" t="s">
        <v>9889</v>
      </c>
      <c r="C276" t="s">
        <v>9890</v>
      </c>
      <c r="D276" t="s">
        <v>9891</v>
      </c>
      <c r="E276">
        <v>300</v>
      </c>
      <c r="F276" t="s">
        <v>398</v>
      </c>
      <c r="G276" t="s">
        <v>398</v>
      </c>
      <c r="H276" t="s">
        <v>11535</v>
      </c>
      <c r="I276" t="s">
        <v>35</v>
      </c>
      <c r="J276" t="s">
        <v>35</v>
      </c>
      <c r="K276" t="s">
        <v>36</v>
      </c>
      <c r="L276" t="s">
        <v>11536</v>
      </c>
      <c r="M276" t="s">
        <v>11537</v>
      </c>
      <c r="N276">
        <f>VLOOKUP(D276,'HIS-6.8'!D:E,2,FALSE)</f>
        <v>300</v>
      </c>
      <c r="O276">
        <f t="shared" si="8"/>
        <v>1</v>
      </c>
      <c r="P276">
        <f>VLOOKUP(D276,'银行-6.8'!C:G,5,FALSE)</f>
        <v>300</v>
      </c>
      <c r="Q276">
        <f t="shared" si="9"/>
        <v>1</v>
      </c>
    </row>
    <row r="277" spans="1:17">
      <c r="A277" s="16">
        <v>42894.491689814815</v>
      </c>
      <c r="B277" t="s">
        <v>9892</v>
      </c>
      <c r="C277" t="s">
        <v>9893</v>
      </c>
      <c r="D277" t="s">
        <v>9894</v>
      </c>
      <c r="E277">
        <v>400</v>
      </c>
      <c r="F277" t="s">
        <v>398</v>
      </c>
      <c r="G277" t="s">
        <v>398</v>
      </c>
      <c r="H277" t="s">
        <v>11538</v>
      </c>
      <c r="I277" t="s">
        <v>35</v>
      </c>
      <c r="J277" t="s">
        <v>35</v>
      </c>
      <c r="K277" t="s">
        <v>36</v>
      </c>
      <c r="L277" t="s">
        <v>11539</v>
      </c>
      <c r="M277" t="s">
        <v>11540</v>
      </c>
      <c r="N277">
        <f>VLOOKUP(D277,'HIS-6.8'!D:E,2,FALSE)</f>
        <v>400</v>
      </c>
      <c r="O277">
        <f t="shared" si="8"/>
        <v>1</v>
      </c>
      <c r="P277">
        <f>VLOOKUP(D277,'银行-6.8'!C:G,5,FALSE)</f>
        <v>400</v>
      </c>
      <c r="Q277">
        <f t="shared" si="9"/>
        <v>1</v>
      </c>
    </row>
    <row r="278" spans="1:17">
      <c r="A278" s="16">
        <v>42894.49046296296</v>
      </c>
      <c r="B278" t="s">
        <v>8004</v>
      </c>
      <c r="C278" t="s">
        <v>8005</v>
      </c>
      <c r="D278" t="s">
        <v>9895</v>
      </c>
      <c r="E278">
        <v>3000</v>
      </c>
      <c r="F278" t="s">
        <v>398</v>
      </c>
      <c r="G278" t="s">
        <v>398</v>
      </c>
      <c r="H278" t="s">
        <v>11541</v>
      </c>
      <c r="I278" t="s">
        <v>35</v>
      </c>
      <c r="J278" t="s">
        <v>35</v>
      </c>
      <c r="K278" t="s">
        <v>36</v>
      </c>
      <c r="L278" t="s">
        <v>11542</v>
      </c>
      <c r="M278" t="s">
        <v>11543</v>
      </c>
      <c r="N278">
        <f>VLOOKUP(D278,'HIS-6.8'!D:E,2,FALSE)</f>
        <v>3000</v>
      </c>
      <c r="O278">
        <f t="shared" si="8"/>
        <v>1</v>
      </c>
      <c r="P278">
        <f>VLOOKUP(D278,'银行-6.8'!C:G,5,FALSE)</f>
        <v>3000</v>
      </c>
      <c r="Q278">
        <f t="shared" si="9"/>
        <v>1</v>
      </c>
    </row>
    <row r="279" spans="1:17">
      <c r="A279" s="16">
        <v>42894.489490740743</v>
      </c>
      <c r="B279" t="s">
        <v>9830</v>
      </c>
      <c r="C279" t="s">
        <v>9831</v>
      </c>
      <c r="D279" t="s">
        <v>9896</v>
      </c>
      <c r="E279">
        <v>400</v>
      </c>
      <c r="F279" t="s">
        <v>398</v>
      </c>
      <c r="G279" t="s">
        <v>398</v>
      </c>
      <c r="H279" t="s">
        <v>11544</v>
      </c>
      <c r="I279" t="s">
        <v>35</v>
      </c>
      <c r="J279" t="s">
        <v>35</v>
      </c>
      <c r="K279" t="s">
        <v>36</v>
      </c>
      <c r="L279" t="s">
        <v>11545</v>
      </c>
      <c r="M279" t="s">
        <v>11546</v>
      </c>
      <c r="N279">
        <f>VLOOKUP(D279,'HIS-6.8'!D:E,2,FALSE)</f>
        <v>400</v>
      </c>
      <c r="O279">
        <f t="shared" si="8"/>
        <v>1</v>
      </c>
      <c r="P279">
        <f>VLOOKUP(D279,'银行-6.8'!C:G,5,FALSE)</f>
        <v>400</v>
      </c>
      <c r="Q279">
        <f t="shared" si="9"/>
        <v>1</v>
      </c>
    </row>
    <row r="280" spans="1:17">
      <c r="A280" s="16">
        <v>42894.489398148151</v>
      </c>
      <c r="B280" t="s">
        <v>9897</v>
      </c>
      <c r="C280" t="s">
        <v>9898</v>
      </c>
      <c r="D280" t="s">
        <v>9899</v>
      </c>
      <c r="E280">
        <v>50</v>
      </c>
      <c r="F280" t="s">
        <v>398</v>
      </c>
      <c r="G280" t="s">
        <v>398</v>
      </c>
      <c r="H280" t="s">
        <v>11547</v>
      </c>
      <c r="I280" t="s">
        <v>35</v>
      </c>
      <c r="J280" t="s">
        <v>35</v>
      </c>
      <c r="K280" t="s">
        <v>36</v>
      </c>
      <c r="L280" t="s">
        <v>11548</v>
      </c>
      <c r="M280" t="s">
        <v>11549</v>
      </c>
      <c r="N280">
        <f>VLOOKUP(D280,'HIS-6.8'!D:E,2,FALSE)</f>
        <v>50</v>
      </c>
      <c r="O280">
        <f t="shared" si="8"/>
        <v>1</v>
      </c>
      <c r="P280">
        <f>VLOOKUP(D280,'银行-6.8'!C:G,5,FALSE)</f>
        <v>50</v>
      </c>
      <c r="Q280">
        <f t="shared" si="9"/>
        <v>1</v>
      </c>
    </row>
    <row r="281" spans="1:17">
      <c r="A281" s="16">
        <v>42894.488912037035</v>
      </c>
      <c r="B281" t="s">
        <v>9900</v>
      </c>
      <c r="C281" t="s">
        <v>9901</v>
      </c>
      <c r="D281" t="s">
        <v>9902</v>
      </c>
      <c r="E281">
        <v>50</v>
      </c>
      <c r="F281" t="s">
        <v>398</v>
      </c>
      <c r="G281" t="s">
        <v>398</v>
      </c>
      <c r="H281" t="s">
        <v>11550</v>
      </c>
      <c r="I281" t="s">
        <v>35</v>
      </c>
      <c r="J281" t="s">
        <v>35</v>
      </c>
      <c r="K281" t="s">
        <v>36</v>
      </c>
      <c r="L281" t="s">
        <v>11551</v>
      </c>
      <c r="M281" t="s">
        <v>11552</v>
      </c>
      <c r="N281">
        <f>VLOOKUP(D281,'HIS-6.8'!D:E,2,FALSE)</f>
        <v>50</v>
      </c>
      <c r="O281">
        <f t="shared" si="8"/>
        <v>1</v>
      </c>
      <c r="P281">
        <f>VLOOKUP(D281,'银行-6.8'!C:G,5,FALSE)</f>
        <v>50</v>
      </c>
      <c r="Q281">
        <f t="shared" si="9"/>
        <v>1</v>
      </c>
    </row>
    <row r="282" spans="1:17">
      <c r="A282" s="16">
        <v>42894.488854166666</v>
      </c>
      <c r="B282" t="s">
        <v>9903</v>
      </c>
      <c r="C282" t="s">
        <v>9904</v>
      </c>
      <c r="D282" t="s">
        <v>9905</v>
      </c>
      <c r="E282">
        <v>100</v>
      </c>
      <c r="F282" t="s">
        <v>398</v>
      </c>
      <c r="G282" t="s">
        <v>398</v>
      </c>
      <c r="H282" t="s">
        <v>11553</v>
      </c>
      <c r="I282" t="s">
        <v>35</v>
      </c>
      <c r="J282" t="s">
        <v>35</v>
      </c>
      <c r="K282" t="s">
        <v>36</v>
      </c>
      <c r="L282" t="s">
        <v>11554</v>
      </c>
      <c r="M282" t="s">
        <v>11555</v>
      </c>
      <c r="N282">
        <f>VLOOKUP(D282,'HIS-6.8'!D:E,2,FALSE)</f>
        <v>100</v>
      </c>
      <c r="O282">
        <f t="shared" si="8"/>
        <v>1</v>
      </c>
      <c r="P282">
        <f>VLOOKUP(D282,'银行-6.8'!C:G,5,FALSE)</f>
        <v>100</v>
      </c>
      <c r="Q282">
        <f t="shared" si="9"/>
        <v>1</v>
      </c>
    </row>
    <row r="283" spans="1:17">
      <c r="A283" s="16">
        <v>42894.488530092596</v>
      </c>
      <c r="B283" t="s">
        <v>9906</v>
      </c>
      <c r="C283" t="s">
        <v>9907</v>
      </c>
      <c r="D283" t="s">
        <v>9908</v>
      </c>
      <c r="E283">
        <v>100</v>
      </c>
      <c r="F283" t="s">
        <v>398</v>
      </c>
      <c r="G283" t="s">
        <v>398</v>
      </c>
      <c r="H283" t="s">
        <v>11556</v>
      </c>
      <c r="I283" t="s">
        <v>35</v>
      </c>
      <c r="J283" t="s">
        <v>35</v>
      </c>
      <c r="K283" t="s">
        <v>36</v>
      </c>
      <c r="L283" t="s">
        <v>11557</v>
      </c>
      <c r="M283" t="s">
        <v>11558</v>
      </c>
      <c r="N283">
        <f>VLOOKUP(D283,'HIS-6.8'!D:E,2,FALSE)</f>
        <v>100</v>
      </c>
      <c r="O283">
        <f t="shared" si="8"/>
        <v>1</v>
      </c>
      <c r="P283">
        <f>VLOOKUP(D283,'银行-6.8'!C:G,5,FALSE)</f>
        <v>100</v>
      </c>
      <c r="Q283">
        <f t="shared" si="9"/>
        <v>1</v>
      </c>
    </row>
    <row r="284" spans="1:17">
      <c r="A284" s="16">
        <v>42894.487893518519</v>
      </c>
      <c r="B284" t="s">
        <v>9909</v>
      </c>
      <c r="C284" t="s">
        <v>9910</v>
      </c>
      <c r="D284" t="s">
        <v>9911</v>
      </c>
      <c r="E284">
        <v>600</v>
      </c>
      <c r="F284" t="s">
        <v>398</v>
      </c>
      <c r="G284" t="s">
        <v>398</v>
      </c>
      <c r="H284" t="s">
        <v>11559</v>
      </c>
      <c r="I284" t="s">
        <v>35</v>
      </c>
      <c r="J284" t="s">
        <v>35</v>
      </c>
      <c r="K284" t="s">
        <v>36</v>
      </c>
      <c r="L284" t="s">
        <v>11560</v>
      </c>
      <c r="M284" t="s">
        <v>11561</v>
      </c>
      <c r="N284">
        <f>VLOOKUP(D284,'HIS-6.8'!D:E,2,FALSE)</f>
        <v>600</v>
      </c>
      <c r="O284">
        <f t="shared" si="8"/>
        <v>1</v>
      </c>
      <c r="P284">
        <f>VLOOKUP(D284,'银行-6.8'!C:G,5,FALSE)</f>
        <v>600</v>
      </c>
      <c r="Q284">
        <f t="shared" si="9"/>
        <v>1</v>
      </c>
    </row>
    <row r="285" spans="1:17">
      <c r="A285" s="16">
        <v>42894.487129629626</v>
      </c>
      <c r="B285" t="s">
        <v>9912</v>
      </c>
      <c r="C285" t="s">
        <v>9913</v>
      </c>
      <c r="D285" t="s">
        <v>9914</v>
      </c>
      <c r="E285">
        <v>500</v>
      </c>
      <c r="F285" t="s">
        <v>398</v>
      </c>
      <c r="G285" t="s">
        <v>398</v>
      </c>
      <c r="H285" t="s">
        <v>11562</v>
      </c>
      <c r="I285" t="s">
        <v>35</v>
      </c>
      <c r="J285" t="s">
        <v>35</v>
      </c>
      <c r="K285" t="s">
        <v>36</v>
      </c>
      <c r="L285" t="s">
        <v>11563</v>
      </c>
      <c r="M285" t="s">
        <v>11564</v>
      </c>
      <c r="N285">
        <f>VLOOKUP(D285,'HIS-6.8'!D:E,2,FALSE)</f>
        <v>500</v>
      </c>
      <c r="O285">
        <f t="shared" si="8"/>
        <v>1</v>
      </c>
      <c r="P285">
        <f>VLOOKUP(D285,'银行-6.8'!C:G,5,FALSE)</f>
        <v>500</v>
      </c>
      <c r="Q285">
        <f t="shared" si="9"/>
        <v>1</v>
      </c>
    </row>
    <row r="286" spans="1:17">
      <c r="A286" s="16">
        <v>42894.487025462964</v>
      </c>
      <c r="B286" t="s">
        <v>9918</v>
      </c>
      <c r="C286" t="s">
        <v>9919</v>
      </c>
      <c r="D286" t="s">
        <v>9920</v>
      </c>
      <c r="E286">
        <v>1000</v>
      </c>
      <c r="F286" t="s">
        <v>398</v>
      </c>
      <c r="G286" t="s">
        <v>398</v>
      </c>
      <c r="H286" t="s">
        <v>11565</v>
      </c>
      <c r="I286" t="s">
        <v>35</v>
      </c>
      <c r="J286" t="s">
        <v>35</v>
      </c>
      <c r="K286" t="s">
        <v>36</v>
      </c>
      <c r="L286" t="s">
        <v>11566</v>
      </c>
      <c r="M286" t="s">
        <v>11567</v>
      </c>
      <c r="N286">
        <f>VLOOKUP(D286,'HIS-6.8'!D:E,2,FALSE)</f>
        <v>1000</v>
      </c>
      <c r="O286">
        <f t="shared" si="8"/>
        <v>1</v>
      </c>
      <c r="P286">
        <f>VLOOKUP(D286,'银行-6.8'!C:G,5,FALSE)</f>
        <v>1000</v>
      </c>
      <c r="Q286">
        <f t="shared" si="9"/>
        <v>1</v>
      </c>
    </row>
    <row r="287" spans="1:17">
      <c r="A287" s="16">
        <v>42894.486944444441</v>
      </c>
      <c r="B287" t="s">
        <v>9915</v>
      </c>
      <c r="C287" t="s">
        <v>9916</v>
      </c>
      <c r="D287" t="s">
        <v>9917</v>
      </c>
      <c r="E287">
        <v>100</v>
      </c>
      <c r="F287" t="s">
        <v>398</v>
      </c>
      <c r="G287" t="s">
        <v>398</v>
      </c>
      <c r="H287" t="s">
        <v>11568</v>
      </c>
      <c r="I287" t="s">
        <v>35</v>
      </c>
      <c r="J287" t="s">
        <v>35</v>
      </c>
      <c r="K287" t="s">
        <v>36</v>
      </c>
      <c r="L287" t="s">
        <v>11569</v>
      </c>
      <c r="M287" t="s">
        <v>11570</v>
      </c>
      <c r="N287">
        <f>VLOOKUP(D287,'HIS-6.8'!D:E,2,FALSE)</f>
        <v>100</v>
      </c>
      <c r="O287">
        <f t="shared" si="8"/>
        <v>1</v>
      </c>
      <c r="P287">
        <f>VLOOKUP(D287,'银行-6.8'!C:G,5,FALSE)</f>
        <v>100</v>
      </c>
      <c r="Q287">
        <f t="shared" si="9"/>
        <v>1</v>
      </c>
    </row>
    <row r="288" spans="1:17">
      <c r="A288" s="16">
        <v>42894.485532407409</v>
      </c>
      <c r="B288" t="s">
        <v>9924</v>
      </c>
      <c r="C288" t="s">
        <v>9925</v>
      </c>
      <c r="D288" t="s">
        <v>9926</v>
      </c>
      <c r="E288">
        <v>500</v>
      </c>
      <c r="F288" t="s">
        <v>398</v>
      </c>
      <c r="G288" t="s">
        <v>398</v>
      </c>
      <c r="H288" t="s">
        <v>11571</v>
      </c>
      <c r="I288" t="s">
        <v>35</v>
      </c>
      <c r="J288" t="s">
        <v>35</v>
      </c>
      <c r="K288" t="s">
        <v>36</v>
      </c>
      <c r="L288" t="s">
        <v>11572</v>
      </c>
      <c r="M288" t="s">
        <v>11573</v>
      </c>
      <c r="N288">
        <f>VLOOKUP(D288,'HIS-6.8'!D:E,2,FALSE)</f>
        <v>500</v>
      </c>
      <c r="O288">
        <f t="shared" si="8"/>
        <v>1</v>
      </c>
      <c r="P288">
        <f>VLOOKUP(D288,'银行-6.8'!C:G,5,FALSE)</f>
        <v>500</v>
      </c>
      <c r="Q288">
        <f t="shared" si="9"/>
        <v>1</v>
      </c>
    </row>
    <row r="289" spans="1:17">
      <c r="A289" s="16">
        <v>42894.485520833332</v>
      </c>
      <c r="B289" t="s">
        <v>9921</v>
      </c>
      <c r="C289" t="s">
        <v>9922</v>
      </c>
      <c r="D289" t="s">
        <v>9923</v>
      </c>
      <c r="E289">
        <v>500</v>
      </c>
      <c r="F289" t="s">
        <v>398</v>
      </c>
      <c r="G289" t="s">
        <v>398</v>
      </c>
      <c r="H289" t="s">
        <v>11574</v>
      </c>
      <c r="I289" t="s">
        <v>35</v>
      </c>
      <c r="J289" t="s">
        <v>35</v>
      </c>
      <c r="K289" t="s">
        <v>36</v>
      </c>
      <c r="L289" t="s">
        <v>11575</v>
      </c>
      <c r="M289" t="s">
        <v>11576</v>
      </c>
      <c r="N289">
        <f>VLOOKUP(D289,'HIS-6.8'!D:E,2,FALSE)</f>
        <v>500</v>
      </c>
      <c r="O289">
        <f t="shared" si="8"/>
        <v>1</v>
      </c>
      <c r="P289">
        <f>VLOOKUP(D289,'银行-6.8'!C:G,5,FALSE)</f>
        <v>500</v>
      </c>
      <c r="Q289">
        <f t="shared" si="9"/>
        <v>1</v>
      </c>
    </row>
    <row r="290" spans="1:17">
      <c r="A290" s="16">
        <v>42894.485277777778</v>
      </c>
      <c r="B290" t="s">
        <v>9927</v>
      </c>
      <c r="C290" t="s">
        <v>9928</v>
      </c>
      <c r="D290" t="s">
        <v>9929</v>
      </c>
      <c r="E290">
        <v>1000</v>
      </c>
      <c r="F290" t="s">
        <v>398</v>
      </c>
      <c r="G290" t="s">
        <v>398</v>
      </c>
      <c r="H290" t="s">
        <v>11577</v>
      </c>
      <c r="I290" t="s">
        <v>35</v>
      </c>
      <c r="J290" t="s">
        <v>35</v>
      </c>
      <c r="K290" t="s">
        <v>36</v>
      </c>
      <c r="L290" t="s">
        <v>11578</v>
      </c>
      <c r="M290" t="s">
        <v>11579</v>
      </c>
      <c r="N290">
        <f>VLOOKUP(D290,'HIS-6.8'!D:E,2,FALSE)</f>
        <v>1000</v>
      </c>
      <c r="O290">
        <f t="shared" si="8"/>
        <v>1</v>
      </c>
      <c r="P290">
        <f>VLOOKUP(D290,'银行-6.8'!C:G,5,FALSE)</f>
        <v>1000</v>
      </c>
      <c r="Q290">
        <f t="shared" si="9"/>
        <v>1</v>
      </c>
    </row>
    <row r="291" spans="1:17">
      <c r="A291" s="16">
        <v>42894.483784722222</v>
      </c>
      <c r="B291" t="s">
        <v>9930</v>
      </c>
      <c r="C291" t="s">
        <v>9931</v>
      </c>
      <c r="D291" t="s">
        <v>9932</v>
      </c>
      <c r="E291">
        <v>5000</v>
      </c>
      <c r="F291" t="s">
        <v>398</v>
      </c>
      <c r="G291" t="s">
        <v>398</v>
      </c>
      <c r="H291" t="s">
        <v>11580</v>
      </c>
      <c r="I291" t="s">
        <v>35</v>
      </c>
      <c r="J291" t="s">
        <v>35</v>
      </c>
      <c r="K291" t="s">
        <v>36</v>
      </c>
      <c r="L291" t="s">
        <v>11581</v>
      </c>
      <c r="M291" t="s">
        <v>11582</v>
      </c>
      <c r="N291">
        <f>VLOOKUP(D291,'HIS-6.8'!D:E,2,FALSE)</f>
        <v>5000</v>
      </c>
      <c r="O291">
        <f t="shared" si="8"/>
        <v>1</v>
      </c>
      <c r="P291">
        <f>VLOOKUP(D291,'银行-6.8'!C:G,5,FALSE)</f>
        <v>5000</v>
      </c>
      <c r="Q291">
        <f t="shared" si="9"/>
        <v>1</v>
      </c>
    </row>
    <row r="292" spans="1:17">
      <c r="A292" s="16">
        <v>42894.483634259261</v>
      </c>
      <c r="B292" t="s">
        <v>9933</v>
      </c>
      <c r="C292" t="s">
        <v>9934</v>
      </c>
      <c r="D292" t="s">
        <v>9935</v>
      </c>
      <c r="E292">
        <v>1000</v>
      </c>
      <c r="F292" t="s">
        <v>398</v>
      </c>
      <c r="G292" t="s">
        <v>398</v>
      </c>
      <c r="H292" t="s">
        <v>11583</v>
      </c>
      <c r="I292" t="s">
        <v>35</v>
      </c>
      <c r="J292" t="s">
        <v>35</v>
      </c>
      <c r="K292" t="s">
        <v>36</v>
      </c>
      <c r="L292" t="s">
        <v>11584</v>
      </c>
      <c r="M292" t="s">
        <v>11585</v>
      </c>
      <c r="N292">
        <f>VLOOKUP(D292,'HIS-6.8'!D:E,2,FALSE)</f>
        <v>1000</v>
      </c>
      <c r="O292">
        <f t="shared" si="8"/>
        <v>1</v>
      </c>
      <c r="P292">
        <f>VLOOKUP(D292,'银行-6.8'!C:G,5,FALSE)</f>
        <v>1000</v>
      </c>
      <c r="Q292">
        <f t="shared" si="9"/>
        <v>1</v>
      </c>
    </row>
    <row r="293" spans="1:17">
      <c r="A293" s="16">
        <v>42894.483472222222</v>
      </c>
      <c r="B293" t="s">
        <v>9936</v>
      </c>
      <c r="C293" t="s">
        <v>9937</v>
      </c>
      <c r="D293" t="s">
        <v>9938</v>
      </c>
      <c r="E293">
        <v>400</v>
      </c>
      <c r="F293" t="s">
        <v>398</v>
      </c>
      <c r="G293" t="s">
        <v>398</v>
      </c>
      <c r="H293" t="s">
        <v>11586</v>
      </c>
      <c r="I293" t="s">
        <v>35</v>
      </c>
      <c r="J293" t="s">
        <v>35</v>
      </c>
      <c r="K293" t="s">
        <v>36</v>
      </c>
      <c r="L293" t="s">
        <v>11587</v>
      </c>
      <c r="M293" t="s">
        <v>11588</v>
      </c>
      <c r="N293">
        <f>VLOOKUP(D293,'HIS-6.8'!D:E,2,FALSE)</f>
        <v>400</v>
      </c>
      <c r="O293">
        <f t="shared" si="8"/>
        <v>1</v>
      </c>
      <c r="P293">
        <f>VLOOKUP(D293,'银行-6.8'!C:G,5,FALSE)</f>
        <v>400</v>
      </c>
      <c r="Q293">
        <f t="shared" si="9"/>
        <v>1</v>
      </c>
    </row>
    <row r="294" spans="1:17">
      <c r="A294" s="16">
        <v>42894.482858796298</v>
      </c>
      <c r="B294" t="s">
        <v>1368</v>
      </c>
      <c r="C294" t="s">
        <v>1369</v>
      </c>
      <c r="D294" t="s">
        <v>9939</v>
      </c>
      <c r="E294">
        <v>500</v>
      </c>
      <c r="F294" t="s">
        <v>398</v>
      </c>
      <c r="G294" t="s">
        <v>398</v>
      </c>
      <c r="H294" t="s">
        <v>11589</v>
      </c>
      <c r="I294" t="s">
        <v>35</v>
      </c>
      <c r="J294" t="s">
        <v>35</v>
      </c>
      <c r="K294" t="s">
        <v>36</v>
      </c>
      <c r="L294" t="s">
        <v>11590</v>
      </c>
      <c r="M294" t="s">
        <v>11591</v>
      </c>
      <c r="N294">
        <f>VLOOKUP(D294,'HIS-6.8'!D:E,2,FALSE)</f>
        <v>500</v>
      </c>
      <c r="O294">
        <f t="shared" si="8"/>
        <v>1</v>
      </c>
      <c r="P294">
        <f>VLOOKUP(D294,'银行-6.8'!C:G,5,FALSE)</f>
        <v>500</v>
      </c>
      <c r="Q294">
        <f t="shared" si="9"/>
        <v>1</v>
      </c>
    </row>
    <row r="295" spans="1:17">
      <c r="A295" s="16">
        <v>42894.482291666667</v>
      </c>
      <c r="B295" t="s">
        <v>1362</v>
      </c>
      <c r="C295" t="s">
        <v>1363</v>
      </c>
      <c r="D295" t="s">
        <v>9940</v>
      </c>
      <c r="E295">
        <v>1000</v>
      </c>
      <c r="F295" t="s">
        <v>398</v>
      </c>
      <c r="G295" t="s">
        <v>398</v>
      </c>
      <c r="H295" t="s">
        <v>11592</v>
      </c>
      <c r="I295" t="s">
        <v>35</v>
      </c>
      <c r="J295" t="s">
        <v>35</v>
      </c>
      <c r="K295" t="s">
        <v>36</v>
      </c>
      <c r="L295" t="s">
        <v>11593</v>
      </c>
      <c r="M295" t="s">
        <v>11594</v>
      </c>
      <c r="N295">
        <f>VLOOKUP(D295,'HIS-6.8'!D:E,2,FALSE)</f>
        <v>1000</v>
      </c>
      <c r="O295">
        <f t="shared" si="8"/>
        <v>1</v>
      </c>
      <c r="P295">
        <f>VLOOKUP(D295,'银行-6.8'!C:G,5,FALSE)</f>
        <v>1000</v>
      </c>
      <c r="Q295">
        <f t="shared" si="9"/>
        <v>1</v>
      </c>
    </row>
    <row r="296" spans="1:17">
      <c r="A296" s="16">
        <v>42894.482060185182</v>
      </c>
      <c r="B296" t="s">
        <v>9941</v>
      </c>
      <c r="C296" t="s">
        <v>9942</v>
      </c>
      <c r="D296" t="s">
        <v>9943</v>
      </c>
      <c r="E296">
        <v>1600</v>
      </c>
      <c r="F296" t="s">
        <v>398</v>
      </c>
      <c r="G296" t="s">
        <v>398</v>
      </c>
      <c r="H296" t="s">
        <v>11595</v>
      </c>
      <c r="I296" t="s">
        <v>35</v>
      </c>
      <c r="J296" t="s">
        <v>35</v>
      </c>
      <c r="K296" t="s">
        <v>36</v>
      </c>
      <c r="L296" t="s">
        <v>11596</v>
      </c>
      <c r="M296" t="s">
        <v>11597</v>
      </c>
      <c r="N296">
        <f>VLOOKUP(D296,'HIS-6.8'!D:E,2,FALSE)</f>
        <v>1600</v>
      </c>
      <c r="O296">
        <f t="shared" si="8"/>
        <v>1</v>
      </c>
      <c r="P296">
        <f>VLOOKUP(D296,'银行-6.8'!C:G,5,FALSE)</f>
        <v>1600</v>
      </c>
      <c r="Q296">
        <f t="shared" si="9"/>
        <v>1</v>
      </c>
    </row>
    <row r="297" spans="1:17">
      <c r="A297" s="16">
        <v>42894.481365740743</v>
      </c>
      <c r="B297" t="s">
        <v>9944</v>
      </c>
      <c r="C297" t="s">
        <v>9945</v>
      </c>
      <c r="D297" t="s">
        <v>9946</v>
      </c>
      <c r="E297">
        <v>500</v>
      </c>
      <c r="F297" t="s">
        <v>398</v>
      </c>
      <c r="G297" t="s">
        <v>398</v>
      </c>
      <c r="H297" t="s">
        <v>11598</v>
      </c>
      <c r="I297" t="s">
        <v>35</v>
      </c>
      <c r="J297" t="s">
        <v>35</v>
      </c>
      <c r="K297" t="s">
        <v>36</v>
      </c>
      <c r="L297" t="s">
        <v>11599</v>
      </c>
      <c r="M297" t="s">
        <v>11600</v>
      </c>
      <c r="N297">
        <f>VLOOKUP(D297,'HIS-6.8'!D:E,2,FALSE)</f>
        <v>500</v>
      </c>
      <c r="O297">
        <f t="shared" si="8"/>
        <v>1</v>
      </c>
      <c r="P297">
        <f>VLOOKUP(D297,'银行-6.8'!C:G,5,FALSE)</f>
        <v>500</v>
      </c>
      <c r="Q297">
        <f t="shared" si="9"/>
        <v>1</v>
      </c>
    </row>
    <row r="298" spans="1:17">
      <c r="A298" s="16">
        <v>42894.481342592589</v>
      </c>
      <c r="B298" t="s">
        <v>9947</v>
      </c>
      <c r="C298" t="s">
        <v>9948</v>
      </c>
      <c r="D298" t="s">
        <v>9949</v>
      </c>
      <c r="E298">
        <v>100</v>
      </c>
      <c r="F298" t="s">
        <v>398</v>
      </c>
      <c r="G298" t="s">
        <v>398</v>
      </c>
      <c r="H298" t="s">
        <v>11601</v>
      </c>
      <c r="I298" t="s">
        <v>35</v>
      </c>
      <c r="J298" t="s">
        <v>35</v>
      </c>
      <c r="K298" t="s">
        <v>36</v>
      </c>
      <c r="L298" t="s">
        <v>11602</v>
      </c>
      <c r="M298" t="s">
        <v>11603</v>
      </c>
      <c r="N298">
        <f>VLOOKUP(D298,'HIS-6.8'!D:E,2,FALSE)</f>
        <v>100</v>
      </c>
      <c r="O298">
        <f t="shared" si="8"/>
        <v>1</v>
      </c>
      <c r="P298">
        <f>VLOOKUP(D298,'银行-6.8'!C:G,5,FALSE)</f>
        <v>100</v>
      </c>
      <c r="Q298">
        <f t="shared" si="9"/>
        <v>1</v>
      </c>
    </row>
    <row r="299" spans="1:17">
      <c r="A299" s="16">
        <v>42894.480370370373</v>
      </c>
      <c r="B299" t="s">
        <v>9950</v>
      </c>
      <c r="C299" t="s">
        <v>9951</v>
      </c>
      <c r="D299" t="s">
        <v>9952</v>
      </c>
      <c r="E299">
        <v>500</v>
      </c>
      <c r="F299" t="s">
        <v>398</v>
      </c>
      <c r="G299" t="s">
        <v>398</v>
      </c>
      <c r="H299" t="s">
        <v>11604</v>
      </c>
      <c r="I299" t="s">
        <v>35</v>
      </c>
      <c r="J299" t="s">
        <v>35</v>
      </c>
      <c r="K299" t="s">
        <v>36</v>
      </c>
      <c r="L299" t="s">
        <v>11605</v>
      </c>
      <c r="M299" t="s">
        <v>11606</v>
      </c>
      <c r="N299">
        <f>VLOOKUP(D299,'HIS-6.8'!D:E,2,FALSE)</f>
        <v>500</v>
      </c>
      <c r="O299">
        <f t="shared" si="8"/>
        <v>1</v>
      </c>
      <c r="P299">
        <f>VLOOKUP(D299,'银行-6.8'!C:G,5,FALSE)</f>
        <v>500</v>
      </c>
      <c r="Q299">
        <f t="shared" si="9"/>
        <v>1</v>
      </c>
    </row>
    <row r="300" spans="1:17">
      <c r="A300" s="16">
        <v>42894.478888888887</v>
      </c>
      <c r="B300" t="s">
        <v>9953</v>
      </c>
      <c r="C300" t="s">
        <v>9954</v>
      </c>
      <c r="D300" t="s">
        <v>9955</v>
      </c>
      <c r="E300">
        <v>3000</v>
      </c>
      <c r="F300" t="s">
        <v>398</v>
      </c>
      <c r="G300" t="s">
        <v>398</v>
      </c>
      <c r="H300" t="s">
        <v>11607</v>
      </c>
      <c r="I300" t="s">
        <v>35</v>
      </c>
      <c r="J300" t="s">
        <v>35</v>
      </c>
      <c r="K300" t="s">
        <v>36</v>
      </c>
      <c r="L300" t="s">
        <v>11608</v>
      </c>
      <c r="M300" t="s">
        <v>11609</v>
      </c>
      <c r="N300">
        <f>VLOOKUP(D300,'HIS-6.8'!D:E,2,FALSE)</f>
        <v>3000</v>
      </c>
      <c r="O300">
        <f t="shared" si="8"/>
        <v>1</v>
      </c>
      <c r="P300">
        <f>VLOOKUP(D300,'银行-6.8'!C:G,5,FALSE)</f>
        <v>3000</v>
      </c>
      <c r="Q300">
        <f t="shared" si="9"/>
        <v>1</v>
      </c>
    </row>
    <row r="301" spans="1:17">
      <c r="A301" s="16">
        <v>42894.478750000002</v>
      </c>
      <c r="B301" t="s">
        <v>9956</v>
      </c>
      <c r="C301" t="s">
        <v>9957</v>
      </c>
      <c r="D301" t="s">
        <v>9958</v>
      </c>
      <c r="E301">
        <v>3000</v>
      </c>
      <c r="F301" t="s">
        <v>398</v>
      </c>
      <c r="G301" t="s">
        <v>398</v>
      </c>
      <c r="H301" t="s">
        <v>11610</v>
      </c>
      <c r="I301" t="s">
        <v>35</v>
      </c>
      <c r="J301" t="s">
        <v>35</v>
      </c>
      <c r="K301" t="s">
        <v>36</v>
      </c>
      <c r="L301" t="s">
        <v>11611</v>
      </c>
      <c r="M301" t="s">
        <v>11612</v>
      </c>
      <c r="N301">
        <f>VLOOKUP(D301,'HIS-6.8'!D:E,2,FALSE)</f>
        <v>3000</v>
      </c>
      <c r="O301">
        <f t="shared" si="8"/>
        <v>1</v>
      </c>
      <c r="P301">
        <f>VLOOKUP(D301,'银行-6.8'!C:G,5,FALSE)</f>
        <v>3000</v>
      </c>
      <c r="Q301">
        <f t="shared" si="9"/>
        <v>1</v>
      </c>
    </row>
    <row r="302" spans="1:17">
      <c r="A302" s="16">
        <v>42894.478518518517</v>
      </c>
      <c r="B302" t="s">
        <v>9959</v>
      </c>
      <c r="C302" t="s">
        <v>9960</v>
      </c>
      <c r="D302" t="s">
        <v>9961</v>
      </c>
      <c r="E302">
        <v>50</v>
      </c>
      <c r="F302" t="s">
        <v>398</v>
      </c>
      <c r="G302" t="s">
        <v>398</v>
      </c>
      <c r="H302" t="s">
        <v>11613</v>
      </c>
      <c r="I302" t="s">
        <v>35</v>
      </c>
      <c r="J302" t="s">
        <v>35</v>
      </c>
      <c r="K302" t="s">
        <v>36</v>
      </c>
      <c r="L302" t="s">
        <v>11614</v>
      </c>
      <c r="M302" t="s">
        <v>11615</v>
      </c>
      <c r="N302">
        <f>VLOOKUP(D302,'HIS-6.8'!D:E,2,FALSE)</f>
        <v>50</v>
      </c>
      <c r="O302">
        <f t="shared" si="8"/>
        <v>1</v>
      </c>
      <c r="P302">
        <f>VLOOKUP(D302,'银行-6.8'!C:G,5,FALSE)</f>
        <v>50</v>
      </c>
      <c r="Q302">
        <f t="shared" si="9"/>
        <v>1</v>
      </c>
    </row>
    <row r="303" spans="1:17">
      <c r="A303" s="16">
        <v>42894.477951388886</v>
      </c>
      <c r="B303" t="s">
        <v>1368</v>
      </c>
      <c r="C303" t="s">
        <v>1369</v>
      </c>
      <c r="D303" t="s">
        <v>9962</v>
      </c>
      <c r="E303">
        <v>100</v>
      </c>
      <c r="F303" t="s">
        <v>398</v>
      </c>
      <c r="G303" t="s">
        <v>398</v>
      </c>
      <c r="H303" t="s">
        <v>11616</v>
      </c>
      <c r="I303" t="s">
        <v>35</v>
      </c>
      <c r="J303" t="s">
        <v>35</v>
      </c>
      <c r="K303" t="s">
        <v>36</v>
      </c>
      <c r="L303" t="s">
        <v>11617</v>
      </c>
      <c r="M303" t="s">
        <v>11618</v>
      </c>
      <c r="N303">
        <f>VLOOKUP(D303,'HIS-6.8'!D:E,2,FALSE)</f>
        <v>100</v>
      </c>
      <c r="O303">
        <f t="shared" si="8"/>
        <v>1</v>
      </c>
      <c r="P303">
        <f>VLOOKUP(D303,'银行-6.8'!C:G,5,FALSE)</f>
        <v>100</v>
      </c>
      <c r="Q303">
        <f t="shared" si="9"/>
        <v>1</v>
      </c>
    </row>
    <row r="304" spans="1:17">
      <c r="A304" s="16">
        <v>42894.477673611109</v>
      </c>
      <c r="B304" t="s">
        <v>9963</v>
      </c>
      <c r="C304" t="s">
        <v>9636</v>
      </c>
      <c r="D304" t="s">
        <v>9964</v>
      </c>
      <c r="E304">
        <v>500</v>
      </c>
      <c r="F304" t="s">
        <v>398</v>
      </c>
      <c r="G304" t="s">
        <v>398</v>
      </c>
      <c r="H304" t="s">
        <v>11619</v>
      </c>
      <c r="I304" t="s">
        <v>35</v>
      </c>
      <c r="J304" t="s">
        <v>35</v>
      </c>
      <c r="K304" t="s">
        <v>36</v>
      </c>
      <c r="L304" t="s">
        <v>11620</v>
      </c>
      <c r="M304" t="s">
        <v>11621</v>
      </c>
      <c r="N304">
        <f>VLOOKUP(D304,'HIS-6.8'!D:E,2,FALSE)</f>
        <v>500</v>
      </c>
      <c r="O304">
        <f t="shared" si="8"/>
        <v>1</v>
      </c>
      <c r="P304">
        <f>VLOOKUP(D304,'银行-6.8'!C:G,5,FALSE)</f>
        <v>500</v>
      </c>
      <c r="Q304">
        <f t="shared" si="9"/>
        <v>1</v>
      </c>
    </row>
    <row r="305" spans="1:17">
      <c r="A305" s="16">
        <v>42894.476435185185</v>
      </c>
      <c r="B305" t="s">
        <v>9965</v>
      </c>
      <c r="C305" t="s">
        <v>9966</v>
      </c>
      <c r="D305" t="s">
        <v>9967</v>
      </c>
      <c r="E305">
        <v>1000</v>
      </c>
      <c r="F305" t="s">
        <v>398</v>
      </c>
      <c r="G305" t="s">
        <v>398</v>
      </c>
      <c r="H305" t="s">
        <v>11622</v>
      </c>
      <c r="I305" t="s">
        <v>35</v>
      </c>
      <c r="J305" t="s">
        <v>35</v>
      </c>
      <c r="K305" t="s">
        <v>36</v>
      </c>
      <c r="L305" t="s">
        <v>11623</v>
      </c>
      <c r="M305" t="s">
        <v>11624</v>
      </c>
      <c r="N305">
        <f>VLOOKUP(D305,'HIS-6.8'!D:E,2,FALSE)</f>
        <v>1000</v>
      </c>
      <c r="O305">
        <f t="shared" si="8"/>
        <v>1</v>
      </c>
      <c r="P305">
        <f>VLOOKUP(D305,'银行-6.8'!C:G,5,FALSE)</f>
        <v>1000</v>
      </c>
      <c r="Q305">
        <f t="shared" si="9"/>
        <v>1</v>
      </c>
    </row>
    <row r="306" spans="1:17">
      <c r="A306" s="16">
        <v>42894.475289351853</v>
      </c>
      <c r="B306" t="s">
        <v>9968</v>
      </c>
      <c r="C306" t="s">
        <v>9969</v>
      </c>
      <c r="D306" t="s">
        <v>9970</v>
      </c>
      <c r="E306">
        <v>2000</v>
      </c>
      <c r="F306" t="s">
        <v>398</v>
      </c>
      <c r="G306" t="s">
        <v>398</v>
      </c>
      <c r="H306" t="s">
        <v>11625</v>
      </c>
      <c r="I306" t="s">
        <v>35</v>
      </c>
      <c r="J306" t="s">
        <v>35</v>
      </c>
      <c r="K306" t="s">
        <v>36</v>
      </c>
      <c r="L306" t="s">
        <v>11626</v>
      </c>
      <c r="M306" t="s">
        <v>11627</v>
      </c>
      <c r="N306">
        <f>VLOOKUP(D306,'HIS-6.8'!D:E,2,FALSE)</f>
        <v>2000</v>
      </c>
      <c r="O306">
        <f t="shared" si="8"/>
        <v>1</v>
      </c>
      <c r="P306">
        <f>VLOOKUP(D306,'银行-6.8'!C:G,5,FALSE)</f>
        <v>2000</v>
      </c>
      <c r="Q306">
        <f t="shared" si="9"/>
        <v>1</v>
      </c>
    </row>
    <row r="307" spans="1:17">
      <c r="A307" s="16">
        <v>42894.474814814814</v>
      </c>
      <c r="B307" t="s">
        <v>9971</v>
      </c>
      <c r="C307" t="s">
        <v>9972</v>
      </c>
      <c r="D307" t="s">
        <v>9973</v>
      </c>
      <c r="E307">
        <v>500</v>
      </c>
      <c r="F307" t="s">
        <v>398</v>
      </c>
      <c r="G307" t="s">
        <v>398</v>
      </c>
      <c r="H307" t="s">
        <v>11628</v>
      </c>
      <c r="I307" t="s">
        <v>35</v>
      </c>
      <c r="J307" t="s">
        <v>35</v>
      </c>
      <c r="K307" t="s">
        <v>36</v>
      </c>
      <c r="L307" t="s">
        <v>11629</v>
      </c>
      <c r="M307" t="s">
        <v>11630</v>
      </c>
      <c r="N307">
        <f>VLOOKUP(D307,'HIS-6.8'!D:E,2,FALSE)</f>
        <v>500</v>
      </c>
      <c r="O307">
        <f t="shared" si="8"/>
        <v>1</v>
      </c>
      <c r="P307">
        <f>VLOOKUP(D307,'银行-6.8'!C:G,5,FALSE)</f>
        <v>500</v>
      </c>
      <c r="Q307">
        <f t="shared" si="9"/>
        <v>1</v>
      </c>
    </row>
    <row r="308" spans="1:17">
      <c r="A308" s="16">
        <v>42894.474212962959</v>
      </c>
      <c r="B308" t="s">
        <v>9974</v>
      </c>
      <c r="C308" t="s">
        <v>9975</v>
      </c>
      <c r="D308" t="s">
        <v>9976</v>
      </c>
      <c r="E308">
        <v>20</v>
      </c>
      <c r="F308" t="s">
        <v>398</v>
      </c>
      <c r="G308" t="s">
        <v>398</v>
      </c>
      <c r="H308" t="s">
        <v>11631</v>
      </c>
      <c r="I308" t="s">
        <v>35</v>
      </c>
      <c r="J308" t="s">
        <v>35</v>
      </c>
      <c r="K308" t="s">
        <v>36</v>
      </c>
      <c r="L308" t="s">
        <v>11632</v>
      </c>
      <c r="M308" t="s">
        <v>11633</v>
      </c>
      <c r="N308">
        <f>VLOOKUP(D308,'HIS-6.8'!D:E,2,FALSE)</f>
        <v>20</v>
      </c>
      <c r="O308">
        <f t="shared" si="8"/>
        <v>1</v>
      </c>
      <c r="P308">
        <f>VLOOKUP(D308,'银行-6.8'!C:G,5,FALSE)</f>
        <v>20</v>
      </c>
      <c r="Q308">
        <f t="shared" si="9"/>
        <v>1</v>
      </c>
    </row>
    <row r="309" spans="1:17">
      <c r="A309" s="16">
        <v>42894.473715277774</v>
      </c>
      <c r="B309" t="s">
        <v>9977</v>
      </c>
      <c r="C309" t="s">
        <v>9978</v>
      </c>
      <c r="D309" t="s">
        <v>9979</v>
      </c>
      <c r="E309">
        <v>3200</v>
      </c>
      <c r="F309" t="s">
        <v>398</v>
      </c>
      <c r="G309" t="s">
        <v>398</v>
      </c>
      <c r="H309" t="s">
        <v>11634</v>
      </c>
      <c r="I309" t="s">
        <v>35</v>
      </c>
      <c r="J309" t="s">
        <v>35</v>
      </c>
      <c r="K309" t="s">
        <v>36</v>
      </c>
      <c r="L309" t="s">
        <v>11635</v>
      </c>
      <c r="M309" t="s">
        <v>11636</v>
      </c>
      <c r="N309">
        <f>VLOOKUP(D309,'HIS-6.8'!D:E,2,FALSE)</f>
        <v>3200</v>
      </c>
      <c r="O309">
        <f t="shared" si="8"/>
        <v>1</v>
      </c>
      <c r="P309">
        <f>VLOOKUP(D309,'银行-6.8'!C:G,5,FALSE)</f>
        <v>3200</v>
      </c>
      <c r="Q309">
        <f t="shared" si="9"/>
        <v>1</v>
      </c>
    </row>
    <row r="310" spans="1:17">
      <c r="A310" s="16">
        <v>42894.473506944443</v>
      </c>
      <c r="B310" t="s">
        <v>9981</v>
      </c>
      <c r="C310" t="s">
        <v>9982</v>
      </c>
      <c r="D310" t="s">
        <v>9983</v>
      </c>
      <c r="E310">
        <v>100</v>
      </c>
      <c r="F310" t="s">
        <v>398</v>
      </c>
      <c r="G310" t="s">
        <v>398</v>
      </c>
      <c r="H310" t="s">
        <v>11637</v>
      </c>
      <c r="I310" t="s">
        <v>35</v>
      </c>
      <c r="J310" t="s">
        <v>35</v>
      </c>
      <c r="K310" t="s">
        <v>36</v>
      </c>
      <c r="L310" t="s">
        <v>11638</v>
      </c>
      <c r="M310" t="s">
        <v>11639</v>
      </c>
      <c r="N310">
        <f>VLOOKUP(D310,'HIS-6.8'!D:E,2,FALSE)</f>
        <v>100</v>
      </c>
      <c r="O310">
        <f t="shared" si="8"/>
        <v>1</v>
      </c>
      <c r="P310">
        <f>VLOOKUP(D310,'银行-6.8'!C:G,5,FALSE)</f>
        <v>100</v>
      </c>
      <c r="Q310">
        <f t="shared" si="9"/>
        <v>1</v>
      </c>
    </row>
    <row r="311" spans="1:17">
      <c r="A311" s="16">
        <v>42894.473414351851</v>
      </c>
      <c r="B311" t="s">
        <v>1665</v>
      </c>
      <c r="C311" t="s">
        <v>1666</v>
      </c>
      <c r="D311" t="s">
        <v>9980</v>
      </c>
      <c r="E311">
        <v>200</v>
      </c>
      <c r="F311" t="s">
        <v>398</v>
      </c>
      <c r="G311" t="s">
        <v>398</v>
      </c>
      <c r="H311" t="s">
        <v>11640</v>
      </c>
      <c r="I311" t="s">
        <v>35</v>
      </c>
      <c r="J311" t="s">
        <v>35</v>
      </c>
      <c r="K311" t="s">
        <v>36</v>
      </c>
      <c r="L311" t="s">
        <v>11641</v>
      </c>
      <c r="M311" t="s">
        <v>11642</v>
      </c>
      <c r="N311">
        <f>VLOOKUP(D311,'HIS-6.8'!D:E,2,FALSE)</f>
        <v>200</v>
      </c>
      <c r="O311">
        <f t="shared" si="8"/>
        <v>1</v>
      </c>
      <c r="P311">
        <f>VLOOKUP(D311,'银行-6.8'!C:G,5,FALSE)</f>
        <v>200</v>
      </c>
      <c r="Q311">
        <f t="shared" si="9"/>
        <v>1</v>
      </c>
    </row>
    <row r="312" spans="1:17">
      <c r="A312" s="16">
        <v>42894.473113425927</v>
      </c>
      <c r="B312" t="s">
        <v>9984</v>
      </c>
      <c r="C312" t="s">
        <v>9985</v>
      </c>
      <c r="D312" t="s">
        <v>9986</v>
      </c>
      <c r="E312">
        <v>200</v>
      </c>
      <c r="F312" t="s">
        <v>398</v>
      </c>
      <c r="G312" t="s">
        <v>398</v>
      </c>
      <c r="H312" t="s">
        <v>11643</v>
      </c>
      <c r="I312" t="s">
        <v>35</v>
      </c>
      <c r="J312" t="s">
        <v>35</v>
      </c>
      <c r="K312" t="s">
        <v>36</v>
      </c>
      <c r="L312" t="s">
        <v>11644</v>
      </c>
      <c r="M312" t="s">
        <v>11645</v>
      </c>
      <c r="N312">
        <f>VLOOKUP(D312,'HIS-6.8'!D:E,2,FALSE)</f>
        <v>200</v>
      </c>
      <c r="O312">
        <f t="shared" si="8"/>
        <v>1</v>
      </c>
      <c r="P312">
        <f>VLOOKUP(D312,'银行-6.8'!C:G,5,FALSE)</f>
        <v>200</v>
      </c>
      <c r="Q312">
        <f t="shared" si="9"/>
        <v>1</v>
      </c>
    </row>
    <row r="313" spans="1:17">
      <c r="A313" s="16">
        <v>42894.472916666666</v>
      </c>
      <c r="B313" t="s">
        <v>9987</v>
      </c>
      <c r="C313" t="s">
        <v>9988</v>
      </c>
      <c r="D313" t="s">
        <v>9989</v>
      </c>
      <c r="E313">
        <v>1000</v>
      </c>
      <c r="F313" t="s">
        <v>398</v>
      </c>
      <c r="G313" t="s">
        <v>398</v>
      </c>
      <c r="H313" t="s">
        <v>11646</v>
      </c>
      <c r="I313" t="s">
        <v>35</v>
      </c>
      <c r="J313" t="s">
        <v>35</v>
      </c>
      <c r="K313" t="s">
        <v>36</v>
      </c>
      <c r="L313" t="s">
        <v>11647</v>
      </c>
      <c r="M313" t="s">
        <v>11648</v>
      </c>
      <c r="N313">
        <f>VLOOKUP(D313,'HIS-6.8'!D:E,2,FALSE)</f>
        <v>1000</v>
      </c>
      <c r="O313">
        <f t="shared" si="8"/>
        <v>1</v>
      </c>
      <c r="P313">
        <f>VLOOKUP(D313,'银行-6.8'!C:G,5,FALSE)</f>
        <v>1000</v>
      </c>
      <c r="Q313">
        <f t="shared" si="9"/>
        <v>1</v>
      </c>
    </row>
    <row r="314" spans="1:17">
      <c r="A314" s="16">
        <v>42894.472766203704</v>
      </c>
      <c r="B314" t="s">
        <v>9993</v>
      </c>
      <c r="C314" t="s">
        <v>1881</v>
      </c>
      <c r="D314" t="s">
        <v>9994</v>
      </c>
      <c r="E314">
        <v>1000</v>
      </c>
      <c r="F314" t="s">
        <v>398</v>
      </c>
      <c r="G314" t="s">
        <v>398</v>
      </c>
      <c r="H314" t="s">
        <v>11649</v>
      </c>
      <c r="I314" t="s">
        <v>35</v>
      </c>
      <c r="J314" t="s">
        <v>35</v>
      </c>
      <c r="K314" t="s">
        <v>36</v>
      </c>
      <c r="L314" t="s">
        <v>11650</v>
      </c>
      <c r="M314" t="s">
        <v>11651</v>
      </c>
      <c r="N314">
        <f>VLOOKUP(D314,'HIS-6.8'!D:E,2,FALSE)</f>
        <v>1000</v>
      </c>
      <c r="O314">
        <f t="shared" si="8"/>
        <v>1</v>
      </c>
      <c r="P314">
        <f>VLOOKUP(D314,'银行-6.8'!C:G,5,FALSE)</f>
        <v>1000</v>
      </c>
      <c r="Q314">
        <f t="shared" si="9"/>
        <v>1</v>
      </c>
    </row>
    <row r="315" spans="1:17">
      <c r="A315" s="16">
        <v>42894.472719907404</v>
      </c>
      <c r="B315" t="s">
        <v>9990</v>
      </c>
      <c r="C315" t="s">
        <v>9991</v>
      </c>
      <c r="D315" t="s">
        <v>9992</v>
      </c>
      <c r="E315">
        <v>200</v>
      </c>
      <c r="F315" t="s">
        <v>398</v>
      </c>
      <c r="G315" t="s">
        <v>398</v>
      </c>
      <c r="H315" t="s">
        <v>11652</v>
      </c>
      <c r="I315" t="s">
        <v>35</v>
      </c>
      <c r="J315" t="s">
        <v>35</v>
      </c>
      <c r="K315" t="s">
        <v>36</v>
      </c>
      <c r="L315" t="s">
        <v>11653</v>
      </c>
      <c r="M315" t="s">
        <v>11654</v>
      </c>
      <c r="N315">
        <f>VLOOKUP(D315,'HIS-6.8'!D:E,2,FALSE)</f>
        <v>200</v>
      </c>
      <c r="O315">
        <f t="shared" si="8"/>
        <v>1</v>
      </c>
      <c r="P315">
        <f>VLOOKUP(D315,'银行-6.8'!C:G,5,FALSE)</f>
        <v>200</v>
      </c>
      <c r="Q315">
        <f t="shared" si="9"/>
        <v>1</v>
      </c>
    </row>
    <row r="316" spans="1:17">
      <c r="A316" s="16">
        <v>42894.471134259256</v>
      </c>
      <c r="B316" t="s">
        <v>9995</v>
      </c>
      <c r="C316" t="s">
        <v>9996</v>
      </c>
      <c r="D316" t="s">
        <v>9997</v>
      </c>
      <c r="E316">
        <v>300</v>
      </c>
      <c r="F316" t="s">
        <v>398</v>
      </c>
      <c r="G316" t="s">
        <v>398</v>
      </c>
      <c r="H316" t="s">
        <v>11655</v>
      </c>
      <c r="I316" t="s">
        <v>35</v>
      </c>
      <c r="J316" t="s">
        <v>35</v>
      </c>
      <c r="K316" t="s">
        <v>36</v>
      </c>
      <c r="L316" t="s">
        <v>11656</v>
      </c>
      <c r="M316" t="s">
        <v>11657</v>
      </c>
      <c r="N316">
        <f>VLOOKUP(D316,'HIS-6.8'!D:E,2,FALSE)</f>
        <v>300</v>
      </c>
      <c r="O316">
        <f t="shared" si="8"/>
        <v>1</v>
      </c>
      <c r="P316">
        <f>VLOOKUP(D316,'银行-6.8'!C:G,5,FALSE)</f>
        <v>300</v>
      </c>
      <c r="Q316">
        <f t="shared" si="9"/>
        <v>1</v>
      </c>
    </row>
    <row r="317" spans="1:17">
      <c r="A317" s="16">
        <v>42894.470648148148</v>
      </c>
      <c r="B317" t="s">
        <v>9998</v>
      </c>
      <c r="C317" t="s">
        <v>9999</v>
      </c>
      <c r="D317" t="s">
        <v>10000</v>
      </c>
      <c r="E317">
        <v>1000</v>
      </c>
      <c r="F317" t="s">
        <v>398</v>
      </c>
      <c r="G317" t="s">
        <v>398</v>
      </c>
      <c r="H317" t="s">
        <v>11658</v>
      </c>
      <c r="I317" t="s">
        <v>35</v>
      </c>
      <c r="J317" t="s">
        <v>35</v>
      </c>
      <c r="K317" t="s">
        <v>36</v>
      </c>
      <c r="L317" t="s">
        <v>11659</v>
      </c>
      <c r="M317" t="s">
        <v>11660</v>
      </c>
      <c r="N317">
        <f>VLOOKUP(D317,'HIS-6.8'!D:E,2,FALSE)</f>
        <v>1000</v>
      </c>
      <c r="O317">
        <f t="shared" si="8"/>
        <v>1</v>
      </c>
      <c r="P317">
        <f>VLOOKUP(D317,'银行-6.8'!C:G,5,FALSE)</f>
        <v>1000</v>
      </c>
      <c r="Q317">
        <f t="shared" si="9"/>
        <v>1</v>
      </c>
    </row>
    <row r="318" spans="1:17">
      <c r="A318" s="16">
        <v>42894.468680555554</v>
      </c>
      <c r="B318" t="s">
        <v>10001</v>
      </c>
      <c r="C318" t="s">
        <v>10002</v>
      </c>
      <c r="D318" t="s">
        <v>10003</v>
      </c>
      <c r="E318">
        <v>1000</v>
      </c>
      <c r="F318" t="s">
        <v>398</v>
      </c>
      <c r="G318" t="s">
        <v>398</v>
      </c>
      <c r="H318" t="s">
        <v>11661</v>
      </c>
      <c r="I318" t="s">
        <v>35</v>
      </c>
      <c r="J318" t="s">
        <v>35</v>
      </c>
      <c r="K318" t="s">
        <v>36</v>
      </c>
      <c r="L318" t="s">
        <v>11662</v>
      </c>
      <c r="M318" t="s">
        <v>11663</v>
      </c>
      <c r="N318">
        <f>VLOOKUP(D318,'HIS-6.8'!D:E,2,FALSE)</f>
        <v>1000</v>
      </c>
      <c r="O318">
        <f t="shared" si="8"/>
        <v>1</v>
      </c>
      <c r="P318">
        <f>VLOOKUP(D318,'银行-6.8'!C:G,5,FALSE)</f>
        <v>1000</v>
      </c>
      <c r="Q318">
        <f t="shared" si="9"/>
        <v>1</v>
      </c>
    </row>
    <row r="319" spans="1:17">
      <c r="A319" s="16">
        <v>42894.468599537038</v>
      </c>
      <c r="B319" t="s">
        <v>10004</v>
      </c>
      <c r="C319" t="s">
        <v>10005</v>
      </c>
      <c r="D319" t="s">
        <v>10006</v>
      </c>
      <c r="E319">
        <v>20</v>
      </c>
      <c r="F319" t="s">
        <v>398</v>
      </c>
      <c r="G319" t="s">
        <v>398</v>
      </c>
      <c r="H319" t="s">
        <v>11664</v>
      </c>
      <c r="I319" t="s">
        <v>35</v>
      </c>
      <c r="J319" t="s">
        <v>35</v>
      </c>
      <c r="K319" t="s">
        <v>36</v>
      </c>
      <c r="L319" t="s">
        <v>11665</v>
      </c>
      <c r="M319" t="s">
        <v>11666</v>
      </c>
      <c r="N319">
        <f>VLOOKUP(D319,'HIS-6.8'!D:E,2,FALSE)</f>
        <v>20</v>
      </c>
      <c r="O319">
        <f t="shared" si="8"/>
        <v>1</v>
      </c>
      <c r="P319">
        <f>VLOOKUP(D319,'银行-6.8'!C:G,5,FALSE)</f>
        <v>20</v>
      </c>
      <c r="Q319">
        <f t="shared" si="9"/>
        <v>1</v>
      </c>
    </row>
    <row r="320" spans="1:17">
      <c r="A320" s="16">
        <v>42894.467812499999</v>
      </c>
      <c r="B320" t="s">
        <v>10010</v>
      </c>
      <c r="C320" t="s">
        <v>10011</v>
      </c>
      <c r="D320" t="s">
        <v>10012</v>
      </c>
      <c r="E320">
        <v>3000</v>
      </c>
      <c r="F320" t="s">
        <v>398</v>
      </c>
      <c r="G320" t="s">
        <v>398</v>
      </c>
      <c r="H320" t="s">
        <v>11667</v>
      </c>
      <c r="I320" t="s">
        <v>35</v>
      </c>
      <c r="J320" t="s">
        <v>35</v>
      </c>
      <c r="K320" t="s">
        <v>36</v>
      </c>
      <c r="L320" t="s">
        <v>11668</v>
      </c>
      <c r="M320" t="s">
        <v>11669</v>
      </c>
      <c r="N320">
        <f>VLOOKUP(D320,'HIS-6.8'!D:E,2,FALSE)</f>
        <v>3000</v>
      </c>
      <c r="O320">
        <f t="shared" si="8"/>
        <v>1</v>
      </c>
      <c r="P320">
        <f>VLOOKUP(D320,'银行-6.8'!C:G,5,FALSE)</f>
        <v>3000</v>
      </c>
      <c r="Q320">
        <f t="shared" si="9"/>
        <v>1</v>
      </c>
    </row>
    <row r="321" spans="1:17">
      <c r="A321" s="16">
        <v>42894.467731481483</v>
      </c>
      <c r="B321" t="s">
        <v>10007</v>
      </c>
      <c r="C321" t="s">
        <v>10008</v>
      </c>
      <c r="D321" t="s">
        <v>10009</v>
      </c>
      <c r="E321">
        <v>500</v>
      </c>
      <c r="F321" t="s">
        <v>398</v>
      </c>
      <c r="G321" t="s">
        <v>398</v>
      </c>
      <c r="H321" t="s">
        <v>11670</v>
      </c>
      <c r="I321" t="s">
        <v>35</v>
      </c>
      <c r="J321" t="s">
        <v>35</v>
      </c>
      <c r="K321" t="s">
        <v>36</v>
      </c>
      <c r="L321" t="s">
        <v>11671</v>
      </c>
      <c r="M321" t="s">
        <v>11672</v>
      </c>
      <c r="N321">
        <f>VLOOKUP(D321,'HIS-6.8'!D:E,2,FALSE)</f>
        <v>500</v>
      </c>
      <c r="O321">
        <f t="shared" si="8"/>
        <v>1</v>
      </c>
      <c r="P321">
        <f>VLOOKUP(D321,'银行-6.8'!C:G,5,FALSE)</f>
        <v>500</v>
      </c>
      <c r="Q321">
        <f t="shared" si="9"/>
        <v>1</v>
      </c>
    </row>
    <row r="322" spans="1:17">
      <c r="A322" s="16">
        <v>42894.46769675926</v>
      </c>
      <c r="B322" t="s">
        <v>10013</v>
      </c>
      <c r="C322" t="s">
        <v>10014</v>
      </c>
      <c r="D322" t="s">
        <v>10015</v>
      </c>
      <c r="E322">
        <v>1000</v>
      </c>
      <c r="F322" t="s">
        <v>398</v>
      </c>
      <c r="G322" t="s">
        <v>398</v>
      </c>
      <c r="H322" t="s">
        <v>11673</v>
      </c>
      <c r="I322" t="s">
        <v>35</v>
      </c>
      <c r="J322" t="s">
        <v>35</v>
      </c>
      <c r="K322" t="s">
        <v>36</v>
      </c>
      <c r="L322" t="s">
        <v>11674</v>
      </c>
      <c r="M322" t="s">
        <v>11675</v>
      </c>
      <c r="N322">
        <f>VLOOKUP(D322,'HIS-6.8'!D:E,2,FALSE)</f>
        <v>1000</v>
      </c>
      <c r="O322">
        <f t="shared" ref="O322:O385" si="10">IF(E322=N322,1,0)</f>
        <v>1</v>
      </c>
      <c r="P322">
        <f>VLOOKUP(D322,'银行-6.8'!C:G,5,FALSE)</f>
        <v>1000</v>
      </c>
      <c r="Q322">
        <f t="shared" ref="Q322:Q385" si="11">IF(E322=P322,1,0)</f>
        <v>1</v>
      </c>
    </row>
    <row r="323" spans="1:17">
      <c r="A323" s="16">
        <v>42894.467592592591</v>
      </c>
      <c r="B323" t="s">
        <v>10016</v>
      </c>
      <c r="C323" t="s">
        <v>10017</v>
      </c>
      <c r="D323" t="s">
        <v>10018</v>
      </c>
      <c r="E323">
        <v>1700</v>
      </c>
      <c r="F323" t="s">
        <v>398</v>
      </c>
      <c r="G323" t="s">
        <v>398</v>
      </c>
      <c r="H323" t="s">
        <v>11676</v>
      </c>
      <c r="I323" t="s">
        <v>35</v>
      </c>
      <c r="J323" t="s">
        <v>35</v>
      </c>
      <c r="K323" t="s">
        <v>36</v>
      </c>
      <c r="L323" t="s">
        <v>11677</v>
      </c>
      <c r="M323" t="s">
        <v>11678</v>
      </c>
      <c r="N323">
        <f>VLOOKUP(D323,'HIS-6.8'!D:E,2,FALSE)</f>
        <v>1700</v>
      </c>
      <c r="O323">
        <f t="shared" si="10"/>
        <v>1</v>
      </c>
      <c r="P323">
        <f>VLOOKUP(D323,'银行-6.8'!C:G,5,FALSE)</f>
        <v>1700</v>
      </c>
      <c r="Q323">
        <f t="shared" si="11"/>
        <v>1</v>
      </c>
    </row>
    <row r="324" spans="1:17">
      <c r="A324" s="16">
        <v>42894.465995370374</v>
      </c>
      <c r="B324" t="s">
        <v>10019</v>
      </c>
      <c r="C324" t="s">
        <v>10020</v>
      </c>
      <c r="D324" t="s">
        <v>10021</v>
      </c>
      <c r="E324">
        <v>200</v>
      </c>
      <c r="F324" t="s">
        <v>398</v>
      </c>
      <c r="G324" t="s">
        <v>398</v>
      </c>
      <c r="H324" t="s">
        <v>11679</v>
      </c>
      <c r="I324" t="s">
        <v>35</v>
      </c>
      <c r="J324" t="s">
        <v>35</v>
      </c>
      <c r="K324" t="s">
        <v>36</v>
      </c>
      <c r="L324" t="s">
        <v>11680</v>
      </c>
      <c r="M324" t="s">
        <v>11681</v>
      </c>
      <c r="N324">
        <f>VLOOKUP(D324,'HIS-6.8'!D:E,2,FALSE)</f>
        <v>200</v>
      </c>
      <c r="O324">
        <f t="shared" si="10"/>
        <v>1</v>
      </c>
      <c r="P324">
        <f>VLOOKUP(D324,'银行-6.8'!C:G,5,FALSE)</f>
        <v>200</v>
      </c>
      <c r="Q324">
        <f t="shared" si="11"/>
        <v>1</v>
      </c>
    </row>
    <row r="325" spans="1:17">
      <c r="A325" s="16">
        <v>42894.465868055559</v>
      </c>
      <c r="B325" t="s">
        <v>10022</v>
      </c>
      <c r="C325" t="s">
        <v>10023</v>
      </c>
      <c r="D325" t="s">
        <v>10024</v>
      </c>
      <c r="E325">
        <v>500</v>
      </c>
      <c r="F325" t="s">
        <v>398</v>
      </c>
      <c r="G325" t="s">
        <v>398</v>
      </c>
      <c r="H325" t="s">
        <v>11682</v>
      </c>
      <c r="I325" t="s">
        <v>35</v>
      </c>
      <c r="J325" t="s">
        <v>35</v>
      </c>
      <c r="K325" t="s">
        <v>36</v>
      </c>
      <c r="L325" t="s">
        <v>11683</v>
      </c>
      <c r="M325" t="s">
        <v>11684</v>
      </c>
      <c r="N325">
        <f>VLOOKUP(D325,'HIS-6.8'!D:E,2,FALSE)</f>
        <v>500</v>
      </c>
      <c r="O325">
        <f t="shared" si="10"/>
        <v>1</v>
      </c>
      <c r="P325">
        <f>VLOOKUP(D325,'银行-6.8'!C:G,5,FALSE)</f>
        <v>500</v>
      </c>
      <c r="Q325">
        <f t="shared" si="11"/>
        <v>1</v>
      </c>
    </row>
    <row r="326" spans="1:17">
      <c r="A326" s="16">
        <v>42894.465682870374</v>
      </c>
      <c r="B326" t="s">
        <v>10025</v>
      </c>
      <c r="C326" t="s">
        <v>10026</v>
      </c>
      <c r="D326" t="s">
        <v>10027</v>
      </c>
      <c r="E326">
        <v>1000</v>
      </c>
      <c r="F326" t="s">
        <v>398</v>
      </c>
      <c r="G326" t="s">
        <v>398</v>
      </c>
      <c r="H326" t="s">
        <v>11685</v>
      </c>
      <c r="I326" t="s">
        <v>35</v>
      </c>
      <c r="J326" t="s">
        <v>35</v>
      </c>
      <c r="K326" t="s">
        <v>36</v>
      </c>
      <c r="L326" t="s">
        <v>11686</v>
      </c>
      <c r="M326" t="s">
        <v>11687</v>
      </c>
      <c r="N326">
        <f>VLOOKUP(D326,'HIS-6.8'!D:E,2,FALSE)</f>
        <v>1000</v>
      </c>
      <c r="O326">
        <f t="shared" si="10"/>
        <v>1</v>
      </c>
      <c r="P326">
        <f>VLOOKUP(D326,'银行-6.8'!C:G,5,FALSE)</f>
        <v>1000</v>
      </c>
      <c r="Q326">
        <f t="shared" si="11"/>
        <v>1</v>
      </c>
    </row>
    <row r="327" spans="1:17">
      <c r="A327" s="16">
        <v>42894.465405092589</v>
      </c>
      <c r="B327" t="s">
        <v>10028</v>
      </c>
      <c r="C327" t="s">
        <v>10029</v>
      </c>
      <c r="D327" t="s">
        <v>10030</v>
      </c>
      <c r="E327">
        <v>900</v>
      </c>
      <c r="F327" t="s">
        <v>398</v>
      </c>
      <c r="G327" t="s">
        <v>398</v>
      </c>
      <c r="H327" t="s">
        <v>11688</v>
      </c>
      <c r="I327" t="s">
        <v>35</v>
      </c>
      <c r="J327" t="s">
        <v>35</v>
      </c>
      <c r="K327" t="s">
        <v>36</v>
      </c>
      <c r="L327" t="s">
        <v>11689</v>
      </c>
      <c r="M327" t="s">
        <v>11690</v>
      </c>
      <c r="N327">
        <f>VLOOKUP(D327,'HIS-6.8'!D:E,2,FALSE)</f>
        <v>900</v>
      </c>
      <c r="O327">
        <f t="shared" si="10"/>
        <v>1</v>
      </c>
      <c r="P327">
        <f>VLOOKUP(D327,'银行-6.8'!C:G,5,FALSE)</f>
        <v>900</v>
      </c>
      <c r="Q327">
        <f t="shared" si="11"/>
        <v>1</v>
      </c>
    </row>
    <row r="328" spans="1:17">
      <c r="A328" s="16">
        <v>42894.464537037034</v>
      </c>
      <c r="B328" t="s">
        <v>10031</v>
      </c>
      <c r="C328" t="s">
        <v>10032</v>
      </c>
      <c r="D328" t="s">
        <v>10033</v>
      </c>
      <c r="E328">
        <v>500</v>
      </c>
      <c r="F328" t="s">
        <v>398</v>
      </c>
      <c r="G328" t="s">
        <v>398</v>
      </c>
      <c r="H328" t="s">
        <v>11691</v>
      </c>
      <c r="I328" t="s">
        <v>35</v>
      </c>
      <c r="J328" t="s">
        <v>35</v>
      </c>
      <c r="K328" t="s">
        <v>36</v>
      </c>
      <c r="L328" t="s">
        <v>11692</v>
      </c>
      <c r="M328" t="s">
        <v>11693</v>
      </c>
      <c r="N328">
        <f>VLOOKUP(D328,'HIS-6.8'!D:E,2,FALSE)</f>
        <v>500</v>
      </c>
      <c r="O328">
        <f t="shared" si="10"/>
        <v>1</v>
      </c>
      <c r="P328">
        <f>VLOOKUP(D328,'银行-6.8'!C:G,5,FALSE)</f>
        <v>500</v>
      </c>
      <c r="Q328">
        <f t="shared" si="11"/>
        <v>1</v>
      </c>
    </row>
    <row r="329" spans="1:17">
      <c r="A329" s="16">
        <v>42894.463946759257</v>
      </c>
      <c r="B329" t="s">
        <v>10034</v>
      </c>
      <c r="C329" t="s">
        <v>10035</v>
      </c>
      <c r="D329" t="s">
        <v>10036</v>
      </c>
      <c r="E329">
        <v>200</v>
      </c>
      <c r="F329" t="s">
        <v>398</v>
      </c>
      <c r="G329" t="s">
        <v>398</v>
      </c>
      <c r="H329" t="s">
        <v>11694</v>
      </c>
      <c r="I329" t="s">
        <v>35</v>
      </c>
      <c r="J329" t="s">
        <v>35</v>
      </c>
      <c r="K329" t="s">
        <v>36</v>
      </c>
      <c r="L329" t="s">
        <v>11695</v>
      </c>
      <c r="M329" t="s">
        <v>11696</v>
      </c>
      <c r="N329">
        <f>VLOOKUP(D329,'HIS-6.8'!D:E,2,FALSE)</f>
        <v>200</v>
      </c>
      <c r="O329">
        <f t="shared" si="10"/>
        <v>1</v>
      </c>
      <c r="P329">
        <f>VLOOKUP(D329,'银行-6.8'!C:G,5,FALSE)</f>
        <v>200</v>
      </c>
      <c r="Q329">
        <f t="shared" si="11"/>
        <v>1</v>
      </c>
    </row>
    <row r="330" spans="1:17">
      <c r="A330" s="16">
        <v>42894.463194444441</v>
      </c>
      <c r="B330" t="s">
        <v>10037</v>
      </c>
      <c r="C330" t="s">
        <v>10038</v>
      </c>
      <c r="D330" t="s">
        <v>10039</v>
      </c>
      <c r="E330">
        <v>300</v>
      </c>
      <c r="F330" t="s">
        <v>398</v>
      </c>
      <c r="G330" t="s">
        <v>398</v>
      </c>
      <c r="H330" t="s">
        <v>11697</v>
      </c>
      <c r="I330" t="s">
        <v>35</v>
      </c>
      <c r="J330" t="s">
        <v>35</v>
      </c>
      <c r="K330" t="s">
        <v>36</v>
      </c>
      <c r="L330" t="s">
        <v>11698</v>
      </c>
      <c r="M330" t="s">
        <v>11699</v>
      </c>
      <c r="N330">
        <f>VLOOKUP(D330,'HIS-6.8'!D:E,2,FALSE)</f>
        <v>300</v>
      </c>
      <c r="O330">
        <f t="shared" si="10"/>
        <v>1</v>
      </c>
      <c r="P330">
        <f>VLOOKUP(D330,'银行-6.8'!C:G,5,FALSE)</f>
        <v>300</v>
      </c>
      <c r="Q330">
        <f t="shared" si="11"/>
        <v>1</v>
      </c>
    </row>
    <row r="331" spans="1:17">
      <c r="A331" s="16">
        <v>42894.461921296293</v>
      </c>
      <c r="B331" t="s">
        <v>10040</v>
      </c>
      <c r="C331" t="s">
        <v>10041</v>
      </c>
      <c r="D331" t="s">
        <v>10042</v>
      </c>
      <c r="E331">
        <v>100</v>
      </c>
      <c r="F331" t="s">
        <v>398</v>
      </c>
      <c r="G331" t="s">
        <v>398</v>
      </c>
      <c r="H331" t="s">
        <v>11700</v>
      </c>
      <c r="I331" t="s">
        <v>35</v>
      </c>
      <c r="J331" t="s">
        <v>35</v>
      </c>
      <c r="K331" t="s">
        <v>36</v>
      </c>
      <c r="L331" t="s">
        <v>11701</v>
      </c>
      <c r="M331" t="s">
        <v>11702</v>
      </c>
      <c r="N331">
        <f>VLOOKUP(D331,'HIS-6.8'!D:E,2,FALSE)</f>
        <v>100</v>
      </c>
      <c r="O331">
        <f t="shared" si="10"/>
        <v>1</v>
      </c>
      <c r="P331">
        <f>VLOOKUP(D331,'银行-6.8'!C:G,5,FALSE)</f>
        <v>100</v>
      </c>
      <c r="Q331">
        <f t="shared" si="11"/>
        <v>1</v>
      </c>
    </row>
    <row r="332" spans="1:17">
      <c r="A332" s="16">
        <v>42894.461585648147</v>
      </c>
      <c r="B332" t="s">
        <v>10043</v>
      </c>
      <c r="C332" t="s">
        <v>10044</v>
      </c>
      <c r="D332" t="s">
        <v>10045</v>
      </c>
      <c r="E332">
        <v>500</v>
      </c>
      <c r="F332" t="s">
        <v>398</v>
      </c>
      <c r="G332" t="s">
        <v>398</v>
      </c>
      <c r="H332" t="s">
        <v>11703</v>
      </c>
      <c r="I332" t="s">
        <v>35</v>
      </c>
      <c r="J332" t="s">
        <v>35</v>
      </c>
      <c r="K332" t="s">
        <v>36</v>
      </c>
      <c r="L332" t="s">
        <v>11704</v>
      </c>
      <c r="M332" t="s">
        <v>11705</v>
      </c>
      <c r="N332">
        <f>VLOOKUP(D332,'HIS-6.8'!D:E,2,FALSE)</f>
        <v>500</v>
      </c>
      <c r="O332">
        <f t="shared" si="10"/>
        <v>1</v>
      </c>
      <c r="P332">
        <f>VLOOKUP(D332,'银行-6.8'!C:G,5,FALSE)</f>
        <v>500</v>
      </c>
      <c r="Q332">
        <f t="shared" si="11"/>
        <v>1</v>
      </c>
    </row>
    <row r="333" spans="1:17">
      <c r="A333" s="16">
        <v>42894.461562500001</v>
      </c>
      <c r="B333" t="s">
        <v>10046</v>
      </c>
      <c r="C333" t="s">
        <v>10047</v>
      </c>
      <c r="D333" t="s">
        <v>10048</v>
      </c>
      <c r="E333">
        <v>100</v>
      </c>
      <c r="F333" t="s">
        <v>398</v>
      </c>
      <c r="G333" t="s">
        <v>398</v>
      </c>
      <c r="H333" t="s">
        <v>11706</v>
      </c>
      <c r="I333" t="s">
        <v>35</v>
      </c>
      <c r="J333" t="s">
        <v>35</v>
      </c>
      <c r="K333" t="s">
        <v>36</v>
      </c>
      <c r="L333" t="s">
        <v>11707</v>
      </c>
      <c r="M333" t="s">
        <v>11708</v>
      </c>
      <c r="N333">
        <f>VLOOKUP(D333,'HIS-6.8'!D:E,2,FALSE)</f>
        <v>100</v>
      </c>
      <c r="O333">
        <f t="shared" si="10"/>
        <v>1</v>
      </c>
      <c r="P333">
        <f>VLOOKUP(D333,'银行-6.8'!C:G,5,FALSE)</f>
        <v>100</v>
      </c>
      <c r="Q333">
        <f t="shared" si="11"/>
        <v>1</v>
      </c>
    </row>
    <row r="334" spans="1:17">
      <c r="A334" s="16">
        <v>42894.4609837963</v>
      </c>
      <c r="B334" t="s">
        <v>10049</v>
      </c>
      <c r="C334" t="s">
        <v>10050</v>
      </c>
      <c r="D334" t="s">
        <v>10051</v>
      </c>
      <c r="E334">
        <v>1000</v>
      </c>
      <c r="F334" t="s">
        <v>398</v>
      </c>
      <c r="G334" t="s">
        <v>398</v>
      </c>
      <c r="H334" t="s">
        <v>11709</v>
      </c>
      <c r="I334" t="s">
        <v>35</v>
      </c>
      <c r="J334" t="s">
        <v>35</v>
      </c>
      <c r="K334" t="s">
        <v>36</v>
      </c>
      <c r="L334" t="s">
        <v>11710</v>
      </c>
      <c r="M334" t="s">
        <v>11711</v>
      </c>
      <c r="N334">
        <f>VLOOKUP(D334,'HIS-6.8'!D:E,2,FALSE)</f>
        <v>1000</v>
      </c>
      <c r="O334">
        <f t="shared" si="10"/>
        <v>1</v>
      </c>
      <c r="P334">
        <f>VLOOKUP(D334,'银行-6.8'!C:G,5,FALSE)</f>
        <v>1000</v>
      </c>
      <c r="Q334">
        <f t="shared" si="11"/>
        <v>1</v>
      </c>
    </row>
    <row r="335" spans="1:17">
      <c r="A335" s="16">
        <v>42894.460636574076</v>
      </c>
      <c r="B335" t="s">
        <v>10052</v>
      </c>
      <c r="C335" t="s">
        <v>10053</v>
      </c>
      <c r="D335" t="s">
        <v>10054</v>
      </c>
      <c r="E335">
        <v>100</v>
      </c>
      <c r="F335" t="s">
        <v>398</v>
      </c>
      <c r="G335" t="s">
        <v>398</v>
      </c>
      <c r="H335" t="s">
        <v>11712</v>
      </c>
      <c r="I335" t="s">
        <v>35</v>
      </c>
      <c r="J335" t="s">
        <v>35</v>
      </c>
      <c r="K335" t="s">
        <v>36</v>
      </c>
      <c r="L335" t="s">
        <v>11713</v>
      </c>
      <c r="M335" t="s">
        <v>11714</v>
      </c>
      <c r="N335">
        <f>VLOOKUP(D335,'HIS-6.8'!D:E,2,FALSE)</f>
        <v>100</v>
      </c>
      <c r="O335">
        <f t="shared" si="10"/>
        <v>1</v>
      </c>
      <c r="P335">
        <f>VLOOKUP(D335,'银行-6.8'!C:G,5,FALSE)</f>
        <v>100</v>
      </c>
      <c r="Q335">
        <f t="shared" si="11"/>
        <v>1</v>
      </c>
    </row>
    <row r="336" spans="1:17">
      <c r="A336" s="16">
        <v>42894.460532407407</v>
      </c>
      <c r="B336" t="s">
        <v>10055</v>
      </c>
      <c r="C336" t="s">
        <v>10056</v>
      </c>
      <c r="D336" t="s">
        <v>10057</v>
      </c>
      <c r="E336">
        <v>1000</v>
      </c>
      <c r="F336" t="s">
        <v>398</v>
      </c>
      <c r="G336" t="s">
        <v>398</v>
      </c>
      <c r="H336" t="s">
        <v>11715</v>
      </c>
      <c r="I336" t="s">
        <v>35</v>
      </c>
      <c r="J336" t="s">
        <v>35</v>
      </c>
      <c r="K336" t="s">
        <v>36</v>
      </c>
      <c r="L336" t="s">
        <v>11716</v>
      </c>
      <c r="M336" t="s">
        <v>11717</v>
      </c>
      <c r="N336">
        <f>VLOOKUP(D336,'HIS-6.8'!D:E,2,FALSE)</f>
        <v>1000</v>
      </c>
      <c r="O336">
        <f t="shared" si="10"/>
        <v>1</v>
      </c>
      <c r="P336">
        <f>VLOOKUP(D336,'银行-6.8'!C:G,5,FALSE)</f>
        <v>1000</v>
      </c>
      <c r="Q336">
        <f t="shared" si="11"/>
        <v>1</v>
      </c>
    </row>
    <row r="337" spans="1:17">
      <c r="A337" s="16">
        <v>42894.460324074076</v>
      </c>
      <c r="B337" t="s">
        <v>10058</v>
      </c>
      <c r="C337" t="s">
        <v>10059</v>
      </c>
      <c r="D337" t="s">
        <v>10060</v>
      </c>
      <c r="E337">
        <v>8604</v>
      </c>
      <c r="F337" t="s">
        <v>398</v>
      </c>
      <c r="G337" t="s">
        <v>398</v>
      </c>
      <c r="H337" t="s">
        <v>11718</v>
      </c>
      <c r="I337" t="s">
        <v>35</v>
      </c>
      <c r="J337" t="s">
        <v>35</v>
      </c>
      <c r="K337" t="s">
        <v>36</v>
      </c>
      <c r="L337" t="s">
        <v>11719</v>
      </c>
      <c r="M337" t="s">
        <v>11720</v>
      </c>
      <c r="N337">
        <f>VLOOKUP(D337,'HIS-6.8'!D:E,2,FALSE)</f>
        <v>8604</v>
      </c>
      <c r="O337">
        <f t="shared" si="10"/>
        <v>1</v>
      </c>
      <c r="P337">
        <f>VLOOKUP(D337,'银行-6.8'!C:G,5,FALSE)</f>
        <v>8604</v>
      </c>
      <c r="Q337">
        <f t="shared" si="11"/>
        <v>1</v>
      </c>
    </row>
    <row r="338" spans="1:17">
      <c r="A338" s="16">
        <v>42894.459988425922</v>
      </c>
      <c r="B338" t="s">
        <v>10061</v>
      </c>
      <c r="C338" t="s">
        <v>10062</v>
      </c>
      <c r="D338" t="s">
        <v>10063</v>
      </c>
      <c r="E338">
        <v>1000</v>
      </c>
      <c r="F338" t="s">
        <v>398</v>
      </c>
      <c r="G338" t="s">
        <v>398</v>
      </c>
      <c r="H338" t="s">
        <v>11721</v>
      </c>
      <c r="I338" t="s">
        <v>35</v>
      </c>
      <c r="J338" t="s">
        <v>35</v>
      </c>
      <c r="K338" t="s">
        <v>36</v>
      </c>
      <c r="L338" t="s">
        <v>11722</v>
      </c>
      <c r="M338" t="s">
        <v>11723</v>
      </c>
      <c r="N338">
        <f>VLOOKUP(D338,'HIS-6.8'!D:E,2,FALSE)</f>
        <v>1000</v>
      </c>
      <c r="O338">
        <f t="shared" si="10"/>
        <v>1</v>
      </c>
      <c r="P338">
        <f>VLOOKUP(D338,'银行-6.8'!C:G,5,FALSE)</f>
        <v>1000</v>
      </c>
      <c r="Q338">
        <f t="shared" si="11"/>
        <v>1</v>
      </c>
    </row>
    <row r="339" spans="1:17">
      <c r="A339" s="16">
        <v>42894.456458333334</v>
      </c>
      <c r="B339" t="s">
        <v>10064</v>
      </c>
      <c r="C339" t="s">
        <v>10065</v>
      </c>
      <c r="D339" t="s">
        <v>10066</v>
      </c>
      <c r="E339">
        <v>200</v>
      </c>
      <c r="F339" t="s">
        <v>398</v>
      </c>
      <c r="G339" t="s">
        <v>398</v>
      </c>
      <c r="H339" t="s">
        <v>11724</v>
      </c>
      <c r="I339" t="s">
        <v>35</v>
      </c>
      <c r="J339" t="s">
        <v>35</v>
      </c>
      <c r="K339" t="s">
        <v>36</v>
      </c>
      <c r="L339" t="s">
        <v>11725</v>
      </c>
      <c r="M339" t="s">
        <v>11726</v>
      </c>
      <c r="N339">
        <f>VLOOKUP(D339,'HIS-6.8'!D:E,2,FALSE)</f>
        <v>200</v>
      </c>
      <c r="O339">
        <f t="shared" si="10"/>
        <v>1</v>
      </c>
      <c r="P339">
        <f>VLOOKUP(D339,'银行-6.8'!C:G,5,FALSE)</f>
        <v>200</v>
      </c>
      <c r="Q339">
        <f t="shared" si="11"/>
        <v>1</v>
      </c>
    </row>
    <row r="340" spans="1:17">
      <c r="A340" s="16">
        <v>42894.456226851849</v>
      </c>
      <c r="B340" t="s">
        <v>152</v>
      </c>
      <c r="C340" t="s">
        <v>153</v>
      </c>
      <c r="D340" t="s">
        <v>10067</v>
      </c>
      <c r="E340">
        <v>1000</v>
      </c>
      <c r="F340" t="s">
        <v>398</v>
      </c>
      <c r="G340" t="s">
        <v>398</v>
      </c>
      <c r="H340" t="s">
        <v>11727</v>
      </c>
      <c r="I340" t="s">
        <v>35</v>
      </c>
      <c r="J340" t="s">
        <v>35</v>
      </c>
      <c r="K340" t="s">
        <v>36</v>
      </c>
      <c r="L340" t="s">
        <v>11728</v>
      </c>
      <c r="M340" t="s">
        <v>11729</v>
      </c>
      <c r="N340">
        <f>VLOOKUP(D340,'HIS-6.8'!D:E,2,FALSE)</f>
        <v>1000</v>
      </c>
      <c r="O340">
        <f t="shared" si="10"/>
        <v>1</v>
      </c>
      <c r="P340">
        <f>VLOOKUP(D340,'银行-6.8'!C:G,5,FALSE)</f>
        <v>1000</v>
      </c>
      <c r="Q340">
        <f t="shared" si="11"/>
        <v>1</v>
      </c>
    </row>
    <row r="341" spans="1:17">
      <c r="A341" s="16">
        <v>42894.456099537034</v>
      </c>
      <c r="B341" t="s">
        <v>10068</v>
      </c>
      <c r="C341" t="s">
        <v>10069</v>
      </c>
      <c r="D341" t="s">
        <v>10070</v>
      </c>
      <c r="E341">
        <v>3400</v>
      </c>
      <c r="F341" t="s">
        <v>398</v>
      </c>
      <c r="G341" t="s">
        <v>398</v>
      </c>
      <c r="H341" t="s">
        <v>11730</v>
      </c>
      <c r="I341" t="s">
        <v>35</v>
      </c>
      <c r="J341" t="s">
        <v>35</v>
      </c>
      <c r="K341" t="s">
        <v>36</v>
      </c>
      <c r="L341" t="s">
        <v>11731</v>
      </c>
      <c r="M341" t="s">
        <v>11732</v>
      </c>
      <c r="N341">
        <f>VLOOKUP(D341,'HIS-6.8'!D:E,2,FALSE)</f>
        <v>3400</v>
      </c>
      <c r="O341">
        <f t="shared" si="10"/>
        <v>1</v>
      </c>
      <c r="P341">
        <f>VLOOKUP(D341,'银行-6.8'!C:G,5,FALSE)</f>
        <v>3400</v>
      </c>
      <c r="Q341">
        <f t="shared" si="11"/>
        <v>1</v>
      </c>
    </row>
    <row r="342" spans="1:17">
      <c r="A342" s="16">
        <v>42894.45548611111</v>
      </c>
      <c r="B342" t="s">
        <v>10071</v>
      </c>
      <c r="C342" t="s">
        <v>10072</v>
      </c>
      <c r="D342" t="s">
        <v>10073</v>
      </c>
      <c r="E342">
        <v>500</v>
      </c>
      <c r="F342" t="s">
        <v>398</v>
      </c>
      <c r="G342" t="s">
        <v>398</v>
      </c>
      <c r="H342" t="s">
        <v>11733</v>
      </c>
      <c r="I342" t="s">
        <v>35</v>
      </c>
      <c r="J342" t="s">
        <v>35</v>
      </c>
      <c r="K342" t="s">
        <v>36</v>
      </c>
      <c r="L342" t="s">
        <v>11734</v>
      </c>
      <c r="M342" t="s">
        <v>11735</v>
      </c>
      <c r="N342">
        <f>VLOOKUP(D342,'HIS-6.8'!D:E,2,FALSE)</f>
        <v>500</v>
      </c>
      <c r="O342">
        <f t="shared" si="10"/>
        <v>1</v>
      </c>
      <c r="P342">
        <f>VLOOKUP(D342,'银行-6.8'!C:G,5,FALSE)</f>
        <v>500</v>
      </c>
      <c r="Q342">
        <f t="shared" si="11"/>
        <v>1</v>
      </c>
    </row>
    <row r="343" spans="1:17">
      <c r="A343" s="16">
        <v>42894.453993055555</v>
      </c>
      <c r="B343" t="s">
        <v>10074</v>
      </c>
      <c r="C343" t="s">
        <v>10075</v>
      </c>
      <c r="D343" t="s">
        <v>10076</v>
      </c>
      <c r="E343">
        <v>2000</v>
      </c>
      <c r="F343" t="s">
        <v>398</v>
      </c>
      <c r="G343" t="s">
        <v>398</v>
      </c>
      <c r="H343" t="s">
        <v>11736</v>
      </c>
      <c r="I343" t="s">
        <v>35</v>
      </c>
      <c r="J343" t="s">
        <v>35</v>
      </c>
      <c r="K343" t="s">
        <v>36</v>
      </c>
      <c r="L343" t="s">
        <v>11737</v>
      </c>
      <c r="M343" t="s">
        <v>11738</v>
      </c>
      <c r="N343">
        <f>VLOOKUP(D343,'HIS-6.8'!D:E,2,FALSE)</f>
        <v>2000</v>
      </c>
      <c r="O343">
        <f t="shared" si="10"/>
        <v>1</v>
      </c>
      <c r="P343">
        <f>VLOOKUP(D343,'银行-6.8'!C:G,5,FALSE)</f>
        <v>2000</v>
      </c>
      <c r="Q343">
        <f t="shared" si="11"/>
        <v>1</v>
      </c>
    </row>
    <row r="344" spans="1:17">
      <c r="A344" s="16">
        <v>42894.453611111108</v>
      </c>
      <c r="B344" t="s">
        <v>10077</v>
      </c>
      <c r="C344" t="s">
        <v>10078</v>
      </c>
      <c r="D344" t="s">
        <v>10079</v>
      </c>
      <c r="E344">
        <v>300</v>
      </c>
      <c r="F344" t="s">
        <v>398</v>
      </c>
      <c r="G344" t="s">
        <v>398</v>
      </c>
      <c r="H344" t="s">
        <v>11739</v>
      </c>
      <c r="I344" t="s">
        <v>35</v>
      </c>
      <c r="J344" t="s">
        <v>35</v>
      </c>
      <c r="K344" t="s">
        <v>36</v>
      </c>
      <c r="L344" t="s">
        <v>11740</v>
      </c>
      <c r="M344" t="s">
        <v>11741</v>
      </c>
      <c r="N344">
        <f>VLOOKUP(D344,'HIS-6.8'!D:E,2,FALSE)</f>
        <v>300</v>
      </c>
      <c r="O344">
        <f t="shared" si="10"/>
        <v>1</v>
      </c>
      <c r="P344">
        <f>VLOOKUP(D344,'银行-6.8'!C:G,5,FALSE)</f>
        <v>300</v>
      </c>
      <c r="Q344">
        <f t="shared" si="11"/>
        <v>1</v>
      </c>
    </row>
    <row r="345" spans="1:17">
      <c r="A345" s="16">
        <v>42894.451770833337</v>
      </c>
      <c r="B345" t="s">
        <v>10037</v>
      </c>
      <c r="C345" t="s">
        <v>10038</v>
      </c>
      <c r="D345" t="s">
        <v>10080</v>
      </c>
      <c r="E345">
        <v>300</v>
      </c>
      <c r="F345" t="s">
        <v>398</v>
      </c>
      <c r="G345" t="s">
        <v>398</v>
      </c>
      <c r="H345" t="s">
        <v>11742</v>
      </c>
      <c r="I345" t="s">
        <v>35</v>
      </c>
      <c r="J345" t="s">
        <v>35</v>
      </c>
      <c r="K345" t="s">
        <v>36</v>
      </c>
      <c r="L345" t="s">
        <v>11743</v>
      </c>
      <c r="M345" t="s">
        <v>11744</v>
      </c>
      <c r="N345">
        <f>VLOOKUP(D345,'HIS-6.8'!D:E,2,FALSE)</f>
        <v>300</v>
      </c>
      <c r="O345">
        <f t="shared" si="10"/>
        <v>1</v>
      </c>
      <c r="P345">
        <f>VLOOKUP(D345,'银行-6.8'!C:G,5,FALSE)</f>
        <v>300</v>
      </c>
      <c r="Q345">
        <f t="shared" si="11"/>
        <v>1</v>
      </c>
    </row>
    <row r="346" spans="1:17">
      <c r="A346" s="16">
        <v>42894.449733796297</v>
      </c>
      <c r="B346" t="s">
        <v>10081</v>
      </c>
      <c r="C346" t="s">
        <v>10082</v>
      </c>
      <c r="D346" t="s">
        <v>10083</v>
      </c>
      <c r="E346">
        <v>2000</v>
      </c>
      <c r="F346" t="s">
        <v>398</v>
      </c>
      <c r="G346" t="s">
        <v>398</v>
      </c>
      <c r="H346" t="s">
        <v>11745</v>
      </c>
      <c r="I346" t="s">
        <v>35</v>
      </c>
      <c r="J346" t="s">
        <v>35</v>
      </c>
      <c r="K346" t="s">
        <v>36</v>
      </c>
      <c r="L346" t="s">
        <v>11746</v>
      </c>
      <c r="M346" t="s">
        <v>11747</v>
      </c>
      <c r="N346">
        <f>VLOOKUP(D346,'HIS-6.8'!D:E,2,FALSE)</f>
        <v>2000</v>
      </c>
      <c r="O346">
        <f t="shared" si="10"/>
        <v>1</v>
      </c>
      <c r="P346">
        <f>VLOOKUP(D346,'银行-6.8'!C:G,5,FALSE)</f>
        <v>2000</v>
      </c>
      <c r="Q346">
        <f t="shared" si="11"/>
        <v>1</v>
      </c>
    </row>
    <row r="347" spans="1:17">
      <c r="A347" s="16">
        <v>42894.449050925927</v>
      </c>
      <c r="B347" t="s">
        <v>9536</v>
      </c>
      <c r="C347" t="s">
        <v>9537</v>
      </c>
      <c r="D347" t="s">
        <v>10084</v>
      </c>
      <c r="E347">
        <v>500</v>
      </c>
      <c r="F347" t="s">
        <v>398</v>
      </c>
      <c r="G347" t="s">
        <v>398</v>
      </c>
      <c r="H347" t="s">
        <v>11748</v>
      </c>
      <c r="I347" t="s">
        <v>35</v>
      </c>
      <c r="J347" t="s">
        <v>35</v>
      </c>
      <c r="K347" t="s">
        <v>36</v>
      </c>
      <c r="L347" t="s">
        <v>11749</v>
      </c>
      <c r="M347" t="s">
        <v>11750</v>
      </c>
      <c r="N347">
        <f>VLOOKUP(D347,'HIS-6.8'!D:E,2,FALSE)</f>
        <v>500</v>
      </c>
      <c r="O347">
        <f t="shared" si="10"/>
        <v>1</v>
      </c>
      <c r="P347">
        <f>VLOOKUP(D347,'银行-6.8'!C:G,5,FALSE)</f>
        <v>500</v>
      </c>
      <c r="Q347">
        <f t="shared" si="11"/>
        <v>1</v>
      </c>
    </row>
    <row r="348" spans="1:17">
      <c r="A348" s="16">
        <v>42894.448831018519</v>
      </c>
      <c r="B348" t="s">
        <v>10085</v>
      </c>
      <c r="C348" t="s">
        <v>10086</v>
      </c>
      <c r="D348" t="s">
        <v>10087</v>
      </c>
      <c r="E348">
        <v>500</v>
      </c>
      <c r="F348" t="s">
        <v>398</v>
      </c>
      <c r="G348" t="s">
        <v>398</v>
      </c>
      <c r="H348" t="s">
        <v>11751</v>
      </c>
      <c r="I348" t="s">
        <v>35</v>
      </c>
      <c r="J348" t="s">
        <v>35</v>
      </c>
      <c r="K348" t="s">
        <v>36</v>
      </c>
      <c r="L348" t="s">
        <v>11752</v>
      </c>
      <c r="M348" t="s">
        <v>11753</v>
      </c>
      <c r="N348">
        <f>VLOOKUP(D348,'HIS-6.8'!D:E,2,FALSE)</f>
        <v>500</v>
      </c>
      <c r="O348">
        <f t="shared" si="10"/>
        <v>1</v>
      </c>
      <c r="P348">
        <f>VLOOKUP(D348,'银行-6.8'!C:G,5,FALSE)</f>
        <v>500</v>
      </c>
      <c r="Q348">
        <f t="shared" si="11"/>
        <v>1</v>
      </c>
    </row>
    <row r="349" spans="1:17">
      <c r="A349" s="16">
        <v>42894.448425925926</v>
      </c>
      <c r="B349" t="s">
        <v>10088</v>
      </c>
      <c r="C349" t="s">
        <v>10089</v>
      </c>
      <c r="D349" t="s">
        <v>10090</v>
      </c>
      <c r="E349">
        <v>100</v>
      </c>
      <c r="F349" t="s">
        <v>398</v>
      </c>
      <c r="G349" t="s">
        <v>398</v>
      </c>
      <c r="H349" t="s">
        <v>11754</v>
      </c>
      <c r="I349" t="s">
        <v>35</v>
      </c>
      <c r="J349" t="s">
        <v>35</v>
      </c>
      <c r="K349" t="s">
        <v>36</v>
      </c>
      <c r="L349" t="s">
        <v>11755</v>
      </c>
      <c r="M349" t="s">
        <v>11756</v>
      </c>
      <c r="N349">
        <f>VLOOKUP(D349,'HIS-6.8'!D:E,2,FALSE)</f>
        <v>100</v>
      </c>
      <c r="O349">
        <f t="shared" si="10"/>
        <v>1</v>
      </c>
      <c r="P349">
        <f>VLOOKUP(D349,'银行-6.8'!C:G,5,FALSE)</f>
        <v>100</v>
      </c>
      <c r="Q349">
        <f t="shared" si="11"/>
        <v>1</v>
      </c>
    </row>
    <row r="350" spans="1:17">
      <c r="A350" s="16">
        <v>42894.448379629626</v>
      </c>
      <c r="B350" t="s">
        <v>10085</v>
      </c>
      <c r="C350" t="s">
        <v>10086</v>
      </c>
      <c r="D350" t="s">
        <v>10091</v>
      </c>
      <c r="E350">
        <v>3000</v>
      </c>
      <c r="F350" t="s">
        <v>398</v>
      </c>
      <c r="G350" t="s">
        <v>398</v>
      </c>
      <c r="H350" t="s">
        <v>11757</v>
      </c>
      <c r="I350" t="s">
        <v>35</v>
      </c>
      <c r="J350" t="s">
        <v>35</v>
      </c>
      <c r="K350" t="s">
        <v>36</v>
      </c>
      <c r="L350" t="s">
        <v>11758</v>
      </c>
      <c r="M350" t="s">
        <v>11759</v>
      </c>
      <c r="N350">
        <f>VLOOKUP(D350,'HIS-6.8'!D:E,2,FALSE)</f>
        <v>3000</v>
      </c>
      <c r="O350">
        <f t="shared" si="10"/>
        <v>1</v>
      </c>
      <c r="P350">
        <f>VLOOKUP(D350,'银行-6.8'!C:G,5,FALSE)</f>
        <v>3000</v>
      </c>
      <c r="Q350">
        <f t="shared" si="11"/>
        <v>1</v>
      </c>
    </row>
    <row r="351" spans="1:17">
      <c r="A351" s="16">
        <v>42894.448020833333</v>
      </c>
      <c r="B351" t="s">
        <v>10092</v>
      </c>
      <c r="C351" t="s">
        <v>10093</v>
      </c>
      <c r="D351" t="s">
        <v>10094</v>
      </c>
      <c r="E351">
        <v>2000</v>
      </c>
      <c r="F351" t="s">
        <v>398</v>
      </c>
      <c r="G351" t="s">
        <v>398</v>
      </c>
      <c r="H351" t="s">
        <v>11760</v>
      </c>
      <c r="I351" t="s">
        <v>35</v>
      </c>
      <c r="J351" t="s">
        <v>35</v>
      </c>
      <c r="K351" t="s">
        <v>36</v>
      </c>
      <c r="L351" t="s">
        <v>11761</v>
      </c>
      <c r="M351" t="s">
        <v>11762</v>
      </c>
      <c r="N351">
        <f>VLOOKUP(D351,'HIS-6.8'!D:E,2,FALSE)</f>
        <v>2000</v>
      </c>
      <c r="O351">
        <f t="shared" si="10"/>
        <v>1</v>
      </c>
      <c r="P351">
        <f>VLOOKUP(D351,'银行-6.8'!C:G,5,FALSE)</f>
        <v>2000</v>
      </c>
      <c r="Q351">
        <f t="shared" si="11"/>
        <v>1</v>
      </c>
    </row>
    <row r="352" spans="1:17">
      <c r="A352" s="16">
        <v>42894.44798611111</v>
      </c>
      <c r="B352" t="s">
        <v>10095</v>
      </c>
      <c r="C352" t="s">
        <v>10096</v>
      </c>
      <c r="D352" t="s">
        <v>10097</v>
      </c>
      <c r="E352">
        <v>500</v>
      </c>
      <c r="F352" t="s">
        <v>398</v>
      </c>
      <c r="G352" t="s">
        <v>398</v>
      </c>
      <c r="H352" t="s">
        <v>11763</v>
      </c>
      <c r="I352" t="s">
        <v>35</v>
      </c>
      <c r="J352" t="s">
        <v>35</v>
      </c>
      <c r="K352" t="s">
        <v>36</v>
      </c>
      <c r="L352" t="s">
        <v>11764</v>
      </c>
      <c r="M352" t="s">
        <v>11765</v>
      </c>
      <c r="N352">
        <f>VLOOKUP(D352,'HIS-6.8'!D:E,2,FALSE)</f>
        <v>500</v>
      </c>
      <c r="O352">
        <f t="shared" si="10"/>
        <v>1</v>
      </c>
      <c r="P352">
        <f>VLOOKUP(D352,'银行-6.8'!C:G,5,FALSE)</f>
        <v>500</v>
      </c>
      <c r="Q352">
        <f t="shared" si="11"/>
        <v>1</v>
      </c>
    </row>
    <row r="353" spans="1:17">
      <c r="A353" s="16">
        <v>42894.447905092595</v>
      </c>
      <c r="B353" t="s">
        <v>10098</v>
      </c>
      <c r="C353" t="s">
        <v>10099</v>
      </c>
      <c r="D353" t="s">
        <v>10100</v>
      </c>
      <c r="E353">
        <v>200</v>
      </c>
      <c r="F353" t="s">
        <v>398</v>
      </c>
      <c r="G353" t="s">
        <v>398</v>
      </c>
      <c r="H353" t="s">
        <v>11766</v>
      </c>
      <c r="I353" t="s">
        <v>35</v>
      </c>
      <c r="J353" t="s">
        <v>35</v>
      </c>
      <c r="K353" t="s">
        <v>36</v>
      </c>
      <c r="L353" t="s">
        <v>11767</v>
      </c>
      <c r="M353" t="s">
        <v>11768</v>
      </c>
      <c r="N353">
        <f>VLOOKUP(D353,'HIS-6.8'!D:E,2,FALSE)</f>
        <v>200</v>
      </c>
      <c r="O353">
        <f t="shared" si="10"/>
        <v>1</v>
      </c>
      <c r="P353">
        <f>VLOOKUP(D353,'银行-6.8'!C:G,5,FALSE)</f>
        <v>200</v>
      </c>
      <c r="Q353">
        <f t="shared" si="11"/>
        <v>1</v>
      </c>
    </row>
    <row r="354" spans="1:17">
      <c r="A354" s="16">
        <v>42894.447465277779</v>
      </c>
      <c r="B354" t="s">
        <v>10101</v>
      </c>
      <c r="C354" t="s">
        <v>10102</v>
      </c>
      <c r="D354" t="s">
        <v>10103</v>
      </c>
      <c r="E354">
        <v>600</v>
      </c>
      <c r="F354" t="s">
        <v>398</v>
      </c>
      <c r="G354" t="s">
        <v>398</v>
      </c>
      <c r="H354" t="s">
        <v>11769</v>
      </c>
      <c r="I354" t="s">
        <v>35</v>
      </c>
      <c r="J354" t="s">
        <v>35</v>
      </c>
      <c r="K354" t="s">
        <v>36</v>
      </c>
      <c r="L354" t="s">
        <v>11770</v>
      </c>
      <c r="M354" t="s">
        <v>11771</v>
      </c>
      <c r="N354">
        <f>VLOOKUP(D354,'HIS-6.8'!D:E,2,FALSE)</f>
        <v>600</v>
      </c>
      <c r="O354">
        <f t="shared" si="10"/>
        <v>1</v>
      </c>
      <c r="P354">
        <f>VLOOKUP(D354,'银行-6.8'!C:G,5,FALSE)</f>
        <v>600</v>
      </c>
      <c r="Q354">
        <f t="shared" si="11"/>
        <v>1</v>
      </c>
    </row>
    <row r="355" spans="1:17">
      <c r="A355" s="16">
        <v>42894.44734953704</v>
      </c>
      <c r="B355" t="s">
        <v>10104</v>
      </c>
      <c r="C355" t="s">
        <v>10105</v>
      </c>
      <c r="D355" t="s">
        <v>10106</v>
      </c>
      <c r="E355">
        <v>100</v>
      </c>
      <c r="F355" t="s">
        <v>398</v>
      </c>
      <c r="G355" t="s">
        <v>398</v>
      </c>
      <c r="H355" t="s">
        <v>11772</v>
      </c>
      <c r="I355" t="s">
        <v>35</v>
      </c>
      <c r="J355" t="s">
        <v>35</v>
      </c>
      <c r="K355" t="s">
        <v>36</v>
      </c>
      <c r="L355" t="s">
        <v>11773</v>
      </c>
      <c r="M355" t="s">
        <v>11774</v>
      </c>
      <c r="N355">
        <f>VLOOKUP(D355,'HIS-6.8'!D:E,2,FALSE)</f>
        <v>100</v>
      </c>
      <c r="O355">
        <f t="shared" si="10"/>
        <v>1</v>
      </c>
      <c r="P355">
        <f>VLOOKUP(D355,'银行-6.8'!C:G,5,FALSE)</f>
        <v>100</v>
      </c>
      <c r="Q355">
        <f t="shared" si="11"/>
        <v>1</v>
      </c>
    </row>
    <row r="356" spans="1:17">
      <c r="A356" s="16">
        <v>42894.446643518517</v>
      </c>
      <c r="B356" t="s">
        <v>10104</v>
      </c>
      <c r="C356" t="s">
        <v>10105</v>
      </c>
      <c r="D356" t="s">
        <v>10107</v>
      </c>
      <c r="E356">
        <v>3000</v>
      </c>
      <c r="F356" t="s">
        <v>398</v>
      </c>
      <c r="G356" t="s">
        <v>398</v>
      </c>
      <c r="H356" t="s">
        <v>11775</v>
      </c>
      <c r="I356" t="s">
        <v>35</v>
      </c>
      <c r="J356" t="s">
        <v>35</v>
      </c>
      <c r="K356" t="s">
        <v>36</v>
      </c>
      <c r="L356" t="s">
        <v>11776</v>
      </c>
      <c r="M356" t="s">
        <v>11777</v>
      </c>
      <c r="N356">
        <f>VLOOKUP(D356,'HIS-6.8'!D:E,2,FALSE)</f>
        <v>3000</v>
      </c>
      <c r="O356">
        <f t="shared" si="10"/>
        <v>1</v>
      </c>
      <c r="P356">
        <f>VLOOKUP(D356,'银行-6.8'!C:G,5,FALSE)</f>
        <v>3000</v>
      </c>
      <c r="Q356">
        <f t="shared" si="11"/>
        <v>1</v>
      </c>
    </row>
    <row r="357" spans="1:17">
      <c r="A357" s="16">
        <v>42894.446215277778</v>
      </c>
      <c r="B357" t="s">
        <v>9376</v>
      </c>
      <c r="C357" t="s">
        <v>9377</v>
      </c>
      <c r="D357" t="s">
        <v>10108</v>
      </c>
      <c r="E357">
        <v>200</v>
      </c>
      <c r="F357" t="s">
        <v>398</v>
      </c>
      <c r="G357" t="s">
        <v>398</v>
      </c>
      <c r="H357" t="s">
        <v>11778</v>
      </c>
      <c r="I357" t="s">
        <v>35</v>
      </c>
      <c r="J357" t="s">
        <v>35</v>
      </c>
      <c r="K357" t="s">
        <v>36</v>
      </c>
      <c r="L357" t="s">
        <v>11779</v>
      </c>
      <c r="M357" t="s">
        <v>11780</v>
      </c>
      <c r="N357">
        <f>VLOOKUP(D357,'HIS-6.8'!D:E,2,FALSE)</f>
        <v>200</v>
      </c>
      <c r="O357">
        <f t="shared" si="10"/>
        <v>1</v>
      </c>
      <c r="P357">
        <f>VLOOKUP(D357,'银行-6.8'!C:G,5,FALSE)</f>
        <v>200</v>
      </c>
      <c r="Q357">
        <f t="shared" si="11"/>
        <v>1</v>
      </c>
    </row>
    <row r="358" spans="1:17">
      <c r="A358" s="16">
        <v>42894.445706018516</v>
      </c>
      <c r="B358" t="s">
        <v>9927</v>
      </c>
      <c r="C358" t="s">
        <v>9928</v>
      </c>
      <c r="D358" t="s">
        <v>10109</v>
      </c>
      <c r="E358">
        <v>1000</v>
      </c>
      <c r="F358" t="s">
        <v>398</v>
      </c>
      <c r="G358" t="s">
        <v>398</v>
      </c>
      <c r="H358" t="s">
        <v>11781</v>
      </c>
      <c r="I358" t="s">
        <v>35</v>
      </c>
      <c r="J358" t="s">
        <v>35</v>
      </c>
      <c r="K358" t="s">
        <v>36</v>
      </c>
      <c r="L358" t="s">
        <v>11782</v>
      </c>
      <c r="M358" t="s">
        <v>11783</v>
      </c>
      <c r="N358">
        <f>VLOOKUP(D358,'HIS-6.8'!D:E,2,FALSE)</f>
        <v>1000</v>
      </c>
      <c r="O358">
        <f t="shared" si="10"/>
        <v>1</v>
      </c>
      <c r="P358">
        <f>VLOOKUP(D358,'银行-6.8'!C:G,5,FALSE)</f>
        <v>1000</v>
      </c>
      <c r="Q358">
        <f t="shared" si="11"/>
        <v>1</v>
      </c>
    </row>
    <row r="359" spans="1:17">
      <c r="A359" s="16">
        <v>42894.445335648146</v>
      </c>
      <c r="B359" t="s">
        <v>10110</v>
      </c>
      <c r="C359" t="s">
        <v>10111</v>
      </c>
      <c r="D359" t="s">
        <v>10112</v>
      </c>
      <c r="E359">
        <v>2000</v>
      </c>
      <c r="F359" t="s">
        <v>398</v>
      </c>
      <c r="G359" t="s">
        <v>398</v>
      </c>
      <c r="H359" t="s">
        <v>11784</v>
      </c>
      <c r="I359" t="s">
        <v>35</v>
      </c>
      <c r="J359" t="s">
        <v>35</v>
      </c>
      <c r="K359" t="s">
        <v>36</v>
      </c>
      <c r="L359" t="s">
        <v>11785</v>
      </c>
      <c r="M359" t="s">
        <v>11786</v>
      </c>
      <c r="N359">
        <f>VLOOKUP(D359,'HIS-6.8'!D:E,2,FALSE)</f>
        <v>2000</v>
      </c>
      <c r="O359">
        <f t="shared" si="10"/>
        <v>1</v>
      </c>
      <c r="P359">
        <f>VLOOKUP(D359,'银行-6.8'!C:G,5,FALSE)</f>
        <v>2000</v>
      </c>
      <c r="Q359">
        <f t="shared" si="11"/>
        <v>1</v>
      </c>
    </row>
    <row r="360" spans="1:17">
      <c r="A360" s="16">
        <v>42894.4452662037</v>
      </c>
      <c r="B360" t="s">
        <v>10113</v>
      </c>
      <c r="C360" t="s">
        <v>10114</v>
      </c>
      <c r="D360" t="s">
        <v>10115</v>
      </c>
      <c r="E360">
        <v>200</v>
      </c>
      <c r="F360" t="s">
        <v>398</v>
      </c>
      <c r="G360" t="s">
        <v>398</v>
      </c>
      <c r="H360" t="s">
        <v>11787</v>
      </c>
      <c r="I360" t="s">
        <v>35</v>
      </c>
      <c r="J360" t="s">
        <v>35</v>
      </c>
      <c r="K360" t="s">
        <v>36</v>
      </c>
      <c r="L360" t="s">
        <v>11788</v>
      </c>
      <c r="M360" t="s">
        <v>11789</v>
      </c>
      <c r="N360">
        <f>VLOOKUP(D360,'HIS-6.8'!D:E,2,FALSE)</f>
        <v>200</v>
      </c>
      <c r="O360">
        <f t="shared" si="10"/>
        <v>1</v>
      </c>
      <c r="P360">
        <f>VLOOKUP(D360,'银行-6.8'!C:G,5,FALSE)</f>
        <v>200</v>
      </c>
      <c r="Q360">
        <f t="shared" si="11"/>
        <v>1</v>
      </c>
    </row>
    <row r="361" spans="1:17">
      <c r="A361" s="16">
        <v>42894.444351851853</v>
      </c>
      <c r="B361" t="s">
        <v>10116</v>
      </c>
      <c r="C361" t="s">
        <v>10117</v>
      </c>
      <c r="D361" t="s">
        <v>10118</v>
      </c>
      <c r="E361">
        <v>200</v>
      </c>
      <c r="F361" t="s">
        <v>398</v>
      </c>
      <c r="G361" t="s">
        <v>398</v>
      </c>
      <c r="H361" t="s">
        <v>11790</v>
      </c>
      <c r="I361" t="s">
        <v>35</v>
      </c>
      <c r="J361" t="s">
        <v>35</v>
      </c>
      <c r="K361" t="s">
        <v>36</v>
      </c>
      <c r="L361" t="s">
        <v>11791</v>
      </c>
      <c r="M361" t="s">
        <v>11792</v>
      </c>
      <c r="N361">
        <f>VLOOKUP(D361,'HIS-6.8'!D:E,2,FALSE)</f>
        <v>200</v>
      </c>
      <c r="O361">
        <f t="shared" si="10"/>
        <v>1</v>
      </c>
      <c r="P361">
        <f>VLOOKUP(D361,'银行-6.8'!C:G,5,FALSE)</f>
        <v>200</v>
      </c>
      <c r="Q361">
        <f t="shared" si="11"/>
        <v>1</v>
      </c>
    </row>
    <row r="362" spans="1:17">
      <c r="A362" s="16">
        <v>42894.444085648145</v>
      </c>
      <c r="B362" t="s">
        <v>10113</v>
      </c>
      <c r="C362" t="s">
        <v>10114</v>
      </c>
      <c r="D362" t="s">
        <v>10119</v>
      </c>
      <c r="E362">
        <v>300</v>
      </c>
      <c r="F362" t="s">
        <v>398</v>
      </c>
      <c r="G362" t="s">
        <v>398</v>
      </c>
      <c r="H362" t="s">
        <v>11793</v>
      </c>
      <c r="I362" t="s">
        <v>35</v>
      </c>
      <c r="J362" t="s">
        <v>35</v>
      </c>
      <c r="K362" t="s">
        <v>36</v>
      </c>
      <c r="L362" t="s">
        <v>11794</v>
      </c>
      <c r="M362" t="s">
        <v>11795</v>
      </c>
      <c r="N362">
        <f>VLOOKUP(D362,'HIS-6.8'!D:E,2,FALSE)</f>
        <v>300</v>
      </c>
      <c r="O362">
        <f t="shared" si="10"/>
        <v>1</v>
      </c>
      <c r="P362">
        <f>VLOOKUP(D362,'银行-6.8'!C:G,5,FALSE)</f>
        <v>300</v>
      </c>
      <c r="Q362">
        <f t="shared" si="11"/>
        <v>1</v>
      </c>
    </row>
    <row r="363" spans="1:17">
      <c r="A363" s="16">
        <v>42894.443715277775</v>
      </c>
      <c r="B363" t="s">
        <v>10120</v>
      </c>
      <c r="C363" t="s">
        <v>10121</v>
      </c>
      <c r="D363" t="s">
        <v>10122</v>
      </c>
      <c r="E363">
        <v>1000</v>
      </c>
      <c r="F363" t="s">
        <v>398</v>
      </c>
      <c r="G363" t="s">
        <v>398</v>
      </c>
      <c r="H363" t="s">
        <v>11796</v>
      </c>
      <c r="I363" t="s">
        <v>35</v>
      </c>
      <c r="J363" t="s">
        <v>35</v>
      </c>
      <c r="K363" t="s">
        <v>36</v>
      </c>
      <c r="L363" t="s">
        <v>11797</v>
      </c>
      <c r="M363" t="s">
        <v>11798</v>
      </c>
      <c r="N363">
        <f>VLOOKUP(D363,'HIS-6.8'!D:E,2,FALSE)</f>
        <v>1000</v>
      </c>
      <c r="O363">
        <f t="shared" si="10"/>
        <v>1</v>
      </c>
      <c r="P363">
        <f>VLOOKUP(D363,'银行-6.8'!C:G,5,FALSE)</f>
        <v>1000</v>
      </c>
      <c r="Q363">
        <f t="shared" si="11"/>
        <v>1</v>
      </c>
    </row>
    <row r="364" spans="1:17">
      <c r="A364" s="16">
        <v>42894.443287037036</v>
      </c>
      <c r="B364" t="s">
        <v>10123</v>
      </c>
      <c r="C364" t="s">
        <v>10124</v>
      </c>
      <c r="D364" t="s">
        <v>10125</v>
      </c>
      <c r="E364">
        <v>1000</v>
      </c>
      <c r="F364" t="s">
        <v>398</v>
      </c>
      <c r="G364" t="s">
        <v>398</v>
      </c>
      <c r="H364" t="s">
        <v>11799</v>
      </c>
      <c r="I364" t="s">
        <v>35</v>
      </c>
      <c r="J364" t="s">
        <v>35</v>
      </c>
      <c r="K364" t="s">
        <v>36</v>
      </c>
      <c r="L364" t="s">
        <v>11800</v>
      </c>
      <c r="M364" t="s">
        <v>11801</v>
      </c>
      <c r="N364">
        <f>VLOOKUP(D364,'HIS-6.8'!D:E,2,FALSE)</f>
        <v>1000</v>
      </c>
      <c r="O364">
        <f t="shared" si="10"/>
        <v>1</v>
      </c>
      <c r="P364">
        <f>VLOOKUP(D364,'银行-6.8'!C:G,5,FALSE)</f>
        <v>1000</v>
      </c>
      <c r="Q364">
        <f t="shared" si="11"/>
        <v>1</v>
      </c>
    </row>
    <row r="365" spans="1:17">
      <c r="A365" s="16">
        <v>42894.443113425928</v>
      </c>
      <c r="B365" t="s">
        <v>9990</v>
      </c>
      <c r="C365" t="s">
        <v>9991</v>
      </c>
      <c r="D365" t="s">
        <v>10126</v>
      </c>
      <c r="E365">
        <v>500</v>
      </c>
      <c r="F365" t="s">
        <v>398</v>
      </c>
      <c r="G365" t="s">
        <v>398</v>
      </c>
      <c r="H365" t="s">
        <v>11802</v>
      </c>
      <c r="I365" t="s">
        <v>35</v>
      </c>
      <c r="J365" t="s">
        <v>35</v>
      </c>
      <c r="K365" t="s">
        <v>36</v>
      </c>
      <c r="L365" t="s">
        <v>11803</v>
      </c>
      <c r="M365" t="s">
        <v>11804</v>
      </c>
      <c r="N365">
        <f>VLOOKUP(D365,'HIS-6.8'!D:E,2,FALSE)</f>
        <v>500</v>
      </c>
      <c r="O365">
        <f t="shared" si="10"/>
        <v>1</v>
      </c>
      <c r="P365">
        <f>VLOOKUP(D365,'银行-6.8'!C:G,5,FALSE)</f>
        <v>500</v>
      </c>
      <c r="Q365">
        <f t="shared" si="11"/>
        <v>1</v>
      </c>
    </row>
    <row r="366" spans="1:17">
      <c r="A366" s="16">
        <v>42894.443101851852</v>
      </c>
      <c r="B366" t="s">
        <v>10127</v>
      </c>
      <c r="C366" t="s">
        <v>10128</v>
      </c>
      <c r="D366" t="s">
        <v>10129</v>
      </c>
      <c r="E366">
        <v>1000</v>
      </c>
      <c r="F366" t="s">
        <v>398</v>
      </c>
      <c r="G366" t="s">
        <v>398</v>
      </c>
      <c r="H366" t="s">
        <v>11805</v>
      </c>
      <c r="I366" t="s">
        <v>35</v>
      </c>
      <c r="J366" t="s">
        <v>35</v>
      </c>
      <c r="K366" t="s">
        <v>36</v>
      </c>
      <c r="L366" t="s">
        <v>11806</v>
      </c>
      <c r="M366" t="s">
        <v>11807</v>
      </c>
      <c r="N366">
        <f>VLOOKUP(D366,'HIS-6.8'!D:E,2,FALSE)</f>
        <v>1000</v>
      </c>
      <c r="O366">
        <f t="shared" si="10"/>
        <v>1</v>
      </c>
      <c r="P366">
        <f>VLOOKUP(D366,'银行-6.8'!C:G,5,FALSE)</f>
        <v>1000</v>
      </c>
      <c r="Q366">
        <f t="shared" si="11"/>
        <v>1</v>
      </c>
    </row>
    <row r="367" spans="1:17">
      <c r="A367" s="16">
        <v>42894.442627314813</v>
      </c>
      <c r="B367" t="s">
        <v>10130</v>
      </c>
      <c r="C367" t="s">
        <v>10131</v>
      </c>
      <c r="D367" t="s">
        <v>10132</v>
      </c>
      <c r="E367">
        <v>3000</v>
      </c>
      <c r="F367" t="s">
        <v>398</v>
      </c>
      <c r="G367" t="s">
        <v>398</v>
      </c>
      <c r="H367" t="s">
        <v>11808</v>
      </c>
      <c r="I367" t="s">
        <v>35</v>
      </c>
      <c r="J367" t="s">
        <v>35</v>
      </c>
      <c r="K367" t="s">
        <v>36</v>
      </c>
      <c r="L367" t="s">
        <v>11809</v>
      </c>
      <c r="M367" t="s">
        <v>11810</v>
      </c>
      <c r="N367">
        <f>VLOOKUP(D367,'HIS-6.8'!D:E,2,FALSE)</f>
        <v>3000</v>
      </c>
      <c r="O367">
        <f t="shared" si="10"/>
        <v>1</v>
      </c>
      <c r="P367">
        <f>VLOOKUP(D367,'银行-6.8'!C:G,5,FALSE)</f>
        <v>3000</v>
      </c>
      <c r="Q367">
        <f t="shared" si="11"/>
        <v>1</v>
      </c>
    </row>
    <row r="368" spans="1:17">
      <c r="A368" s="16">
        <v>42894.44253472222</v>
      </c>
      <c r="B368" t="s">
        <v>10133</v>
      </c>
      <c r="C368" t="s">
        <v>10134</v>
      </c>
      <c r="D368" t="s">
        <v>10135</v>
      </c>
      <c r="E368">
        <v>400</v>
      </c>
      <c r="F368" t="s">
        <v>398</v>
      </c>
      <c r="G368" t="s">
        <v>398</v>
      </c>
      <c r="H368" t="s">
        <v>11811</v>
      </c>
      <c r="I368" t="s">
        <v>35</v>
      </c>
      <c r="J368" t="s">
        <v>35</v>
      </c>
      <c r="K368" t="s">
        <v>36</v>
      </c>
      <c r="L368" t="s">
        <v>11812</v>
      </c>
      <c r="M368" t="s">
        <v>11813</v>
      </c>
      <c r="N368">
        <f>VLOOKUP(D368,'HIS-6.8'!D:E,2,FALSE)</f>
        <v>400</v>
      </c>
      <c r="O368">
        <f t="shared" si="10"/>
        <v>1</v>
      </c>
      <c r="P368">
        <f>VLOOKUP(D368,'银行-6.8'!C:G,5,FALSE)</f>
        <v>400</v>
      </c>
      <c r="Q368">
        <f t="shared" si="11"/>
        <v>1</v>
      </c>
    </row>
    <row r="369" spans="1:17">
      <c r="A369" s="16">
        <v>42894.441921296297</v>
      </c>
      <c r="B369" t="s">
        <v>10136</v>
      </c>
      <c r="C369" t="s">
        <v>10137</v>
      </c>
      <c r="D369" t="s">
        <v>10138</v>
      </c>
      <c r="E369">
        <v>200</v>
      </c>
      <c r="F369" t="s">
        <v>398</v>
      </c>
      <c r="G369" t="s">
        <v>398</v>
      </c>
      <c r="H369" t="s">
        <v>11814</v>
      </c>
      <c r="I369" t="s">
        <v>35</v>
      </c>
      <c r="J369" t="s">
        <v>35</v>
      </c>
      <c r="K369" t="s">
        <v>36</v>
      </c>
      <c r="L369" t="s">
        <v>11815</v>
      </c>
      <c r="M369" t="s">
        <v>11816</v>
      </c>
      <c r="N369">
        <f>VLOOKUP(D369,'HIS-6.8'!D:E,2,FALSE)</f>
        <v>200</v>
      </c>
      <c r="O369">
        <f t="shared" si="10"/>
        <v>1</v>
      </c>
      <c r="P369">
        <f>VLOOKUP(D369,'银行-6.8'!C:G,5,FALSE)</f>
        <v>200</v>
      </c>
      <c r="Q369">
        <f t="shared" si="11"/>
        <v>1</v>
      </c>
    </row>
    <row r="370" spans="1:17">
      <c r="A370" s="16">
        <v>42894.441678240742</v>
      </c>
      <c r="B370" t="s">
        <v>10139</v>
      </c>
      <c r="C370" t="s">
        <v>10140</v>
      </c>
      <c r="D370" t="s">
        <v>10141</v>
      </c>
      <c r="E370">
        <v>2000</v>
      </c>
      <c r="F370" t="s">
        <v>398</v>
      </c>
      <c r="G370" t="s">
        <v>398</v>
      </c>
      <c r="H370" t="s">
        <v>11817</v>
      </c>
      <c r="I370" t="s">
        <v>35</v>
      </c>
      <c r="J370" t="s">
        <v>35</v>
      </c>
      <c r="K370" t="s">
        <v>36</v>
      </c>
      <c r="L370" t="s">
        <v>11818</v>
      </c>
      <c r="M370" t="s">
        <v>11819</v>
      </c>
      <c r="N370">
        <f>VLOOKUP(D370,'HIS-6.8'!D:E,2,FALSE)</f>
        <v>2000</v>
      </c>
      <c r="O370">
        <f t="shared" si="10"/>
        <v>1</v>
      </c>
      <c r="P370">
        <f>VLOOKUP(D370,'银行-6.8'!C:G,5,FALSE)</f>
        <v>2000</v>
      </c>
      <c r="Q370">
        <f t="shared" si="11"/>
        <v>1</v>
      </c>
    </row>
    <row r="371" spans="1:17">
      <c r="A371" s="16">
        <v>42894.441388888888</v>
      </c>
      <c r="B371" t="s">
        <v>10142</v>
      </c>
      <c r="C371" t="s">
        <v>10143</v>
      </c>
      <c r="D371" t="s">
        <v>10144</v>
      </c>
      <c r="E371">
        <v>600</v>
      </c>
      <c r="F371" t="s">
        <v>398</v>
      </c>
      <c r="G371" t="s">
        <v>398</v>
      </c>
      <c r="H371" t="s">
        <v>11820</v>
      </c>
      <c r="I371" t="s">
        <v>35</v>
      </c>
      <c r="J371" t="s">
        <v>35</v>
      </c>
      <c r="K371" t="s">
        <v>36</v>
      </c>
      <c r="L371" t="s">
        <v>11821</v>
      </c>
      <c r="M371" t="s">
        <v>11822</v>
      </c>
      <c r="N371">
        <f>VLOOKUP(D371,'HIS-6.8'!D:E,2,FALSE)</f>
        <v>600</v>
      </c>
      <c r="O371">
        <f t="shared" si="10"/>
        <v>1</v>
      </c>
      <c r="P371">
        <f>VLOOKUP(D371,'银行-6.8'!C:G,5,FALSE)</f>
        <v>600</v>
      </c>
      <c r="Q371">
        <f t="shared" si="11"/>
        <v>1</v>
      </c>
    </row>
    <row r="372" spans="1:17">
      <c r="A372" s="16">
        <v>42894.441354166665</v>
      </c>
      <c r="B372" t="s">
        <v>10145</v>
      </c>
      <c r="C372" t="s">
        <v>10146</v>
      </c>
      <c r="D372" t="s">
        <v>10147</v>
      </c>
      <c r="E372">
        <v>50</v>
      </c>
      <c r="F372" t="s">
        <v>398</v>
      </c>
      <c r="G372" t="s">
        <v>398</v>
      </c>
      <c r="H372" t="s">
        <v>11823</v>
      </c>
      <c r="I372" t="s">
        <v>35</v>
      </c>
      <c r="J372" t="s">
        <v>35</v>
      </c>
      <c r="K372" t="s">
        <v>36</v>
      </c>
      <c r="L372" t="s">
        <v>11824</v>
      </c>
      <c r="M372" t="s">
        <v>11825</v>
      </c>
      <c r="N372">
        <f>VLOOKUP(D372,'HIS-6.8'!D:E,2,FALSE)</f>
        <v>50</v>
      </c>
      <c r="O372">
        <f t="shared" si="10"/>
        <v>1</v>
      </c>
      <c r="P372">
        <f>VLOOKUP(D372,'银行-6.8'!C:G,5,FALSE)</f>
        <v>50</v>
      </c>
      <c r="Q372">
        <f t="shared" si="11"/>
        <v>1</v>
      </c>
    </row>
    <row r="373" spans="1:17">
      <c r="A373" s="16">
        <v>42894.440706018519</v>
      </c>
      <c r="B373" t="s">
        <v>10148</v>
      </c>
      <c r="C373" t="s">
        <v>10149</v>
      </c>
      <c r="D373" t="s">
        <v>10150</v>
      </c>
      <c r="E373">
        <v>600</v>
      </c>
      <c r="F373" t="s">
        <v>398</v>
      </c>
      <c r="G373" t="s">
        <v>398</v>
      </c>
      <c r="H373" t="s">
        <v>11826</v>
      </c>
      <c r="I373" t="s">
        <v>35</v>
      </c>
      <c r="J373" t="s">
        <v>35</v>
      </c>
      <c r="K373" t="s">
        <v>36</v>
      </c>
      <c r="L373" t="s">
        <v>11827</v>
      </c>
      <c r="M373" t="s">
        <v>11828</v>
      </c>
      <c r="N373">
        <f>VLOOKUP(D373,'HIS-6.8'!D:E,2,FALSE)</f>
        <v>600</v>
      </c>
      <c r="O373">
        <f t="shared" si="10"/>
        <v>1</v>
      </c>
      <c r="P373">
        <f>VLOOKUP(D373,'银行-6.8'!C:G,5,FALSE)</f>
        <v>600</v>
      </c>
      <c r="Q373">
        <f t="shared" si="11"/>
        <v>1</v>
      </c>
    </row>
    <row r="374" spans="1:17">
      <c r="A374" s="16">
        <v>42894.440613425926</v>
      </c>
      <c r="B374" t="s">
        <v>10113</v>
      </c>
      <c r="C374" t="s">
        <v>10114</v>
      </c>
      <c r="D374" t="s">
        <v>10151</v>
      </c>
      <c r="E374">
        <v>3000</v>
      </c>
      <c r="F374" t="s">
        <v>398</v>
      </c>
      <c r="G374" t="s">
        <v>398</v>
      </c>
      <c r="H374" t="s">
        <v>11829</v>
      </c>
      <c r="I374" t="s">
        <v>35</v>
      </c>
      <c r="J374" t="s">
        <v>35</v>
      </c>
      <c r="K374" t="s">
        <v>36</v>
      </c>
      <c r="L374" t="s">
        <v>11830</v>
      </c>
      <c r="M374" t="s">
        <v>11831</v>
      </c>
      <c r="N374">
        <f>VLOOKUP(D374,'HIS-6.8'!D:E,2,FALSE)</f>
        <v>3000</v>
      </c>
      <c r="O374">
        <f t="shared" si="10"/>
        <v>1</v>
      </c>
      <c r="P374">
        <f>VLOOKUP(D374,'银行-6.8'!C:G,5,FALSE)</f>
        <v>3000</v>
      </c>
      <c r="Q374">
        <f t="shared" si="11"/>
        <v>1</v>
      </c>
    </row>
    <row r="375" spans="1:17">
      <c r="A375" s="16">
        <v>42894.439780092594</v>
      </c>
      <c r="B375" t="s">
        <v>10152</v>
      </c>
      <c r="C375" t="s">
        <v>10153</v>
      </c>
      <c r="D375" t="s">
        <v>10154</v>
      </c>
      <c r="E375">
        <v>300</v>
      </c>
      <c r="F375" t="s">
        <v>398</v>
      </c>
      <c r="G375" t="s">
        <v>398</v>
      </c>
      <c r="H375" t="s">
        <v>11832</v>
      </c>
      <c r="I375" t="s">
        <v>35</v>
      </c>
      <c r="J375" t="s">
        <v>35</v>
      </c>
      <c r="K375" t="s">
        <v>36</v>
      </c>
      <c r="L375" t="s">
        <v>11833</v>
      </c>
      <c r="M375" t="s">
        <v>11834</v>
      </c>
      <c r="N375">
        <f>VLOOKUP(D375,'HIS-6.8'!D:E,2,FALSE)</f>
        <v>300</v>
      </c>
      <c r="O375">
        <f t="shared" si="10"/>
        <v>1</v>
      </c>
      <c r="P375">
        <f>VLOOKUP(D375,'银行-6.8'!C:G,5,FALSE)</f>
        <v>300</v>
      </c>
      <c r="Q375">
        <f t="shared" si="11"/>
        <v>1</v>
      </c>
    </row>
    <row r="376" spans="1:17">
      <c r="A376" s="16">
        <v>42894.439687500002</v>
      </c>
      <c r="B376" t="s">
        <v>10155</v>
      </c>
      <c r="C376" t="s">
        <v>10156</v>
      </c>
      <c r="D376" t="s">
        <v>10157</v>
      </c>
      <c r="E376">
        <v>3000</v>
      </c>
      <c r="F376" t="s">
        <v>398</v>
      </c>
      <c r="G376" t="s">
        <v>398</v>
      </c>
      <c r="H376" t="s">
        <v>11835</v>
      </c>
      <c r="I376" t="s">
        <v>35</v>
      </c>
      <c r="J376" t="s">
        <v>35</v>
      </c>
      <c r="K376" t="s">
        <v>36</v>
      </c>
      <c r="L376" t="s">
        <v>11836</v>
      </c>
      <c r="M376" t="s">
        <v>11837</v>
      </c>
      <c r="N376">
        <f>VLOOKUP(D376,'HIS-6.8'!D:E,2,FALSE)</f>
        <v>3000</v>
      </c>
      <c r="O376">
        <f t="shared" si="10"/>
        <v>1</v>
      </c>
      <c r="P376">
        <f>VLOOKUP(D376,'银行-6.8'!C:G,5,FALSE)</f>
        <v>3000</v>
      </c>
      <c r="Q376">
        <f t="shared" si="11"/>
        <v>1</v>
      </c>
    </row>
    <row r="377" spans="1:17">
      <c r="A377" s="16">
        <v>42894.439143518517</v>
      </c>
      <c r="B377" t="s">
        <v>10158</v>
      </c>
      <c r="C377" t="s">
        <v>10159</v>
      </c>
      <c r="D377" t="s">
        <v>10160</v>
      </c>
      <c r="E377">
        <v>1000</v>
      </c>
      <c r="F377" t="s">
        <v>398</v>
      </c>
      <c r="G377" t="s">
        <v>398</v>
      </c>
      <c r="H377" t="s">
        <v>11838</v>
      </c>
      <c r="I377" t="s">
        <v>35</v>
      </c>
      <c r="J377" t="s">
        <v>35</v>
      </c>
      <c r="K377" t="s">
        <v>36</v>
      </c>
      <c r="L377" t="s">
        <v>11839</v>
      </c>
      <c r="M377" t="s">
        <v>11840</v>
      </c>
      <c r="N377">
        <f>VLOOKUP(D377,'HIS-6.8'!D:E,2,FALSE)</f>
        <v>1000</v>
      </c>
      <c r="O377">
        <f t="shared" si="10"/>
        <v>1</v>
      </c>
      <c r="P377">
        <f>VLOOKUP(D377,'银行-6.8'!C:G,5,FALSE)</f>
        <v>1000</v>
      </c>
      <c r="Q377">
        <f t="shared" si="11"/>
        <v>1</v>
      </c>
    </row>
    <row r="378" spans="1:17">
      <c r="A378" s="16">
        <v>42894.438935185186</v>
      </c>
      <c r="B378" t="s">
        <v>10164</v>
      </c>
      <c r="C378" t="s">
        <v>10165</v>
      </c>
      <c r="D378" t="s">
        <v>10166</v>
      </c>
      <c r="E378">
        <v>500</v>
      </c>
      <c r="F378" t="s">
        <v>398</v>
      </c>
      <c r="G378" t="s">
        <v>398</v>
      </c>
      <c r="H378" t="s">
        <v>11841</v>
      </c>
      <c r="I378" t="s">
        <v>35</v>
      </c>
      <c r="J378" t="s">
        <v>35</v>
      </c>
      <c r="K378" t="s">
        <v>36</v>
      </c>
      <c r="L378" t="s">
        <v>11842</v>
      </c>
      <c r="M378" t="s">
        <v>11843</v>
      </c>
      <c r="N378">
        <f>VLOOKUP(D378,'HIS-6.8'!D:E,2,FALSE)</f>
        <v>500</v>
      </c>
      <c r="O378">
        <f t="shared" si="10"/>
        <v>1</v>
      </c>
      <c r="P378">
        <f>VLOOKUP(D378,'银行-6.8'!C:G,5,FALSE)</f>
        <v>500</v>
      </c>
      <c r="Q378">
        <f t="shared" si="11"/>
        <v>1</v>
      </c>
    </row>
    <row r="379" spans="1:17">
      <c r="A379" s="16">
        <v>42894.438761574071</v>
      </c>
      <c r="B379" t="s">
        <v>10161</v>
      </c>
      <c r="C379" t="s">
        <v>10162</v>
      </c>
      <c r="D379" t="s">
        <v>10163</v>
      </c>
      <c r="E379">
        <v>1500</v>
      </c>
      <c r="F379" t="s">
        <v>398</v>
      </c>
      <c r="G379" t="s">
        <v>398</v>
      </c>
      <c r="H379" t="s">
        <v>11844</v>
      </c>
      <c r="I379" t="s">
        <v>35</v>
      </c>
      <c r="J379" t="s">
        <v>35</v>
      </c>
      <c r="K379" t="s">
        <v>36</v>
      </c>
      <c r="L379" t="s">
        <v>11845</v>
      </c>
      <c r="M379" t="s">
        <v>11846</v>
      </c>
      <c r="N379">
        <f>VLOOKUP(D379,'HIS-6.8'!D:E,2,FALSE)</f>
        <v>1500</v>
      </c>
      <c r="O379">
        <f t="shared" si="10"/>
        <v>1</v>
      </c>
      <c r="P379">
        <f>VLOOKUP(D379,'银行-6.8'!C:G,5,FALSE)</f>
        <v>1500</v>
      </c>
      <c r="Q379">
        <f t="shared" si="11"/>
        <v>1</v>
      </c>
    </row>
    <row r="380" spans="1:17">
      <c r="A380" s="16">
        <v>42894.437488425923</v>
      </c>
      <c r="B380" t="s">
        <v>10167</v>
      </c>
      <c r="C380" t="s">
        <v>10168</v>
      </c>
      <c r="D380" t="s">
        <v>10169</v>
      </c>
      <c r="E380">
        <v>500</v>
      </c>
      <c r="F380" t="s">
        <v>398</v>
      </c>
      <c r="G380" t="s">
        <v>398</v>
      </c>
      <c r="H380" t="s">
        <v>11847</v>
      </c>
      <c r="I380" t="s">
        <v>35</v>
      </c>
      <c r="J380" t="s">
        <v>35</v>
      </c>
      <c r="K380" t="s">
        <v>36</v>
      </c>
      <c r="L380" t="s">
        <v>11848</v>
      </c>
      <c r="M380" t="s">
        <v>11849</v>
      </c>
      <c r="N380">
        <f>VLOOKUP(D380,'HIS-6.8'!D:E,2,FALSE)</f>
        <v>500</v>
      </c>
      <c r="O380">
        <f t="shared" si="10"/>
        <v>1</v>
      </c>
      <c r="P380">
        <f>VLOOKUP(D380,'银行-6.8'!C:G,5,FALSE)</f>
        <v>500</v>
      </c>
      <c r="Q380">
        <f t="shared" si="11"/>
        <v>1</v>
      </c>
    </row>
    <row r="381" spans="1:17">
      <c r="A381" s="16">
        <v>42894.437210648146</v>
      </c>
      <c r="B381" t="s">
        <v>10170</v>
      </c>
      <c r="C381" t="s">
        <v>10171</v>
      </c>
      <c r="D381" t="s">
        <v>10172</v>
      </c>
      <c r="E381">
        <v>5000</v>
      </c>
      <c r="F381" t="s">
        <v>398</v>
      </c>
      <c r="G381" t="s">
        <v>398</v>
      </c>
      <c r="H381" t="s">
        <v>11850</v>
      </c>
      <c r="I381" t="s">
        <v>35</v>
      </c>
      <c r="J381" t="s">
        <v>35</v>
      </c>
      <c r="K381" t="s">
        <v>36</v>
      </c>
      <c r="L381" t="s">
        <v>11851</v>
      </c>
      <c r="M381" t="s">
        <v>11852</v>
      </c>
      <c r="N381">
        <f>VLOOKUP(D381,'HIS-6.8'!D:E,2,FALSE)</f>
        <v>5000</v>
      </c>
      <c r="O381">
        <f t="shared" si="10"/>
        <v>1</v>
      </c>
      <c r="P381">
        <f>VLOOKUP(D381,'银行-6.8'!C:G,5,FALSE)</f>
        <v>5000</v>
      </c>
      <c r="Q381">
        <f t="shared" si="11"/>
        <v>1</v>
      </c>
    </row>
    <row r="382" spans="1:17">
      <c r="A382" s="16">
        <v>42894.437094907407</v>
      </c>
      <c r="B382" t="s">
        <v>10037</v>
      </c>
      <c r="C382" t="s">
        <v>10038</v>
      </c>
      <c r="D382" t="s">
        <v>10173</v>
      </c>
      <c r="E382">
        <v>310</v>
      </c>
      <c r="F382" t="s">
        <v>398</v>
      </c>
      <c r="G382" t="s">
        <v>398</v>
      </c>
      <c r="H382" t="s">
        <v>11853</v>
      </c>
      <c r="I382" t="s">
        <v>35</v>
      </c>
      <c r="J382" t="s">
        <v>35</v>
      </c>
      <c r="K382" t="s">
        <v>36</v>
      </c>
      <c r="L382" t="s">
        <v>11854</v>
      </c>
      <c r="M382" t="s">
        <v>11855</v>
      </c>
      <c r="N382">
        <f>VLOOKUP(D382,'HIS-6.8'!D:E,2,FALSE)</f>
        <v>310</v>
      </c>
      <c r="O382">
        <f t="shared" si="10"/>
        <v>1</v>
      </c>
      <c r="P382">
        <f>VLOOKUP(D382,'银行-6.8'!C:G,5,FALSE)</f>
        <v>310</v>
      </c>
      <c r="Q382">
        <f t="shared" si="11"/>
        <v>1</v>
      </c>
    </row>
    <row r="383" spans="1:17">
      <c r="A383" s="16">
        <v>42894.436759259261</v>
      </c>
      <c r="B383" t="s">
        <v>6420</v>
      </c>
      <c r="C383" t="s">
        <v>6421</v>
      </c>
      <c r="D383" t="s">
        <v>10174</v>
      </c>
      <c r="E383">
        <v>100</v>
      </c>
      <c r="F383" t="s">
        <v>398</v>
      </c>
      <c r="G383" t="s">
        <v>398</v>
      </c>
      <c r="H383" t="s">
        <v>11856</v>
      </c>
      <c r="I383" t="s">
        <v>35</v>
      </c>
      <c r="J383" t="s">
        <v>35</v>
      </c>
      <c r="K383" t="s">
        <v>36</v>
      </c>
      <c r="L383" t="s">
        <v>11857</v>
      </c>
      <c r="M383" t="s">
        <v>11858</v>
      </c>
      <c r="N383">
        <f>VLOOKUP(D383,'HIS-6.8'!D:E,2,FALSE)</f>
        <v>100</v>
      </c>
      <c r="O383">
        <f t="shared" si="10"/>
        <v>1</v>
      </c>
      <c r="P383">
        <f>VLOOKUP(D383,'银行-6.8'!C:G,5,FALSE)</f>
        <v>100</v>
      </c>
      <c r="Q383">
        <f t="shared" si="11"/>
        <v>1</v>
      </c>
    </row>
    <row r="384" spans="1:17">
      <c r="A384" s="16">
        <v>42894.436296296299</v>
      </c>
      <c r="B384" t="s">
        <v>9576</v>
      </c>
      <c r="C384" t="s">
        <v>9577</v>
      </c>
      <c r="D384" t="s">
        <v>10175</v>
      </c>
      <c r="E384">
        <v>300</v>
      </c>
      <c r="F384" t="s">
        <v>398</v>
      </c>
      <c r="G384" t="s">
        <v>398</v>
      </c>
      <c r="H384" t="s">
        <v>11859</v>
      </c>
      <c r="I384" t="s">
        <v>35</v>
      </c>
      <c r="J384" t="s">
        <v>35</v>
      </c>
      <c r="K384" t="s">
        <v>36</v>
      </c>
      <c r="L384" t="s">
        <v>11860</v>
      </c>
      <c r="M384" t="s">
        <v>11861</v>
      </c>
      <c r="N384">
        <f>VLOOKUP(D384,'HIS-6.8'!D:E,2,FALSE)</f>
        <v>300</v>
      </c>
      <c r="O384">
        <f t="shared" si="10"/>
        <v>1</v>
      </c>
      <c r="P384">
        <f>VLOOKUP(D384,'银行-6.8'!C:G,5,FALSE)</f>
        <v>300</v>
      </c>
      <c r="Q384">
        <f t="shared" si="11"/>
        <v>1</v>
      </c>
    </row>
    <row r="385" spans="1:17">
      <c r="A385" s="16">
        <v>42894.436157407406</v>
      </c>
      <c r="B385" t="s">
        <v>10176</v>
      </c>
      <c r="C385" t="s">
        <v>10177</v>
      </c>
      <c r="D385" t="s">
        <v>10178</v>
      </c>
      <c r="E385">
        <v>1000</v>
      </c>
      <c r="F385" t="s">
        <v>398</v>
      </c>
      <c r="G385" t="s">
        <v>398</v>
      </c>
      <c r="H385" t="s">
        <v>11862</v>
      </c>
      <c r="I385" t="s">
        <v>35</v>
      </c>
      <c r="J385" t="s">
        <v>35</v>
      </c>
      <c r="K385" t="s">
        <v>36</v>
      </c>
      <c r="L385" t="s">
        <v>11863</v>
      </c>
      <c r="M385" t="s">
        <v>11864</v>
      </c>
      <c r="N385">
        <f>VLOOKUP(D385,'HIS-6.8'!D:E,2,FALSE)</f>
        <v>1000</v>
      </c>
      <c r="O385">
        <f t="shared" si="10"/>
        <v>1</v>
      </c>
      <c r="P385">
        <f>VLOOKUP(D385,'银行-6.8'!C:G,5,FALSE)</f>
        <v>1000</v>
      </c>
      <c r="Q385">
        <f t="shared" si="11"/>
        <v>1</v>
      </c>
    </row>
    <row r="386" spans="1:17">
      <c r="A386" s="16">
        <v>42894.435787037037</v>
      </c>
      <c r="B386" t="s">
        <v>10179</v>
      </c>
      <c r="C386" t="s">
        <v>10180</v>
      </c>
      <c r="D386" t="s">
        <v>10181</v>
      </c>
      <c r="E386">
        <v>1000</v>
      </c>
      <c r="F386" t="s">
        <v>398</v>
      </c>
      <c r="G386" t="s">
        <v>398</v>
      </c>
      <c r="H386" t="s">
        <v>11865</v>
      </c>
      <c r="I386" t="s">
        <v>35</v>
      </c>
      <c r="J386" t="s">
        <v>35</v>
      </c>
      <c r="K386" t="s">
        <v>36</v>
      </c>
      <c r="L386" t="s">
        <v>11866</v>
      </c>
      <c r="M386" t="s">
        <v>11867</v>
      </c>
      <c r="N386">
        <f>VLOOKUP(D386,'HIS-6.8'!D:E,2,FALSE)</f>
        <v>1000</v>
      </c>
      <c r="O386">
        <f t="shared" ref="O386:O449" si="12">IF(E386=N386,1,0)</f>
        <v>1</v>
      </c>
      <c r="P386">
        <f>VLOOKUP(D386,'银行-6.8'!C:G,5,FALSE)</f>
        <v>1000</v>
      </c>
      <c r="Q386">
        <f t="shared" ref="Q386:Q449" si="13">IF(E386=P386,1,0)</f>
        <v>1</v>
      </c>
    </row>
    <row r="387" spans="1:17">
      <c r="A387" s="16">
        <v>42894.435208333336</v>
      </c>
      <c r="B387" t="s">
        <v>10182</v>
      </c>
      <c r="C387" t="s">
        <v>10183</v>
      </c>
      <c r="D387" t="s">
        <v>10184</v>
      </c>
      <c r="E387">
        <v>10</v>
      </c>
      <c r="F387" t="s">
        <v>398</v>
      </c>
      <c r="G387" t="s">
        <v>398</v>
      </c>
      <c r="H387" t="s">
        <v>11868</v>
      </c>
      <c r="I387" t="s">
        <v>35</v>
      </c>
      <c r="J387" t="s">
        <v>35</v>
      </c>
      <c r="K387" t="s">
        <v>36</v>
      </c>
      <c r="L387" t="s">
        <v>11869</v>
      </c>
      <c r="M387" t="s">
        <v>11870</v>
      </c>
      <c r="N387">
        <f>VLOOKUP(D387,'HIS-6.8'!D:E,2,FALSE)</f>
        <v>10</v>
      </c>
      <c r="O387">
        <f t="shared" si="12"/>
        <v>1</v>
      </c>
      <c r="P387">
        <f>VLOOKUP(D387,'银行-6.8'!C:G,5,FALSE)</f>
        <v>10</v>
      </c>
      <c r="Q387">
        <f t="shared" si="13"/>
        <v>1</v>
      </c>
    </row>
    <row r="388" spans="1:17">
      <c r="A388" s="16">
        <v>42894.43482638889</v>
      </c>
      <c r="B388" t="s">
        <v>10185</v>
      </c>
      <c r="C388" t="s">
        <v>10186</v>
      </c>
      <c r="D388" t="s">
        <v>10187</v>
      </c>
      <c r="E388">
        <v>500</v>
      </c>
      <c r="F388" t="s">
        <v>398</v>
      </c>
      <c r="G388" t="s">
        <v>398</v>
      </c>
      <c r="H388" t="s">
        <v>11871</v>
      </c>
      <c r="I388" t="s">
        <v>35</v>
      </c>
      <c r="J388" t="s">
        <v>35</v>
      </c>
      <c r="K388" t="s">
        <v>36</v>
      </c>
      <c r="L388" t="s">
        <v>11872</v>
      </c>
      <c r="M388" t="s">
        <v>11873</v>
      </c>
      <c r="N388">
        <f>VLOOKUP(D388,'HIS-6.8'!D:E,2,FALSE)</f>
        <v>500</v>
      </c>
      <c r="O388">
        <f t="shared" si="12"/>
        <v>1</v>
      </c>
      <c r="P388">
        <f>VLOOKUP(D388,'银行-6.8'!C:G,5,FALSE)</f>
        <v>500</v>
      </c>
      <c r="Q388">
        <f t="shared" si="13"/>
        <v>1</v>
      </c>
    </row>
    <row r="389" spans="1:17">
      <c r="A389" s="16">
        <v>42894.43408564815</v>
      </c>
      <c r="B389" t="s">
        <v>10188</v>
      </c>
      <c r="C389" t="s">
        <v>10189</v>
      </c>
      <c r="D389" t="s">
        <v>10190</v>
      </c>
      <c r="E389">
        <v>500</v>
      </c>
      <c r="F389" t="s">
        <v>398</v>
      </c>
      <c r="G389" t="s">
        <v>398</v>
      </c>
      <c r="H389" t="s">
        <v>11874</v>
      </c>
      <c r="I389" t="s">
        <v>35</v>
      </c>
      <c r="J389" t="s">
        <v>35</v>
      </c>
      <c r="K389" t="s">
        <v>36</v>
      </c>
      <c r="L389" t="s">
        <v>11875</v>
      </c>
      <c r="M389" t="s">
        <v>11876</v>
      </c>
      <c r="N389">
        <f>VLOOKUP(D389,'HIS-6.8'!D:E,2,FALSE)</f>
        <v>500</v>
      </c>
      <c r="O389">
        <f t="shared" si="12"/>
        <v>1</v>
      </c>
      <c r="P389">
        <f>VLOOKUP(D389,'银行-6.8'!C:G,5,FALSE)</f>
        <v>500</v>
      </c>
      <c r="Q389">
        <f t="shared" si="13"/>
        <v>1</v>
      </c>
    </row>
    <row r="390" spans="1:17">
      <c r="A390" s="16">
        <v>42894.433912037035</v>
      </c>
      <c r="B390" t="s">
        <v>10191</v>
      </c>
      <c r="C390" t="s">
        <v>10192</v>
      </c>
      <c r="D390" t="s">
        <v>10193</v>
      </c>
      <c r="E390">
        <v>2000</v>
      </c>
      <c r="F390" t="s">
        <v>398</v>
      </c>
      <c r="G390" t="s">
        <v>398</v>
      </c>
      <c r="H390" t="s">
        <v>11877</v>
      </c>
      <c r="I390" t="s">
        <v>35</v>
      </c>
      <c r="J390" t="s">
        <v>35</v>
      </c>
      <c r="K390" t="s">
        <v>36</v>
      </c>
      <c r="L390" t="s">
        <v>11878</v>
      </c>
      <c r="M390" t="s">
        <v>11879</v>
      </c>
      <c r="N390">
        <f>VLOOKUP(D390,'HIS-6.8'!D:E,2,FALSE)</f>
        <v>2000</v>
      </c>
      <c r="O390">
        <f t="shared" si="12"/>
        <v>1</v>
      </c>
      <c r="P390">
        <f>VLOOKUP(D390,'银行-6.8'!C:G,5,FALSE)</f>
        <v>2000</v>
      </c>
      <c r="Q390">
        <f t="shared" si="13"/>
        <v>1</v>
      </c>
    </row>
    <row r="391" spans="1:17">
      <c r="A391" s="16">
        <v>42894.433912037035</v>
      </c>
      <c r="B391" t="s">
        <v>10194</v>
      </c>
      <c r="C391" t="s">
        <v>6004</v>
      </c>
      <c r="D391" t="s">
        <v>10195</v>
      </c>
      <c r="E391">
        <v>3000</v>
      </c>
      <c r="F391" t="s">
        <v>398</v>
      </c>
      <c r="G391" t="s">
        <v>398</v>
      </c>
      <c r="H391" t="s">
        <v>11880</v>
      </c>
      <c r="I391" t="s">
        <v>35</v>
      </c>
      <c r="J391" t="s">
        <v>35</v>
      </c>
      <c r="K391" t="s">
        <v>36</v>
      </c>
      <c r="L391" t="s">
        <v>11881</v>
      </c>
      <c r="M391" t="s">
        <v>11882</v>
      </c>
      <c r="N391">
        <f>VLOOKUP(D391,'HIS-6.8'!D:E,2,FALSE)</f>
        <v>3000</v>
      </c>
      <c r="O391">
        <f t="shared" si="12"/>
        <v>1</v>
      </c>
      <c r="P391">
        <f>VLOOKUP(D391,'银行-6.8'!C:G,5,FALSE)</f>
        <v>3000</v>
      </c>
      <c r="Q391">
        <f t="shared" si="13"/>
        <v>1</v>
      </c>
    </row>
    <row r="392" spans="1:17">
      <c r="A392" s="16">
        <v>42894.430439814816</v>
      </c>
      <c r="B392" t="s">
        <v>10196</v>
      </c>
      <c r="C392" t="s">
        <v>10197</v>
      </c>
      <c r="D392" t="s">
        <v>10198</v>
      </c>
      <c r="E392">
        <v>200</v>
      </c>
      <c r="F392" t="s">
        <v>398</v>
      </c>
      <c r="G392" t="s">
        <v>398</v>
      </c>
      <c r="H392" t="s">
        <v>11883</v>
      </c>
      <c r="I392" t="s">
        <v>35</v>
      </c>
      <c r="J392" t="s">
        <v>35</v>
      </c>
      <c r="K392" t="s">
        <v>36</v>
      </c>
      <c r="L392" t="s">
        <v>11884</v>
      </c>
      <c r="M392" t="s">
        <v>11885</v>
      </c>
      <c r="N392">
        <f>VLOOKUP(D392,'HIS-6.8'!D:E,2,FALSE)</f>
        <v>200</v>
      </c>
      <c r="O392">
        <f t="shared" si="12"/>
        <v>1</v>
      </c>
      <c r="P392">
        <f>VLOOKUP(D392,'银行-6.8'!C:G,5,FALSE)</f>
        <v>200</v>
      </c>
      <c r="Q392">
        <f t="shared" si="13"/>
        <v>1</v>
      </c>
    </row>
    <row r="393" spans="1:17">
      <c r="A393" s="16">
        <v>42894.429212962961</v>
      </c>
      <c r="B393" t="s">
        <v>10199</v>
      </c>
      <c r="C393" t="s">
        <v>10200</v>
      </c>
      <c r="D393" t="s">
        <v>10201</v>
      </c>
      <c r="E393">
        <v>1000</v>
      </c>
      <c r="F393" t="s">
        <v>398</v>
      </c>
      <c r="G393" t="s">
        <v>398</v>
      </c>
      <c r="H393" t="s">
        <v>11886</v>
      </c>
      <c r="I393" t="s">
        <v>35</v>
      </c>
      <c r="J393" t="s">
        <v>35</v>
      </c>
      <c r="K393" t="s">
        <v>36</v>
      </c>
      <c r="L393" t="s">
        <v>11887</v>
      </c>
      <c r="M393" t="s">
        <v>11888</v>
      </c>
      <c r="N393">
        <f>VLOOKUP(D393,'HIS-6.8'!D:E,2,FALSE)</f>
        <v>1000</v>
      </c>
      <c r="O393">
        <f t="shared" si="12"/>
        <v>1</v>
      </c>
      <c r="P393">
        <f>VLOOKUP(D393,'银行-6.8'!C:G,5,FALSE)</f>
        <v>1000</v>
      </c>
      <c r="Q393">
        <f t="shared" si="13"/>
        <v>1</v>
      </c>
    </row>
    <row r="394" spans="1:17">
      <c r="A394" s="16">
        <v>42894.428854166668</v>
      </c>
      <c r="B394" t="s">
        <v>10202</v>
      </c>
      <c r="C394" t="s">
        <v>1845</v>
      </c>
      <c r="D394" t="s">
        <v>10203</v>
      </c>
      <c r="E394">
        <v>200</v>
      </c>
      <c r="F394" t="s">
        <v>398</v>
      </c>
      <c r="G394" t="s">
        <v>398</v>
      </c>
      <c r="H394" t="s">
        <v>11889</v>
      </c>
      <c r="I394" t="s">
        <v>35</v>
      </c>
      <c r="J394" t="s">
        <v>35</v>
      </c>
      <c r="K394" t="s">
        <v>36</v>
      </c>
      <c r="L394" t="s">
        <v>11890</v>
      </c>
      <c r="M394" t="s">
        <v>11891</v>
      </c>
      <c r="N394">
        <f>VLOOKUP(D394,'HIS-6.8'!D:E,2,FALSE)</f>
        <v>200</v>
      </c>
      <c r="O394">
        <f t="shared" si="12"/>
        <v>1</v>
      </c>
      <c r="P394">
        <f>VLOOKUP(D394,'银行-6.8'!C:G,5,FALSE)</f>
        <v>200</v>
      </c>
      <c r="Q394">
        <f t="shared" si="13"/>
        <v>1</v>
      </c>
    </row>
    <row r="395" spans="1:17">
      <c r="A395" s="16">
        <v>42894.42864583333</v>
      </c>
      <c r="B395" t="s">
        <v>10204</v>
      </c>
      <c r="C395" t="s">
        <v>9471</v>
      </c>
      <c r="D395" t="s">
        <v>10205</v>
      </c>
      <c r="E395">
        <v>100</v>
      </c>
      <c r="F395" t="s">
        <v>398</v>
      </c>
      <c r="G395" t="s">
        <v>398</v>
      </c>
      <c r="H395" t="s">
        <v>11892</v>
      </c>
      <c r="I395" t="s">
        <v>35</v>
      </c>
      <c r="J395" t="s">
        <v>35</v>
      </c>
      <c r="K395" t="s">
        <v>36</v>
      </c>
      <c r="L395" t="s">
        <v>11893</v>
      </c>
      <c r="M395" t="s">
        <v>11894</v>
      </c>
      <c r="N395">
        <f>VLOOKUP(D395,'HIS-6.8'!D:E,2,FALSE)</f>
        <v>100</v>
      </c>
      <c r="O395">
        <f t="shared" si="12"/>
        <v>1</v>
      </c>
      <c r="P395">
        <f>VLOOKUP(D395,'银行-6.8'!C:G,5,FALSE)</f>
        <v>100</v>
      </c>
      <c r="Q395">
        <f t="shared" si="13"/>
        <v>1</v>
      </c>
    </row>
    <row r="396" spans="1:17">
      <c r="A396" s="16">
        <v>42894.428206018521</v>
      </c>
      <c r="B396" t="s">
        <v>10206</v>
      </c>
      <c r="C396" t="s">
        <v>10207</v>
      </c>
      <c r="D396" t="s">
        <v>10208</v>
      </c>
      <c r="E396">
        <v>20</v>
      </c>
      <c r="F396" t="s">
        <v>398</v>
      </c>
      <c r="G396" t="s">
        <v>398</v>
      </c>
      <c r="H396" t="s">
        <v>11895</v>
      </c>
      <c r="I396" t="s">
        <v>35</v>
      </c>
      <c r="J396" t="s">
        <v>35</v>
      </c>
      <c r="K396" t="s">
        <v>36</v>
      </c>
      <c r="L396" t="s">
        <v>11896</v>
      </c>
      <c r="M396" t="s">
        <v>11897</v>
      </c>
      <c r="N396">
        <f>VLOOKUP(D396,'HIS-6.8'!D:E,2,FALSE)</f>
        <v>20</v>
      </c>
      <c r="O396">
        <f t="shared" si="12"/>
        <v>1</v>
      </c>
      <c r="P396">
        <f>VLOOKUP(D396,'银行-6.8'!C:G,5,FALSE)</f>
        <v>20</v>
      </c>
      <c r="Q396">
        <f t="shared" si="13"/>
        <v>1</v>
      </c>
    </row>
    <row r="397" spans="1:17">
      <c r="A397" s="16">
        <v>42894.427615740744</v>
      </c>
      <c r="B397" t="s">
        <v>9348</v>
      </c>
      <c r="C397" t="s">
        <v>9349</v>
      </c>
      <c r="D397" t="s">
        <v>10209</v>
      </c>
      <c r="E397">
        <v>300</v>
      </c>
      <c r="F397" t="s">
        <v>398</v>
      </c>
      <c r="G397" t="s">
        <v>398</v>
      </c>
      <c r="H397" t="s">
        <v>11898</v>
      </c>
      <c r="I397" t="s">
        <v>35</v>
      </c>
      <c r="J397" t="s">
        <v>35</v>
      </c>
      <c r="K397" t="s">
        <v>36</v>
      </c>
      <c r="L397" t="s">
        <v>11899</v>
      </c>
      <c r="M397" t="s">
        <v>11900</v>
      </c>
      <c r="N397">
        <f>VLOOKUP(D397,'HIS-6.8'!D:E,2,FALSE)</f>
        <v>300</v>
      </c>
      <c r="O397">
        <f t="shared" si="12"/>
        <v>1</v>
      </c>
      <c r="P397">
        <f>VLOOKUP(D397,'银行-6.8'!C:G,5,FALSE)</f>
        <v>300</v>
      </c>
      <c r="Q397">
        <f t="shared" si="13"/>
        <v>1</v>
      </c>
    </row>
    <row r="398" spans="1:17">
      <c r="A398" s="16">
        <v>42894.427129629628</v>
      </c>
      <c r="B398" t="s">
        <v>10210</v>
      </c>
      <c r="C398" t="s">
        <v>10211</v>
      </c>
      <c r="D398" t="s">
        <v>10212</v>
      </c>
      <c r="E398">
        <v>100</v>
      </c>
      <c r="F398" t="s">
        <v>398</v>
      </c>
      <c r="G398" t="s">
        <v>398</v>
      </c>
      <c r="H398" t="s">
        <v>11901</v>
      </c>
      <c r="I398" t="s">
        <v>35</v>
      </c>
      <c r="J398" t="s">
        <v>35</v>
      </c>
      <c r="K398" t="s">
        <v>36</v>
      </c>
      <c r="L398" t="s">
        <v>11902</v>
      </c>
      <c r="M398" t="s">
        <v>11903</v>
      </c>
      <c r="N398">
        <f>VLOOKUP(D398,'HIS-6.8'!D:E,2,FALSE)</f>
        <v>100</v>
      </c>
      <c r="O398">
        <f t="shared" si="12"/>
        <v>1</v>
      </c>
      <c r="P398">
        <f>VLOOKUP(D398,'银行-6.8'!C:G,5,FALSE)</f>
        <v>100</v>
      </c>
      <c r="Q398">
        <f t="shared" si="13"/>
        <v>1</v>
      </c>
    </row>
    <row r="399" spans="1:17">
      <c r="A399" s="16">
        <v>42894.42695601852</v>
      </c>
      <c r="B399" t="s">
        <v>10213</v>
      </c>
      <c r="C399" t="s">
        <v>10214</v>
      </c>
      <c r="D399" t="s">
        <v>10215</v>
      </c>
      <c r="E399">
        <v>2000</v>
      </c>
      <c r="F399" t="s">
        <v>398</v>
      </c>
      <c r="G399" t="s">
        <v>398</v>
      </c>
      <c r="H399" t="s">
        <v>11904</v>
      </c>
      <c r="I399" t="s">
        <v>35</v>
      </c>
      <c r="J399" t="s">
        <v>35</v>
      </c>
      <c r="K399" t="s">
        <v>36</v>
      </c>
      <c r="L399" t="s">
        <v>11905</v>
      </c>
      <c r="M399" t="s">
        <v>11906</v>
      </c>
      <c r="N399">
        <f>VLOOKUP(D399,'HIS-6.8'!D:E,2,FALSE)</f>
        <v>2000</v>
      </c>
      <c r="O399">
        <f t="shared" si="12"/>
        <v>1</v>
      </c>
      <c r="P399">
        <f>VLOOKUP(D399,'银行-6.8'!C:G,5,FALSE)</f>
        <v>2000</v>
      </c>
      <c r="Q399">
        <f t="shared" si="13"/>
        <v>1</v>
      </c>
    </row>
    <row r="400" spans="1:17">
      <c r="A400" s="16">
        <v>42894.426840277774</v>
      </c>
      <c r="B400" t="s">
        <v>10216</v>
      </c>
      <c r="C400" t="s">
        <v>10217</v>
      </c>
      <c r="D400" t="s">
        <v>10218</v>
      </c>
      <c r="E400">
        <v>20</v>
      </c>
      <c r="F400" t="s">
        <v>398</v>
      </c>
      <c r="G400" t="s">
        <v>398</v>
      </c>
      <c r="H400" t="s">
        <v>11907</v>
      </c>
      <c r="I400" t="s">
        <v>35</v>
      </c>
      <c r="J400" t="s">
        <v>35</v>
      </c>
      <c r="K400" t="s">
        <v>36</v>
      </c>
      <c r="L400" t="s">
        <v>11908</v>
      </c>
      <c r="M400" t="s">
        <v>11909</v>
      </c>
      <c r="N400">
        <f>VLOOKUP(D400,'HIS-6.8'!D:E,2,FALSE)</f>
        <v>20</v>
      </c>
      <c r="O400">
        <f t="shared" si="12"/>
        <v>1</v>
      </c>
      <c r="P400">
        <f>VLOOKUP(D400,'银行-6.8'!C:G,5,FALSE)</f>
        <v>20</v>
      </c>
      <c r="Q400">
        <f t="shared" si="13"/>
        <v>1</v>
      </c>
    </row>
    <row r="401" spans="1:17">
      <c r="A401" s="16">
        <v>42894.426261574074</v>
      </c>
      <c r="B401" t="s">
        <v>10077</v>
      </c>
      <c r="C401" t="s">
        <v>10078</v>
      </c>
      <c r="D401" t="s">
        <v>10222</v>
      </c>
      <c r="E401">
        <v>100</v>
      </c>
      <c r="F401" t="s">
        <v>398</v>
      </c>
      <c r="G401" t="s">
        <v>398</v>
      </c>
      <c r="H401" t="s">
        <v>11910</v>
      </c>
      <c r="I401" t="s">
        <v>35</v>
      </c>
      <c r="J401" t="s">
        <v>35</v>
      </c>
      <c r="K401" t="s">
        <v>36</v>
      </c>
      <c r="L401" t="s">
        <v>11911</v>
      </c>
      <c r="M401" t="s">
        <v>11912</v>
      </c>
      <c r="N401">
        <f>VLOOKUP(D401,'HIS-6.8'!D:E,2,FALSE)</f>
        <v>100</v>
      </c>
      <c r="O401">
        <f t="shared" si="12"/>
        <v>1</v>
      </c>
      <c r="P401">
        <f>VLOOKUP(D401,'银行-6.8'!C:G,5,FALSE)</f>
        <v>100</v>
      </c>
      <c r="Q401">
        <f t="shared" si="13"/>
        <v>1</v>
      </c>
    </row>
    <row r="402" spans="1:17">
      <c r="A402" s="16">
        <v>42894.425995370373</v>
      </c>
      <c r="B402" t="s">
        <v>10219</v>
      </c>
      <c r="C402" t="s">
        <v>10220</v>
      </c>
      <c r="D402" t="s">
        <v>10221</v>
      </c>
      <c r="E402">
        <v>1000</v>
      </c>
      <c r="F402" t="s">
        <v>398</v>
      </c>
      <c r="G402" t="s">
        <v>398</v>
      </c>
      <c r="H402" t="s">
        <v>11913</v>
      </c>
      <c r="I402" t="s">
        <v>35</v>
      </c>
      <c r="J402" t="s">
        <v>35</v>
      </c>
      <c r="K402" t="s">
        <v>36</v>
      </c>
      <c r="L402" t="s">
        <v>11914</v>
      </c>
      <c r="M402" t="s">
        <v>11915</v>
      </c>
      <c r="N402">
        <f>VLOOKUP(D402,'HIS-6.8'!D:E,2,FALSE)</f>
        <v>1000</v>
      </c>
      <c r="O402">
        <f t="shared" si="12"/>
        <v>1</v>
      </c>
      <c r="P402">
        <f>VLOOKUP(D402,'银行-6.8'!C:G,5,FALSE)</f>
        <v>1000</v>
      </c>
      <c r="Q402">
        <f t="shared" si="13"/>
        <v>1</v>
      </c>
    </row>
    <row r="403" spans="1:17">
      <c r="A403" s="16">
        <v>42894.424826388888</v>
      </c>
      <c r="B403" t="s">
        <v>10223</v>
      </c>
      <c r="C403" t="s">
        <v>10224</v>
      </c>
      <c r="D403" t="s">
        <v>10225</v>
      </c>
      <c r="E403">
        <v>500</v>
      </c>
      <c r="F403" t="s">
        <v>398</v>
      </c>
      <c r="G403" t="s">
        <v>398</v>
      </c>
      <c r="H403" t="s">
        <v>11916</v>
      </c>
      <c r="I403" t="s">
        <v>35</v>
      </c>
      <c r="J403" t="s">
        <v>35</v>
      </c>
      <c r="K403" t="s">
        <v>36</v>
      </c>
      <c r="L403" t="s">
        <v>11917</v>
      </c>
      <c r="M403" t="s">
        <v>11918</v>
      </c>
      <c r="N403">
        <f>VLOOKUP(D403,'HIS-6.8'!D:E,2,FALSE)</f>
        <v>500</v>
      </c>
      <c r="O403">
        <f t="shared" si="12"/>
        <v>1</v>
      </c>
      <c r="P403">
        <f>VLOOKUP(D403,'银行-6.8'!C:G,5,FALSE)</f>
        <v>500</v>
      </c>
      <c r="Q403">
        <f t="shared" si="13"/>
        <v>1</v>
      </c>
    </row>
    <row r="404" spans="1:17">
      <c r="A404" s="16">
        <v>42894.424502314818</v>
      </c>
      <c r="B404" t="s">
        <v>10226</v>
      </c>
      <c r="C404" t="s">
        <v>10227</v>
      </c>
      <c r="D404" t="s">
        <v>10228</v>
      </c>
      <c r="E404">
        <v>2500</v>
      </c>
      <c r="F404" t="s">
        <v>398</v>
      </c>
      <c r="G404" t="s">
        <v>398</v>
      </c>
      <c r="H404" t="s">
        <v>11919</v>
      </c>
      <c r="I404" t="s">
        <v>35</v>
      </c>
      <c r="J404" t="s">
        <v>35</v>
      </c>
      <c r="K404" t="s">
        <v>36</v>
      </c>
      <c r="L404" t="s">
        <v>11920</v>
      </c>
      <c r="M404" t="s">
        <v>11921</v>
      </c>
      <c r="N404">
        <f>VLOOKUP(D404,'HIS-6.8'!D:E,2,FALSE)</f>
        <v>2500</v>
      </c>
      <c r="O404">
        <f t="shared" si="12"/>
        <v>1</v>
      </c>
      <c r="P404">
        <f>VLOOKUP(D404,'银行-6.8'!C:G,5,FALSE)</f>
        <v>2500</v>
      </c>
      <c r="Q404">
        <f t="shared" si="13"/>
        <v>1</v>
      </c>
    </row>
    <row r="405" spans="1:17">
      <c r="A405" s="16">
        <v>42894.423460648148</v>
      </c>
      <c r="B405" t="s">
        <v>10229</v>
      </c>
      <c r="C405" t="s">
        <v>10230</v>
      </c>
      <c r="D405" t="s">
        <v>10231</v>
      </c>
      <c r="E405">
        <v>2800</v>
      </c>
      <c r="F405" t="s">
        <v>398</v>
      </c>
      <c r="G405" t="s">
        <v>398</v>
      </c>
      <c r="H405" t="s">
        <v>11922</v>
      </c>
      <c r="I405" t="s">
        <v>35</v>
      </c>
      <c r="J405" t="s">
        <v>35</v>
      </c>
      <c r="K405" t="s">
        <v>36</v>
      </c>
      <c r="L405" t="s">
        <v>11923</v>
      </c>
      <c r="M405" t="s">
        <v>11924</v>
      </c>
      <c r="N405">
        <f>VLOOKUP(D405,'HIS-6.8'!D:E,2,FALSE)</f>
        <v>2800</v>
      </c>
      <c r="O405">
        <f t="shared" si="12"/>
        <v>1</v>
      </c>
      <c r="P405">
        <f>VLOOKUP(D405,'银行-6.8'!C:G,5,FALSE)</f>
        <v>2800</v>
      </c>
      <c r="Q405">
        <f t="shared" si="13"/>
        <v>1</v>
      </c>
    </row>
    <row r="406" spans="1:17">
      <c r="A406" s="16">
        <v>42894.423148148147</v>
      </c>
      <c r="B406" t="s">
        <v>10232</v>
      </c>
      <c r="C406" t="s">
        <v>10233</v>
      </c>
      <c r="D406" t="s">
        <v>10234</v>
      </c>
      <c r="E406">
        <v>500</v>
      </c>
      <c r="F406" t="s">
        <v>398</v>
      </c>
      <c r="G406" t="s">
        <v>398</v>
      </c>
      <c r="H406" t="s">
        <v>11925</v>
      </c>
      <c r="I406" t="s">
        <v>35</v>
      </c>
      <c r="J406" t="s">
        <v>35</v>
      </c>
      <c r="K406" t="s">
        <v>36</v>
      </c>
      <c r="L406" t="s">
        <v>11926</v>
      </c>
      <c r="M406" t="s">
        <v>11927</v>
      </c>
      <c r="N406">
        <f>VLOOKUP(D406,'HIS-6.8'!D:E,2,FALSE)</f>
        <v>500</v>
      </c>
      <c r="O406">
        <f t="shared" si="12"/>
        <v>1</v>
      </c>
      <c r="P406">
        <f>VLOOKUP(D406,'银行-6.8'!C:G,5,FALSE)</f>
        <v>500</v>
      </c>
      <c r="Q406">
        <f t="shared" si="13"/>
        <v>1</v>
      </c>
    </row>
    <row r="407" spans="1:17">
      <c r="A407" s="16">
        <v>42894.422418981485</v>
      </c>
      <c r="B407" t="s">
        <v>10235</v>
      </c>
      <c r="C407" t="s">
        <v>10236</v>
      </c>
      <c r="D407" t="s">
        <v>10237</v>
      </c>
      <c r="E407">
        <v>500</v>
      </c>
      <c r="F407" t="s">
        <v>398</v>
      </c>
      <c r="G407" t="s">
        <v>398</v>
      </c>
      <c r="H407" t="s">
        <v>11928</v>
      </c>
      <c r="I407" t="s">
        <v>35</v>
      </c>
      <c r="J407" t="s">
        <v>35</v>
      </c>
      <c r="K407" t="s">
        <v>36</v>
      </c>
      <c r="L407" t="s">
        <v>11929</v>
      </c>
      <c r="M407" t="s">
        <v>11930</v>
      </c>
      <c r="N407">
        <f>VLOOKUP(D407,'HIS-6.8'!D:E,2,FALSE)</f>
        <v>500</v>
      </c>
      <c r="O407">
        <f t="shared" si="12"/>
        <v>1</v>
      </c>
      <c r="P407">
        <f>VLOOKUP(D407,'银行-6.8'!C:G,5,FALSE)</f>
        <v>500</v>
      </c>
      <c r="Q407">
        <f t="shared" si="13"/>
        <v>1</v>
      </c>
    </row>
    <row r="408" spans="1:17">
      <c r="A408" s="16">
        <v>42894.422048611108</v>
      </c>
      <c r="B408" t="s">
        <v>10238</v>
      </c>
      <c r="C408" t="s">
        <v>10239</v>
      </c>
      <c r="D408" t="s">
        <v>10240</v>
      </c>
      <c r="E408">
        <v>500</v>
      </c>
      <c r="F408" t="s">
        <v>398</v>
      </c>
      <c r="G408" t="s">
        <v>398</v>
      </c>
      <c r="H408" t="s">
        <v>11931</v>
      </c>
      <c r="I408" t="s">
        <v>35</v>
      </c>
      <c r="J408" t="s">
        <v>35</v>
      </c>
      <c r="K408" t="s">
        <v>36</v>
      </c>
      <c r="L408" t="s">
        <v>11932</v>
      </c>
      <c r="M408" t="s">
        <v>11933</v>
      </c>
      <c r="N408">
        <f>VLOOKUP(D408,'HIS-6.8'!D:E,2,FALSE)</f>
        <v>500</v>
      </c>
      <c r="O408">
        <f t="shared" si="12"/>
        <v>1</v>
      </c>
      <c r="P408">
        <f>VLOOKUP(D408,'银行-6.8'!C:G,5,FALSE)</f>
        <v>500</v>
      </c>
      <c r="Q408">
        <f t="shared" si="13"/>
        <v>1</v>
      </c>
    </row>
    <row r="409" spans="1:17">
      <c r="A409" s="16">
        <v>42894.4219212963</v>
      </c>
      <c r="B409" t="s">
        <v>10241</v>
      </c>
      <c r="C409" t="s">
        <v>10242</v>
      </c>
      <c r="D409" t="s">
        <v>10243</v>
      </c>
      <c r="E409">
        <v>500</v>
      </c>
      <c r="F409" t="s">
        <v>398</v>
      </c>
      <c r="G409" t="s">
        <v>398</v>
      </c>
      <c r="H409" t="s">
        <v>11934</v>
      </c>
      <c r="I409" t="s">
        <v>35</v>
      </c>
      <c r="J409" t="s">
        <v>35</v>
      </c>
      <c r="K409" t="s">
        <v>36</v>
      </c>
      <c r="L409" t="s">
        <v>11935</v>
      </c>
      <c r="M409" t="s">
        <v>11936</v>
      </c>
      <c r="N409">
        <f>VLOOKUP(D409,'HIS-6.8'!D:E,2,FALSE)</f>
        <v>500</v>
      </c>
      <c r="O409">
        <f t="shared" si="12"/>
        <v>1</v>
      </c>
      <c r="P409">
        <f>VLOOKUP(D409,'银行-6.8'!C:G,5,FALSE)</f>
        <v>500</v>
      </c>
      <c r="Q409">
        <f t="shared" si="13"/>
        <v>1</v>
      </c>
    </row>
    <row r="410" spans="1:17">
      <c r="A410" s="16">
        <v>42894.42114583333</v>
      </c>
      <c r="B410" t="s">
        <v>10244</v>
      </c>
      <c r="C410" t="s">
        <v>10245</v>
      </c>
      <c r="D410" t="s">
        <v>10246</v>
      </c>
      <c r="E410">
        <v>100</v>
      </c>
      <c r="F410" t="s">
        <v>398</v>
      </c>
      <c r="G410" t="s">
        <v>398</v>
      </c>
      <c r="H410" t="s">
        <v>11937</v>
      </c>
      <c r="I410" t="s">
        <v>35</v>
      </c>
      <c r="J410" t="s">
        <v>35</v>
      </c>
      <c r="K410" t="s">
        <v>36</v>
      </c>
      <c r="L410" t="s">
        <v>11938</v>
      </c>
      <c r="M410" t="s">
        <v>11939</v>
      </c>
      <c r="N410">
        <f>VLOOKUP(D410,'HIS-6.8'!D:E,2,FALSE)</f>
        <v>100</v>
      </c>
      <c r="O410">
        <f t="shared" si="12"/>
        <v>1</v>
      </c>
      <c r="P410">
        <f>VLOOKUP(D410,'银行-6.8'!C:G,5,FALSE)</f>
        <v>100</v>
      </c>
      <c r="Q410">
        <f t="shared" si="13"/>
        <v>1</v>
      </c>
    </row>
    <row r="411" spans="1:17">
      <c r="A411" s="16">
        <v>42894.421122685184</v>
      </c>
      <c r="B411" t="s">
        <v>10247</v>
      </c>
      <c r="C411" t="s">
        <v>10248</v>
      </c>
      <c r="D411" t="s">
        <v>10249</v>
      </c>
      <c r="E411">
        <v>20</v>
      </c>
      <c r="F411" t="s">
        <v>398</v>
      </c>
      <c r="G411" t="s">
        <v>398</v>
      </c>
      <c r="H411" t="s">
        <v>11940</v>
      </c>
      <c r="I411" t="s">
        <v>35</v>
      </c>
      <c r="J411" t="s">
        <v>35</v>
      </c>
      <c r="K411" t="s">
        <v>36</v>
      </c>
      <c r="L411" t="s">
        <v>11941</v>
      </c>
      <c r="M411" t="s">
        <v>11942</v>
      </c>
      <c r="N411">
        <f>VLOOKUP(D411,'HIS-6.8'!D:E,2,FALSE)</f>
        <v>20</v>
      </c>
      <c r="O411">
        <f t="shared" si="12"/>
        <v>1</v>
      </c>
      <c r="P411">
        <f>VLOOKUP(D411,'银行-6.8'!C:G,5,FALSE)</f>
        <v>20</v>
      </c>
      <c r="Q411">
        <f t="shared" si="13"/>
        <v>1</v>
      </c>
    </row>
    <row r="412" spans="1:17">
      <c r="A412" s="16">
        <v>42894.421064814815</v>
      </c>
      <c r="B412" t="s">
        <v>10250</v>
      </c>
      <c r="C412" t="s">
        <v>10251</v>
      </c>
      <c r="D412" t="s">
        <v>10252</v>
      </c>
      <c r="E412">
        <v>2000</v>
      </c>
      <c r="F412" t="s">
        <v>398</v>
      </c>
      <c r="G412" t="s">
        <v>398</v>
      </c>
      <c r="H412" t="s">
        <v>11943</v>
      </c>
      <c r="I412" t="s">
        <v>35</v>
      </c>
      <c r="J412" t="s">
        <v>35</v>
      </c>
      <c r="K412" t="s">
        <v>36</v>
      </c>
      <c r="L412" t="s">
        <v>11944</v>
      </c>
      <c r="M412" t="s">
        <v>11945</v>
      </c>
      <c r="N412">
        <f>VLOOKUP(D412,'HIS-6.8'!D:E,2,FALSE)</f>
        <v>2000</v>
      </c>
      <c r="O412">
        <f t="shared" si="12"/>
        <v>1</v>
      </c>
      <c r="P412">
        <f>VLOOKUP(D412,'银行-6.8'!C:G,5,FALSE)</f>
        <v>2000</v>
      </c>
      <c r="Q412">
        <f t="shared" si="13"/>
        <v>1</v>
      </c>
    </row>
    <row r="413" spans="1:17">
      <c r="A413" s="16">
        <v>42894.421041666668</v>
      </c>
      <c r="B413" t="s">
        <v>10253</v>
      </c>
      <c r="C413" t="s">
        <v>10254</v>
      </c>
      <c r="D413" t="s">
        <v>10255</v>
      </c>
      <c r="E413">
        <v>1000</v>
      </c>
      <c r="F413" t="s">
        <v>398</v>
      </c>
      <c r="G413" t="s">
        <v>398</v>
      </c>
      <c r="H413" t="s">
        <v>11946</v>
      </c>
      <c r="I413" t="s">
        <v>35</v>
      </c>
      <c r="J413" t="s">
        <v>35</v>
      </c>
      <c r="K413" t="s">
        <v>36</v>
      </c>
      <c r="L413" t="s">
        <v>11947</v>
      </c>
      <c r="M413" t="s">
        <v>11948</v>
      </c>
      <c r="N413">
        <f>VLOOKUP(D413,'HIS-6.8'!D:E,2,FALSE)</f>
        <v>1000</v>
      </c>
      <c r="O413">
        <f t="shared" si="12"/>
        <v>1</v>
      </c>
      <c r="P413">
        <f>VLOOKUP(D413,'银行-6.8'!C:G,5,FALSE)</f>
        <v>1000</v>
      </c>
      <c r="Q413">
        <f t="shared" si="13"/>
        <v>1</v>
      </c>
    </row>
    <row r="414" spans="1:17">
      <c r="A414" s="16">
        <v>42894.420497685183</v>
      </c>
      <c r="B414" t="s">
        <v>10259</v>
      </c>
      <c r="C414" t="s">
        <v>10260</v>
      </c>
      <c r="D414" t="s">
        <v>10261</v>
      </c>
      <c r="E414">
        <v>350</v>
      </c>
      <c r="F414" t="s">
        <v>398</v>
      </c>
      <c r="G414" t="s">
        <v>398</v>
      </c>
      <c r="H414" t="s">
        <v>11949</v>
      </c>
      <c r="I414" t="s">
        <v>35</v>
      </c>
      <c r="J414" t="s">
        <v>35</v>
      </c>
      <c r="K414" t="s">
        <v>36</v>
      </c>
      <c r="L414" t="s">
        <v>11950</v>
      </c>
      <c r="M414" t="s">
        <v>11951</v>
      </c>
      <c r="N414">
        <f>VLOOKUP(D414,'HIS-6.8'!D:E,2,FALSE)</f>
        <v>350</v>
      </c>
      <c r="O414">
        <f t="shared" si="12"/>
        <v>1</v>
      </c>
      <c r="P414">
        <f>VLOOKUP(D414,'银行-6.8'!C:G,5,FALSE)</f>
        <v>350</v>
      </c>
      <c r="Q414">
        <f t="shared" si="13"/>
        <v>1</v>
      </c>
    </row>
    <row r="415" spans="1:17">
      <c r="A415" s="16">
        <v>42894.420381944445</v>
      </c>
      <c r="B415" t="s">
        <v>10256</v>
      </c>
      <c r="C415" t="s">
        <v>10257</v>
      </c>
      <c r="D415" t="s">
        <v>10258</v>
      </c>
      <c r="E415">
        <v>400</v>
      </c>
      <c r="F415" t="s">
        <v>398</v>
      </c>
      <c r="G415" t="s">
        <v>398</v>
      </c>
      <c r="H415" t="s">
        <v>11952</v>
      </c>
      <c r="I415" t="s">
        <v>35</v>
      </c>
      <c r="J415" t="s">
        <v>35</v>
      </c>
      <c r="K415" t="s">
        <v>36</v>
      </c>
      <c r="L415" t="s">
        <v>11953</v>
      </c>
      <c r="M415" t="s">
        <v>11954</v>
      </c>
      <c r="N415">
        <f>VLOOKUP(D415,'HIS-6.8'!D:E,2,FALSE)</f>
        <v>400</v>
      </c>
      <c r="O415">
        <f t="shared" si="12"/>
        <v>1</v>
      </c>
      <c r="P415">
        <f>VLOOKUP(D415,'银行-6.8'!C:G,5,FALSE)</f>
        <v>400</v>
      </c>
      <c r="Q415">
        <f t="shared" si="13"/>
        <v>1</v>
      </c>
    </row>
    <row r="416" spans="1:17">
      <c r="A416" s="16">
        <v>42894.41988425926</v>
      </c>
      <c r="B416" t="s">
        <v>10262</v>
      </c>
      <c r="C416" t="s">
        <v>10263</v>
      </c>
      <c r="D416" t="s">
        <v>10264</v>
      </c>
      <c r="E416">
        <v>500</v>
      </c>
      <c r="F416" t="s">
        <v>398</v>
      </c>
      <c r="G416" t="s">
        <v>398</v>
      </c>
      <c r="H416" t="s">
        <v>11955</v>
      </c>
      <c r="I416" t="s">
        <v>35</v>
      </c>
      <c r="J416" t="s">
        <v>35</v>
      </c>
      <c r="K416" t="s">
        <v>36</v>
      </c>
      <c r="L416" t="s">
        <v>11956</v>
      </c>
      <c r="M416" t="s">
        <v>11957</v>
      </c>
      <c r="N416">
        <f>VLOOKUP(D416,'HIS-6.8'!D:E,2,FALSE)</f>
        <v>500</v>
      </c>
      <c r="O416">
        <f t="shared" si="12"/>
        <v>1</v>
      </c>
      <c r="P416">
        <f>VLOOKUP(D416,'银行-6.8'!C:G,5,FALSE)</f>
        <v>500</v>
      </c>
      <c r="Q416">
        <f t="shared" si="13"/>
        <v>1</v>
      </c>
    </row>
    <row r="417" spans="1:17">
      <c r="A417" s="16">
        <v>42894.419293981482</v>
      </c>
      <c r="B417" t="s">
        <v>10265</v>
      </c>
      <c r="C417" t="s">
        <v>10266</v>
      </c>
      <c r="D417" t="s">
        <v>10267</v>
      </c>
      <c r="E417">
        <v>1000</v>
      </c>
      <c r="F417" t="s">
        <v>398</v>
      </c>
      <c r="G417" t="s">
        <v>398</v>
      </c>
      <c r="H417" t="s">
        <v>11958</v>
      </c>
      <c r="I417" t="s">
        <v>35</v>
      </c>
      <c r="J417" t="s">
        <v>35</v>
      </c>
      <c r="K417" t="s">
        <v>36</v>
      </c>
      <c r="L417" t="s">
        <v>11959</v>
      </c>
      <c r="M417" t="s">
        <v>11960</v>
      </c>
      <c r="N417">
        <f>VLOOKUP(D417,'HIS-6.8'!D:E,2,FALSE)</f>
        <v>1000</v>
      </c>
      <c r="O417">
        <f t="shared" si="12"/>
        <v>1</v>
      </c>
      <c r="P417">
        <f>VLOOKUP(D417,'银行-6.8'!C:G,5,FALSE)</f>
        <v>1000</v>
      </c>
      <c r="Q417">
        <f t="shared" si="13"/>
        <v>1</v>
      </c>
    </row>
    <row r="418" spans="1:17">
      <c r="A418" s="16">
        <v>42894.417523148149</v>
      </c>
      <c r="B418" t="s">
        <v>10271</v>
      </c>
      <c r="C418" t="s">
        <v>10272</v>
      </c>
      <c r="D418" t="s">
        <v>10273</v>
      </c>
      <c r="E418">
        <v>600</v>
      </c>
      <c r="F418" t="s">
        <v>398</v>
      </c>
      <c r="G418" t="s">
        <v>398</v>
      </c>
      <c r="H418" t="s">
        <v>11961</v>
      </c>
      <c r="I418" t="s">
        <v>35</v>
      </c>
      <c r="J418" t="s">
        <v>35</v>
      </c>
      <c r="K418" t="s">
        <v>36</v>
      </c>
      <c r="L418" t="s">
        <v>11962</v>
      </c>
      <c r="M418" t="s">
        <v>11963</v>
      </c>
      <c r="N418">
        <f>VLOOKUP(D418,'HIS-6.8'!D:E,2,FALSE)</f>
        <v>600</v>
      </c>
      <c r="O418">
        <f t="shared" si="12"/>
        <v>1</v>
      </c>
      <c r="P418">
        <f>VLOOKUP(D418,'银行-6.8'!C:G,5,FALSE)</f>
        <v>600</v>
      </c>
      <c r="Q418">
        <f t="shared" si="13"/>
        <v>1</v>
      </c>
    </row>
    <row r="419" spans="1:17">
      <c r="A419" s="16">
        <v>42894.417453703703</v>
      </c>
      <c r="B419" t="s">
        <v>10268</v>
      </c>
      <c r="C419" t="s">
        <v>10269</v>
      </c>
      <c r="D419" t="s">
        <v>10270</v>
      </c>
      <c r="E419">
        <v>1000</v>
      </c>
      <c r="F419" t="s">
        <v>398</v>
      </c>
      <c r="G419" t="s">
        <v>398</v>
      </c>
      <c r="H419" t="s">
        <v>11964</v>
      </c>
      <c r="I419" t="s">
        <v>35</v>
      </c>
      <c r="J419" t="s">
        <v>35</v>
      </c>
      <c r="K419" t="s">
        <v>36</v>
      </c>
      <c r="L419" t="s">
        <v>11965</v>
      </c>
      <c r="M419" t="s">
        <v>11966</v>
      </c>
      <c r="N419">
        <f>VLOOKUP(D419,'HIS-6.8'!D:E,2,FALSE)</f>
        <v>1000</v>
      </c>
      <c r="O419">
        <f t="shared" si="12"/>
        <v>1</v>
      </c>
      <c r="P419">
        <f>VLOOKUP(D419,'银行-6.8'!C:G,5,FALSE)</f>
        <v>1000</v>
      </c>
      <c r="Q419">
        <f t="shared" si="13"/>
        <v>1</v>
      </c>
    </row>
    <row r="420" spans="1:17">
      <c r="A420" s="16">
        <v>42894.416585648149</v>
      </c>
      <c r="B420" t="s">
        <v>1268</v>
      </c>
      <c r="C420" t="s">
        <v>1269</v>
      </c>
      <c r="D420" t="s">
        <v>10274</v>
      </c>
      <c r="E420">
        <v>1000</v>
      </c>
      <c r="F420" t="s">
        <v>398</v>
      </c>
      <c r="G420" t="s">
        <v>398</v>
      </c>
      <c r="H420" t="s">
        <v>11967</v>
      </c>
      <c r="I420" t="s">
        <v>35</v>
      </c>
      <c r="J420" t="s">
        <v>35</v>
      </c>
      <c r="K420" t="s">
        <v>36</v>
      </c>
      <c r="L420" t="s">
        <v>11968</v>
      </c>
      <c r="M420" t="s">
        <v>11969</v>
      </c>
      <c r="N420">
        <f>VLOOKUP(D420,'HIS-6.8'!D:E,2,FALSE)</f>
        <v>1000</v>
      </c>
      <c r="O420">
        <f t="shared" si="12"/>
        <v>1</v>
      </c>
      <c r="P420">
        <f>VLOOKUP(D420,'银行-6.8'!C:G,5,FALSE)</f>
        <v>1000</v>
      </c>
      <c r="Q420">
        <f t="shared" si="13"/>
        <v>1</v>
      </c>
    </row>
    <row r="421" spans="1:17">
      <c r="A421" s="16">
        <v>42894.416458333333</v>
      </c>
      <c r="B421" t="s">
        <v>10275</v>
      </c>
      <c r="C421" t="s">
        <v>10276</v>
      </c>
      <c r="D421" t="s">
        <v>10277</v>
      </c>
      <c r="E421">
        <v>600</v>
      </c>
      <c r="F421" t="s">
        <v>398</v>
      </c>
      <c r="G421" t="s">
        <v>398</v>
      </c>
      <c r="H421" t="s">
        <v>11970</v>
      </c>
      <c r="I421" t="s">
        <v>35</v>
      </c>
      <c r="J421" t="s">
        <v>35</v>
      </c>
      <c r="K421" t="s">
        <v>36</v>
      </c>
      <c r="L421" t="s">
        <v>11971</v>
      </c>
      <c r="M421" t="s">
        <v>11972</v>
      </c>
      <c r="N421">
        <f>VLOOKUP(D421,'HIS-6.8'!D:E,2,FALSE)</f>
        <v>600</v>
      </c>
      <c r="O421">
        <f t="shared" si="12"/>
        <v>1</v>
      </c>
      <c r="P421">
        <f>VLOOKUP(D421,'银行-6.8'!C:G,5,FALSE)</f>
        <v>600</v>
      </c>
      <c r="Q421">
        <f t="shared" si="13"/>
        <v>1</v>
      </c>
    </row>
    <row r="422" spans="1:17">
      <c r="A422" s="16">
        <v>42894.416296296295</v>
      </c>
      <c r="B422" t="s">
        <v>10278</v>
      </c>
      <c r="C422" t="s">
        <v>10279</v>
      </c>
      <c r="D422" t="s">
        <v>10280</v>
      </c>
      <c r="E422">
        <v>1000</v>
      </c>
      <c r="F422" t="s">
        <v>398</v>
      </c>
      <c r="G422" t="s">
        <v>398</v>
      </c>
      <c r="H422" t="s">
        <v>11973</v>
      </c>
      <c r="I422" t="s">
        <v>35</v>
      </c>
      <c r="J422" t="s">
        <v>35</v>
      </c>
      <c r="K422" t="s">
        <v>36</v>
      </c>
      <c r="L422" t="s">
        <v>11974</v>
      </c>
      <c r="M422" t="s">
        <v>11975</v>
      </c>
      <c r="N422">
        <f>VLOOKUP(D422,'HIS-6.8'!D:E,2,FALSE)</f>
        <v>1000</v>
      </c>
      <c r="O422">
        <f t="shared" si="12"/>
        <v>1</v>
      </c>
      <c r="P422">
        <f>VLOOKUP(D422,'银行-6.8'!C:G,5,FALSE)</f>
        <v>1000</v>
      </c>
      <c r="Q422">
        <f t="shared" si="13"/>
        <v>1</v>
      </c>
    </row>
    <row r="423" spans="1:17">
      <c r="A423" s="16">
        <v>42894.414502314816</v>
      </c>
      <c r="B423" t="s">
        <v>10284</v>
      </c>
      <c r="C423" t="s">
        <v>10285</v>
      </c>
      <c r="D423" t="s">
        <v>10286</v>
      </c>
      <c r="E423">
        <v>1000</v>
      </c>
      <c r="F423" t="s">
        <v>398</v>
      </c>
      <c r="G423" t="s">
        <v>398</v>
      </c>
      <c r="H423" t="s">
        <v>11976</v>
      </c>
      <c r="I423" t="s">
        <v>35</v>
      </c>
      <c r="J423" t="s">
        <v>35</v>
      </c>
      <c r="K423" t="s">
        <v>36</v>
      </c>
      <c r="L423" t="s">
        <v>11977</v>
      </c>
      <c r="M423" t="s">
        <v>11978</v>
      </c>
      <c r="N423">
        <f>VLOOKUP(D423,'HIS-6.8'!D:E,2,FALSE)</f>
        <v>1000</v>
      </c>
      <c r="O423">
        <f t="shared" si="12"/>
        <v>1</v>
      </c>
      <c r="P423">
        <f>VLOOKUP(D423,'银行-6.8'!C:G,5,FALSE)</f>
        <v>1000</v>
      </c>
      <c r="Q423">
        <f t="shared" si="13"/>
        <v>1</v>
      </c>
    </row>
    <row r="424" spans="1:17">
      <c r="A424" s="16">
        <v>42894.414456018516</v>
      </c>
      <c r="B424" t="s">
        <v>10281</v>
      </c>
      <c r="C424" t="s">
        <v>10282</v>
      </c>
      <c r="D424" t="s">
        <v>10283</v>
      </c>
      <c r="E424">
        <v>200</v>
      </c>
      <c r="F424" t="s">
        <v>398</v>
      </c>
      <c r="G424" t="s">
        <v>398</v>
      </c>
      <c r="H424" t="s">
        <v>11979</v>
      </c>
      <c r="I424" t="s">
        <v>35</v>
      </c>
      <c r="J424" t="s">
        <v>35</v>
      </c>
      <c r="K424" t="s">
        <v>36</v>
      </c>
      <c r="L424" t="s">
        <v>11980</v>
      </c>
      <c r="M424" t="s">
        <v>11981</v>
      </c>
      <c r="N424">
        <f>VLOOKUP(D424,'HIS-6.8'!D:E,2,FALSE)</f>
        <v>200</v>
      </c>
      <c r="O424">
        <f t="shared" si="12"/>
        <v>1</v>
      </c>
      <c r="P424">
        <f>VLOOKUP(D424,'银行-6.8'!C:G,5,FALSE)</f>
        <v>200</v>
      </c>
      <c r="Q424">
        <f t="shared" si="13"/>
        <v>1</v>
      </c>
    </row>
    <row r="425" spans="1:17">
      <c r="A425" s="16">
        <v>42894.414421296293</v>
      </c>
      <c r="B425" t="s">
        <v>10287</v>
      </c>
      <c r="C425" t="s">
        <v>10288</v>
      </c>
      <c r="D425" t="s">
        <v>10289</v>
      </c>
      <c r="E425">
        <v>1000</v>
      </c>
      <c r="F425" t="s">
        <v>398</v>
      </c>
      <c r="G425" t="s">
        <v>398</v>
      </c>
      <c r="H425" t="s">
        <v>11982</v>
      </c>
      <c r="I425" t="s">
        <v>35</v>
      </c>
      <c r="J425" t="s">
        <v>35</v>
      </c>
      <c r="K425" t="s">
        <v>36</v>
      </c>
      <c r="L425" t="s">
        <v>11983</v>
      </c>
      <c r="M425" t="s">
        <v>11984</v>
      </c>
      <c r="N425">
        <f>VLOOKUP(D425,'HIS-6.8'!D:E,2,FALSE)</f>
        <v>1000</v>
      </c>
      <c r="O425">
        <f t="shared" si="12"/>
        <v>1</v>
      </c>
      <c r="P425">
        <f>VLOOKUP(D425,'银行-6.8'!C:G,5,FALSE)</f>
        <v>1000</v>
      </c>
      <c r="Q425">
        <f t="shared" si="13"/>
        <v>1</v>
      </c>
    </row>
    <row r="426" spans="1:17">
      <c r="A426" s="16">
        <v>42894.413842592592</v>
      </c>
      <c r="B426" t="s">
        <v>10290</v>
      </c>
      <c r="C426" t="s">
        <v>10291</v>
      </c>
      <c r="D426" t="s">
        <v>10292</v>
      </c>
      <c r="E426">
        <v>1000</v>
      </c>
      <c r="F426" t="s">
        <v>398</v>
      </c>
      <c r="G426" t="s">
        <v>398</v>
      </c>
      <c r="H426" t="s">
        <v>11985</v>
      </c>
      <c r="I426" t="s">
        <v>35</v>
      </c>
      <c r="J426" t="s">
        <v>35</v>
      </c>
      <c r="K426" t="s">
        <v>36</v>
      </c>
      <c r="L426" t="s">
        <v>11986</v>
      </c>
      <c r="M426" t="s">
        <v>11987</v>
      </c>
      <c r="N426">
        <f>VLOOKUP(D426,'HIS-6.8'!D:E,2,FALSE)</f>
        <v>1000</v>
      </c>
      <c r="O426">
        <f t="shared" si="12"/>
        <v>1</v>
      </c>
      <c r="P426">
        <f>VLOOKUP(D426,'银行-6.8'!C:G,5,FALSE)</f>
        <v>1000</v>
      </c>
      <c r="Q426">
        <f t="shared" si="13"/>
        <v>1</v>
      </c>
    </row>
    <row r="427" spans="1:17">
      <c r="A427" s="16">
        <v>42894.413541666669</v>
      </c>
      <c r="B427" t="s">
        <v>10293</v>
      </c>
      <c r="C427" t="s">
        <v>10294</v>
      </c>
      <c r="D427" t="s">
        <v>10295</v>
      </c>
      <c r="E427">
        <v>1000</v>
      </c>
      <c r="F427" t="s">
        <v>398</v>
      </c>
      <c r="G427" t="s">
        <v>398</v>
      </c>
      <c r="H427" t="s">
        <v>11988</v>
      </c>
      <c r="I427" t="s">
        <v>35</v>
      </c>
      <c r="J427" t="s">
        <v>35</v>
      </c>
      <c r="K427" t="s">
        <v>36</v>
      </c>
      <c r="L427" t="s">
        <v>11989</v>
      </c>
      <c r="M427" t="s">
        <v>11990</v>
      </c>
      <c r="N427">
        <f>VLOOKUP(D427,'HIS-6.8'!D:E,2,FALSE)</f>
        <v>1000</v>
      </c>
      <c r="O427">
        <f t="shared" si="12"/>
        <v>1</v>
      </c>
      <c r="P427">
        <f>VLOOKUP(D427,'银行-6.8'!C:G,5,FALSE)</f>
        <v>1000</v>
      </c>
      <c r="Q427">
        <f t="shared" si="13"/>
        <v>1</v>
      </c>
    </row>
    <row r="428" spans="1:17">
      <c r="A428" s="16">
        <v>42894.412453703706</v>
      </c>
      <c r="B428" t="s">
        <v>10296</v>
      </c>
      <c r="C428" t="s">
        <v>9201</v>
      </c>
      <c r="D428" t="s">
        <v>10297</v>
      </c>
      <c r="E428">
        <v>2000</v>
      </c>
      <c r="F428" t="s">
        <v>398</v>
      </c>
      <c r="G428" t="s">
        <v>398</v>
      </c>
      <c r="H428" t="s">
        <v>11991</v>
      </c>
      <c r="I428" t="s">
        <v>35</v>
      </c>
      <c r="J428" t="s">
        <v>35</v>
      </c>
      <c r="K428" t="s">
        <v>36</v>
      </c>
      <c r="L428" t="s">
        <v>11992</v>
      </c>
      <c r="M428" t="s">
        <v>11993</v>
      </c>
      <c r="N428">
        <f>VLOOKUP(D428,'HIS-6.8'!D:E,2,FALSE)</f>
        <v>2000</v>
      </c>
      <c r="O428">
        <f t="shared" si="12"/>
        <v>1</v>
      </c>
      <c r="P428">
        <f>VLOOKUP(D428,'银行-6.8'!C:G,5,FALSE)</f>
        <v>2000</v>
      </c>
      <c r="Q428">
        <f t="shared" si="13"/>
        <v>1</v>
      </c>
    </row>
    <row r="429" spans="1:17">
      <c r="A429" s="16">
        <v>42894.411956018521</v>
      </c>
      <c r="B429" t="s">
        <v>10298</v>
      </c>
      <c r="C429" t="s">
        <v>10299</v>
      </c>
      <c r="D429" t="s">
        <v>10300</v>
      </c>
      <c r="E429">
        <v>1000</v>
      </c>
      <c r="F429" t="s">
        <v>398</v>
      </c>
      <c r="G429" t="s">
        <v>398</v>
      </c>
      <c r="H429" t="s">
        <v>11994</v>
      </c>
      <c r="I429" t="s">
        <v>35</v>
      </c>
      <c r="J429" t="s">
        <v>35</v>
      </c>
      <c r="K429" t="s">
        <v>36</v>
      </c>
      <c r="L429" t="s">
        <v>11995</v>
      </c>
      <c r="M429" t="s">
        <v>11996</v>
      </c>
      <c r="N429">
        <f>VLOOKUP(D429,'HIS-6.8'!D:E,2,FALSE)</f>
        <v>1000</v>
      </c>
      <c r="O429">
        <f t="shared" si="12"/>
        <v>1</v>
      </c>
      <c r="P429">
        <f>VLOOKUP(D429,'银行-6.8'!C:G,5,FALSE)</f>
        <v>1000</v>
      </c>
      <c r="Q429">
        <f t="shared" si="13"/>
        <v>1</v>
      </c>
    </row>
    <row r="430" spans="1:17">
      <c r="A430" s="16">
        <v>42894.411493055559</v>
      </c>
      <c r="B430" t="s">
        <v>10301</v>
      </c>
      <c r="C430" t="s">
        <v>10302</v>
      </c>
      <c r="D430" t="s">
        <v>10303</v>
      </c>
      <c r="E430">
        <v>1000</v>
      </c>
      <c r="F430" t="s">
        <v>398</v>
      </c>
      <c r="G430" t="s">
        <v>398</v>
      </c>
      <c r="H430" t="s">
        <v>11997</v>
      </c>
      <c r="I430" t="s">
        <v>35</v>
      </c>
      <c r="J430" t="s">
        <v>35</v>
      </c>
      <c r="K430" t="s">
        <v>36</v>
      </c>
      <c r="L430" t="s">
        <v>11998</v>
      </c>
      <c r="M430" t="s">
        <v>11999</v>
      </c>
      <c r="N430">
        <f>VLOOKUP(D430,'HIS-6.8'!D:E,2,FALSE)</f>
        <v>1000</v>
      </c>
      <c r="O430">
        <f t="shared" si="12"/>
        <v>1</v>
      </c>
      <c r="P430">
        <f>VLOOKUP(D430,'银行-6.8'!C:G,5,FALSE)</f>
        <v>1000</v>
      </c>
      <c r="Q430">
        <f t="shared" si="13"/>
        <v>1</v>
      </c>
    </row>
    <row r="431" spans="1:17">
      <c r="A431" s="16">
        <v>42894.411261574074</v>
      </c>
      <c r="B431" t="s">
        <v>10304</v>
      </c>
      <c r="C431" t="s">
        <v>10305</v>
      </c>
      <c r="D431" t="s">
        <v>10306</v>
      </c>
      <c r="E431">
        <v>300</v>
      </c>
      <c r="F431" t="s">
        <v>398</v>
      </c>
      <c r="G431" t="s">
        <v>398</v>
      </c>
      <c r="H431" t="s">
        <v>12000</v>
      </c>
      <c r="I431" t="s">
        <v>35</v>
      </c>
      <c r="J431" t="s">
        <v>35</v>
      </c>
      <c r="K431" t="s">
        <v>36</v>
      </c>
      <c r="L431" t="s">
        <v>12001</v>
      </c>
      <c r="M431" t="s">
        <v>12002</v>
      </c>
      <c r="N431">
        <f>VLOOKUP(D431,'HIS-6.8'!D:E,2,FALSE)</f>
        <v>300</v>
      </c>
      <c r="O431">
        <f t="shared" si="12"/>
        <v>1</v>
      </c>
      <c r="P431">
        <f>VLOOKUP(D431,'银行-6.8'!C:G,5,FALSE)</f>
        <v>300</v>
      </c>
      <c r="Q431">
        <f t="shared" si="13"/>
        <v>1</v>
      </c>
    </row>
    <row r="432" spans="1:17">
      <c r="A432" s="16">
        <v>42894.410856481481</v>
      </c>
      <c r="B432" t="s">
        <v>9507</v>
      </c>
      <c r="C432" t="s">
        <v>164</v>
      </c>
      <c r="D432" t="s">
        <v>10307</v>
      </c>
      <c r="E432">
        <v>1000</v>
      </c>
      <c r="F432" t="s">
        <v>398</v>
      </c>
      <c r="G432" t="s">
        <v>398</v>
      </c>
      <c r="H432" t="s">
        <v>12003</v>
      </c>
      <c r="I432" t="s">
        <v>35</v>
      </c>
      <c r="J432" t="s">
        <v>35</v>
      </c>
      <c r="K432" t="s">
        <v>36</v>
      </c>
      <c r="L432" t="s">
        <v>12004</v>
      </c>
      <c r="M432" t="s">
        <v>12005</v>
      </c>
      <c r="N432">
        <f>VLOOKUP(D432,'HIS-6.8'!D:E,2,FALSE)</f>
        <v>1000</v>
      </c>
      <c r="O432">
        <f t="shared" si="12"/>
        <v>1</v>
      </c>
      <c r="P432">
        <f>VLOOKUP(D432,'银行-6.8'!C:G,5,FALSE)</f>
        <v>1000</v>
      </c>
      <c r="Q432">
        <f t="shared" si="13"/>
        <v>1</v>
      </c>
    </row>
    <row r="433" spans="1:17">
      <c r="A433" s="16">
        <v>42894.40965277778</v>
      </c>
      <c r="B433" t="s">
        <v>10308</v>
      </c>
      <c r="C433" t="s">
        <v>10309</v>
      </c>
      <c r="D433" t="s">
        <v>10310</v>
      </c>
      <c r="E433">
        <v>2000</v>
      </c>
      <c r="F433" t="s">
        <v>398</v>
      </c>
      <c r="G433" t="s">
        <v>398</v>
      </c>
      <c r="H433" t="s">
        <v>12006</v>
      </c>
      <c r="I433" t="s">
        <v>35</v>
      </c>
      <c r="J433" t="s">
        <v>35</v>
      </c>
      <c r="K433" t="s">
        <v>36</v>
      </c>
      <c r="L433" t="s">
        <v>12007</v>
      </c>
      <c r="M433" t="s">
        <v>12008</v>
      </c>
      <c r="N433">
        <f>VLOOKUP(D433,'HIS-6.8'!D:E,2,FALSE)</f>
        <v>2000</v>
      </c>
      <c r="O433">
        <f t="shared" si="12"/>
        <v>1</v>
      </c>
      <c r="P433">
        <f>VLOOKUP(D433,'银行-6.8'!C:G,5,FALSE)</f>
        <v>2000</v>
      </c>
      <c r="Q433">
        <f t="shared" si="13"/>
        <v>1</v>
      </c>
    </row>
    <row r="434" spans="1:17">
      <c r="A434" s="16">
        <v>42894.409525462965</v>
      </c>
      <c r="B434" t="s">
        <v>10311</v>
      </c>
      <c r="C434" t="s">
        <v>10312</v>
      </c>
      <c r="D434" t="s">
        <v>10313</v>
      </c>
      <c r="E434">
        <v>2000</v>
      </c>
      <c r="F434" t="s">
        <v>398</v>
      </c>
      <c r="G434" t="s">
        <v>398</v>
      </c>
      <c r="H434" t="s">
        <v>12009</v>
      </c>
      <c r="I434" t="s">
        <v>35</v>
      </c>
      <c r="J434" t="s">
        <v>35</v>
      </c>
      <c r="K434" t="s">
        <v>36</v>
      </c>
      <c r="L434" t="s">
        <v>12010</v>
      </c>
      <c r="M434" t="s">
        <v>12011</v>
      </c>
      <c r="N434">
        <f>VLOOKUP(D434,'HIS-6.8'!D:E,2,FALSE)</f>
        <v>2000</v>
      </c>
      <c r="O434">
        <f t="shared" si="12"/>
        <v>1</v>
      </c>
      <c r="P434">
        <f>VLOOKUP(D434,'银行-6.8'!C:G,5,FALSE)</f>
        <v>2000</v>
      </c>
      <c r="Q434">
        <f t="shared" si="13"/>
        <v>1</v>
      </c>
    </row>
    <row r="435" spans="1:17">
      <c r="A435" s="16">
        <v>42894.408854166664</v>
      </c>
      <c r="B435" t="s">
        <v>10316</v>
      </c>
      <c r="C435" t="s">
        <v>10317</v>
      </c>
      <c r="D435" t="s">
        <v>10318</v>
      </c>
      <c r="E435">
        <v>100</v>
      </c>
      <c r="F435" t="s">
        <v>398</v>
      </c>
      <c r="G435" t="s">
        <v>398</v>
      </c>
      <c r="H435" t="s">
        <v>12012</v>
      </c>
      <c r="I435" t="s">
        <v>35</v>
      </c>
      <c r="J435" t="s">
        <v>35</v>
      </c>
      <c r="K435" t="s">
        <v>36</v>
      </c>
      <c r="L435" t="s">
        <v>12013</v>
      </c>
      <c r="M435" t="s">
        <v>12014</v>
      </c>
      <c r="N435">
        <f>VLOOKUP(D435,'HIS-6.8'!D:E,2,FALSE)</f>
        <v>100</v>
      </c>
      <c r="O435">
        <f t="shared" si="12"/>
        <v>1</v>
      </c>
      <c r="P435">
        <f>VLOOKUP(D435,'银行-6.8'!C:G,5,FALSE)</f>
        <v>100</v>
      </c>
      <c r="Q435">
        <f t="shared" si="13"/>
        <v>1</v>
      </c>
    </row>
    <row r="436" spans="1:17">
      <c r="A436" s="16">
        <v>42894.408703703702</v>
      </c>
      <c r="B436" t="s">
        <v>10314</v>
      </c>
      <c r="C436" t="s">
        <v>1960</v>
      </c>
      <c r="D436" t="s">
        <v>10315</v>
      </c>
      <c r="E436">
        <v>7000</v>
      </c>
      <c r="F436" t="s">
        <v>398</v>
      </c>
      <c r="G436" t="s">
        <v>398</v>
      </c>
      <c r="H436" t="s">
        <v>12015</v>
      </c>
      <c r="I436" t="s">
        <v>35</v>
      </c>
      <c r="J436" t="s">
        <v>35</v>
      </c>
      <c r="K436" t="s">
        <v>36</v>
      </c>
      <c r="L436" t="s">
        <v>12016</v>
      </c>
      <c r="M436" t="s">
        <v>12017</v>
      </c>
      <c r="N436">
        <f>VLOOKUP(D436,'HIS-6.8'!D:E,2,FALSE)</f>
        <v>7000</v>
      </c>
      <c r="O436">
        <f t="shared" si="12"/>
        <v>1</v>
      </c>
      <c r="P436">
        <f>VLOOKUP(D436,'银行-6.8'!C:G,5,FALSE)</f>
        <v>7000</v>
      </c>
      <c r="Q436">
        <f t="shared" si="13"/>
        <v>1</v>
      </c>
    </row>
    <row r="437" spans="1:17">
      <c r="A437" s="16">
        <v>42894.408078703702</v>
      </c>
      <c r="B437" t="s">
        <v>10319</v>
      </c>
      <c r="C437" t="s">
        <v>10320</v>
      </c>
      <c r="D437" t="s">
        <v>10321</v>
      </c>
      <c r="E437">
        <v>2000</v>
      </c>
      <c r="F437" t="s">
        <v>398</v>
      </c>
      <c r="G437" t="s">
        <v>398</v>
      </c>
      <c r="H437" t="s">
        <v>12018</v>
      </c>
      <c r="I437" t="s">
        <v>35</v>
      </c>
      <c r="J437" t="s">
        <v>35</v>
      </c>
      <c r="K437" t="s">
        <v>36</v>
      </c>
      <c r="L437" t="s">
        <v>12019</v>
      </c>
      <c r="M437" t="s">
        <v>12020</v>
      </c>
      <c r="N437">
        <f>VLOOKUP(D437,'HIS-6.8'!D:E,2,FALSE)</f>
        <v>2000</v>
      </c>
      <c r="O437">
        <f t="shared" si="12"/>
        <v>1</v>
      </c>
      <c r="P437">
        <f>VLOOKUP(D437,'银行-6.8'!C:G,5,FALSE)</f>
        <v>2000</v>
      </c>
      <c r="Q437">
        <f t="shared" si="13"/>
        <v>1</v>
      </c>
    </row>
    <row r="438" spans="1:17">
      <c r="A438" s="16">
        <v>42894.408032407409</v>
      </c>
      <c r="B438" t="s">
        <v>10322</v>
      </c>
      <c r="C438" t="s">
        <v>10323</v>
      </c>
      <c r="D438" t="s">
        <v>10324</v>
      </c>
      <c r="E438">
        <v>2000</v>
      </c>
      <c r="F438" t="s">
        <v>398</v>
      </c>
      <c r="G438" t="s">
        <v>398</v>
      </c>
      <c r="H438" t="s">
        <v>12021</v>
      </c>
      <c r="I438" t="s">
        <v>35</v>
      </c>
      <c r="J438" t="s">
        <v>35</v>
      </c>
      <c r="K438" t="s">
        <v>36</v>
      </c>
      <c r="L438" t="s">
        <v>12022</v>
      </c>
      <c r="M438" t="s">
        <v>12023</v>
      </c>
      <c r="N438">
        <f>VLOOKUP(D438,'HIS-6.8'!D:E,2,FALSE)</f>
        <v>2000</v>
      </c>
      <c r="O438">
        <f t="shared" si="12"/>
        <v>1</v>
      </c>
      <c r="P438">
        <f>VLOOKUP(D438,'银行-6.8'!C:G,5,FALSE)</f>
        <v>2000</v>
      </c>
      <c r="Q438">
        <f t="shared" si="13"/>
        <v>1</v>
      </c>
    </row>
    <row r="439" spans="1:17">
      <c r="A439" s="16">
        <v>42894.407395833332</v>
      </c>
      <c r="B439" t="s">
        <v>10325</v>
      </c>
      <c r="C439" t="s">
        <v>10326</v>
      </c>
      <c r="D439" t="s">
        <v>10327</v>
      </c>
      <c r="E439">
        <v>500</v>
      </c>
      <c r="F439" t="s">
        <v>398</v>
      </c>
      <c r="G439" t="s">
        <v>398</v>
      </c>
      <c r="H439" t="s">
        <v>12024</v>
      </c>
      <c r="I439" t="s">
        <v>35</v>
      </c>
      <c r="J439" t="s">
        <v>35</v>
      </c>
      <c r="K439" t="s">
        <v>36</v>
      </c>
      <c r="L439" t="s">
        <v>12025</v>
      </c>
      <c r="M439" t="s">
        <v>12026</v>
      </c>
      <c r="N439">
        <f>VLOOKUP(D439,'HIS-6.8'!D:E,2,FALSE)</f>
        <v>500</v>
      </c>
      <c r="O439">
        <f t="shared" si="12"/>
        <v>1</v>
      </c>
      <c r="P439">
        <f>VLOOKUP(D439,'银行-6.8'!C:G,5,FALSE)</f>
        <v>500</v>
      </c>
      <c r="Q439">
        <f t="shared" si="13"/>
        <v>1</v>
      </c>
    </row>
    <row r="440" spans="1:17">
      <c r="A440" s="16">
        <v>42894.407372685186</v>
      </c>
      <c r="B440" t="s">
        <v>10328</v>
      </c>
      <c r="C440" t="s">
        <v>10329</v>
      </c>
      <c r="D440" t="s">
        <v>10330</v>
      </c>
      <c r="E440">
        <v>2000</v>
      </c>
      <c r="F440" t="s">
        <v>398</v>
      </c>
      <c r="G440" t="s">
        <v>398</v>
      </c>
      <c r="H440" t="s">
        <v>12027</v>
      </c>
      <c r="I440" t="s">
        <v>35</v>
      </c>
      <c r="J440" t="s">
        <v>35</v>
      </c>
      <c r="K440" t="s">
        <v>36</v>
      </c>
      <c r="L440" t="s">
        <v>12028</v>
      </c>
      <c r="M440" t="s">
        <v>12029</v>
      </c>
      <c r="N440">
        <f>VLOOKUP(D440,'HIS-6.8'!D:E,2,FALSE)</f>
        <v>2000</v>
      </c>
      <c r="O440">
        <f t="shared" si="12"/>
        <v>1</v>
      </c>
      <c r="P440">
        <f>VLOOKUP(D440,'银行-6.8'!C:G,5,FALSE)</f>
        <v>2000</v>
      </c>
      <c r="Q440">
        <f t="shared" si="13"/>
        <v>1</v>
      </c>
    </row>
    <row r="441" spans="1:17">
      <c r="A441" s="16">
        <v>42894.40729166667</v>
      </c>
      <c r="B441" t="s">
        <v>10334</v>
      </c>
      <c r="C441" t="s">
        <v>10335</v>
      </c>
      <c r="D441" t="s">
        <v>10336</v>
      </c>
      <c r="E441">
        <v>200</v>
      </c>
      <c r="F441" t="s">
        <v>398</v>
      </c>
      <c r="G441" t="s">
        <v>398</v>
      </c>
      <c r="H441" t="s">
        <v>12030</v>
      </c>
      <c r="I441" t="s">
        <v>35</v>
      </c>
      <c r="J441" t="s">
        <v>35</v>
      </c>
      <c r="K441" t="s">
        <v>36</v>
      </c>
      <c r="L441" t="s">
        <v>12031</v>
      </c>
      <c r="M441" t="s">
        <v>12032</v>
      </c>
      <c r="N441">
        <f>VLOOKUP(D441,'HIS-6.8'!D:E,2,FALSE)</f>
        <v>200</v>
      </c>
      <c r="O441">
        <f t="shared" si="12"/>
        <v>1</v>
      </c>
      <c r="P441">
        <f>VLOOKUP(D441,'银行-6.8'!C:G,5,FALSE)</f>
        <v>200</v>
      </c>
      <c r="Q441">
        <f t="shared" si="13"/>
        <v>1</v>
      </c>
    </row>
    <row r="442" spans="1:17">
      <c r="A442" s="16">
        <v>42894.407094907408</v>
      </c>
      <c r="B442" t="s">
        <v>10331</v>
      </c>
      <c r="C442" t="s">
        <v>10332</v>
      </c>
      <c r="D442" t="s">
        <v>10333</v>
      </c>
      <c r="E442">
        <v>1000</v>
      </c>
      <c r="F442" t="s">
        <v>398</v>
      </c>
      <c r="G442" t="s">
        <v>398</v>
      </c>
      <c r="H442" t="s">
        <v>12033</v>
      </c>
      <c r="I442" t="s">
        <v>35</v>
      </c>
      <c r="J442" t="s">
        <v>35</v>
      </c>
      <c r="K442" t="s">
        <v>36</v>
      </c>
      <c r="L442" t="s">
        <v>12034</v>
      </c>
      <c r="M442" t="s">
        <v>12035</v>
      </c>
      <c r="N442">
        <f>VLOOKUP(D442,'HIS-6.8'!D:E,2,FALSE)</f>
        <v>1000</v>
      </c>
      <c r="O442">
        <f t="shared" si="12"/>
        <v>1</v>
      </c>
      <c r="P442">
        <f>VLOOKUP(D442,'银行-6.8'!C:G,5,FALSE)</f>
        <v>1000</v>
      </c>
      <c r="Q442">
        <f t="shared" si="13"/>
        <v>1</v>
      </c>
    </row>
    <row r="443" spans="1:17">
      <c r="A443" s="16">
        <v>42894.407094907408</v>
      </c>
      <c r="B443" t="s">
        <v>10337</v>
      </c>
      <c r="C443" t="s">
        <v>10338</v>
      </c>
      <c r="D443" t="s">
        <v>10339</v>
      </c>
      <c r="E443">
        <v>1000</v>
      </c>
      <c r="F443" t="s">
        <v>398</v>
      </c>
      <c r="G443" t="s">
        <v>398</v>
      </c>
      <c r="H443" t="s">
        <v>12036</v>
      </c>
      <c r="I443" t="s">
        <v>35</v>
      </c>
      <c r="J443" t="s">
        <v>35</v>
      </c>
      <c r="K443" t="s">
        <v>36</v>
      </c>
      <c r="L443" t="s">
        <v>12037</v>
      </c>
      <c r="M443" t="s">
        <v>12038</v>
      </c>
      <c r="N443">
        <f>VLOOKUP(D443,'HIS-6.8'!D:E,2,FALSE)</f>
        <v>1000</v>
      </c>
      <c r="O443">
        <f t="shared" si="12"/>
        <v>1</v>
      </c>
      <c r="P443">
        <f>VLOOKUP(D443,'银行-6.8'!C:G,5,FALSE)</f>
        <v>1000</v>
      </c>
      <c r="Q443">
        <f t="shared" si="13"/>
        <v>1</v>
      </c>
    </row>
    <row r="444" spans="1:17">
      <c r="A444" s="16">
        <v>42894.406319444446</v>
      </c>
      <c r="B444" t="s">
        <v>10340</v>
      </c>
      <c r="C444" t="s">
        <v>10341</v>
      </c>
      <c r="D444" t="s">
        <v>10342</v>
      </c>
      <c r="E444">
        <v>850</v>
      </c>
      <c r="F444" t="s">
        <v>398</v>
      </c>
      <c r="G444" t="s">
        <v>398</v>
      </c>
      <c r="H444" t="s">
        <v>12039</v>
      </c>
      <c r="I444" t="s">
        <v>35</v>
      </c>
      <c r="J444" t="s">
        <v>35</v>
      </c>
      <c r="K444" t="s">
        <v>36</v>
      </c>
      <c r="L444" t="s">
        <v>12040</v>
      </c>
      <c r="M444" t="s">
        <v>12041</v>
      </c>
      <c r="N444">
        <f>VLOOKUP(D444,'HIS-6.8'!D:E,2,FALSE)</f>
        <v>850</v>
      </c>
      <c r="O444">
        <f t="shared" si="12"/>
        <v>1</v>
      </c>
      <c r="P444">
        <f>VLOOKUP(D444,'银行-6.8'!C:G,5,FALSE)</f>
        <v>850</v>
      </c>
      <c r="Q444">
        <f t="shared" si="13"/>
        <v>1</v>
      </c>
    </row>
    <row r="445" spans="1:17">
      <c r="A445" s="16">
        <v>42894.406134259261</v>
      </c>
      <c r="B445" t="s">
        <v>10343</v>
      </c>
      <c r="C445" t="s">
        <v>10344</v>
      </c>
      <c r="D445" t="s">
        <v>10345</v>
      </c>
      <c r="E445">
        <v>500</v>
      </c>
      <c r="F445" t="s">
        <v>398</v>
      </c>
      <c r="G445" t="s">
        <v>398</v>
      </c>
      <c r="H445" t="s">
        <v>12042</v>
      </c>
      <c r="I445" t="s">
        <v>35</v>
      </c>
      <c r="J445" t="s">
        <v>35</v>
      </c>
      <c r="K445" t="s">
        <v>36</v>
      </c>
      <c r="L445" t="s">
        <v>12043</v>
      </c>
      <c r="M445" t="s">
        <v>12044</v>
      </c>
      <c r="N445">
        <f>VLOOKUP(D445,'HIS-6.8'!D:E,2,FALSE)</f>
        <v>500</v>
      </c>
      <c r="O445">
        <f t="shared" si="12"/>
        <v>1</v>
      </c>
      <c r="P445">
        <f>VLOOKUP(D445,'银行-6.8'!C:G,5,FALSE)</f>
        <v>500</v>
      </c>
      <c r="Q445">
        <f t="shared" si="13"/>
        <v>1</v>
      </c>
    </row>
    <row r="446" spans="1:17">
      <c r="A446" s="16">
        <v>42894.405509259261</v>
      </c>
      <c r="B446" t="s">
        <v>10346</v>
      </c>
      <c r="C446" t="s">
        <v>10347</v>
      </c>
      <c r="D446" t="s">
        <v>10348</v>
      </c>
      <c r="E446">
        <v>2000</v>
      </c>
      <c r="F446" t="s">
        <v>398</v>
      </c>
      <c r="G446" t="s">
        <v>398</v>
      </c>
      <c r="H446" t="s">
        <v>12045</v>
      </c>
      <c r="I446" t="s">
        <v>35</v>
      </c>
      <c r="J446" t="s">
        <v>35</v>
      </c>
      <c r="K446" t="s">
        <v>36</v>
      </c>
      <c r="L446" t="s">
        <v>12046</v>
      </c>
      <c r="M446" t="s">
        <v>12047</v>
      </c>
      <c r="N446">
        <f>VLOOKUP(D446,'HIS-6.8'!D:E,2,FALSE)</f>
        <v>2000</v>
      </c>
      <c r="O446">
        <f t="shared" si="12"/>
        <v>1</v>
      </c>
      <c r="P446">
        <f>VLOOKUP(D446,'银行-6.8'!C:G,5,FALSE)</f>
        <v>2000</v>
      </c>
      <c r="Q446">
        <f t="shared" si="13"/>
        <v>1</v>
      </c>
    </row>
    <row r="447" spans="1:17">
      <c r="A447" s="16">
        <v>42894.405034722222</v>
      </c>
      <c r="B447" t="s">
        <v>10232</v>
      </c>
      <c r="C447" t="s">
        <v>10233</v>
      </c>
      <c r="D447" t="s">
        <v>10349</v>
      </c>
      <c r="E447">
        <v>500</v>
      </c>
      <c r="F447" t="s">
        <v>398</v>
      </c>
      <c r="G447" t="s">
        <v>398</v>
      </c>
      <c r="H447" t="s">
        <v>12048</v>
      </c>
      <c r="I447" t="s">
        <v>35</v>
      </c>
      <c r="J447" t="s">
        <v>35</v>
      </c>
      <c r="K447" t="s">
        <v>36</v>
      </c>
      <c r="L447" t="s">
        <v>12049</v>
      </c>
      <c r="M447" t="s">
        <v>12050</v>
      </c>
      <c r="N447">
        <f>VLOOKUP(D447,'HIS-6.8'!D:E,2,FALSE)</f>
        <v>500</v>
      </c>
      <c r="O447">
        <f t="shared" si="12"/>
        <v>1</v>
      </c>
      <c r="P447">
        <f>VLOOKUP(D447,'银行-6.8'!C:G,5,FALSE)</f>
        <v>500</v>
      </c>
      <c r="Q447">
        <f t="shared" si="13"/>
        <v>1</v>
      </c>
    </row>
    <row r="448" spans="1:17">
      <c r="A448" s="16">
        <v>42894.403773148151</v>
      </c>
      <c r="B448" t="s">
        <v>10185</v>
      </c>
      <c r="C448" t="s">
        <v>10186</v>
      </c>
      <c r="D448" t="s">
        <v>10350</v>
      </c>
      <c r="E448">
        <v>200</v>
      </c>
      <c r="F448" t="s">
        <v>398</v>
      </c>
      <c r="G448" t="s">
        <v>398</v>
      </c>
      <c r="H448" t="s">
        <v>12051</v>
      </c>
      <c r="I448" t="s">
        <v>35</v>
      </c>
      <c r="J448" t="s">
        <v>35</v>
      </c>
      <c r="K448" t="s">
        <v>36</v>
      </c>
      <c r="L448" t="s">
        <v>12052</v>
      </c>
      <c r="M448" t="s">
        <v>12053</v>
      </c>
      <c r="N448">
        <f>VLOOKUP(D448,'HIS-6.8'!D:E,2,FALSE)</f>
        <v>200</v>
      </c>
      <c r="O448">
        <f t="shared" si="12"/>
        <v>1</v>
      </c>
      <c r="P448">
        <f>VLOOKUP(D448,'银行-6.8'!C:G,5,FALSE)</f>
        <v>200</v>
      </c>
      <c r="Q448">
        <f t="shared" si="13"/>
        <v>1</v>
      </c>
    </row>
    <row r="449" spans="1:17">
      <c r="A449" s="16">
        <v>42894.40284722222</v>
      </c>
      <c r="B449" t="s">
        <v>10351</v>
      </c>
      <c r="C449" t="s">
        <v>10352</v>
      </c>
      <c r="D449" t="s">
        <v>10353</v>
      </c>
      <c r="E449">
        <v>100</v>
      </c>
      <c r="F449" t="s">
        <v>398</v>
      </c>
      <c r="G449" t="s">
        <v>398</v>
      </c>
      <c r="H449" t="s">
        <v>12054</v>
      </c>
      <c r="I449" t="s">
        <v>35</v>
      </c>
      <c r="J449" t="s">
        <v>35</v>
      </c>
      <c r="K449" t="s">
        <v>36</v>
      </c>
      <c r="L449" t="s">
        <v>12055</v>
      </c>
      <c r="M449" t="s">
        <v>12056</v>
      </c>
      <c r="N449">
        <f>VLOOKUP(D449,'HIS-6.8'!D:E,2,FALSE)</f>
        <v>100</v>
      </c>
      <c r="O449">
        <f t="shared" si="12"/>
        <v>1</v>
      </c>
      <c r="P449">
        <f>VLOOKUP(D449,'银行-6.8'!C:G,5,FALSE)</f>
        <v>100</v>
      </c>
      <c r="Q449">
        <f t="shared" si="13"/>
        <v>1</v>
      </c>
    </row>
    <row r="450" spans="1:17">
      <c r="A450" s="16">
        <v>42894.40215277778</v>
      </c>
      <c r="B450" t="s">
        <v>10357</v>
      </c>
      <c r="C450" t="s">
        <v>10358</v>
      </c>
      <c r="D450" t="s">
        <v>10359</v>
      </c>
      <c r="E450">
        <v>2300</v>
      </c>
      <c r="F450" t="s">
        <v>398</v>
      </c>
      <c r="G450" t="s">
        <v>398</v>
      </c>
      <c r="H450" t="s">
        <v>12057</v>
      </c>
      <c r="I450" t="s">
        <v>35</v>
      </c>
      <c r="J450" t="s">
        <v>35</v>
      </c>
      <c r="K450" t="s">
        <v>36</v>
      </c>
      <c r="L450" t="s">
        <v>12058</v>
      </c>
      <c r="M450" t="s">
        <v>12059</v>
      </c>
      <c r="N450">
        <f>VLOOKUP(D450,'HIS-6.8'!D:E,2,FALSE)</f>
        <v>2300</v>
      </c>
      <c r="O450">
        <f t="shared" ref="O450:O513" si="14">IF(E450=N450,1,0)</f>
        <v>1</v>
      </c>
      <c r="P450">
        <f>VLOOKUP(D450,'银行-6.8'!C:G,5,FALSE)</f>
        <v>2300</v>
      </c>
      <c r="Q450">
        <f t="shared" ref="Q450:Q513" si="15">IF(E450=P450,1,0)</f>
        <v>1</v>
      </c>
    </row>
    <row r="451" spans="1:17">
      <c r="A451" s="16">
        <v>42894.402129629627</v>
      </c>
      <c r="B451" t="s">
        <v>10354</v>
      </c>
      <c r="C451" t="s">
        <v>10355</v>
      </c>
      <c r="D451" t="s">
        <v>10356</v>
      </c>
      <c r="E451">
        <v>2000</v>
      </c>
      <c r="F451" t="s">
        <v>398</v>
      </c>
      <c r="G451" t="s">
        <v>398</v>
      </c>
      <c r="H451" t="s">
        <v>12060</v>
      </c>
      <c r="I451" t="s">
        <v>35</v>
      </c>
      <c r="J451" t="s">
        <v>35</v>
      </c>
      <c r="K451" t="s">
        <v>36</v>
      </c>
      <c r="L451" t="s">
        <v>12061</v>
      </c>
      <c r="M451" t="s">
        <v>12062</v>
      </c>
      <c r="N451">
        <f>VLOOKUP(D451,'HIS-6.8'!D:E,2,FALSE)</f>
        <v>2000</v>
      </c>
      <c r="O451">
        <f t="shared" si="14"/>
        <v>1</v>
      </c>
      <c r="P451">
        <f>VLOOKUP(D451,'银行-6.8'!C:G,5,FALSE)</f>
        <v>2000</v>
      </c>
      <c r="Q451">
        <f t="shared" si="15"/>
        <v>1</v>
      </c>
    </row>
    <row r="452" spans="1:17">
      <c r="A452" s="16">
        <v>42894.401898148149</v>
      </c>
      <c r="B452" t="s">
        <v>10360</v>
      </c>
      <c r="C452" t="s">
        <v>10361</v>
      </c>
      <c r="D452" t="s">
        <v>10362</v>
      </c>
      <c r="E452">
        <v>3500</v>
      </c>
      <c r="F452" t="s">
        <v>398</v>
      </c>
      <c r="G452" t="s">
        <v>398</v>
      </c>
      <c r="H452" t="s">
        <v>12063</v>
      </c>
      <c r="I452" t="s">
        <v>35</v>
      </c>
      <c r="J452" t="s">
        <v>35</v>
      </c>
      <c r="K452" t="s">
        <v>36</v>
      </c>
      <c r="L452" t="s">
        <v>12064</v>
      </c>
      <c r="M452" t="s">
        <v>12065</v>
      </c>
      <c r="N452">
        <f>VLOOKUP(D452,'HIS-6.8'!D:E,2,FALSE)</f>
        <v>3500</v>
      </c>
      <c r="O452">
        <f t="shared" si="14"/>
        <v>1</v>
      </c>
      <c r="P452">
        <f>VLOOKUP(D452,'银行-6.8'!C:G,5,FALSE)</f>
        <v>3500</v>
      </c>
      <c r="Q452">
        <f t="shared" si="15"/>
        <v>1</v>
      </c>
    </row>
    <row r="453" spans="1:17">
      <c r="A453" s="16">
        <v>42894.401284722226</v>
      </c>
      <c r="B453" t="s">
        <v>10366</v>
      </c>
      <c r="C453" t="s">
        <v>10367</v>
      </c>
      <c r="D453" t="s">
        <v>10368</v>
      </c>
      <c r="E453">
        <v>20</v>
      </c>
      <c r="F453" t="s">
        <v>398</v>
      </c>
      <c r="G453" t="s">
        <v>398</v>
      </c>
      <c r="H453" t="s">
        <v>12066</v>
      </c>
      <c r="I453" t="s">
        <v>35</v>
      </c>
      <c r="J453" t="s">
        <v>35</v>
      </c>
      <c r="K453" t="s">
        <v>36</v>
      </c>
      <c r="L453" t="s">
        <v>12067</v>
      </c>
      <c r="M453" t="s">
        <v>12068</v>
      </c>
      <c r="N453">
        <f>VLOOKUP(D453,'HIS-6.8'!D:E,2,FALSE)</f>
        <v>20</v>
      </c>
      <c r="O453">
        <f t="shared" si="14"/>
        <v>1</v>
      </c>
      <c r="P453">
        <f>VLOOKUP(D453,'银行-6.8'!C:G,5,FALSE)</f>
        <v>20</v>
      </c>
      <c r="Q453">
        <f t="shared" si="15"/>
        <v>1</v>
      </c>
    </row>
    <row r="454" spans="1:17">
      <c r="A454" s="16">
        <v>42894.40115740741</v>
      </c>
      <c r="B454" t="s">
        <v>10363</v>
      </c>
      <c r="C454" t="s">
        <v>10364</v>
      </c>
      <c r="D454" t="s">
        <v>10365</v>
      </c>
      <c r="E454">
        <v>2000</v>
      </c>
      <c r="F454" t="s">
        <v>398</v>
      </c>
      <c r="G454" t="s">
        <v>398</v>
      </c>
      <c r="H454" t="s">
        <v>12069</v>
      </c>
      <c r="I454" t="s">
        <v>35</v>
      </c>
      <c r="J454" t="s">
        <v>35</v>
      </c>
      <c r="K454" t="s">
        <v>36</v>
      </c>
      <c r="L454" t="s">
        <v>12070</v>
      </c>
      <c r="M454" t="s">
        <v>12071</v>
      </c>
      <c r="N454">
        <f>VLOOKUP(D454,'HIS-6.8'!D:E,2,FALSE)</f>
        <v>2000</v>
      </c>
      <c r="O454">
        <f t="shared" si="14"/>
        <v>1</v>
      </c>
      <c r="P454">
        <f>VLOOKUP(D454,'银行-6.8'!C:G,5,FALSE)</f>
        <v>2000</v>
      </c>
      <c r="Q454">
        <f t="shared" si="15"/>
        <v>1</v>
      </c>
    </row>
    <row r="455" spans="1:17">
      <c r="A455" s="16">
        <v>42894.400775462964</v>
      </c>
      <c r="B455" t="s">
        <v>10369</v>
      </c>
      <c r="C455" t="s">
        <v>10370</v>
      </c>
      <c r="D455" t="s">
        <v>10371</v>
      </c>
      <c r="E455">
        <v>500</v>
      </c>
      <c r="F455" t="s">
        <v>398</v>
      </c>
      <c r="G455" t="s">
        <v>398</v>
      </c>
      <c r="H455" t="s">
        <v>12072</v>
      </c>
      <c r="I455" t="s">
        <v>35</v>
      </c>
      <c r="J455" t="s">
        <v>35</v>
      </c>
      <c r="K455" t="s">
        <v>36</v>
      </c>
      <c r="L455" t="s">
        <v>12073</v>
      </c>
      <c r="M455" t="s">
        <v>12074</v>
      </c>
      <c r="N455">
        <f>VLOOKUP(D455,'HIS-6.8'!D:E,2,FALSE)</f>
        <v>500</v>
      </c>
      <c r="O455">
        <f t="shared" si="14"/>
        <v>1</v>
      </c>
      <c r="P455">
        <f>VLOOKUP(D455,'银行-6.8'!C:G,5,FALSE)</f>
        <v>500</v>
      </c>
      <c r="Q455">
        <f t="shared" si="15"/>
        <v>1</v>
      </c>
    </row>
    <row r="456" spans="1:17">
      <c r="A456" s="16">
        <v>42894.400740740741</v>
      </c>
      <c r="B456" t="s">
        <v>10375</v>
      </c>
      <c r="C456" t="s">
        <v>10376</v>
      </c>
      <c r="D456" t="s">
        <v>10377</v>
      </c>
      <c r="E456">
        <v>200</v>
      </c>
      <c r="F456" t="s">
        <v>398</v>
      </c>
      <c r="G456" t="s">
        <v>398</v>
      </c>
      <c r="H456" t="s">
        <v>12075</v>
      </c>
      <c r="I456" t="s">
        <v>35</v>
      </c>
      <c r="J456" t="s">
        <v>35</v>
      </c>
      <c r="K456" t="s">
        <v>36</v>
      </c>
      <c r="L456" t="s">
        <v>12076</v>
      </c>
      <c r="M456" t="s">
        <v>12077</v>
      </c>
      <c r="N456">
        <f>VLOOKUP(D456,'HIS-6.8'!D:E,2,FALSE)</f>
        <v>200</v>
      </c>
      <c r="O456">
        <f t="shared" si="14"/>
        <v>1</v>
      </c>
      <c r="P456">
        <f>VLOOKUP(D456,'银行-6.8'!C:G,5,FALSE)</f>
        <v>200</v>
      </c>
      <c r="Q456">
        <f t="shared" si="15"/>
        <v>1</v>
      </c>
    </row>
    <row r="457" spans="1:17">
      <c r="A457" s="16">
        <v>42894.400520833333</v>
      </c>
      <c r="B457" t="s">
        <v>10372</v>
      </c>
      <c r="C457" t="s">
        <v>10373</v>
      </c>
      <c r="D457" t="s">
        <v>10374</v>
      </c>
      <c r="E457">
        <v>20</v>
      </c>
      <c r="F457" t="s">
        <v>398</v>
      </c>
      <c r="G457" t="s">
        <v>398</v>
      </c>
      <c r="H457" t="s">
        <v>12078</v>
      </c>
      <c r="I457" t="s">
        <v>35</v>
      </c>
      <c r="J457" t="s">
        <v>35</v>
      </c>
      <c r="K457" t="s">
        <v>36</v>
      </c>
      <c r="L457" t="s">
        <v>12079</v>
      </c>
      <c r="M457" t="s">
        <v>12080</v>
      </c>
      <c r="N457">
        <f>VLOOKUP(D457,'HIS-6.8'!D:E,2,FALSE)</f>
        <v>20</v>
      </c>
      <c r="O457">
        <f t="shared" si="14"/>
        <v>1</v>
      </c>
      <c r="P457">
        <f>VLOOKUP(D457,'银行-6.8'!C:G,5,FALSE)</f>
        <v>20</v>
      </c>
      <c r="Q457">
        <f t="shared" si="15"/>
        <v>1</v>
      </c>
    </row>
    <row r="458" spans="1:17">
      <c r="A458" s="16">
        <v>42894.400138888886</v>
      </c>
      <c r="B458" t="s">
        <v>10381</v>
      </c>
      <c r="C458" t="s">
        <v>10382</v>
      </c>
      <c r="D458" t="s">
        <v>10383</v>
      </c>
      <c r="E458">
        <v>1000</v>
      </c>
      <c r="F458" t="s">
        <v>398</v>
      </c>
      <c r="G458" t="s">
        <v>398</v>
      </c>
      <c r="H458" t="s">
        <v>12081</v>
      </c>
      <c r="I458" t="s">
        <v>35</v>
      </c>
      <c r="J458" t="s">
        <v>35</v>
      </c>
      <c r="K458" t="s">
        <v>36</v>
      </c>
      <c r="L458" t="s">
        <v>12082</v>
      </c>
      <c r="M458" t="s">
        <v>12083</v>
      </c>
      <c r="N458">
        <f>VLOOKUP(D458,'HIS-6.8'!D:E,2,FALSE)</f>
        <v>1000</v>
      </c>
      <c r="O458">
        <f t="shared" si="14"/>
        <v>1</v>
      </c>
      <c r="P458">
        <f>VLOOKUP(D458,'银行-6.8'!C:G,5,FALSE)</f>
        <v>1000</v>
      </c>
      <c r="Q458">
        <f t="shared" si="15"/>
        <v>1</v>
      </c>
    </row>
    <row r="459" spans="1:17">
      <c r="A459" s="16">
        <v>42894.400069444448</v>
      </c>
      <c r="B459" t="s">
        <v>10378</v>
      </c>
      <c r="C459" t="s">
        <v>10379</v>
      </c>
      <c r="D459" t="s">
        <v>10380</v>
      </c>
      <c r="E459">
        <v>1500</v>
      </c>
      <c r="F459" t="s">
        <v>398</v>
      </c>
      <c r="G459" t="s">
        <v>398</v>
      </c>
      <c r="H459" t="s">
        <v>12084</v>
      </c>
      <c r="I459" t="s">
        <v>35</v>
      </c>
      <c r="J459" t="s">
        <v>35</v>
      </c>
      <c r="K459" t="s">
        <v>36</v>
      </c>
      <c r="L459" t="s">
        <v>12085</v>
      </c>
      <c r="M459" t="s">
        <v>12086</v>
      </c>
      <c r="N459">
        <f>VLOOKUP(D459,'HIS-6.8'!D:E,2,FALSE)</f>
        <v>1500</v>
      </c>
      <c r="O459">
        <f t="shared" si="14"/>
        <v>1</v>
      </c>
      <c r="P459">
        <f>VLOOKUP(D459,'银行-6.8'!C:G,5,FALSE)</f>
        <v>1500</v>
      </c>
      <c r="Q459">
        <f t="shared" si="15"/>
        <v>1</v>
      </c>
    </row>
    <row r="460" spans="1:17">
      <c r="A460" s="16">
        <v>42894.39984953704</v>
      </c>
      <c r="B460" t="s">
        <v>1474</v>
      </c>
      <c r="C460" t="s">
        <v>1475</v>
      </c>
      <c r="D460" t="s">
        <v>10384</v>
      </c>
      <c r="E460">
        <v>2000</v>
      </c>
      <c r="F460" t="s">
        <v>398</v>
      </c>
      <c r="G460" t="s">
        <v>398</v>
      </c>
      <c r="H460" t="s">
        <v>12087</v>
      </c>
      <c r="I460" t="s">
        <v>35</v>
      </c>
      <c r="J460" t="s">
        <v>35</v>
      </c>
      <c r="K460" t="s">
        <v>36</v>
      </c>
      <c r="L460" t="s">
        <v>12088</v>
      </c>
      <c r="M460" t="s">
        <v>12089</v>
      </c>
      <c r="N460">
        <f>VLOOKUP(D460,'HIS-6.8'!D:E,2,FALSE)</f>
        <v>2000</v>
      </c>
      <c r="O460">
        <f t="shared" si="14"/>
        <v>1</v>
      </c>
      <c r="P460">
        <f>VLOOKUP(D460,'银行-6.8'!C:G,5,FALSE)</f>
        <v>2000</v>
      </c>
      <c r="Q460">
        <f t="shared" si="15"/>
        <v>1</v>
      </c>
    </row>
    <row r="461" spans="1:17">
      <c r="A461" s="16">
        <v>42894.3987037037</v>
      </c>
      <c r="B461" t="s">
        <v>10385</v>
      </c>
      <c r="C461" t="s">
        <v>10386</v>
      </c>
      <c r="D461" t="s">
        <v>10387</v>
      </c>
      <c r="E461">
        <v>2000</v>
      </c>
      <c r="F461" t="s">
        <v>398</v>
      </c>
      <c r="G461" t="s">
        <v>398</v>
      </c>
      <c r="H461" t="s">
        <v>12090</v>
      </c>
      <c r="I461" t="s">
        <v>35</v>
      </c>
      <c r="J461" t="s">
        <v>35</v>
      </c>
      <c r="K461" t="s">
        <v>36</v>
      </c>
      <c r="L461" t="s">
        <v>12091</v>
      </c>
      <c r="M461" t="s">
        <v>12092</v>
      </c>
      <c r="N461">
        <f>VLOOKUP(D461,'HIS-6.8'!D:E,2,FALSE)</f>
        <v>2000</v>
      </c>
      <c r="O461">
        <f t="shared" si="14"/>
        <v>1</v>
      </c>
      <c r="P461">
        <f>VLOOKUP(D461,'银行-6.8'!C:G,5,FALSE)</f>
        <v>2000</v>
      </c>
      <c r="Q461">
        <f t="shared" si="15"/>
        <v>1</v>
      </c>
    </row>
    <row r="462" spans="1:17">
      <c r="A462" s="16">
        <v>42894.398414351854</v>
      </c>
      <c r="B462" t="s">
        <v>10388</v>
      </c>
      <c r="C462" t="s">
        <v>10389</v>
      </c>
      <c r="D462" t="s">
        <v>10390</v>
      </c>
      <c r="E462">
        <v>20</v>
      </c>
      <c r="F462" t="s">
        <v>398</v>
      </c>
      <c r="G462" t="s">
        <v>398</v>
      </c>
      <c r="H462" t="s">
        <v>12093</v>
      </c>
      <c r="I462" t="s">
        <v>35</v>
      </c>
      <c r="J462" t="s">
        <v>35</v>
      </c>
      <c r="K462" t="s">
        <v>36</v>
      </c>
      <c r="L462" t="s">
        <v>12094</v>
      </c>
      <c r="M462" t="s">
        <v>12095</v>
      </c>
      <c r="N462">
        <f>VLOOKUP(D462,'HIS-6.8'!D:E,2,FALSE)</f>
        <v>20</v>
      </c>
      <c r="O462">
        <f t="shared" si="14"/>
        <v>1</v>
      </c>
      <c r="P462">
        <f>VLOOKUP(D462,'银行-6.8'!C:G,5,FALSE)</f>
        <v>20</v>
      </c>
      <c r="Q462">
        <f t="shared" si="15"/>
        <v>1</v>
      </c>
    </row>
    <row r="463" spans="1:17">
      <c r="A463" s="16">
        <v>42894.3981712963</v>
      </c>
      <c r="B463" t="s">
        <v>10391</v>
      </c>
      <c r="C463" t="s">
        <v>10392</v>
      </c>
      <c r="D463" t="s">
        <v>10393</v>
      </c>
      <c r="E463">
        <v>300</v>
      </c>
      <c r="F463" t="s">
        <v>398</v>
      </c>
      <c r="G463" t="s">
        <v>398</v>
      </c>
      <c r="H463" t="s">
        <v>12096</v>
      </c>
      <c r="I463" t="s">
        <v>35</v>
      </c>
      <c r="J463" t="s">
        <v>35</v>
      </c>
      <c r="K463" t="s">
        <v>36</v>
      </c>
      <c r="L463" t="s">
        <v>12097</v>
      </c>
      <c r="M463" t="s">
        <v>12098</v>
      </c>
      <c r="N463">
        <f>VLOOKUP(D463,'HIS-6.8'!D:E,2,FALSE)</f>
        <v>300</v>
      </c>
      <c r="O463">
        <f t="shared" si="14"/>
        <v>1</v>
      </c>
      <c r="P463">
        <f>VLOOKUP(D463,'银行-6.8'!C:G,5,FALSE)</f>
        <v>300</v>
      </c>
      <c r="Q463">
        <f t="shared" si="15"/>
        <v>1</v>
      </c>
    </row>
    <row r="464" spans="1:17">
      <c r="A464" s="16">
        <v>42894.397997685184</v>
      </c>
      <c r="B464" t="s">
        <v>10394</v>
      </c>
      <c r="C464" t="s">
        <v>10395</v>
      </c>
      <c r="D464" t="s">
        <v>10396</v>
      </c>
      <c r="E464">
        <v>200</v>
      </c>
      <c r="F464" t="s">
        <v>398</v>
      </c>
      <c r="G464" t="s">
        <v>398</v>
      </c>
      <c r="H464" t="s">
        <v>12099</v>
      </c>
      <c r="I464" t="s">
        <v>35</v>
      </c>
      <c r="J464" t="s">
        <v>35</v>
      </c>
      <c r="K464" t="s">
        <v>36</v>
      </c>
      <c r="L464" t="s">
        <v>12100</v>
      </c>
      <c r="M464" t="s">
        <v>12101</v>
      </c>
      <c r="N464">
        <f>VLOOKUP(D464,'HIS-6.8'!D:E,2,FALSE)</f>
        <v>200</v>
      </c>
      <c r="O464">
        <f t="shared" si="14"/>
        <v>1</v>
      </c>
      <c r="P464">
        <f>VLOOKUP(D464,'银行-6.8'!C:G,5,FALSE)</f>
        <v>200</v>
      </c>
      <c r="Q464">
        <f t="shared" si="15"/>
        <v>1</v>
      </c>
    </row>
    <row r="465" spans="1:17">
      <c r="A465" s="16">
        <v>42894.397685185184</v>
      </c>
      <c r="B465" t="s">
        <v>10397</v>
      </c>
      <c r="C465" t="s">
        <v>10398</v>
      </c>
      <c r="D465" t="s">
        <v>10399</v>
      </c>
      <c r="E465">
        <v>1000</v>
      </c>
      <c r="F465" t="s">
        <v>398</v>
      </c>
      <c r="G465" t="s">
        <v>398</v>
      </c>
      <c r="H465" t="s">
        <v>12102</v>
      </c>
      <c r="I465" t="s">
        <v>35</v>
      </c>
      <c r="J465" t="s">
        <v>35</v>
      </c>
      <c r="K465" t="s">
        <v>36</v>
      </c>
      <c r="L465" t="s">
        <v>12103</v>
      </c>
      <c r="M465" t="s">
        <v>12104</v>
      </c>
      <c r="N465">
        <f>VLOOKUP(D465,'HIS-6.8'!D:E,2,FALSE)</f>
        <v>1000</v>
      </c>
      <c r="O465">
        <f t="shared" si="14"/>
        <v>1</v>
      </c>
      <c r="P465">
        <f>VLOOKUP(D465,'银行-6.8'!C:G,5,FALSE)</f>
        <v>1000</v>
      </c>
      <c r="Q465">
        <f t="shared" si="15"/>
        <v>1</v>
      </c>
    </row>
    <row r="466" spans="1:17">
      <c r="A466" s="16">
        <v>42894.396770833337</v>
      </c>
      <c r="B466" t="s">
        <v>10400</v>
      </c>
      <c r="C466" t="s">
        <v>10401</v>
      </c>
      <c r="D466" t="s">
        <v>10402</v>
      </c>
      <c r="E466">
        <v>400</v>
      </c>
      <c r="F466" t="s">
        <v>398</v>
      </c>
      <c r="G466" t="s">
        <v>398</v>
      </c>
      <c r="H466" t="s">
        <v>12105</v>
      </c>
      <c r="I466" t="s">
        <v>35</v>
      </c>
      <c r="J466" t="s">
        <v>35</v>
      </c>
      <c r="K466" t="s">
        <v>36</v>
      </c>
      <c r="L466" t="s">
        <v>12106</v>
      </c>
      <c r="M466" t="s">
        <v>12107</v>
      </c>
      <c r="N466">
        <f>VLOOKUP(D466,'HIS-6.8'!D:E,2,FALSE)</f>
        <v>400</v>
      </c>
      <c r="O466">
        <f t="shared" si="14"/>
        <v>1</v>
      </c>
      <c r="P466">
        <f>VLOOKUP(D466,'银行-6.8'!C:G,5,FALSE)</f>
        <v>400</v>
      </c>
      <c r="Q466">
        <f t="shared" si="15"/>
        <v>1</v>
      </c>
    </row>
    <row r="467" spans="1:17">
      <c r="A467" s="16">
        <v>42894.396226851852</v>
      </c>
      <c r="B467" t="s">
        <v>10403</v>
      </c>
      <c r="C467" t="s">
        <v>10404</v>
      </c>
      <c r="D467" t="s">
        <v>10405</v>
      </c>
      <c r="E467">
        <v>500</v>
      </c>
      <c r="F467" t="s">
        <v>398</v>
      </c>
      <c r="G467" t="s">
        <v>398</v>
      </c>
      <c r="H467" t="s">
        <v>12108</v>
      </c>
      <c r="I467" t="s">
        <v>35</v>
      </c>
      <c r="J467" t="s">
        <v>35</v>
      </c>
      <c r="K467" t="s">
        <v>36</v>
      </c>
      <c r="L467" t="s">
        <v>12109</v>
      </c>
      <c r="M467" t="s">
        <v>12110</v>
      </c>
      <c r="N467">
        <f>VLOOKUP(D467,'HIS-6.8'!D:E,2,FALSE)</f>
        <v>500</v>
      </c>
      <c r="O467">
        <f t="shared" si="14"/>
        <v>1</v>
      </c>
      <c r="P467">
        <f>VLOOKUP(D467,'银行-6.8'!C:G,5,FALSE)</f>
        <v>500</v>
      </c>
      <c r="Q467">
        <f t="shared" si="15"/>
        <v>1</v>
      </c>
    </row>
    <row r="468" spans="1:17">
      <c r="A468" s="16">
        <v>42894.395636574074</v>
      </c>
      <c r="B468" t="s">
        <v>9639</v>
      </c>
      <c r="C468" t="s">
        <v>9640</v>
      </c>
      <c r="D468" t="s">
        <v>10406</v>
      </c>
      <c r="E468">
        <v>1000</v>
      </c>
      <c r="F468" t="s">
        <v>398</v>
      </c>
      <c r="G468" t="s">
        <v>398</v>
      </c>
      <c r="H468" t="s">
        <v>12111</v>
      </c>
      <c r="I468" t="s">
        <v>35</v>
      </c>
      <c r="J468" t="s">
        <v>35</v>
      </c>
      <c r="K468" t="s">
        <v>36</v>
      </c>
      <c r="L468" t="s">
        <v>12112</v>
      </c>
      <c r="M468" t="s">
        <v>12113</v>
      </c>
      <c r="N468">
        <f>VLOOKUP(D468,'HIS-6.8'!D:E,2,FALSE)</f>
        <v>1000</v>
      </c>
      <c r="O468">
        <f t="shared" si="14"/>
        <v>1</v>
      </c>
      <c r="P468">
        <f>VLOOKUP(D468,'银行-6.8'!C:G,5,FALSE)</f>
        <v>1000</v>
      </c>
      <c r="Q468">
        <f t="shared" si="15"/>
        <v>1</v>
      </c>
    </row>
    <row r="469" spans="1:17">
      <c r="A469" s="16">
        <v>42894.394490740742</v>
      </c>
      <c r="B469" t="s">
        <v>10407</v>
      </c>
      <c r="C469" t="s">
        <v>10408</v>
      </c>
      <c r="D469" t="s">
        <v>10409</v>
      </c>
      <c r="E469">
        <v>1000</v>
      </c>
      <c r="F469" t="s">
        <v>398</v>
      </c>
      <c r="G469" t="s">
        <v>398</v>
      </c>
      <c r="H469" t="s">
        <v>12114</v>
      </c>
      <c r="I469" t="s">
        <v>35</v>
      </c>
      <c r="J469" t="s">
        <v>35</v>
      </c>
      <c r="K469" t="s">
        <v>36</v>
      </c>
      <c r="L469" t="s">
        <v>12115</v>
      </c>
      <c r="M469" t="s">
        <v>12116</v>
      </c>
      <c r="N469">
        <f>VLOOKUP(D469,'HIS-6.8'!D:E,2,FALSE)</f>
        <v>1000</v>
      </c>
      <c r="O469">
        <f t="shared" si="14"/>
        <v>1</v>
      </c>
      <c r="P469">
        <f>VLOOKUP(D469,'银行-6.8'!C:G,5,FALSE)</f>
        <v>1000</v>
      </c>
      <c r="Q469">
        <f t="shared" si="15"/>
        <v>1</v>
      </c>
    </row>
    <row r="470" spans="1:17">
      <c r="A470" s="16">
        <v>42894.393414351849</v>
      </c>
      <c r="B470" t="s">
        <v>10410</v>
      </c>
      <c r="C470" t="s">
        <v>10411</v>
      </c>
      <c r="D470" t="s">
        <v>10412</v>
      </c>
      <c r="E470">
        <v>100</v>
      </c>
      <c r="F470" t="s">
        <v>398</v>
      </c>
      <c r="G470" t="s">
        <v>398</v>
      </c>
      <c r="H470" t="s">
        <v>12117</v>
      </c>
      <c r="I470" t="s">
        <v>35</v>
      </c>
      <c r="J470" t="s">
        <v>35</v>
      </c>
      <c r="K470" t="s">
        <v>36</v>
      </c>
      <c r="L470" t="s">
        <v>12118</v>
      </c>
      <c r="M470" t="s">
        <v>12119</v>
      </c>
      <c r="N470">
        <f>VLOOKUP(D470,'HIS-6.8'!D:E,2,FALSE)</f>
        <v>100</v>
      </c>
      <c r="O470">
        <f t="shared" si="14"/>
        <v>1</v>
      </c>
      <c r="P470">
        <f>VLOOKUP(D470,'银行-6.8'!C:G,5,FALSE)</f>
        <v>100</v>
      </c>
      <c r="Q470">
        <f t="shared" si="15"/>
        <v>1</v>
      </c>
    </row>
    <row r="471" spans="1:17">
      <c r="A471" s="16">
        <v>42894.392893518518</v>
      </c>
      <c r="B471" t="s">
        <v>10413</v>
      </c>
      <c r="C471" t="s">
        <v>10414</v>
      </c>
      <c r="D471" t="s">
        <v>10415</v>
      </c>
      <c r="E471">
        <v>300</v>
      </c>
      <c r="F471" t="s">
        <v>398</v>
      </c>
      <c r="G471" t="s">
        <v>398</v>
      </c>
      <c r="H471" t="s">
        <v>12120</v>
      </c>
      <c r="I471" t="s">
        <v>35</v>
      </c>
      <c r="J471" t="s">
        <v>35</v>
      </c>
      <c r="K471" t="s">
        <v>36</v>
      </c>
      <c r="L471" t="s">
        <v>12121</v>
      </c>
      <c r="M471" t="s">
        <v>12122</v>
      </c>
      <c r="N471">
        <f>VLOOKUP(D471,'HIS-6.8'!D:E,2,FALSE)</f>
        <v>300</v>
      </c>
      <c r="O471">
        <f t="shared" si="14"/>
        <v>1</v>
      </c>
      <c r="P471">
        <f>VLOOKUP(D471,'银行-6.8'!C:G,5,FALSE)</f>
        <v>300</v>
      </c>
      <c r="Q471">
        <f t="shared" si="15"/>
        <v>1</v>
      </c>
    </row>
    <row r="472" spans="1:17">
      <c r="A472" s="16">
        <v>42894.392256944448</v>
      </c>
      <c r="B472" t="s">
        <v>126</v>
      </c>
      <c r="C472" t="s">
        <v>127</v>
      </c>
      <c r="D472" t="s">
        <v>10416</v>
      </c>
      <c r="E472">
        <v>1000</v>
      </c>
      <c r="F472" t="s">
        <v>398</v>
      </c>
      <c r="G472" t="s">
        <v>398</v>
      </c>
      <c r="H472" t="s">
        <v>12123</v>
      </c>
      <c r="I472" t="s">
        <v>35</v>
      </c>
      <c r="J472" t="s">
        <v>35</v>
      </c>
      <c r="K472" t="s">
        <v>36</v>
      </c>
      <c r="L472" t="s">
        <v>12124</v>
      </c>
      <c r="M472" t="s">
        <v>12125</v>
      </c>
      <c r="N472">
        <f>VLOOKUP(D472,'HIS-6.8'!D:E,2,FALSE)</f>
        <v>1000</v>
      </c>
      <c r="O472">
        <f t="shared" si="14"/>
        <v>1</v>
      </c>
      <c r="P472">
        <f>VLOOKUP(D472,'银行-6.8'!C:G,5,FALSE)</f>
        <v>1000</v>
      </c>
      <c r="Q472">
        <f t="shared" si="15"/>
        <v>1</v>
      </c>
    </row>
    <row r="473" spans="1:17">
      <c r="A473" s="16">
        <v>42894.391956018517</v>
      </c>
      <c r="B473" t="s">
        <v>10417</v>
      </c>
      <c r="C473" t="s">
        <v>10418</v>
      </c>
      <c r="D473" t="s">
        <v>10419</v>
      </c>
      <c r="E473">
        <v>50</v>
      </c>
      <c r="F473" t="s">
        <v>398</v>
      </c>
      <c r="G473" t="s">
        <v>398</v>
      </c>
      <c r="H473" t="s">
        <v>12126</v>
      </c>
      <c r="I473" t="s">
        <v>35</v>
      </c>
      <c r="J473" t="s">
        <v>35</v>
      </c>
      <c r="K473" t="s">
        <v>36</v>
      </c>
      <c r="L473" t="s">
        <v>12127</v>
      </c>
      <c r="M473" t="s">
        <v>12128</v>
      </c>
      <c r="N473">
        <f>VLOOKUP(D473,'HIS-6.8'!D:E,2,FALSE)</f>
        <v>50</v>
      </c>
      <c r="O473">
        <f t="shared" si="14"/>
        <v>1</v>
      </c>
      <c r="P473">
        <f>VLOOKUP(D473,'银行-6.8'!C:G,5,FALSE)</f>
        <v>50</v>
      </c>
      <c r="Q473">
        <f t="shared" si="15"/>
        <v>1</v>
      </c>
    </row>
    <row r="474" spans="1:17">
      <c r="A474" s="16">
        <v>42894.389884259261</v>
      </c>
      <c r="B474" t="s">
        <v>10420</v>
      </c>
      <c r="C474" t="s">
        <v>10421</v>
      </c>
      <c r="D474" t="s">
        <v>10422</v>
      </c>
      <c r="E474">
        <v>2000</v>
      </c>
      <c r="F474" t="s">
        <v>398</v>
      </c>
      <c r="G474" t="s">
        <v>398</v>
      </c>
      <c r="H474" t="s">
        <v>12129</v>
      </c>
      <c r="I474" t="s">
        <v>35</v>
      </c>
      <c r="J474" t="s">
        <v>35</v>
      </c>
      <c r="K474" t="s">
        <v>36</v>
      </c>
      <c r="L474" t="s">
        <v>12130</v>
      </c>
      <c r="M474" t="s">
        <v>12131</v>
      </c>
      <c r="N474">
        <f>VLOOKUP(D474,'HIS-6.8'!D:E,2,FALSE)</f>
        <v>2000</v>
      </c>
      <c r="O474">
        <f t="shared" si="14"/>
        <v>1</v>
      </c>
      <c r="P474">
        <f>VLOOKUP(D474,'银行-6.8'!C:G,5,FALSE)</f>
        <v>2000</v>
      </c>
      <c r="Q474">
        <f t="shared" si="15"/>
        <v>1</v>
      </c>
    </row>
    <row r="475" spans="1:17">
      <c r="A475" s="16">
        <v>42894.389305555553</v>
      </c>
      <c r="B475" t="s">
        <v>10417</v>
      </c>
      <c r="C475" t="s">
        <v>10418</v>
      </c>
      <c r="D475" t="s">
        <v>10423</v>
      </c>
      <c r="E475">
        <v>300</v>
      </c>
      <c r="F475" t="s">
        <v>398</v>
      </c>
      <c r="G475" t="s">
        <v>398</v>
      </c>
      <c r="H475" t="s">
        <v>12132</v>
      </c>
      <c r="I475" t="s">
        <v>35</v>
      </c>
      <c r="J475" t="s">
        <v>35</v>
      </c>
      <c r="K475" t="s">
        <v>36</v>
      </c>
      <c r="L475" t="s">
        <v>12133</v>
      </c>
      <c r="M475" t="s">
        <v>12134</v>
      </c>
      <c r="N475">
        <f>VLOOKUP(D475,'HIS-6.8'!D:E,2,FALSE)</f>
        <v>300</v>
      </c>
      <c r="O475">
        <f t="shared" si="14"/>
        <v>1</v>
      </c>
      <c r="P475">
        <f>VLOOKUP(D475,'银行-6.8'!C:G,5,FALSE)</f>
        <v>300</v>
      </c>
      <c r="Q475">
        <f t="shared" si="15"/>
        <v>1</v>
      </c>
    </row>
    <row r="476" spans="1:17">
      <c r="A476" s="16">
        <v>42894.389189814814</v>
      </c>
      <c r="B476" t="s">
        <v>10424</v>
      </c>
      <c r="C476" t="s">
        <v>10425</v>
      </c>
      <c r="D476" t="s">
        <v>10426</v>
      </c>
      <c r="E476">
        <v>500</v>
      </c>
      <c r="F476" t="s">
        <v>398</v>
      </c>
      <c r="G476" t="s">
        <v>398</v>
      </c>
      <c r="H476" t="s">
        <v>12135</v>
      </c>
      <c r="I476" t="s">
        <v>35</v>
      </c>
      <c r="J476" t="s">
        <v>35</v>
      </c>
      <c r="K476" t="s">
        <v>36</v>
      </c>
      <c r="L476" t="s">
        <v>12136</v>
      </c>
      <c r="M476" t="s">
        <v>12137</v>
      </c>
      <c r="N476">
        <f>VLOOKUP(D476,'HIS-6.8'!D:E,2,FALSE)</f>
        <v>500</v>
      </c>
      <c r="O476">
        <f t="shared" si="14"/>
        <v>1</v>
      </c>
      <c r="P476">
        <f>VLOOKUP(D476,'银行-6.8'!C:G,5,FALSE)</f>
        <v>500</v>
      </c>
      <c r="Q476">
        <f t="shared" si="15"/>
        <v>1</v>
      </c>
    </row>
    <row r="477" spans="1:17">
      <c r="A477" s="16">
        <v>42894.388831018521</v>
      </c>
      <c r="B477" t="s">
        <v>10427</v>
      </c>
      <c r="C477" t="s">
        <v>10428</v>
      </c>
      <c r="D477" t="s">
        <v>10429</v>
      </c>
      <c r="E477">
        <v>100</v>
      </c>
      <c r="F477" t="s">
        <v>398</v>
      </c>
      <c r="G477" t="s">
        <v>398</v>
      </c>
      <c r="H477" t="s">
        <v>12138</v>
      </c>
      <c r="I477" t="s">
        <v>35</v>
      </c>
      <c r="J477" t="s">
        <v>35</v>
      </c>
      <c r="K477" t="s">
        <v>36</v>
      </c>
      <c r="L477" t="s">
        <v>12139</v>
      </c>
      <c r="M477" t="s">
        <v>12140</v>
      </c>
      <c r="N477">
        <f>VLOOKUP(D477,'HIS-6.8'!D:E,2,FALSE)</f>
        <v>100</v>
      </c>
      <c r="O477">
        <f t="shared" si="14"/>
        <v>1</v>
      </c>
      <c r="P477">
        <f>VLOOKUP(D477,'银行-6.8'!C:G,5,FALSE)</f>
        <v>100</v>
      </c>
      <c r="Q477">
        <f t="shared" si="15"/>
        <v>1</v>
      </c>
    </row>
    <row r="478" spans="1:17">
      <c r="A478" s="16">
        <v>42894.388680555552</v>
      </c>
      <c r="B478" t="s">
        <v>10430</v>
      </c>
      <c r="C478" t="s">
        <v>10431</v>
      </c>
      <c r="D478" t="s">
        <v>10432</v>
      </c>
      <c r="E478">
        <v>2000</v>
      </c>
      <c r="F478" t="s">
        <v>398</v>
      </c>
      <c r="G478" t="s">
        <v>398</v>
      </c>
      <c r="H478" t="s">
        <v>12141</v>
      </c>
      <c r="I478" t="s">
        <v>35</v>
      </c>
      <c r="J478" t="s">
        <v>35</v>
      </c>
      <c r="K478" t="s">
        <v>36</v>
      </c>
      <c r="L478" t="s">
        <v>12142</v>
      </c>
      <c r="M478" t="s">
        <v>12143</v>
      </c>
      <c r="N478">
        <f>VLOOKUP(D478,'HIS-6.8'!D:E,2,FALSE)</f>
        <v>2000</v>
      </c>
      <c r="O478">
        <f t="shared" si="14"/>
        <v>1</v>
      </c>
      <c r="P478">
        <f>VLOOKUP(D478,'银行-6.8'!C:G,5,FALSE)</f>
        <v>2000</v>
      </c>
      <c r="Q478">
        <f t="shared" si="15"/>
        <v>1</v>
      </c>
    </row>
    <row r="479" spans="1:17">
      <c r="A479" s="16">
        <v>42894.388240740744</v>
      </c>
      <c r="B479" t="s">
        <v>10433</v>
      </c>
      <c r="C479" t="s">
        <v>10434</v>
      </c>
      <c r="D479" t="s">
        <v>10435</v>
      </c>
      <c r="E479">
        <v>600</v>
      </c>
      <c r="F479" t="s">
        <v>398</v>
      </c>
      <c r="G479" t="s">
        <v>398</v>
      </c>
      <c r="H479" t="s">
        <v>12144</v>
      </c>
      <c r="I479" t="s">
        <v>35</v>
      </c>
      <c r="J479" t="s">
        <v>35</v>
      </c>
      <c r="K479" t="s">
        <v>36</v>
      </c>
      <c r="L479" t="s">
        <v>12145</v>
      </c>
      <c r="M479" t="s">
        <v>12146</v>
      </c>
      <c r="N479">
        <f>VLOOKUP(D479,'HIS-6.8'!D:E,2,FALSE)</f>
        <v>600</v>
      </c>
      <c r="O479">
        <f t="shared" si="14"/>
        <v>1</v>
      </c>
      <c r="P479">
        <f>VLOOKUP(D479,'银行-6.8'!C:G,5,FALSE)</f>
        <v>600</v>
      </c>
      <c r="Q479">
        <f t="shared" si="15"/>
        <v>1</v>
      </c>
    </row>
    <row r="480" spans="1:17">
      <c r="A480" s="16">
        <v>42894.388101851851</v>
      </c>
      <c r="B480" t="s">
        <v>10436</v>
      </c>
      <c r="C480" t="s">
        <v>10437</v>
      </c>
      <c r="D480" t="s">
        <v>10438</v>
      </c>
      <c r="E480">
        <v>500</v>
      </c>
      <c r="F480" t="s">
        <v>398</v>
      </c>
      <c r="G480" t="s">
        <v>398</v>
      </c>
      <c r="H480" t="s">
        <v>12147</v>
      </c>
      <c r="I480" t="s">
        <v>35</v>
      </c>
      <c r="J480" t="s">
        <v>35</v>
      </c>
      <c r="K480" t="s">
        <v>36</v>
      </c>
      <c r="L480" t="s">
        <v>12148</v>
      </c>
      <c r="M480" t="s">
        <v>12149</v>
      </c>
      <c r="N480">
        <f>VLOOKUP(D480,'HIS-6.8'!D:E,2,FALSE)</f>
        <v>500</v>
      </c>
      <c r="O480">
        <f t="shared" si="14"/>
        <v>1</v>
      </c>
      <c r="P480">
        <f>VLOOKUP(D480,'银行-6.8'!C:G,5,FALSE)</f>
        <v>500</v>
      </c>
      <c r="Q480">
        <f t="shared" si="15"/>
        <v>1</v>
      </c>
    </row>
    <row r="481" spans="1:17">
      <c r="A481" s="16">
        <v>42894.387175925927</v>
      </c>
      <c r="B481" t="s">
        <v>10442</v>
      </c>
      <c r="C481" t="s">
        <v>10443</v>
      </c>
      <c r="D481" t="s">
        <v>10444</v>
      </c>
      <c r="E481">
        <v>200</v>
      </c>
      <c r="F481" t="s">
        <v>398</v>
      </c>
      <c r="G481" t="s">
        <v>398</v>
      </c>
      <c r="H481" t="s">
        <v>12150</v>
      </c>
      <c r="I481" t="s">
        <v>35</v>
      </c>
      <c r="J481" t="s">
        <v>35</v>
      </c>
      <c r="K481" t="s">
        <v>36</v>
      </c>
      <c r="L481" t="s">
        <v>12151</v>
      </c>
      <c r="M481" t="s">
        <v>12152</v>
      </c>
      <c r="N481">
        <f>VLOOKUP(D481,'HIS-6.8'!D:E,2,FALSE)</f>
        <v>200</v>
      </c>
      <c r="O481">
        <f t="shared" si="14"/>
        <v>1</v>
      </c>
      <c r="P481">
        <f>VLOOKUP(D481,'银行-6.8'!C:G,5,FALSE)</f>
        <v>200</v>
      </c>
      <c r="Q481">
        <f t="shared" si="15"/>
        <v>1</v>
      </c>
    </row>
    <row r="482" spans="1:17">
      <c r="A482" s="16">
        <v>42894.387106481481</v>
      </c>
      <c r="B482" t="s">
        <v>10439</v>
      </c>
      <c r="C482" t="s">
        <v>10440</v>
      </c>
      <c r="D482" t="s">
        <v>10441</v>
      </c>
      <c r="E482">
        <v>1000</v>
      </c>
      <c r="F482" t="s">
        <v>398</v>
      </c>
      <c r="G482" t="s">
        <v>398</v>
      </c>
      <c r="H482" t="s">
        <v>12153</v>
      </c>
      <c r="I482" t="s">
        <v>35</v>
      </c>
      <c r="J482" t="s">
        <v>35</v>
      </c>
      <c r="K482" t="s">
        <v>36</v>
      </c>
      <c r="L482" t="s">
        <v>12154</v>
      </c>
      <c r="M482" t="s">
        <v>12155</v>
      </c>
      <c r="N482">
        <f>VLOOKUP(D482,'HIS-6.8'!D:E,2,FALSE)</f>
        <v>1000</v>
      </c>
      <c r="O482">
        <f t="shared" si="14"/>
        <v>1</v>
      </c>
      <c r="P482">
        <f>VLOOKUP(D482,'银行-6.8'!C:G,5,FALSE)</f>
        <v>1000</v>
      </c>
      <c r="Q482">
        <f t="shared" si="15"/>
        <v>1</v>
      </c>
    </row>
    <row r="483" spans="1:17">
      <c r="A483" s="16">
        <v>42894.38652777778</v>
      </c>
      <c r="B483" t="s">
        <v>10445</v>
      </c>
      <c r="C483" t="s">
        <v>10446</v>
      </c>
      <c r="D483" t="s">
        <v>10447</v>
      </c>
      <c r="E483">
        <v>500</v>
      </c>
      <c r="F483" t="s">
        <v>398</v>
      </c>
      <c r="G483" t="s">
        <v>398</v>
      </c>
      <c r="H483" t="s">
        <v>12156</v>
      </c>
      <c r="I483" t="s">
        <v>35</v>
      </c>
      <c r="J483" t="s">
        <v>35</v>
      </c>
      <c r="K483" t="s">
        <v>36</v>
      </c>
      <c r="L483" t="s">
        <v>12157</v>
      </c>
      <c r="M483" t="s">
        <v>12158</v>
      </c>
      <c r="N483">
        <f>VLOOKUP(D483,'HIS-6.8'!D:E,2,FALSE)</f>
        <v>500</v>
      </c>
      <c r="O483">
        <f t="shared" si="14"/>
        <v>1</v>
      </c>
      <c r="P483">
        <f>VLOOKUP(D483,'银行-6.8'!C:G,5,FALSE)</f>
        <v>500</v>
      </c>
      <c r="Q483">
        <f t="shared" si="15"/>
        <v>1</v>
      </c>
    </row>
    <row r="484" spans="1:17">
      <c r="A484" s="16">
        <v>42894.385555555556</v>
      </c>
      <c r="B484" t="s">
        <v>10448</v>
      </c>
      <c r="C484" t="s">
        <v>10449</v>
      </c>
      <c r="D484" t="s">
        <v>10450</v>
      </c>
      <c r="E484">
        <v>5000</v>
      </c>
      <c r="F484" t="s">
        <v>398</v>
      </c>
      <c r="G484" t="s">
        <v>398</v>
      </c>
      <c r="H484" t="s">
        <v>12159</v>
      </c>
      <c r="I484" t="s">
        <v>35</v>
      </c>
      <c r="J484" t="s">
        <v>35</v>
      </c>
      <c r="K484" t="s">
        <v>36</v>
      </c>
      <c r="L484" t="s">
        <v>12160</v>
      </c>
      <c r="M484" t="s">
        <v>12161</v>
      </c>
      <c r="N484">
        <f>VLOOKUP(D484,'HIS-6.8'!D:E,2,FALSE)</f>
        <v>5000</v>
      </c>
      <c r="O484">
        <f t="shared" si="14"/>
        <v>1</v>
      </c>
      <c r="P484">
        <f>VLOOKUP(D484,'银行-6.8'!C:G,5,FALSE)</f>
        <v>5000</v>
      </c>
      <c r="Q484">
        <f t="shared" si="15"/>
        <v>1</v>
      </c>
    </row>
    <row r="485" spans="1:17">
      <c r="A485" s="16">
        <v>42894.383946759262</v>
      </c>
      <c r="B485" t="s">
        <v>10451</v>
      </c>
      <c r="C485" t="s">
        <v>10452</v>
      </c>
      <c r="D485" t="s">
        <v>10453</v>
      </c>
      <c r="E485">
        <v>1700</v>
      </c>
      <c r="F485" t="s">
        <v>398</v>
      </c>
      <c r="G485" t="s">
        <v>398</v>
      </c>
      <c r="H485" t="s">
        <v>12162</v>
      </c>
      <c r="I485" t="s">
        <v>35</v>
      </c>
      <c r="J485" t="s">
        <v>35</v>
      </c>
      <c r="K485" t="s">
        <v>36</v>
      </c>
      <c r="L485" t="s">
        <v>12163</v>
      </c>
      <c r="M485" t="s">
        <v>12164</v>
      </c>
      <c r="N485">
        <f>VLOOKUP(D485,'HIS-6.8'!D:E,2,FALSE)</f>
        <v>1700</v>
      </c>
      <c r="O485">
        <f t="shared" si="14"/>
        <v>1</v>
      </c>
      <c r="P485">
        <f>VLOOKUP(D485,'银行-6.8'!C:G,5,FALSE)</f>
        <v>1700</v>
      </c>
      <c r="Q485">
        <f t="shared" si="15"/>
        <v>1</v>
      </c>
    </row>
    <row r="486" spans="1:17">
      <c r="A486" s="16">
        <v>42894.383310185185</v>
      </c>
      <c r="B486" t="s">
        <v>9239</v>
      </c>
      <c r="C486" t="s">
        <v>9240</v>
      </c>
      <c r="D486" t="s">
        <v>10454</v>
      </c>
      <c r="E486">
        <v>1000</v>
      </c>
      <c r="F486" t="s">
        <v>398</v>
      </c>
      <c r="G486" t="s">
        <v>398</v>
      </c>
      <c r="H486" t="s">
        <v>12165</v>
      </c>
      <c r="I486" t="s">
        <v>35</v>
      </c>
      <c r="J486" t="s">
        <v>35</v>
      </c>
      <c r="K486" t="s">
        <v>36</v>
      </c>
      <c r="L486" t="s">
        <v>12166</v>
      </c>
      <c r="M486" t="s">
        <v>12167</v>
      </c>
      <c r="N486">
        <f>VLOOKUP(D486,'HIS-6.8'!D:E,2,FALSE)</f>
        <v>1000</v>
      </c>
      <c r="O486">
        <f t="shared" si="14"/>
        <v>1</v>
      </c>
      <c r="P486">
        <f>VLOOKUP(D486,'银行-6.8'!C:G,5,FALSE)</f>
        <v>1000</v>
      </c>
      <c r="Q486">
        <f t="shared" si="15"/>
        <v>1</v>
      </c>
    </row>
    <row r="487" spans="1:17">
      <c r="A487" s="16">
        <v>42894.38177083333</v>
      </c>
      <c r="B487" t="s">
        <v>10455</v>
      </c>
      <c r="C487" t="s">
        <v>10456</v>
      </c>
      <c r="D487" t="s">
        <v>10457</v>
      </c>
      <c r="E487">
        <v>1000</v>
      </c>
      <c r="F487" t="s">
        <v>398</v>
      </c>
      <c r="G487" t="s">
        <v>398</v>
      </c>
      <c r="H487" t="s">
        <v>12168</v>
      </c>
      <c r="I487" t="s">
        <v>35</v>
      </c>
      <c r="J487" t="s">
        <v>35</v>
      </c>
      <c r="K487" t="s">
        <v>36</v>
      </c>
      <c r="L487" t="s">
        <v>12169</v>
      </c>
      <c r="M487" t="s">
        <v>12170</v>
      </c>
      <c r="N487">
        <f>VLOOKUP(D487,'HIS-6.8'!D:E,2,FALSE)</f>
        <v>1000</v>
      </c>
      <c r="O487">
        <f t="shared" si="14"/>
        <v>1</v>
      </c>
      <c r="P487">
        <f>VLOOKUP(D487,'银行-6.8'!C:G,5,FALSE)</f>
        <v>1000</v>
      </c>
      <c r="Q487">
        <f t="shared" si="15"/>
        <v>1</v>
      </c>
    </row>
    <row r="488" spans="1:17">
      <c r="A488" s="16">
        <v>42894.381631944445</v>
      </c>
      <c r="B488" t="s">
        <v>10458</v>
      </c>
      <c r="C488" t="s">
        <v>10459</v>
      </c>
      <c r="D488" t="s">
        <v>10460</v>
      </c>
      <c r="E488">
        <v>742</v>
      </c>
      <c r="F488" t="s">
        <v>398</v>
      </c>
      <c r="G488" t="s">
        <v>398</v>
      </c>
      <c r="H488" t="s">
        <v>12171</v>
      </c>
      <c r="I488" t="s">
        <v>35</v>
      </c>
      <c r="J488" t="s">
        <v>35</v>
      </c>
      <c r="K488" t="s">
        <v>36</v>
      </c>
      <c r="L488" t="s">
        <v>12172</v>
      </c>
      <c r="M488" t="s">
        <v>12173</v>
      </c>
      <c r="N488">
        <f>VLOOKUP(D488,'HIS-6.8'!D:E,2,FALSE)</f>
        <v>742</v>
      </c>
      <c r="O488">
        <f t="shared" si="14"/>
        <v>1</v>
      </c>
      <c r="P488">
        <f>VLOOKUP(D488,'银行-6.8'!C:G,5,FALSE)</f>
        <v>742</v>
      </c>
      <c r="Q488">
        <f t="shared" si="15"/>
        <v>1</v>
      </c>
    </row>
    <row r="489" spans="1:17">
      <c r="A489" s="16">
        <v>42894.381018518521</v>
      </c>
      <c r="B489" t="s">
        <v>10464</v>
      </c>
      <c r="C489" t="s">
        <v>10465</v>
      </c>
      <c r="D489" t="s">
        <v>10466</v>
      </c>
      <c r="E489">
        <v>200</v>
      </c>
      <c r="F489" t="s">
        <v>398</v>
      </c>
      <c r="G489" t="s">
        <v>398</v>
      </c>
      <c r="H489" t="s">
        <v>12174</v>
      </c>
      <c r="I489" t="s">
        <v>35</v>
      </c>
      <c r="J489" t="s">
        <v>35</v>
      </c>
      <c r="K489" t="s">
        <v>36</v>
      </c>
      <c r="L489" t="s">
        <v>12175</v>
      </c>
      <c r="M489" t="s">
        <v>12176</v>
      </c>
      <c r="N489">
        <f>VLOOKUP(D489,'HIS-6.8'!D:E,2,FALSE)</f>
        <v>200</v>
      </c>
      <c r="O489">
        <f t="shared" si="14"/>
        <v>1</v>
      </c>
      <c r="P489">
        <f>VLOOKUP(D489,'银行-6.8'!C:G,5,FALSE)</f>
        <v>200</v>
      </c>
      <c r="Q489">
        <f t="shared" si="15"/>
        <v>1</v>
      </c>
    </row>
    <row r="490" spans="1:17">
      <c r="A490" s="16">
        <v>42894.380995370368</v>
      </c>
      <c r="B490" t="s">
        <v>10461</v>
      </c>
      <c r="C490" t="s">
        <v>10462</v>
      </c>
      <c r="D490" t="s">
        <v>10463</v>
      </c>
      <c r="E490">
        <v>2000</v>
      </c>
      <c r="F490" t="s">
        <v>398</v>
      </c>
      <c r="G490" t="s">
        <v>398</v>
      </c>
      <c r="H490" t="s">
        <v>12177</v>
      </c>
      <c r="I490" t="s">
        <v>35</v>
      </c>
      <c r="J490" t="s">
        <v>35</v>
      </c>
      <c r="K490" t="s">
        <v>36</v>
      </c>
      <c r="L490" t="s">
        <v>12178</v>
      </c>
      <c r="M490" t="s">
        <v>12179</v>
      </c>
      <c r="N490">
        <f>VLOOKUP(D490,'HIS-6.8'!D:E,2,FALSE)</f>
        <v>2000</v>
      </c>
      <c r="O490">
        <f t="shared" si="14"/>
        <v>1</v>
      </c>
      <c r="P490">
        <f>VLOOKUP(D490,'银行-6.8'!C:G,5,FALSE)</f>
        <v>2000</v>
      </c>
      <c r="Q490">
        <f t="shared" si="15"/>
        <v>1</v>
      </c>
    </row>
    <row r="491" spans="1:17">
      <c r="A491" s="16">
        <v>42894.380115740743</v>
      </c>
      <c r="B491" t="s">
        <v>10467</v>
      </c>
      <c r="C491" t="s">
        <v>10468</v>
      </c>
      <c r="D491" t="s">
        <v>10469</v>
      </c>
      <c r="E491">
        <v>600</v>
      </c>
      <c r="F491" t="s">
        <v>398</v>
      </c>
      <c r="G491" t="s">
        <v>398</v>
      </c>
      <c r="H491" t="s">
        <v>12180</v>
      </c>
      <c r="I491" t="s">
        <v>35</v>
      </c>
      <c r="J491" t="s">
        <v>35</v>
      </c>
      <c r="K491" t="s">
        <v>36</v>
      </c>
      <c r="L491" t="s">
        <v>12181</v>
      </c>
      <c r="M491" t="s">
        <v>12182</v>
      </c>
      <c r="N491">
        <f>VLOOKUP(D491,'HIS-6.8'!D:E,2,FALSE)</f>
        <v>600</v>
      </c>
      <c r="O491">
        <f t="shared" si="14"/>
        <v>1</v>
      </c>
      <c r="P491">
        <f>VLOOKUP(D491,'银行-6.8'!C:G,5,FALSE)</f>
        <v>600</v>
      </c>
      <c r="Q491">
        <f t="shared" si="15"/>
        <v>1</v>
      </c>
    </row>
    <row r="492" spans="1:17">
      <c r="A492" s="16">
        <v>42894.379386574074</v>
      </c>
      <c r="B492" t="s">
        <v>10470</v>
      </c>
      <c r="C492" t="s">
        <v>10471</v>
      </c>
      <c r="D492" t="s">
        <v>10472</v>
      </c>
      <c r="E492">
        <v>100</v>
      </c>
      <c r="F492" t="s">
        <v>398</v>
      </c>
      <c r="G492" t="s">
        <v>398</v>
      </c>
      <c r="H492" t="s">
        <v>12183</v>
      </c>
      <c r="I492" t="s">
        <v>35</v>
      </c>
      <c r="J492" t="s">
        <v>35</v>
      </c>
      <c r="K492" t="s">
        <v>36</v>
      </c>
      <c r="L492" t="s">
        <v>12184</v>
      </c>
      <c r="M492" t="s">
        <v>12185</v>
      </c>
      <c r="N492">
        <f>VLOOKUP(D492,'HIS-6.8'!D:E,2,FALSE)</f>
        <v>100</v>
      </c>
      <c r="O492">
        <f t="shared" si="14"/>
        <v>1</v>
      </c>
      <c r="P492">
        <f>VLOOKUP(D492,'银行-6.8'!C:G,5,FALSE)</f>
        <v>100</v>
      </c>
      <c r="Q492">
        <f t="shared" si="15"/>
        <v>1</v>
      </c>
    </row>
    <row r="493" spans="1:17">
      <c r="A493" s="16">
        <v>42894.378483796296</v>
      </c>
      <c r="B493" t="s">
        <v>10473</v>
      </c>
      <c r="C493" t="s">
        <v>10474</v>
      </c>
      <c r="D493" t="s">
        <v>10475</v>
      </c>
      <c r="E493">
        <v>500</v>
      </c>
      <c r="F493" t="s">
        <v>398</v>
      </c>
      <c r="G493" t="s">
        <v>398</v>
      </c>
      <c r="H493" t="s">
        <v>12186</v>
      </c>
      <c r="I493" t="s">
        <v>35</v>
      </c>
      <c r="J493" t="s">
        <v>35</v>
      </c>
      <c r="K493" t="s">
        <v>36</v>
      </c>
      <c r="L493" t="s">
        <v>12187</v>
      </c>
      <c r="M493" t="s">
        <v>12188</v>
      </c>
      <c r="N493">
        <f>VLOOKUP(D493,'HIS-6.8'!D:E,2,FALSE)</f>
        <v>500</v>
      </c>
      <c r="O493">
        <f t="shared" si="14"/>
        <v>1</v>
      </c>
      <c r="P493">
        <f>VLOOKUP(D493,'银行-6.8'!C:G,5,FALSE)</f>
        <v>500</v>
      </c>
      <c r="Q493">
        <f t="shared" si="15"/>
        <v>1</v>
      </c>
    </row>
    <row r="494" spans="1:17">
      <c r="A494" s="16">
        <v>42894.378148148149</v>
      </c>
      <c r="B494" t="s">
        <v>10476</v>
      </c>
      <c r="C494" t="s">
        <v>10477</v>
      </c>
      <c r="D494" t="s">
        <v>10478</v>
      </c>
      <c r="E494">
        <v>300</v>
      </c>
      <c r="F494" t="s">
        <v>398</v>
      </c>
      <c r="G494" t="s">
        <v>398</v>
      </c>
      <c r="H494" t="s">
        <v>12189</v>
      </c>
      <c r="I494" t="s">
        <v>35</v>
      </c>
      <c r="J494" t="s">
        <v>35</v>
      </c>
      <c r="K494" t="s">
        <v>36</v>
      </c>
      <c r="L494" t="s">
        <v>12190</v>
      </c>
      <c r="M494" t="s">
        <v>12191</v>
      </c>
      <c r="N494">
        <f>VLOOKUP(D494,'HIS-6.8'!D:E,2,FALSE)</f>
        <v>300</v>
      </c>
      <c r="O494">
        <f t="shared" si="14"/>
        <v>1</v>
      </c>
      <c r="P494">
        <f>VLOOKUP(D494,'银行-6.8'!C:G,5,FALSE)</f>
        <v>300</v>
      </c>
      <c r="Q494">
        <f t="shared" si="15"/>
        <v>1</v>
      </c>
    </row>
    <row r="495" spans="1:17">
      <c r="A495" s="16">
        <v>42894.377916666665</v>
      </c>
      <c r="B495" t="s">
        <v>10479</v>
      </c>
      <c r="C495" t="s">
        <v>10480</v>
      </c>
      <c r="D495" t="s">
        <v>10481</v>
      </c>
      <c r="E495">
        <v>300</v>
      </c>
      <c r="F495" t="s">
        <v>398</v>
      </c>
      <c r="G495" t="s">
        <v>398</v>
      </c>
      <c r="H495" t="s">
        <v>12192</v>
      </c>
      <c r="I495" t="s">
        <v>35</v>
      </c>
      <c r="J495" t="s">
        <v>35</v>
      </c>
      <c r="K495" t="s">
        <v>36</v>
      </c>
      <c r="L495" t="s">
        <v>12193</v>
      </c>
      <c r="M495" t="s">
        <v>12194</v>
      </c>
      <c r="N495">
        <f>VLOOKUP(D495,'HIS-6.8'!D:E,2,FALSE)</f>
        <v>300</v>
      </c>
      <c r="O495">
        <f t="shared" si="14"/>
        <v>1</v>
      </c>
      <c r="P495">
        <f>VLOOKUP(D495,'银行-6.8'!C:G,5,FALSE)</f>
        <v>300</v>
      </c>
      <c r="Q495">
        <f t="shared" si="15"/>
        <v>1</v>
      </c>
    </row>
    <row r="496" spans="1:17">
      <c r="A496" s="16">
        <v>42894.377442129633</v>
      </c>
      <c r="B496" t="s">
        <v>10482</v>
      </c>
      <c r="C496" t="s">
        <v>10483</v>
      </c>
      <c r="D496" t="s">
        <v>10484</v>
      </c>
      <c r="E496">
        <v>700</v>
      </c>
      <c r="F496" t="s">
        <v>398</v>
      </c>
      <c r="G496" t="s">
        <v>398</v>
      </c>
      <c r="H496" t="s">
        <v>12195</v>
      </c>
      <c r="I496" t="s">
        <v>35</v>
      </c>
      <c r="J496" t="s">
        <v>35</v>
      </c>
      <c r="K496" t="s">
        <v>36</v>
      </c>
      <c r="L496" t="s">
        <v>12196</v>
      </c>
      <c r="M496" t="s">
        <v>12197</v>
      </c>
      <c r="N496">
        <f>VLOOKUP(D496,'HIS-6.8'!D:E,2,FALSE)</f>
        <v>700</v>
      </c>
      <c r="O496">
        <f t="shared" si="14"/>
        <v>1</v>
      </c>
      <c r="P496">
        <f>VLOOKUP(D496,'银行-6.8'!C:G,5,FALSE)</f>
        <v>700</v>
      </c>
      <c r="Q496">
        <f t="shared" si="15"/>
        <v>1</v>
      </c>
    </row>
    <row r="497" spans="1:17">
      <c r="A497" s="16">
        <v>42894.377314814818</v>
      </c>
      <c r="B497" t="s">
        <v>10485</v>
      </c>
      <c r="C497" t="s">
        <v>10486</v>
      </c>
      <c r="D497" t="s">
        <v>10487</v>
      </c>
      <c r="E497">
        <v>50</v>
      </c>
      <c r="F497" t="s">
        <v>398</v>
      </c>
      <c r="G497" t="s">
        <v>398</v>
      </c>
      <c r="H497" t="s">
        <v>12198</v>
      </c>
      <c r="I497" t="s">
        <v>35</v>
      </c>
      <c r="J497" t="s">
        <v>35</v>
      </c>
      <c r="K497" t="s">
        <v>36</v>
      </c>
      <c r="L497" t="s">
        <v>12199</v>
      </c>
      <c r="M497" t="s">
        <v>12200</v>
      </c>
      <c r="N497">
        <f>VLOOKUP(D497,'HIS-6.8'!D:E,2,FALSE)</f>
        <v>50</v>
      </c>
      <c r="O497">
        <f t="shared" si="14"/>
        <v>1</v>
      </c>
      <c r="P497">
        <f>VLOOKUP(D497,'银行-6.8'!C:G,5,FALSE)</f>
        <v>50</v>
      </c>
      <c r="Q497">
        <f t="shared" si="15"/>
        <v>1</v>
      </c>
    </row>
    <row r="498" spans="1:17">
      <c r="A498" s="16">
        <v>42894.376331018517</v>
      </c>
      <c r="B498" t="s">
        <v>10488</v>
      </c>
      <c r="C498" t="s">
        <v>10489</v>
      </c>
      <c r="D498" t="s">
        <v>10490</v>
      </c>
      <c r="E498">
        <v>1250</v>
      </c>
      <c r="F498" t="s">
        <v>398</v>
      </c>
      <c r="G498" t="s">
        <v>398</v>
      </c>
      <c r="H498" t="s">
        <v>12201</v>
      </c>
      <c r="I498" t="s">
        <v>35</v>
      </c>
      <c r="J498" t="s">
        <v>35</v>
      </c>
      <c r="K498" t="s">
        <v>36</v>
      </c>
      <c r="L498" t="s">
        <v>12202</v>
      </c>
      <c r="M498" t="s">
        <v>12203</v>
      </c>
      <c r="N498">
        <f>VLOOKUP(D498,'HIS-6.8'!D:E,2,FALSE)</f>
        <v>1250</v>
      </c>
      <c r="O498">
        <f t="shared" si="14"/>
        <v>1</v>
      </c>
      <c r="P498">
        <f>VLOOKUP(D498,'银行-6.8'!C:G,5,FALSE)</f>
        <v>1250</v>
      </c>
      <c r="Q498">
        <f t="shared" si="15"/>
        <v>1</v>
      </c>
    </row>
    <row r="499" spans="1:17">
      <c r="A499" s="16">
        <v>42894.376168981478</v>
      </c>
      <c r="B499" t="s">
        <v>10491</v>
      </c>
      <c r="C499" t="s">
        <v>10492</v>
      </c>
      <c r="D499" t="s">
        <v>10493</v>
      </c>
      <c r="E499">
        <v>4000</v>
      </c>
      <c r="F499" t="s">
        <v>398</v>
      </c>
      <c r="G499" t="s">
        <v>398</v>
      </c>
      <c r="H499" t="s">
        <v>12204</v>
      </c>
      <c r="I499" t="s">
        <v>35</v>
      </c>
      <c r="J499" t="s">
        <v>35</v>
      </c>
      <c r="K499" t="s">
        <v>36</v>
      </c>
      <c r="L499" t="s">
        <v>12205</v>
      </c>
      <c r="M499" t="s">
        <v>12206</v>
      </c>
      <c r="N499">
        <f>VLOOKUP(D499,'HIS-6.8'!D:E,2,FALSE)</f>
        <v>4000</v>
      </c>
      <c r="O499">
        <f t="shared" si="14"/>
        <v>1</v>
      </c>
      <c r="P499">
        <f>VLOOKUP(D499,'银行-6.8'!C:G,5,FALSE)</f>
        <v>4000</v>
      </c>
      <c r="Q499">
        <f t="shared" si="15"/>
        <v>1</v>
      </c>
    </row>
    <row r="500" spans="1:17">
      <c r="A500" s="16">
        <v>42894.375717592593</v>
      </c>
      <c r="B500" t="s">
        <v>10494</v>
      </c>
      <c r="C500" t="s">
        <v>10495</v>
      </c>
      <c r="D500" t="s">
        <v>10496</v>
      </c>
      <c r="E500">
        <v>500</v>
      </c>
      <c r="F500" t="s">
        <v>398</v>
      </c>
      <c r="G500" t="s">
        <v>398</v>
      </c>
      <c r="H500" t="s">
        <v>12207</v>
      </c>
      <c r="I500" t="s">
        <v>35</v>
      </c>
      <c r="J500" t="s">
        <v>35</v>
      </c>
      <c r="K500" t="s">
        <v>36</v>
      </c>
      <c r="L500" t="s">
        <v>12208</v>
      </c>
      <c r="M500" t="s">
        <v>12209</v>
      </c>
      <c r="N500">
        <f>VLOOKUP(D500,'HIS-6.8'!D:E,2,FALSE)</f>
        <v>500</v>
      </c>
      <c r="O500">
        <f t="shared" si="14"/>
        <v>1</v>
      </c>
      <c r="P500">
        <f>VLOOKUP(D500,'银行-6.8'!C:G,5,FALSE)</f>
        <v>500</v>
      </c>
      <c r="Q500">
        <f t="shared" si="15"/>
        <v>1</v>
      </c>
    </row>
    <row r="501" spans="1:17">
      <c r="A501" s="16">
        <v>42894.3746875</v>
      </c>
      <c r="B501" t="s">
        <v>10497</v>
      </c>
      <c r="C501" t="s">
        <v>10498</v>
      </c>
      <c r="D501" t="s">
        <v>10499</v>
      </c>
      <c r="E501">
        <v>900</v>
      </c>
      <c r="F501" t="s">
        <v>398</v>
      </c>
      <c r="G501" t="s">
        <v>398</v>
      </c>
      <c r="H501" t="s">
        <v>12210</v>
      </c>
      <c r="I501" t="s">
        <v>35</v>
      </c>
      <c r="J501" t="s">
        <v>35</v>
      </c>
      <c r="K501" t="s">
        <v>36</v>
      </c>
      <c r="L501" t="s">
        <v>12211</v>
      </c>
      <c r="M501" t="s">
        <v>12212</v>
      </c>
      <c r="N501">
        <f>VLOOKUP(D501,'HIS-6.8'!D:E,2,FALSE)</f>
        <v>900</v>
      </c>
      <c r="O501">
        <f t="shared" si="14"/>
        <v>1</v>
      </c>
      <c r="P501">
        <f>VLOOKUP(D501,'银行-6.8'!C:G,5,FALSE)</f>
        <v>900</v>
      </c>
      <c r="Q501">
        <f t="shared" si="15"/>
        <v>1</v>
      </c>
    </row>
    <row r="502" spans="1:17">
      <c r="A502" s="16">
        <v>42894.373171296298</v>
      </c>
      <c r="B502" t="s">
        <v>10503</v>
      </c>
      <c r="C502" t="s">
        <v>10504</v>
      </c>
      <c r="D502" t="s">
        <v>10505</v>
      </c>
      <c r="E502">
        <v>100</v>
      </c>
      <c r="F502" t="s">
        <v>398</v>
      </c>
      <c r="G502" t="s">
        <v>398</v>
      </c>
      <c r="H502" t="s">
        <v>12213</v>
      </c>
      <c r="I502" t="s">
        <v>35</v>
      </c>
      <c r="J502" t="s">
        <v>35</v>
      </c>
      <c r="K502" t="s">
        <v>36</v>
      </c>
      <c r="L502" t="s">
        <v>12214</v>
      </c>
      <c r="M502" t="s">
        <v>12215</v>
      </c>
      <c r="N502">
        <f>VLOOKUP(D502,'HIS-6.8'!D:E,2,FALSE)</f>
        <v>100</v>
      </c>
      <c r="O502">
        <f t="shared" si="14"/>
        <v>1</v>
      </c>
      <c r="P502">
        <f>VLOOKUP(D502,'银行-6.8'!C:G,5,FALSE)</f>
        <v>100</v>
      </c>
      <c r="Q502">
        <f t="shared" si="15"/>
        <v>1</v>
      </c>
    </row>
    <row r="503" spans="1:17">
      <c r="A503" s="16">
        <v>42894.373113425929</v>
      </c>
      <c r="B503" t="s">
        <v>10506</v>
      </c>
      <c r="C503" t="s">
        <v>10507</v>
      </c>
      <c r="D503" t="s">
        <v>10508</v>
      </c>
      <c r="E503">
        <v>100</v>
      </c>
      <c r="F503" t="s">
        <v>398</v>
      </c>
      <c r="G503" t="s">
        <v>398</v>
      </c>
      <c r="H503" t="s">
        <v>12216</v>
      </c>
      <c r="I503" t="s">
        <v>35</v>
      </c>
      <c r="J503" t="s">
        <v>35</v>
      </c>
      <c r="K503" t="s">
        <v>36</v>
      </c>
      <c r="L503" t="s">
        <v>12217</v>
      </c>
      <c r="M503" t="s">
        <v>12218</v>
      </c>
      <c r="N503">
        <f>VLOOKUP(D503,'HIS-6.8'!D:E,2,FALSE)</f>
        <v>100</v>
      </c>
      <c r="O503">
        <f t="shared" si="14"/>
        <v>1</v>
      </c>
      <c r="P503">
        <f>VLOOKUP(D503,'银行-6.8'!C:G,5,FALSE)</f>
        <v>100</v>
      </c>
      <c r="Q503">
        <f t="shared" si="15"/>
        <v>1</v>
      </c>
    </row>
    <row r="504" spans="1:17">
      <c r="A504" s="16">
        <v>42894.372523148151</v>
      </c>
      <c r="B504" t="s">
        <v>10509</v>
      </c>
      <c r="C504" t="s">
        <v>10510</v>
      </c>
      <c r="D504" t="s">
        <v>10511</v>
      </c>
      <c r="E504">
        <v>300</v>
      </c>
      <c r="F504" t="s">
        <v>398</v>
      </c>
      <c r="G504" t="s">
        <v>398</v>
      </c>
      <c r="H504" t="s">
        <v>12219</v>
      </c>
      <c r="I504" t="s">
        <v>35</v>
      </c>
      <c r="J504" t="s">
        <v>35</v>
      </c>
      <c r="K504" t="s">
        <v>36</v>
      </c>
      <c r="L504" t="s">
        <v>12220</v>
      </c>
      <c r="M504" t="s">
        <v>12221</v>
      </c>
      <c r="N504">
        <f>VLOOKUP(D504,'HIS-6.8'!D:E,2,FALSE)</f>
        <v>300</v>
      </c>
      <c r="O504">
        <f t="shared" si="14"/>
        <v>1</v>
      </c>
      <c r="P504">
        <f>VLOOKUP(D504,'银行-6.8'!C:G,5,FALSE)</f>
        <v>300</v>
      </c>
      <c r="Q504">
        <f t="shared" si="15"/>
        <v>1</v>
      </c>
    </row>
    <row r="505" spans="1:17">
      <c r="A505" s="16">
        <v>42894.372175925928</v>
      </c>
      <c r="B505" t="s">
        <v>10515</v>
      </c>
      <c r="C505" t="s">
        <v>10516</v>
      </c>
      <c r="D505" t="s">
        <v>10517</v>
      </c>
      <c r="E505">
        <v>300</v>
      </c>
      <c r="F505" t="s">
        <v>398</v>
      </c>
      <c r="G505" t="s">
        <v>398</v>
      </c>
      <c r="H505" t="s">
        <v>12222</v>
      </c>
      <c r="I505" t="s">
        <v>35</v>
      </c>
      <c r="J505" t="s">
        <v>35</v>
      </c>
      <c r="K505" t="s">
        <v>36</v>
      </c>
      <c r="L505" t="s">
        <v>12223</v>
      </c>
      <c r="M505" t="s">
        <v>12224</v>
      </c>
      <c r="N505">
        <f>VLOOKUP(D505,'HIS-6.8'!D:E,2,FALSE)</f>
        <v>300</v>
      </c>
      <c r="O505">
        <f t="shared" si="14"/>
        <v>1</v>
      </c>
      <c r="P505">
        <f>VLOOKUP(D505,'银行-6.8'!C:G,5,FALSE)</f>
        <v>300</v>
      </c>
      <c r="Q505">
        <f t="shared" si="15"/>
        <v>1</v>
      </c>
    </row>
    <row r="506" spans="1:17">
      <c r="A506" s="16">
        <v>42894.371932870374</v>
      </c>
      <c r="B506" t="s">
        <v>10518</v>
      </c>
      <c r="C506" t="s">
        <v>10519</v>
      </c>
      <c r="D506" t="s">
        <v>10520</v>
      </c>
      <c r="E506">
        <v>900</v>
      </c>
      <c r="F506" t="s">
        <v>398</v>
      </c>
      <c r="G506" t="s">
        <v>398</v>
      </c>
      <c r="H506" t="s">
        <v>12225</v>
      </c>
      <c r="I506" t="s">
        <v>35</v>
      </c>
      <c r="J506" t="s">
        <v>35</v>
      </c>
      <c r="K506" t="s">
        <v>36</v>
      </c>
      <c r="L506" t="s">
        <v>12226</v>
      </c>
      <c r="M506" t="s">
        <v>12227</v>
      </c>
      <c r="N506">
        <f>VLOOKUP(D506,'HIS-6.8'!D:E,2,FALSE)</f>
        <v>900</v>
      </c>
      <c r="O506">
        <f t="shared" si="14"/>
        <v>1</v>
      </c>
      <c r="P506">
        <f>VLOOKUP(D506,'银行-6.8'!C:G,5,FALSE)</f>
        <v>900</v>
      </c>
      <c r="Q506">
        <f t="shared" si="15"/>
        <v>1</v>
      </c>
    </row>
    <row r="507" spans="1:17">
      <c r="A507" s="16">
        <v>42894.371701388889</v>
      </c>
      <c r="B507" t="s">
        <v>10521</v>
      </c>
      <c r="C507" t="s">
        <v>10522</v>
      </c>
      <c r="D507" t="s">
        <v>10523</v>
      </c>
      <c r="E507">
        <v>1000</v>
      </c>
      <c r="F507" t="s">
        <v>398</v>
      </c>
      <c r="G507" t="s">
        <v>398</v>
      </c>
      <c r="H507" t="s">
        <v>12228</v>
      </c>
      <c r="I507" t="s">
        <v>35</v>
      </c>
      <c r="J507" t="s">
        <v>35</v>
      </c>
      <c r="K507" t="s">
        <v>36</v>
      </c>
      <c r="L507" t="s">
        <v>12229</v>
      </c>
      <c r="M507" t="s">
        <v>12230</v>
      </c>
      <c r="N507">
        <f>VLOOKUP(D507,'HIS-6.8'!D:E,2,FALSE)</f>
        <v>1000</v>
      </c>
      <c r="O507">
        <f t="shared" si="14"/>
        <v>1</v>
      </c>
      <c r="P507">
        <f>VLOOKUP(D507,'银行-6.8'!C:G,5,FALSE)</f>
        <v>1000</v>
      </c>
      <c r="Q507">
        <f t="shared" si="15"/>
        <v>1</v>
      </c>
    </row>
    <row r="508" spans="1:17">
      <c r="A508" s="16">
        <v>42894.371064814812</v>
      </c>
      <c r="B508" t="s">
        <v>10524</v>
      </c>
      <c r="C508" t="s">
        <v>10525</v>
      </c>
      <c r="D508" t="s">
        <v>10526</v>
      </c>
      <c r="E508">
        <v>2000</v>
      </c>
      <c r="F508" t="s">
        <v>398</v>
      </c>
      <c r="G508" t="s">
        <v>398</v>
      </c>
      <c r="H508" t="s">
        <v>12231</v>
      </c>
      <c r="I508" t="s">
        <v>35</v>
      </c>
      <c r="J508" t="s">
        <v>35</v>
      </c>
      <c r="K508" t="s">
        <v>36</v>
      </c>
      <c r="L508" t="s">
        <v>12232</v>
      </c>
      <c r="M508" t="s">
        <v>12233</v>
      </c>
      <c r="N508">
        <f>VLOOKUP(D508,'HIS-6.8'!D:E,2,FALSE)</f>
        <v>2000</v>
      </c>
      <c r="O508">
        <f t="shared" si="14"/>
        <v>1</v>
      </c>
      <c r="P508">
        <f>VLOOKUP(D508,'银行-6.8'!C:G,5,FALSE)</f>
        <v>2000</v>
      </c>
      <c r="Q508">
        <f t="shared" si="15"/>
        <v>1</v>
      </c>
    </row>
    <row r="509" spans="1:17">
      <c r="A509" s="16">
        <v>42894.370833333334</v>
      </c>
      <c r="B509" t="s">
        <v>10527</v>
      </c>
      <c r="C509" t="s">
        <v>10528</v>
      </c>
      <c r="D509" t="s">
        <v>10529</v>
      </c>
      <c r="E509">
        <v>50</v>
      </c>
      <c r="F509" t="s">
        <v>398</v>
      </c>
      <c r="G509" t="s">
        <v>398</v>
      </c>
      <c r="H509" t="s">
        <v>12234</v>
      </c>
      <c r="I509" t="s">
        <v>35</v>
      </c>
      <c r="J509" t="s">
        <v>35</v>
      </c>
      <c r="K509" t="s">
        <v>36</v>
      </c>
      <c r="L509" t="s">
        <v>12235</v>
      </c>
      <c r="M509" t="s">
        <v>12236</v>
      </c>
      <c r="N509">
        <f>VLOOKUP(D509,'HIS-6.8'!D:E,2,FALSE)</f>
        <v>50</v>
      </c>
      <c r="O509">
        <f t="shared" si="14"/>
        <v>1</v>
      </c>
      <c r="P509">
        <f>VLOOKUP(D509,'银行-6.8'!C:G,5,FALSE)</f>
        <v>50</v>
      </c>
      <c r="Q509">
        <f t="shared" si="15"/>
        <v>1</v>
      </c>
    </row>
    <row r="510" spans="1:17">
      <c r="A510" s="16">
        <v>42894.370393518519</v>
      </c>
      <c r="B510" t="s">
        <v>10530</v>
      </c>
      <c r="C510" t="s">
        <v>10531</v>
      </c>
      <c r="D510" t="s">
        <v>10532</v>
      </c>
      <c r="E510">
        <v>1000</v>
      </c>
      <c r="F510" t="s">
        <v>398</v>
      </c>
      <c r="G510" t="s">
        <v>398</v>
      </c>
      <c r="H510" t="s">
        <v>12237</v>
      </c>
      <c r="I510" t="s">
        <v>35</v>
      </c>
      <c r="J510" t="s">
        <v>35</v>
      </c>
      <c r="K510" t="s">
        <v>36</v>
      </c>
      <c r="L510" t="s">
        <v>12238</v>
      </c>
      <c r="M510" t="s">
        <v>12239</v>
      </c>
      <c r="N510">
        <f>VLOOKUP(D510,'HIS-6.8'!D:E,2,FALSE)</f>
        <v>1000</v>
      </c>
      <c r="O510">
        <f t="shared" si="14"/>
        <v>1</v>
      </c>
      <c r="P510">
        <f>VLOOKUP(D510,'银行-6.8'!C:G,5,FALSE)</f>
        <v>1000</v>
      </c>
      <c r="Q510">
        <f t="shared" si="15"/>
        <v>1</v>
      </c>
    </row>
    <row r="511" spans="1:17">
      <c r="A511" s="16">
        <v>42894.3674537037</v>
      </c>
      <c r="B511" t="s">
        <v>10533</v>
      </c>
      <c r="C511" t="s">
        <v>10534</v>
      </c>
      <c r="D511" t="s">
        <v>10535</v>
      </c>
      <c r="E511">
        <v>820</v>
      </c>
      <c r="F511" t="s">
        <v>398</v>
      </c>
      <c r="G511" t="s">
        <v>398</v>
      </c>
      <c r="H511" t="s">
        <v>12240</v>
      </c>
      <c r="I511" t="s">
        <v>35</v>
      </c>
      <c r="J511" t="s">
        <v>35</v>
      </c>
      <c r="K511" t="s">
        <v>36</v>
      </c>
      <c r="L511" t="s">
        <v>12241</v>
      </c>
      <c r="M511" t="s">
        <v>12242</v>
      </c>
      <c r="N511">
        <f>VLOOKUP(D511,'HIS-6.8'!D:E,2,FALSE)</f>
        <v>820</v>
      </c>
      <c r="O511">
        <f t="shared" si="14"/>
        <v>1</v>
      </c>
      <c r="P511">
        <f>VLOOKUP(D511,'银行-6.8'!C:G,5,FALSE)</f>
        <v>820</v>
      </c>
      <c r="Q511">
        <f t="shared" si="15"/>
        <v>1</v>
      </c>
    </row>
    <row r="512" spans="1:17">
      <c r="A512" s="16">
        <v>42894.3674537037</v>
      </c>
      <c r="B512" t="s">
        <v>10536</v>
      </c>
      <c r="C512" t="s">
        <v>10537</v>
      </c>
      <c r="D512" t="s">
        <v>10538</v>
      </c>
      <c r="E512">
        <v>500</v>
      </c>
      <c r="F512" t="s">
        <v>398</v>
      </c>
      <c r="G512" t="s">
        <v>398</v>
      </c>
      <c r="H512" t="s">
        <v>12243</v>
      </c>
      <c r="I512" t="s">
        <v>35</v>
      </c>
      <c r="J512" t="s">
        <v>35</v>
      </c>
      <c r="K512" t="s">
        <v>36</v>
      </c>
      <c r="L512" t="s">
        <v>12244</v>
      </c>
      <c r="M512" t="s">
        <v>12245</v>
      </c>
      <c r="N512">
        <f>VLOOKUP(D512,'HIS-6.8'!D:E,2,FALSE)</f>
        <v>500</v>
      </c>
      <c r="O512">
        <f t="shared" si="14"/>
        <v>1</v>
      </c>
      <c r="P512">
        <f>VLOOKUP(D512,'银行-6.8'!C:G,5,FALSE)</f>
        <v>500</v>
      </c>
      <c r="Q512">
        <f t="shared" si="15"/>
        <v>1</v>
      </c>
    </row>
    <row r="513" spans="1:17">
      <c r="A513" s="16">
        <v>42894.366550925923</v>
      </c>
      <c r="B513" t="s">
        <v>10539</v>
      </c>
      <c r="C513" t="s">
        <v>10540</v>
      </c>
      <c r="D513" t="s">
        <v>10541</v>
      </c>
      <c r="E513">
        <v>50</v>
      </c>
      <c r="F513" t="s">
        <v>398</v>
      </c>
      <c r="G513" t="s">
        <v>398</v>
      </c>
      <c r="H513" t="s">
        <v>12246</v>
      </c>
      <c r="I513" t="s">
        <v>35</v>
      </c>
      <c r="J513" t="s">
        <v>35</v>
      </c>
      <c r="K513" t="s">
        <v>36</v>
      </c>
      <c r="L513" t="s">
        <v>12247</v>
      </c>
      <c r="M513" t="s">
        <v>12248</v>
      </c>
      <c r="N513">
        <f>VLOOKUP(D513,'HIS-6.8'!D:E,2,FALSE)</f>
        <v>50</v>
      </c>
      <c r="O513">
        <f t="shared" si="14"/>
        <v>1</v>
      </c>
      <c r="P513">
        <f>VLOOKUP(D513,'银行-6.8'!C:G,5,FALSE)</f>
        <v>50</v>
      </c>
      <c r="Q513">
        <f t="shared" si="15"/>
        <v>1</v>
      </c>
    </row>
    <row r="514" spans="1:17">
      <c r="A514" s="16">
        <v>42894.365717592591</v>
      </c>
      <c r="B514" t="s">
        <v>10542</v>
      </c>
      <c r="C514" t="s">
        <v>10543</v>
      </c>
      <c r="D514" t="s">
        <v>10544</v>
      </c>
      <c r="E514">
        <v>1500</v>
      </c>
      <c r="F514" t="s">
        <v>398</v>
      </c>
      <c r="G514" t="s">
        <v>398</v>
      </c>
      <c r="H514" t="s">
        <v>12249</v>
      </c>
      <c r="I514" t="s">
        <v>35</v>
      </c>
      <c r="J514" t="s">
        <v>35</v>
      </c>
      <c r="K514" t="s">
        <v>36</v>
      </c>
      <c r="L514" t="s">
        <v>12250</v>
      </c>
      <c r="M514" t="s">
        <v>12251</v>
      </c>
      <c r="N514">
        <f>VLOOKUP(D514,'HIS-6.8'!D:E,2,FALSE)</f>
        <v>1500</v>
      </c>
      <c r="O514">
        <f t="shared" ref="O514:O577" si="16">IF(E514=N514,1,0)</f>
        <v>1</v>
      </c>
      <c r="P514">
        <f>VLOOKUP(D514,'银行-6.8'!C:G,5,FALSE)</f>
        <v>1500</v>
      </c>
      <c r="Q514">
        <f t="shared" ref="Q514:Q577" si="17">IF(E514=P514,1,0)</f>
        <v>1</v>
      </c>
    </row>
    <row r="515" spans="1:17">
      <c r="A515" s="16">
        <v>42894.365347222221</v>
      </c>
      <c r="B515" t="s">
        <v>10545</v>
      </c>
      <c r="C515" t="s">
        <v>10546</v>
      </c>
      <c r="D515" t="s">
        <v>10547</v>
      </c>
      <c r="E515">
        <v>300</v>
      </c>
      <c r="F515" t="s">
        <v>398</v>
      </c>
      <c r="G515" t="s">
        <v>398</v>
      </c>
      <c r="H515" t="s">
        <v>12252</v>
      </c>
      <c r="I515" t="s">
        <v>35</v>
      </c>
      <c r="J515" t="s">
        <v>35</v>
      </c>
      <c r="K515" t="s">
        <v>36</v>
      </c>
      <c r="L515" t="s">
        <v>12253</v>
      </c>
      <c r="M515" t="s">
        <v>12254</v>
      </c>
      <c r="N515">
        <f>VLOOKUP(D515,'HIS-6.8'!D:E,2,FALSE)</f>
        <v>300</v>
      </c>
      <c r="O515">
        <f t="shared" si="16"/>
        <v>1</v>
      </c>
      <c r="P515">
        <f>VLOOKUP(D515,'银行-6.8'!C:G,5,FALSE)</f>
        <v>300</v>
      </c>
      <c r="Q515">
        <f t="shared" si="17"/>
        <v>1</v>
      </c>
    </row>
    <row r="516" spans="1:17">
      <c r="A516" s="16">
        <v>42894.365034722221</v>
      </c>
      <c r="B516" t="s">
        <v>10548</v>
      </c>
      <c r="C516" t="s">
        <v>10549</v>
      </c>
      <c r="D516" t="s">
        <v>10550</v>
      </c>
      <c r="E516">
        <v>100</v>
      </c>
      <c r="F516" t="s">
        <v>398</v>
      </c>
      <c r="G516" t="s">
        <v>398</v>
      </c>
      <c r="H516" t="s">
        <v>12255</v>
      </c>
      <c r="I516" t="s">
        <v>35</v>
      </c>
      <c r="J516" t="s">
        <v>35</v>
      </c>
      <c r="K516" t="s">
        <v>36</v>
      </c>
      <c r="L516" t="s">
        <v>12256</v>
      </c>
      <c r="M516" t="s">
        <v>12257</v>
      </c>
      <c r="N516">
        <f>VLOOKUP(D516,'HIS-6.8'!D:E,2,FALSE)</f>
        <v>100</v>
      </c>
      <c r="O516">
        <f t="shared" si="16"/>
        <v>1</v>
      </c>
      <c r="P516">
        <f>VLOOKUP(D516,'银行-6.8'!C:G,5,FALSE)</f>
        <v>100</v>
      </c>
      <c r="Q516">
        <f t="shared" si="17"/>
        <v>1</v>
      </c>
    </row>
    <row r="517" spans="1:17">
      <c r="A517" s="16">
        <v>42894.363530092596</v>
      </c>
      <c r="B517" t="s">
        <v>10551</v>
      </c>
      <c r="C517" t="s">
        <v>10552</v>
      </c>
      <c r="D517" t="s">
        <v>10553</v>
      </c>
      <c r="E517">
        <v>1000</v>
      </c>
      <c r="F517" t="s">
        <v>398</v>
      </c>
      <c r="G517" t="s">
        <v>398</v>
      </c>
      <c r="H517" t="s">
        <v>12258</v>
      </c>
      <c r="I517" t="s">
        <v>35</v>
      </c>
      <c r="J517" t="s">
        <v>35</v>
      </c>
      <c r="K517" t="s">
        <v>36</v>
      </c>
      <c r="L517" t="s">
        <v>12259</v>
      </c>
      <c r="M517" t="s">
        <v>12260</v>
      </c>
      <c r="N517">
        <f>VLOOKUP(D517,'HIS-6.8'!D:E,2,FALSE)</f>
        <v>1000</v>
      </c>
      <c r="O517">
        <f t="shared" si="16"/>
        <v>1</v>
      </c>
      <c r="P517">
        <f>VLOOKUP(D517,'银行-6.8'!C:G,5,FALSE)</f>
        <v>1000</v>
      </c>
      <c r="Q517">
        <f t="shared" si="17"/>
        <v>1</v>
      </c>
    </row>
    <row r="518" spans="1:17">
      <c r="A518" s="16">
        <v>42894.361516203702</v>
      </c>
      <c r="B518" t="s">
        <v>10557</v>
      </c>
      <c r="C518" t="s">
        <v>10558</v>
      </c>
      <c r="D518" t="s">
        <v>10559</v>
      </c>
      <c r="E518">
        <v>300</v>
      </c>
      <c r="F518" t="s">
        <v>398</v>
      </c>
      <c r="G518" t="s">
        <v>398</v>
      </c>
      <c r="H518" t="s">
        <v>12261</v>
      </c>
      <c r="I518" t="s">
        <v>35</v>
      </c>
      <c r="J518" t="s">
        <v>35</v>
      </c>
      <c r="K518" t="s">
        <v>36</v>
      </c>
      <c r="L518" t="s">
        <v>12262</v>
      </c>
      <c r="M518" t="s">
        <v>12263</v>
      </c>
      <c r="N518">
        <f>VLOOKUP(D518,'HIS-6.8'!D:E,2,FALSE)</f>
        <v>300</v>
      </c>
      <c r="O518">
        <f t="shared" si="16"/>
        <v>1</v>
      </c>
      <c r="P518">
        <f>VLOOKUP(D518,'银行-6.8'!C:G,5,FALSE)</f>
        <v>300</v>
      </c>
      <c r="Q518">
        <f t="shared" si="17"/>
        <v>1</v>
      </c>
    </row>
    <row r="519" spans="1:17">
      <c r="A519" s="16">
        <v>42894.359837962962</v>
      </c>
      <c r="B519" t="s">
        <v>10560</v>
      </c>
      <c r="C519" t="s">
        <v>10561</v>
      </c>
      <c r="D519" t="s">
        <v>10562</v>
      </c>
      <c r="E519">
        <v>1000</v>
      </c>
      <c r="F519" t="s">
        <v>398</v>
      </c>
      <c r="G519" t="s">
        <v>398</v>
      </c>
      <c r="H519" t="s">
        <v>12264</v>
      </c>
      <c r="I519" t="s">
        <v>35</v>
      </c>
      <c r="J519" t="s">
        <v>35</v>
      </c>
      <c r="K519" t="s">
        <v>36</v>
      </c>
      <c r="L519" t="s">
        <v>12265</v>
      </c>
      <c r="M519" t="s">
        <v>12266</v>
      </c>
      <c r="N519">
        <f>VLOOKUP(D519,'HIS-6.8'!D:E,2,FALSE)</f>
        <v>1000</v>
      </c>
      <c r="O519">
        <f t="shared" si="16"/>
        <v>1</v>
      </c>
      <c r="P519">
        <f>VLOOKUP(D519,'银行-6.8'!C:G,5,FALSE)</f>
        <v>1000</v>
      </c>
      <c r="Q519">
        <f t="shared" si="17"/>
        <v>1</v>
      </c>
    </row>
    <row r="520" spans="1:17">
      <c r="A520" s="16">
        <v>42894.359074074076</v>
      </c>
      <c r="B520" t="s">
        <v>10563</v>
      </c>
      <c r="C520" t="s">
        <v>10564</v>
      </c>
      <c r="D520" t="s">
        <v>10565</v>
      </c>
      <c r="E520">
        <v>500</v>
      </c>
      <c r="F520" t="s">
        <v>398</v>
      </c>
      <c r="G520" t="s">
        <v>398</v>
      </c>
      <c r="H520" t="s">
        <v>12267</v>
      </c>
      <c r="I520" t="s">
        <v>35</v>
      </c>
      <c r="J520" t="s">
        <v>35</v>
      </c>
      <c r="K520" t="s">
        <v>36</v>
      </c>
      <c r="L520" t="s">
        <v>12268</v>
      </c>
      <c r="M520" t="s">
        <v>12269</v>
      </c>
      <c r="N520">
        <f>VLOOKUP(D520,'HIS-6.8'!D:E,2,FALSE)</f>
        <v>500</v>
      </c>
      <c r="O520">
        <f t="shared" si="16"/>
        <v>1</v>
      </c>
      <c r="P520">
        <f>VLOOKUP(D520,'银行-6.8'!C:G,5,FALSE)</f>
        <v>500</v>
      </c>
      <c r="Q520">
        <f t="shared" si="17"/>
        <v>1</v>
      </c>
    </row>
    <row r="521" spans="1:17">
      <c r="A521" s="16">
        <v>42894.358865740738</v>
      </c>
      <c r="B521" t="s">
        <v>10569</v>
      </c>
      <c r="C521" t="s">
        <v>10570</v>
      </c>
      <c r="D521" t="s">
        <v>10571</v>
      </c>
      <c r="E521">
        <v>150</v>
      </c>
      <c r="F521" t="s">
        <v>398</v>
      </c>
      <c r="G521" t="s">
        <v>398</v>
      </c>
      <c r="H521" t="s">
        <v>12270</v>
      </c>
      <c r="I521" t="s">
        <v>35</v>
      </c>
      <c r="J521" t="s">
        <v>35</v>
      </c>
      <c r="K521" t="s">
        <v>36</v>
      </c>
      <c r="L521" t="s">
        <v>12271</v>
      </c>
      <c r="M521" t="s">
        <v>12272</v>
      </c>
      <c r="N521">
        <f>VLOOKUP(D521,'HIS-6.8'!D:E,2,FALSE)</f>
        <v>150</v>
      </c>
      <c r="O521">
        <f t="shared" si="16"/>
        <v>1</v>
      </c>
      <c r="P521">
        <f>VLOOKUP(D521,'银行-6.8'!C:G,5,FALSE)</f>
        <v>150</v>
      </c>
      <c r="Q521">
        <f t="shared" si="17"/>
        <v>1</v>
      </c>
    </row>
    <row r="522" spans="1:17">
      <c r="A522" s="16">
        <v>42894.358622685184</v>
      </c>
      <c r="B522" t="s">
        <v>10566</v>
      </c>
      <c r="C522" t="s">
        <v>10567</v>
      </c>
      <c r="D522" t="s">
        <v>10568</v>
      </c>
      <c r="E522">
        <v>100</v>
      </c>
      <c r="F522" t="s">
        <v>398</v>
      </c>
      <c r="G522" t="s">
        <v>398</v>
      </c>
      <c r="H522" t="s">
        <v>12273</v>
      </c>
      <c r="I522" t="s">
        <v>35</v>
      </c>
      <c r="J522" t="s">
        <v>35</v>
      </c>
      <c r="K522" t="s">
        <v>36</v>
      </c>
      <c r="L522" t="s">
        <v>12274</v>
      </c>
      <c r="M522" t="s">
        <v>12275</v>
      </c>
      <c r="N522">
        <f>VLOOKUP(D522,'HIS-6.8'!D:E,2,FALSE)</f>
        <v>100</v>
      </c>
      <c r="O522">
        <f t="shared" si="16"/>
        <v>1</v>
      </c>
      <c r="P522">
        <f>VLOOKUP(D522,'银行-6.8'!C:G,5,FALSE)</f>
        <v>100</v>
      </c>
      <c r="Q522">
        <f t="shared" si="17"/>
        <v>1</v>
      </c>
    </row>
    <row r="523" spans="1:17">
      <c r="A523" s="16">
        <v>42894.358182870368</v>
      </c>
      <c r="B523" t="s">
        <v>10572</v>
      </c>
      <c r="C523" t="s">
        <v>10573</v>
      </c>
      <c r="D523" t="s">
        <v>10574</v>
      </c>
      <c r="E523">
        <v>2000</v>
      </c>
      <c r="F523" t="s">
        <v>398</v>
      </c>
      <c r="G523" t="s">
        <v>398</v>
      </c>
      <c r="H523" t="s">
        <v>12276</v>
      </c>
      <c r="I523" t="s">
        <v>35</v>
      </c>
      <c r="J523" t="s">
        <v>35</v>
      </c>
      <c r="K523" t="s">
        <v>36</v>
      </c>
      <c r="L523" t="s">
        <v>12277</v>
      </c>
      <c r="M523" t="s">
        <v>12278</v>
      </c>
      <c r="N523">
        <f>VLOOKUP(D523,'HIS-6.8'!D:E,2,FALSE)</f>
        <v>2000</v>
      </c>
      <c r="O523">
        <f t="shared" si="16"/>
        <v>1</v>
      </c>
      <c r="P523">
        <f>VLOOKUP(D523,'银行-6.8'!C:G,5,FALSE)</f>
        <v>2000</v>
      </c>
      <c r="Q523">
        <f t="shared" si="17"/>
        <v>1</v>
      </c>
    </row>
    <row r="524" spans="1:17">
      <c r="A524" s="16">
        <v>42894.357395833336</v>
      </c>
      <c r="B524" t="s">
        <v>10575</v>
      </c>
      <c r="C524" t="s">
        <v>10576</v>
      </c>
      <c r="D524" t="s">
        <v>10577</v>
      </c>
      <c r="E524">
        <v>2000</v>
      </c>
      <c r="F524" t="s">
        <v>398</v>
      </c>
      <c r="G524" t="s">
        <v>398</v>
      </c>
      <c r="H524" t="s">
        <v>12279</v>
      </c>
      <c r="I524" t="s">
        <v>35</v>
      </c>
      <c r="J524" t="s">
        <v>35</v>
      </c>
      <c r="K524" t="s">
        <v>36</v>
      </c>
      <c r="L524" t="s">
        <v>12280</v>
      </c>
      <c r="M524" t="s">
        <v>12281</v>
      </c>
      <c r="N524">
        <f>VLOOKUP(D524,'HIS-6.8'!D:E,2,FALSE)</f>
        <v>2000</v>
      </c>
      <c r="O524">
        <f t="shared" si="16"/>
        <v>1</v>
      </c>
      <c r="P524">
        <f>VLOOKUP(D524,'银行-6.8'!C:G,5,FALSE)</f>
        <v>2000</v>
      </c>
      <c r="Q524">
        <f t="shared" si="17"/>
        <v>1</v>
      </c>
    </row>
    <row r="525" spans="1:17">
      <c r="A525" s="16">
        <v>42894.356354166666</v>
      </c>
      <c r="B525" t="s">
        <v>10578</v>
      </c>
      <c r="C525" t="s">
        <v>10579</v>
      </c>
      <c r="D525" t="s">
        <v>10580</v>
      </c>
      <c r="E525">
        <v>1000</v>
      </c>
      <c r="F525" t="s">
        <v>398</v>
      </c>
      <c r="G525" t="s">
        <v>398</v>
      </c>
      <c r="H525" t="s">
        <v>12282</v>
      </c>
      <c r="I525" t="s">
        <v>35</v>
      </c>
      <c r="J525" t="s">
        <v>35</v>
      </c>
      <c r="K525" t="s">
        <v>36</v>
      </c>
      <c r="L525" t="s">
        <v>12283</v>
      </c>
      <c r="M525" t="s">
        <v>12284</v>
      </c>
      <c r="N525">
        <f>VLOOKUP(D525,'HIS-6.8'!D:E,2,FALSE)</f>
        <v>1000</v>
      </c>
      <c r="O525">
        <f t="shared" si="16"/>
        <v>1</v>
      </c>
      <c r="P525">
        <f>VLOOKUP(D525,'银行-6.8'!C:G,5,FALSE)</f>
        <v>1000</v>
      </c>
      <c r="Q525">
        <f t="shared" si="17"/>
        <v>1</v>
      </c>
    </row>
    <row r="526" spans="1:17">
      <c r="A526" s="16">
        <v>42894.355451388888</v>
      </c>
      <c r="B526" t="s">
        <v>10581</v>
      </c>
      <c r="C526" t="s">
        <v>10582</v>
      </c>
      <c r="D526" t="s">
        <v>10583</v>
      </c>
      <c r="E526">
        <v>500</v>
      </c>
      <c r="F526" t="s">
        <v>398</v>
      </c>
      <c r="G526" t="s">
        <v>398</v>
      </c>
      <c r="H526" t="s">
        <v>12285</v>
      </c>
      <c r="I526" t="s">
        <v>35</v>
      </c>
      <c r="J526" t="s">
        <v>35</v>
      </c>
      <c r="K526" t="s">
        <v>36</v>
      </c>
      <c r="L526" t="s">
        <v>12286</v>
      </c>
      <c r="M526" t="s">
        <v>12287</v>
      </c>
      <c r="N526">
        <f>VLOOKUP(D526,'HIS-6.8'!D:E,2,FALSE)</f>
        <v>500</v>
      </c>
      <c r="O526">
        <f t="shared" si="16"/>
        <v>1</v>
      </c>
      <c r="P526">
        <f>VLOOKUP(D526,'银行-6.8'!C:G,5,FALSE)</f>
        <v>500</v>
      </c>
      <c r="Q526">
        <f t="shared" si="17"/>
        <v>1</v>
      </c>
    </row>
    <row r="527" spans="1:17">
      <c r="A527" s="16">
        <v>42894.354722222219</v>
      </c>
      <c r="B527" t="s">
        <v>10584</v>
      </c>
      <c r="C527" t="s">
        <v>10585</v>
      </c>
      <c r="D527" t="s">
        <v>10586</v>
      </c>
      <c r="E527">
        <v>500</v>
      </c>
      <c r="F527" t="s">
        <v>398</v>
      </c>
      <c r="G527" t="s">
        <v>398</v>
      </c>
      <c r="H527" t="s">
        <v>12288</v>
      </c>
      <c r="I527" t="s">
        <v>35</v>
      </c>
      <c r="J527" t="s">
        <v>35</v>
      </c>
      <c r="K527" t="s">
        <v>36</v>
      </c>
      <c r="L527" t="s">
        <v>12289</v>
      </c>
      <c r="M527" t="s">
        <v>12290</v>
      </c>
      <c r="N527">
        <f>VLOOKUP(D527,'HIS-6.8'!D:E,2,FALSE)</f>
        <v>500</v>
      </c>
      <c r="O527">
        <f t="shared" si="16"/>
        <v>1</v>
      </c>
      <c r="P527">
        <f>VLOOKUP(D527,'银行-6.8'!C:G,5,FALSE)</f>
        <v>500</v>
      </c>
      <c r="Q527">
        <f t="shared" si="17"/>
        <v>1</v>
      </c>
    </row>
    <row r="528" spans="1:17">
      <c r="A528" s="16">
        <v>42894.354664351849</v>
      </c>
      <c r="B528" t="s">
        <v>10587</v>
      </c>
      <c r="C528" t="s">
        <v>10588</v>
      </c>
      <c r="D528" t="s">
        <v>10589</v>
      </c>
      <c r="E528">
        <v>500</v>
      </c>
      <c r="F528" t="s">
        <v>398</v>
      </c>
      <c r="G528" t="s">
        <v>398</v>
      </c>
      <c r="H528" t="s">
        <v>12291</v>
      </c>
      <c r="I528" t="s">
        <v>35</v>
      </c>
      <c r="J528" t="s">
        <v>35</v>
      </c>
      <c r="K528" t="s">
        <v>36</v>
      </c>
      <c r="L528" t="s">
        <v>12292</v>
      </c>
      <c r="M528" t="s">
        <v>12293</v>
      </c>
      <c r="N528">
        <f>VLOOKUP(D528,'HIS-6.8'!D:E,2,FALSE)</f>
        <v>500</v>
      </c>
      <c r="O528">
        <f t="shared" si="16"/>
        <v>1</v>
      </c>
      <c r="P528">
        <f>VLOOKUP(D528,'银行-6.8'!C:G,5,FALSE)</f>
        <v>500</v>
      </c>
      <c r="Q528">
        <f t="shared" si="17"/>
        <v>1</v>
      </c>
    </row>
    <row r="529" spans="1:17">
      <c r="A529" s="16">
        <v>42894.354537037034</v>
      </c>
      <c r="B529" t="s">
        <v>10590</v>
      </c>
      <c r="C529" t="s">
        <v>10591</v>
      </c>
      <c r="D529" t="s">
        <v>10592</v>
      </c>
      <c r="E529">
        <v>100</v>
      </c>
      <c r="F529" t="s">
        <v>398</v>
      </c>
      <c r="G529" t="s">
        <v>398</v>
      </c>
      <c r="H529" t="s">
        <v>12294</v>
      </c>
      <c r="I529" t="s">
        <v>35</v>
      </c>
      <c r="J529" t="s">
        <v>35</v>
      </c>
      <c r="K529" t="s">
        <v>36</v>
      </c>
      <c r="L529" t="s">
        <v>12295</v>
      </c>
      <c r="M529" t="s">
        <v>12296</v>
      </c>
      <c r="N529">
        <f>VLOOKUP(D529,'HIS-6.8'!D:E,2,FALSE)</f>
        <v>100</v>
      </c>
      <c r="O529">
        <f t="shared" si="16"/>
        <v>1</v>
      </c>
      <c r="P529">
        <f>VLOOKUP(D529,'银行-6.8'!C:G,5,FALSE)</f>
        <v>100</v>
      </c>
      <c r="Q529">
        <f t="shared" si="17"/>
        <v>1</v>
      </c>
    </row>
    <row r="530" spans="1:17">
      <c r="A530" s="16">
        <v>42894.354189814818</v>
      </c>
      <c r="B530" t="s">
        <v>10593</v>
      </c>
      <c r="C530" t="s">
        <v>10594</v>
      </c>
      <c r="D530" t="s">
        <v>10595</v>
      </c>
      <c r="E530">
        <v>1800</v>
      </c>
      <c r="F530" t="s">
        <v>398</v>
      </c>
      <c r="G530" t="s">
        <v>398</v>
      </c>
      <c r="H530" t="s">
        <v>12297</v>
      </c>
      <c r="I530" t="s">
        <v>35</v>
      </c>
      <c r="J530" t="s">
        <v>35</v>
      </c>
      <c r="K530" t="s">
        <v>36</v>
      </c>
      <c r="L530" t="s">
        <v>12298</v>
      </c>
      <c r="M530" t="s">
        <v>12299</v>
      </c>
      <c r="N530">
        <f>VLOOKUP(D530,'HIS-6.8'!D:E,2,FALSE)</f>
        <v>1800</v>
      </c>
      <c r="O530">
        <f t="shared" si="16"/>
        <v>1</v>
      </c>
      <c r="P530">
        <f>VLOOKUP(D530,'银行-6.8'!C:G,5,FALSE)</f>
        <v>1800</v>
      </c>
      <c r="Q530">
        <f t="shared" si="17"/>
        <v>1</v>
      </c>
    </row>
    <row r="531" spans="1:17">
      <c r="A531" s="16">
        <v>42894.35365740741</v>
      </c>
      <c r="B531" t="s">
        <v>10597</v>
      </c>
      <c r="C531" t="s">
        <v>10598</v>
      </c>
      <c r="D531" t="s">
        <v>10599</v>
      </c>
      <c r="E531">
        <v>200</v>
      </c>
      <c r="F531" t="s">
        <v>398</v>
      </c>
      <c r="G531" t="s">
        <v>398</v>
      </c>
      <c r="H531" t="s">
        <v>12300</v>
      </c>
      <c r="I531" t="s">
        <v>35</v>
      </c>
      <c r="J531" t="s">
        <v>35</v>
      </c>
      <c r="K531" t="s">
        <v>36</v>
      </c>
      <c r="L531" t="s">
        <v>12301</v>
      </c>
      <c r="M531" t="s">
        <v>12302</v>
      </c>
      <c r="N531">
        <f>VLOOKUP(D531,'HIS-6.8'!D:E,2,FALSE)</f>
        <v>200</v>
      </c>
      <c r="O531">
        <f t="shared" si="16"/>
        <v>1</v>
      </c>
      <c r="P531">
        <f>VLOOKUP(D531,'银行-6.8'!C:G,5,FALSE)</f>
        <v>200</v>
      </c>
      <c r="Q531">
        <f t="shared" si="17"/>
        <v>1</v>
      </c>
    </row>
    <row r="532" spans="1:17">
      <c r="A532" s="16">
        <v>42894.35359953704</v>
      </c>
      <c r="B532" t="s">
        <v>10593</v>
      </c>
      <c r="C532" t="s">
        <v>10594</v>
      </c>
      <c r="D532" t="s">
        <v>10596</v>
      </c>
      <c r="E532">
        <v>1000</v>
      </c>
      <c r="F532" t="s">
        <v>398</v>
      </c>
      <c r="G532" t="s">
        <v>398</v>
      </c>
      <c r="H532" t="s">
        <v>12303</v>
      </c>
      <c r="I532" t="s">
        <v>35</v>
      </c>
      <c r="J532" t="s">
        <v>35</v>
      </c>
      <c r="K532" t="s">
        <v>36</v>
      </c>
      <c r="L532" t="s">
        <v>12304</v>
      </c>
      <c r="M532" t="s">
        <v>12305</v>
      </c>
      <c r="N532">
        <f>VLOOKUP(D532,'HIS-6.8'!D:E,2,FALSE)</f>
        <v>1000</v>
      </c>
      <c r="O532">
        <f t="shared" si="16"/>
        <v>1</v>
      </c>
      <c r="P532">
        <f>VLOOKUP(D532,'银行-6.8'!C:G,5,FALSE)</f>
        <v>1000</v>
      </c>
      <c r="Q532">
        <f t="shared" si="17"/>
        <v>1</v>
      </c>
    </row>
    <row r="533" spans="1:17">
      <c r="A533" s="16">
        <v>42894.353506944448</v>
      </c>
      <c r="B533" t="s">
        <v>10600</v>
      </c>
      <c r="C533" t="s">
        <v>10601</v>
      </c>
      <c r="D533" t="s">
        <v>10602</v>
      </c>
      <c r="E533">
        <v>500</v>
      </c>
      <c r="F533" t="s">
        <v>398</v>
      </c>
      <c r="G533" t="s">
        <v>398</v>
      </c>
      <c r="H533" t="s">
        <v>12306</v>
      </c>
      <c r="I533" t="s">
        <v>35</v>
      </c>
      <c r="J533" t="s">
        <v>35</v>
      </c>
      <c r="K533" t="s">
        <v>36</v>
      </c>
      <c r="L533" t="s">
        <v>12307</v>
      </c>
      <c r="M533" t="s">
        <v>12308</v>
      </c>
      <c r="N533">
        <f>VLOOKUP(D533,'HIS-6.8'!D:E,2,FALSE)</f>
        <v>500</v>
      </c>
      <c r="O533">
        <f t="shared" si="16"/>
        <v>1</v>
      </c>
      <c r="P533">
        <f>VLOOKUP(D533,'银行-6.8'!C:G,5,FALSE)</f>
        <v>500</v>
      </c>
      <c r="Q533">
        <f t="shared" si="17"/>
        <v>1</v>
      </c>
    </row>
    <row r="534" spans="1:17">
      <c r="A534" s="16">
        <v>42894.352407407408</v>
      </c>
      <c r="B534" t="s">
        <v>10603</v>
      </c>
      <c r="C534" t="s">
        <v>10604</v>
      </c>
      <c r="D534" t="s">
        <v>10605</v>
      </c>
      <c r="E534">
        <v>20</v>
      </c>
      <c r="F534" t="s">
        <v>398</v>
      </c>
      <c r="G534" t="s">
        <v>398</v>
      </c>
      <c r="H534" t="s">
        <v>12309</v>
      </c>
      <c r="I534" t="s">
        <v>35</v>
      </c>
      <c r="J534" t="s">
        <v>35</v>
      </c>
      <c r="K534" t="s">
        <v>36</v>
      </c>
      <c r="L534" t="s">
        <v>12310</v>
      </c>
      <c r="M534" t="s">
        <v>12311</v>
      </c>
      <c r="N534">
        <f>VLOOKUP(D534,'HIS-6.8'!D:E,2,FALSE)</f>
        <v>20</v>
      </c>
      <c r="O534">
        <f t="shared" si="16"/>
        <v>1</v>
      </c>
      <c r="P534">
        <f>VLOOKUP(D534,'银行-6.8'!C:G,5,FALSE)</f>
        <v>20</v>
      </c>
      <c r="Q534">
        <f t="shared" si="17"/>
        <v>1</v>
      </c>
    </row>
    <row r="535" spans="1:17">
      <c r="A535" s="16">
        <v>42894.351956018516</v>
      </c>
      <c r="B535" t="s">
        <v>10606</v>
      </c>
      <c r="C535" t="s">
        <v>10607</v>
      </c>
      <c r="D535" t="s">
        <v>10608</v>
      </c>
      <c r="E535">
        <v>200</v>
      </c>
      <c r="F535" t="s">
        <v>398</v>
      </c>
      <c r="G535" t="s">
        <v>398</v>
      </c>
      <c r="H535" t="s">
        <v>12312</v>
      </c>
      <c r="I535" t="s">
        <v>35</v>
      </c>
      <c r="J535" t="s">
        <v>35</v>
      </c>
      <c r="K535" t="s">
        <v>36</v>
      </c>
      <c r="L535" t="s">
        <v>12313</v>
      </c>
      <c r="M535" t="s">
        <v>12314</v>
      </c>
      <c r="N535">
        <f>VLOOKUP(D535,'HIS-6.8'!D:E,2,FALSE)</f>
        <v>200</v>
      </c>
      <c r="O535">
        <f t="shared" si="16"/>
        <v>1</v>
      </c>
      <c r="P535">
        <f>VLOOKUP(D535,'银行-6.8'!C:G,5,FALSE)</f>
        <v>200</v>
      </c>
      <c r="Q535">
        <f t="shared" si="17"/>
        <v>1</v>
      </c>
    </row>
    <row r="536" spans="1:17">
      <c r="A536" s="16">
        <v>42894.351689814815</v>
      </c>
      <c r="B536" t="s">
        <v>95</v>
      </c>
      <c r="C536" t="s">
        <v>96</v>
      </c>
      <c r="D536" t="s">
        <v>10609</v>
      </c>
      <c r="E536">
        <v>200</v>
      </c>
      <c r="F536" t="s">
        <v>398</v>
      </c>
      <c r="G536" t="s">
        <v>398</v>
      </c>
      <c r="H536" t="s">
        <v>12315</v>
      </c>
      <c r="I536" t="s">
        <v>35</v>
      </c>
      <c r="J536" t="s">
        <v>35</v>
      </c>
      <c r="K536" t="s">
        <v>36</v>
      </c>
      <c r="L536" t="s">
        <v>12316</v>
      </c>
      <c r="M536" t="s">
        <v>12317</v>
      </c>
      <c r="N536">
        <f>VLOOKUP(D536,'HIS-6.8'!D:E,2,FALSE)</f>
        <v>200</v>
      </c>
      <c r="O536">
        <f t="shared" si="16"/>
        <v>1</v>
      </c>
      <c r="P536">
        <f>VLOOKUP(D536,'银行-6.8'!C:G,5,FALSE)</f>
        <v>200</v>
      </c>
      <c r="Q536">
        <f t="shared" si="17"/>
        <v>1</v>
      </c>
    </row>
    <row r="537" spans="1:17">
      <c r="A537" s="16">
        <v>42894.3515162037</v>
      </c>
      <c r="B537" t="s">
        <v>10403</v>
      </c>
      <c r="C537" t="s">
        <v>10404</v>
      </c>
      <c r="D537" t="s">
        <v>10610</v>
      </c>
      <c r="E537">
        <v>500</v>
      </c>
      <c r="F537" t="s">
        <v>398</v>
      </c>
      <c r="G537" t="s">
        <v>398</v>
      </c>
      <c r="H537" t="s">
        <v>12318</v>
      </c>
      <c r="I537" t="s">
        <v>35</v>
      </c>
      <c r="J537" t="s">
        <v>35</v>
      </c>
      <c r="K537" t="s">
        <v>36</v>
      </c>
      <c r="L537" t="s">
        <v>12319</v>
      </c>
      <c r="M537" t="s">
        <v>12320</v>
      </c>
      <c r="N537">
        <f>VLOOKUP(D537,'HIS-6.8'!D:E,2,FALSE)</f>
        <v>500</v>
      </c>
      <c r="O537">
        <f t="shared" si="16"/>
        <v>1</v>
      </c>
      <c r="P537">
        <f>VLOOKUP(D537,'银行-6.8'!C:G,5,FALSE)</f>
        <v>500</v>
      </c>
      <c r="Q537">
        <f t="shared" si="17"/>
        <v>1</v>
      </c>
    </row>
    <row r="538" spans="1:17">
      <c r="A538" s="16">
        <v>42894.350798611114</v>
      </c>
      <c r="B538" t="s">
        <v>10611</v>
      </c>
      <c r="C538" t="s">
        <v>10612</v>
      </c>
      <c r="D538" t="s">
        <v>10613</v>
      </c>
      <c r="E538">
        <v>1000</v>
      </c>
      <c r="F538" t="s">
        <v>398</v>
      </c>
      <c r="G538" t="s">
        <v>398</v>
      </c>
      <c r="H538" t="s">
        <v>12321</v>
      </c>
      <c r="I538" t="s">
        <v>35</v>
      </c>
      <c r="J538" t="s">
        <v>35</v>
      </c>
      <c r="K538" t="s">
        <v>36</v>
      </c>
      <c r="L538" t="s">
        <v>12322</v>
      </c>
      <c r="M538" t="s">
        <v>12323</v>
      </c>
      <c r="N538">
        <f>VLOOKUP(D538,'HIS-6.8'!D:E,2,FALSE)</f>
        <v>1000</v>
      </c>
      <c r="O538">
        <f t="shared" si="16"/>
        <v>1</v>
      </c>
      <c r="P538">
        <f>VLOOKUP(D538,'银行-6.8'!C:G,5,FALSE)</f>
        <v>1000</v>
      </c>
      <c r="Q538">
        <f t="shared" si="17"/>
        <v>1</v>
      </c>
    </row>
    <row r="539" spans="1:17">
      <c r="A539" s="16">
        <v>42894.350671296299</v>
      </c>
      <c r="B539" t="s">
        <v>10614</v>
      </c>
      <c r="C539" t="s">
        <v>10615</v>
      </c>
      <c r="D539" t="s">
        <v>10616</v>
      </c>
      <c r="E539">
        <v>100</v>
      </c>
      <c r="F539" t="s">
        <v>398</v>
      </c>
      <c r="G539" t="s">
        <v>398</v>
      </c>
      <c r="H539" t="s">
        <v>12324</v>
      </c>
      <c r="I539" t="s">
        <v>35</v>
      </c>
      <c r="J539" t="s">
        <v>35</v>
      </c>
      <c r="K539" t="s">
        <v>36</v>
      </c>
      <c r="L539" t="s">
        <v>12325</v>
      </c>
      <c r="M539" t="s">
        <v>12326</v>
      </c>
      <c r="N539">
        <f>VLOOKUP(D539,'HIS-6.8'!D:E,2,FALSE)</f>
        <v>100</v>
      </c>
      <c r="O539">
        <f t="shared" si="16"/>
        <v>1</v>
      </c>
      <c r="P539">
        <f>VLOOKUP(D539,'银行-6.8'!C:G,5,FALSE)</f>
        <v>100</v>
      </c>
      <c r="Q539">
        <f t="shared" si="17"/>
        <v>1</v>
      </c>
    </row>
    <row r="540" spans="1:17">
      <c r="A540" s="16">
        <v>42894.350231481483</v>
      </c>
      <c r="B540" t="s">
        <v>9579</v>
      </c>
      <c r="C540" t="s">
        <v>171</v>
      </c>
      <c r="D540" t="s">
        <v>10617</v>
      </c>
      <c r="E540">
        <v>100</v>
      </c>
      <c r="F540" t="s">
        <v>398</v>
      </c>
      <c r="G540" t="s">
        <v>398</v>
      </c>
      <c r="H540" t="s">
        <v>12327</v>
      </c>
      <c r="I540" t="s">
        <v>35</v>
      </c>
      <c r="J540" t="s">
        <v>35</v>
      </c>
      <c r="K540" t="s">
        <v>36</v>
      </c>
      <c r="L540" t="s">
        <v>12328</v>
      </c>
      <c r="M540" t="s">
        <v>12329</v>
      </c>
      <c r="N540">
        <f>VLOOKUP(D540,'HIS-6.8'!D:E,2,FALSE)</f>
        <v>100</v>
      </c>
      <c r="O540">
        <f t="shared" si="16"/>
        <v>1</v>
      </c>
      <c r="P540">
        <f>VLOOKUP(D540,'银行-6.8'!C:G,5,FALSE)</f>
        <v>100</v>
      </c>
      <c r="Q540">
        <f t="shared" si="17"/>
        <v>1</v>
      </c>
    </row>
    <row r="541" spans="1:17">
      <c r="A541" s="16">
        <v>42894.349826388891</v>
      </c>
      <c r="B541" t="s">
        <v>10618</v>
      </c>
      <c r="C541" t="s">
        <v>10619</v>
      </c>
      <c r="D541" t="s">
        <v>10620</v>
      </c>
      <c r="E541">
        <v>150</v>
      </c>
      <c r="F541" t="s">
        <v>398</v>
      </c>
      <c r="G541" t="s">
        <v>398</v>
      </c>
      <c r="H541" t="s">
        <v>12330</v>
      </c>
      <c r="I541" t="s">
        <v>35</v>
      </c>
      <c r="J541" t="s">
        <v>35</v>
      </c>
      <c r="K541" t="s">
        <v>36</v>
      </c>
      <c r="L541" t="s">
        <v>12331</v>
      </c>
      <c r="M541" t="s">
        <v>12332</v>
      </c>
      <c r="N541">
        <f>VLOOKUP(D541,'HIS-6.8'!D:E,2,FALSE)</f>
        <v>150</v>
      </c>
      <c r="O541">
        <f t="shared" si="16"/>
        <v>1</v>
      </c>
      <c r="P541">
        <f>VLOOKUP(D541,'银行-6.8'!C:G,5,FALSE)</f>
        <v>150</v>
      </c>
      <c r="Q541">
        <f t="shared" si="17"/>
        <v>1</v>
      </c>
    </row>
    <row r="542" spans="1:17">
      <c r="A542" s="16">
        <v>42894.349745370368</v>
      </c>
      <c r="B542" t="s">
        <v>9714</v>
      </c>
      <c r="C542" t="s">
        <v>9715</v>
      </c>
      <c r="D542" t="s">
        <v>10621</v>
      </c>
      <c r="E542">
        <v>300</v>
      </c>
      <c r="F542" t="s">
        <v>398</v>
      </c>
      <c r="G542" t="s">
        <v>398</v>
      </c>
      <c r="H542" t="s">
        <v>12333</v>
      </c>
      <c r="I542" t="s">
        <v>35</v>
      </c>
      <c r="J542" t="s">
        <v>35</v>
      </c>
      <c r="K542" t="s">
        <v>36</v>
      </c>
      <c r="L542" t="s">
        <v>12334</v>
      </c>
      <c r="M542" t="s">
        <v>12335</v>
      </c>
      <c r="N542">
        <f>VLOOKUP(D542,'HIS-6.8'!D:E,2,FALSE)</f>
        <v>300</v>
      </c>
      <c r="O542">
        <f t="shared" si="16"/>
        <v>1</v>
      </c>
      <c r="P542">
        <f>VLOOKUP(D542,'银行-6.8'!C:G,5,FALSE)</f>
        <v>300</v>
      </c>
      <c r="Q542">
        <f t="shared" si="17"/>
        <v>1</v>
      </c>
    </row>
    <row r="543" spans="1:17">
      <c r="A543" s="16">
        <v>42894.349641203706</v>
      </c>
      <c r="B543" t="s">
        <v>10622</v>
      </c>
      <c r="C543" t="s">
        <v>10623</v>
      </c>
      <c r="D543" t="s">
        <v>10624</v>
      </c>
      <c r="E543">
        <v>3000</v>
      </c>
      <c r="F543" t="s">
        <v>398</v>
      </c>
      <c r="G543" t="s">
        <v>398</v>
      </c>
      <c r="H543" t="s">
        <v>12336</v>
      </c>
      <c r="I543" t="s">
        <v>35</v>
      </c>
      <c r="J543" t="s">
        <v>35</v>
      </c>
      <c r="K543" t="s">
        <v>36</v>
      </c>
      <c r="L543" t="s">
        <v>12337</v>
      </c>
      <c r="M543" t="s">
        <v>12338</v>
      </c>
      <c r="N543">
        <f>VLOOKUP(D543,'HIS-6.8'!D:E,2,FALSE)</f>
        <v>3000</v>
      </c>
      <c r="O543">
        <f t="shared" si="16"/>
        <v>1</v>
      </c>
      <c r="P543">
        <f>VLOOKUP(D543,'银行-6.8'!C:G,5,FALSE)</f>
        <v>3000</v>
      </c>
      <c r="Q543">
        <f t="shared" si="17"/>
        <v>1</v>
      </c>
    </row>
    <row r="544" spans="1:17">
      <c r="A544" s="16">
        <v>42894.349456018521</v>
      </c>
      <c r="B544" t="s">
        <v>10554</v>
      </c>
      <c r="C544" t="s">
        <v>10555</v>
      </c>
      <c r="D544" t="s">
        <v>10628</v>
      </c>
      <c r="E544">
        <v>500</v>
      </c>
      <c r="F544" t="s">
        <v>398</v>
      </c>
      <c r="G544" t="s">
        <v>398</v>
      </c>
      <c r="H544" t="s">
        <v>12339</v>
      </c>
      <c r="I544" t="s">
        <v>35</v>
      </c>
      <c r="J544" t="s">
        <v>35</v>
      </c>
      <c r="K544" t="s">
        <v>36</v>
      </c>
      <c r="L544" t="s">
        <v>12340</v>
      </c>
      <c r="M544" t="s">
        <v>12341</v>
      </c>
      <c r="N544">
        <f>VLOOKUP(D544,'HIS-6.8'!D:E,2,FALSE)</f>
        <v>500</v>
      </c>
      <c r="O544">
        <f t="shared" si="16"/>
        <v>1</v>
      </c>
      <c r="P544">
        <f>VLOOKUP(D544,'银行-6.8'!C:G,5,FALSE)</f>
        <v>500</v>
      </c>
      <c r="Q544">
        <f t="shared" si="17"/>
        <v>1</v>
      </c>
    </row>
    <row r="545" spans="1:17">
      <c r="A545" s="16">
        <v>42894.349421296298</v>
      </c>
      <c r="B545" t="s">
        <v>10625</v>
      </c>
      <c r="C545" t="s">
        <v>10626</v>
      </c>
      <c r="D545" t="s">
        <v>10627</v>
      </c>
      <c r="E545">
        <v>5000</v>
      </c>
      <c r="F545" t="s">
        <v>398</v>
      </c>
      <c r="G545" t="s">
        <v>398</v>
      </c>
      <c r="H545" t="s">
        <v>12342</v>
      </c>
      <c r="I545" t="s">
        <v>35</v>
      </c>
      <c r="J545" t="s">
        <v>35</v>
      </c>
      <c r="K545" t="s">
        <v>36</v>
      </c>
      <c r="L545" t="s">
        <v>12343</v>
      </c>
      <c r="M545" t="s">
        <v>12344</v>
      </c>
      <c r="N545">
        <f>VLOOKUP(D545,'HIS-6.8'!D:E,2,FALSE)</f>
        <v>5000</v>
      </c>
      <c r="O545">
        <f t="shared" si="16"/>
        <v>1</v>
      </c>
      <c r="P545">
        <f>VLOOKUP(D545,'银行-6.8'!C:G,5,FALSE)</f>
        <v>5000</v>
      </c>
      <c r="Q545">
        <f t="shared" si="17"/>
        <v>1</v>
      </c>
    </row>
    <row r="546" spans="1:17">
      <c r="A546" s="16">
        <v>42894.348946759259</v>
      </c>
      <c r="B546" t="s">
        <v>10629</v>
      </c>
      <c r="C546" t="s">
        <v>10630</v>
      </c>
      <c r="D546" t="s">
        <v>10631</v>
      </c>
      <c r="E546">
        <v>100</v>
      </c>
      <c r="F546" t="s">
        <v>398</v>
      </c>
      <c r="G546" t="s">
        <v>398</v>
      </c>
      <c r="H546" t="s">
        <v>12345</v>
      </c>
      <c r="I546" t="s">
        <v>35</v>
      </c>
      <c r="J546" t="s">
        <v>35</v>
      </c>
      <c r="K546" t="s">
        <v>36</v>
      </c>
      <c r="L546" t="s">
        <v>12346</v>
      </c>
      <c r="M546" t="s">
        <v>12347</v>
      </c>
      <c r="N546">
        <f>VLOOKUP(D546,'HIS-6.8'!D:E,2,FALSE)</f>
        <v>100</v>
      </c>
      <c r="O546">
        <f t="shared" si="16"/>
        <v>1</v>
      </c>
      <c r="P546">
        <f>VLOOKUP(D546,'银行-6.8'!C:G,5,FALSE)</f>
        <v>100</v>
      </c>
      <c r="Q546">
        <f t="shared" si="17"/>
        <v>1</v>
      </c>
    </row>
    <row r="547" spans="1:17">
      <c r="A547" s="16">
        <v>42894.348009259258</v>
      </c>
      <c r="B547" t="s">
        <v>10635</v>
      </c>
      <c r="C547" t="s">
        <v>10636</v>
      </c>
      <c r="D547" t="s">
        <v>10637</v>
      </c>
      <c r="E547">
        <v>2000</v>
      </c>
      <c r="F547" t="s">
        <v>398</v>
      </c>
      <c r="G547" t="s">
        <v>398</v>
      </c>
      <c r="H547" t="s">
        <v>12348</v>
      </c>
      <c r="I547" t="s">
        <v>35</v>
      </c>
      <c r="J547" t="s">
        <v>35</v>
      </c>
      <c r="K547" t="s">
        <v>36</v>
      </c>
      <c r="L547" t="s">
        <v>12349</v>
      </c>
      <c r="M547" t="s">
        <v>12350</v>
      </c>
      <c r="N547">
        <f>VLOOKUP(D547,'HIS-6.8'!D:E,2,FALSE)</f>
        <v>2000</v>
      </c>
      <c r="O547">
        <f t="shared" si="16"/>
        <v>1</v>
      </c>
      <c r="P547">
        <f>VLOOKUP(D547,'银行-6.8'!C:G,5,FALSE)</f>
        <v>2000</v>
      </c>
      <c r="Q547">
        <f t="shared" si="17"/>
        <v>1</v>
      </c>
    </row>
    <row r="548" spans="1:17">
      <c r="A548" s="16">
        <v>42894.347800925927</v>
      </c>
      <c r="B548" t="s">
        <v>10632</v>
      </c>
      <c r="C548" t="s">
        <v>10633</v>
      </c>
      <c r="D548" t="s">
        <v>10634</v>
      </c>
      <c r="E548">
        <v>2000</v>
      </c>
      <c r="F548" t="s">
        <v>398</v>
      </c>
      <c r="G548" t="s">
        <v>398</v>
      </c>
      <c r="H548" t="s">
        <v>12351</v>
      </c>
      <c r="I548" t="s">
        <v>35</v>
      </c>
      <c r="J548" t="s">
        <v>35</v>
      </c>
      <c r="K548" t="s">
        <v>36</v>
      </c>
      <c r="L548" t="s">
        <v>12352</v>
      </c>
      <c r="M548" t="s">
        <v>12353</v>
      </c>
      <c r="N548">
        <f>VLOOKUP(D548,'HIS-6.8'!D:E,2,FALSE)</f>
        <v>2000</v>
      </c>
      <c r="O548">
        <f t="shared" si="16"/>
        <v>1</v>
      </c>
      <c r="P548">
        <f>VLOOKUP(D548,'银行-6.8'!C:G,5,FALSE)</f>
        <v>2000</v>
      </c>
      <c r="Q548">
        <f t="shared" si="17"/>
        <v>1</v>
      </c>
    </row>
    <row r="549" spans="1:17">
      <c r="A549" s="16">
        <v>42894.347557870373</v>
      </c>
      <c r="B549" t="s">
        <v>10638</v>
      </c>
      <c r="C549" t="s">
        <v>10639</v>
      </c>
      <c r="D549" t="s">
        <v>10640</v>
      </c>
      <c r="E549">
        <v>300</v>
      </c>
      <c r="F549" t="s">
        <v>398</v>
      </c>
      <c r="G549" t="s">
        <v>398</v>
      </c>
      <c r="H549" t="s">
        <v>12354</v>
      </c>
      <c r="I549" t="s">
        <v>35</v>
      </c>
      <c r="J549" t="s">
        <v>35</v>
      </c>
      <c r="K549" t="s">
        <v>36</v>
      </c>
      <c r="L549" t="s">
        <v>12355</v>
      </c>
      <c r="M549" t="s">
        <v>12356</v>
      </c>
      <c r="N549">
        <f>VLOOKUP(D549,'HIS-6.8'!D:E,2,FALSE)</f>
        <v>300</v>
      </c>
      <c r="O549">
        <f t="shared" si="16"/>
        <v>1</v>
      </c>
      <c r="P549">
        <f>VLOOKUP(D549,'银行-6.8'!C:G,5,FALSE)</f>
        <v>300</v>
      </c>
      <c r="Q549">
        <f t="shared" si="17"/>
        <v>1</v>
      </c>
    </row>
    <row r="550" spans="1:17">
      <c r="A550" s="16">
        <v>42894.347384259258</v>
      </c>
      <c r="B550" t="s">
        <v>5665</v>
      </c>
      <c r="C550" t="s">
        <v>5666</v>
      </c>
      <c r="D550" t="s">
        <v>10641</v>
      </c>
      <c r="E550">
        <v>500</v>
      </c>
      <c r="F550" t="s">
        <v>398</v>
      </c>
      <c r="G550" t="s">
        <v>398</v>
      </c>
      <c r="H550" t="s">
        <v>12357</v>
      </c>
      <c r="I550" t="s">
        <v>35</v>
      </c>
      <c r="J550" t="s">
        <v>35</v>
      </c>
      <c r="K550" t="s">
        <v>36</v>
      </c>
      <c r="L550" t="s">
        <v>12358</v>
      </c>
      <c r="M550" t="s">
        <v>12359</v>
      </c>
      <c r="N550">
        <f>VLOOKUP(D550,'HIS-6.8'!D:E,2,FALSE)</f>
        <v>500</v>
      </c>
      <c r="O550">
        <f t="shared" si="16"/>
        <v>1</v>
      </c>
      <c r="P550">
        <f>VLOOKUP(D550,'银行-6.8'!C:G,5,FALSE)</f>
        <v>500</v>
      </c>
      <c r="Q550">
        <f t="shared" si="17"/>
        <v>1</v>
      </c>
    </row>
    <row r="551" spans="1:17">
      <c r="A551" s="16">
        <v>42894.346909722219</v>
      </c>
      <c r="B551" t="s">
        <v>1465</v>
      </c>
      <c r="C551" t="s">
        <v>1466</v>
      </c>
      <c r="D551" t="s">
        <v>10642</v>
      </c>
      <c r="E551">
        <v>1000</v>
      </c>
      <c r="F551" t="s">
        <v>398</v>
      </c>
      <c r="G551" t="s">
        <v>398</v>
      </c>
      <c r="H551" t="s">
        <v>12360</v>
      </c>
      <c r="I551" t="s">
        <v>35</v>
      </c>
      <c r="J551" t="s">
        <v>35</v>
      </c>
      <c r="K551" t="s">
        <v>36</v>
      </c>
      <c r="L551" t="s">
        <v>12361</v>
      </c>
      <c r="M551" t="s">
        <v>12362</v>
      </c>
      <c r="N551">
        <f>VLOOKUP(D551,'HIS-6.8'!D:E,2,FALSE)</f>
        <v>1000</v>
      </c>
      <c r="O551">
        <f t="shared" si="16"/>
        <v>1</v>
      </c>
      <c r="P551">
        <f>VLOOKUP(D551,'银行-6.8'!C:G,5,FALSE)</f>
        <v>1000</v>
      </c>
      <c r="Q551">
        <f t="shared" si="17"/>
        <v>1</v>
      </c>
    </row>
    <row r="552" spans="1:17">
      <c r="A552" s="16">
        <v>42894.346689814818</v>
      </c>
      <c r="B552" t="s">
        <v>10643</v>
      </c>
      <c r="C552" t="s">
        <v>10644</v>
      </c>
      <c r="D552" t="s">
        <v>10645</v>
      </c>
      <c r="E552">
        <v>500</v>
      </c>
      <c r="F552" t="s">
        <v>398</v>
      </c>
      <c r="G552" t="s">
        <v>398</v>
      </c>
      <c r="H552" t="s">
        <v>12363</v>
      </c>
      <c r="I552" t="s">
        <v>35</v>
      </c>
      <c r="J552" t="s">
        <v>35</v>
      </c>
      <c r="K552" t="s">
        <v>36</v>
      </c>
      <c r="L552" t="s">
        <v>12364</v>
      </c>
      <c r="M552" t="s">
        <v>12365</v>
      </c>
      <c r="N552">
        <f>VLOOKUP(D552,'HIS-6.8'!D:E,2,FALSE)</f>
        <v>500</v>
      </c>
      <c r="O552">
        <f t="shared" si="16"/>
        <v>1</v>
      </c>
      <c r="P552">
        <f>VLOOKUP(D552,'银行-6.8'!C:G,5,FALSE)</f>
        <v>500</v>
      </c>
      <c r="Q552">
        <f t="shared" si="17"/>
        <v>1</v>
      </c>
    </row>
    <row r="553" spans="1:17">
      <c r="A553" s="16">
        <v>42894.344629629632</v>
      </c>
      <c r="B553" t="s">
        <v>10646</v>
      </c>
      <c r="C553" t="s">
        <v>10647</v>
      </c>
      <c r="D553" t="s">
        <v>10648</v>
      </c>
      <c r="E553">
        <v>3000</v>
      </c>
      <c r="F553" t="s">
        <v>398</v>
      </c>
      <c r="G553" t="s">
        <v>398</v>
      </c>
      <c r="H553" t="s">
        <v>12366</v>
      </c>
      <c r="I553" t="s">
        <v>35</v>
      </c>
      <c r="J553" t="s">
        <v>35</v>
      </c>
      <c r="K553" t="s">
        <v>36</v>
      </c>
      <c r="L553" t="s">
        <v>12367</v>
      </c>
      <c r="M553" t="s">
        <v>12368</v>
      </c>
      <c r="N553">
        <f>VLOOKUP(D553,'HIS-6.8'!D:E,2,FALSE)</f>
        <v>3000</v>
      </c>
      <c r="O553">
        <f t="shared" si="16"/>
        <v>1</v>
      </c>
      <c r="P553">
        <f>VLOOKUP(D553,'银行-6.8'!C:G,5,FALSE)</f>
        <v>3000</v>
      </c>
      <c r="Q553">
        <f t="shared" si="17"/>
        <v>1</v>
      </c>
    </row>
    <row r="554" spans="1:17">
      <c r="A554" s="16">
        <v>42894.344259259262</v>
      </c>
      <c r="B554" t="s">
        <v>1965</v>
      </c>
      <c r="C554" t="s">
        <v>1966</v>
      </c>
      <c r="D554" t="s">
        <v>10649</v>
      </c>
      <c r="E554">
        <v>1500</v>
      </c>
      <c r="F554" t="s">
        <v>398</v>
      </c>
      <c r="G554" t="s">
        <v>398</v>
      </c>
      <c r="H554" t="s">
        <v>12369</v>
      </c>
      <c r="I554" t="s">
        <v>35</v>
      </c>
      <c r="J554" t="s">
        <v>35</v>
      </c>
      <c r="K554" t="s">
        <v>36</v>
      </c>
      <c r="L554" t="s">
        <v>12370</v>
      </c>
      <c r="M554" t="s">
        <v>12371</v>
      </c>
      <c r="N554">
        <f>VLOOKUP(D554,'HIS-6.8'!D:E,2,FALSE)</f>
        <v>1500</v>
      </c>
      <c r="O554">
        <f t="shared" si="16"/>
        <v>1</v>
      </c>
      <c r="P554">
        <f>VLOOKUP(D554,'银行-6.8'!C:G,5,FALSE)</f>
        <v>1500</v>
      </c>
      <c r="Q554">
        <f t="shared" si="17"/>
        <v>1</v>
      </c>
    </row>
    <row r="555" spans="1:17">
      <c r="A555" s="16">
        <v>42894.343738425923</v>
      </c>
      <c r="B555" t="s">
        <v>10653</v>
      </c>
      <c r="C555" t="s">
        <v>10654</v>
      </c>
      <c r="D555" t="s">
        <v>10655</v>
      </c>
      <c r="E555">
        <v>300</v>
      </c>
      <c r="F555" t="s">
        <v>398</v>
      </c>
      <c r="G555" t="s">
        <v>398</v>
      </c>
      <c r="H555" t="s">
        <v>12372</v>
      </c>
      <c r="I555" t="s">
        <v>35</v>
      </c>
      <c r="J555" t="s">
        <v>35</v>
      </c>
      <c r="K555" t="s">
        <v>36</v>
      </c>
      <c r="L555" t="s">
        <v>12373</v>
      </c>
      <c r="M555" t="s">
        <v>12374</v>
      </c>
      <c r="N555">
        <f>VLOOKUP(D555,'HIS-6.8'!D:E,2,FALSE)</f>
        <v>300</v>
      </c>
      <c r="O555">
        <f t="shared" si="16"/>
        <v>1</v>
      </c>
      <c r="P555">
        <f>VLOOKUP(D555,'银行-6.8'!C:G,5,FALSE)</f>
        <v>300</v>
      </c>
      <c r="Q555">
        <f t="shared" si="17"/>
        <v>1</v>
      </c>
    </row>
    <row r="556" spans="1:17">
      <c r="A556" s="16">
        <v>42894.343587962961</v>
      </c>
      <c r="B556" t="s">
        <v>10656</v>
      </c>
      <c r="C556" t="s">
        <v>10657</v>
      </c>
      <c r="D556" t="s">
        <v>10658</v>
      </c>
      <c r="E556">
        <v>1000</v>
      </c>
      <c r="F556" t="s">
        <v>398</v>
      </c>
      <c r="G556" t="s">
        <v>398</v>
      </c>
      <c r="H556" t="s">
        <v>12375</v>
      </c>
      <c r="I556" t="s">
        <v>35</v>
      </c>
      <c r="J556" t="s">
        <v>35</v>
      </c>
      <c r="K556" t="s">
        <v>36</v>
      </c>
      <c r="L556" t="s">
        <v>12376</v>
      </c>
      <c r="M556" t="s">
        <v>12377</v>
      </c>
      <c r="N556">
        <f>VLOOKUP(D556,'HIS-6.8'!D:E,2,FALSE)</f>
        <v>1000</v>
      </c>
      <c r="O556">
        <f t="shared" si="16"/>
        <v>1</v>
      </c>
      <c r="P556">
        <f>VLOOKUP(D556,'银行-6.8'!C:G,5,FALSE)</f>
        <v>1000</v>
      </c>
      <c r="Q556">
        <f t="shared" si="17"/>
        <v>1</v>
      </c>
    </row>
    <row r="557" spans="1:17">
      <c r="A557" s="16">
        <v>42894.343495370369</v>
      </c>
      <c r="B557" t="s">
        <v>10650</v>
      </c>
      <c r="C557" t="s">
        <v>10651</v>
      </c>
      <c r="D557" t="s">
        <v>10652</v>
      </c>
      <c r="E557">
        <v>3000</v>
      </c>
      <c r="F557" t="s">
        <v>398</v>
      </c>
      <c r="G557" t="s">
        <v>398</v>
      </c>
      <c r="H557" t="s">
        <v>12378</v>
      </c>
      <c r="I557" t="s">
        <v>35</v>
      </c>
      <c r="J557" t="s">
        <v>35</v>
      </c>
      <c r="K557" t="s">
        <v>36</v>
      </c>
      <c r="L557" t="s">
        <v>12379</v>
      </c>
      <c r="M557" t="s">
        <v>12380</v>
      </c>
      <c r="N557">
        <f>VLOOKUP(D557,'HIS-6.8'!D:E,2,FALSE)</f>
        <v>3000</v>
      </c>
      <c r="O557">
        <f t="shared" si="16"/>
        <v>1</v>
      </c>
      <c r="P557">
        <f>VLOOKUP(D557,'银行-6.8'!C:G,5,FALSE)</f>
        <v>3000</v>
      </c>
      <c r="Q557">
        <f t="shared" si="17"/>
        <v>1</v>
      </c>
    </row>
    <row r="558" spans="1:17">
      <c r="A558" s="16">
        <v>42894.342893518522</v>
      </c>
      <c r="B558" t="s">
        <v>10659</v>
      </c>
      <c r="C558" t="s">
        <v>10660</v>
      </c>
      <c r="D558" t="s">
        <v>10661</v>
      </c>
      <c r="E558">
        <v>20</v>
      </c>
      <c r="F558" t="s">
        <v>398</v>
      </c>
      <c r="G558" t="s">
        <v>398</v>
      </c>
      <c r="H558" t="s">
        <v>12381</v>
      </c>
      <c r="I558" t="s">
        <v>35</v>
      </c>
      <c r="J558" t="s">
        <v>35</v>
      </c>
      <c r="K558" t="s">
        <v>36</v>
      </c>
      <c r="L558" t="s">
        <v>12382</v>
      </c>
      <c r="M558" t="s">
        <v>12383</v>
      </c>
      <c r="N558">
        <f>VLOOKUP(D558,'HIS-6.8'!D:E,2,FALSE)</f>
        <v>20</v>
      </c>
      <c r="O558">
        <f t="shared" si="16"/>
        <v>1</v>
      </c>
      <c r="P558">
        <f>VLOOKUP(D558,'银行-6.8'!C:G,5,FALSE)</f>
        <v>20</v>
      </c>
      <c r="Q558">
        <f t="shared" si="17"/>
        <v>1</v>
      </c>
    </row>
    <row r="559" spans="1:17">
      <c r="A559" s="16">
        <v>42894.342326388891</v>
      </c>
      <c r="B559" t="s">
        <v>1844</v>
      </c>
      <c r="C559" t="s">
        <v>1845</v>
      </c>
      <c r="D559" t="s">
        <v>10662</v>
      </c>
      <c r="E559">
        <v>500</v>
      </c>
      <c r="F559" t="s">
        <v>398</v>
      </c>
      <c r="G559" t="s">
        <v>398</v>
      </c>
      <c r="H559" t="s">
        <v>12384</v>
      </c>
      <c r="I559" t="s">
        <v>35</v>
      </c>
      <c r="J559" t="s">
        <v>35</v>
      </c>
      <c r="K559" t="s">
        <v>36</v>
      </c>
      <c r="L559" t="s">
        <v>12385</v>
      </c>
      <c r="M559" t="s">
        <v>12386</v>
      </c>
      <c r="N559">
        <f>VLOOKUP(D559,'HIS-6.8'!D:E,2,FALSE)</f>
        <v>500</v>
      </c>
      <c r="O559">
        <f t="shared" si="16"/>
        <v>1</v>
      </c>
      <c r="P559">
        <f>VLOOKUP(D559,'银行-6.8'!C:G,5,FALSE)</f>
        <v>500</v>
      </c>
      <c r="Q559">
        <f t="shared" si="17"/>
        <v>1</v>
      </c>
    </row>
    <row r="560" spans="1:17">
      <c r="A560" s="16">
        <v>42894.336423611108</v>
      </c>
      <c r="B560" t="s">
        <v>10663</v>
      </c>
      <c r="C560" t="s">
        <v>295</v>
      </c>
      <c r="D560" t="s">
        <v>10664</v>
      </c>
      <c r="E560">
        <v>2000</v>
      </c>
      <c r="F560" t="s">
        <v>398</v>
      </c>
      <c r="G560" t="s">
        <v>398</v>
      </c>
      <c r="H560" t="s">
        <v>12387</v>
      </c>
      <c r="I560" t="s">
        <v>35</v>
      </c>
      <c r="J560" t="s">
        <v>35</v>
      </c>
      <c r="K560" t="s">
        <v>36</v>
      </c>
      <c r="L560" t="s">
        <v>12388</v>
      </c>
      <c r="M560" t="s">
        <v>12389</v>
      </c>
      <c r="N560">
        <f>VLOOKUP(D560,'HIS-6.8'!D:E,2,FALSE)</f>
        <v>2000</v>
      </c>
      <c r="O560">
        <f t="shared" si="16"/>
        <v>1</v>
      </c>
      <c r="P560">
        <f>VLOOKUP(D560,'银行-6.8'!C:G,5,FALSE)</f>
        <v>2000</v>
      </c>
      <c r="Q560">
        <f t="shared" si="17"/>
        <v>1</v>
      </c>
    </row>
    <row r="561" spans="1:17">
      <c r="A561" s="16">
        <v>42894.336342592593</v>
      </c>
      <c r="B561" t="s">
        <v>10665</v>
      </c>
      <c r="C561" t="s">
        <v>10666</v>
      </c>
      <c r="D561" t="s">
        <v>10667</v>
      </c>
      <c r="E561">
        <v>100</v>
      </c>
      <c r="F561" t="s">
        <v>398</v>
      </c>
      <c r="G561" t="s">
        <v>398</v>
      </c>
      <c r="H561" t="s">
        <v>12390</v>
      </c>
      <c r="I561" t="s">
        <v>35</v>
      </c>
      <c r="J561" t="s">
        <v>35</v>
      </c>
      <c r="K561" t="s">
        <v>36</v>
      </c>
      <c r="L561" t="s">
        <v>12391</v>
      </c>
      <c r="M561" t="s">
        <v>12392</v>
      </c>
      <c r="N561">
        <f>VLOOKUP(D561,'HIS-6.8'!D:E,2,FALSE)</f>
        <v>100</v>
      </c>
      <c r="O561">
        <f t="shared" si="16"/>
        <v>1</v>
      </c>
      <c r="P561">
        <f>VLOOKUP(D561,'银行-6.8'!C:G,5,FALSE)</f>
        <v>100</v>
      </c>
      <c r="Q561">
        <f t="shared" si="17"/>
        <v>1</v>
      </c>
    </row>
    <row r="562" spans="1:17">
      <c r="A562" s="16">
        <v>42894.332719907405</v>
      </c>
      <c r="B562" t="s">
        <v>10668</v>
      </c>
      <c r="C562" t="s">
        <v>10669</v>
      </c>
      <c r="D562" t="s">
        <v>10670</v>
      </c>
      <c r="E562">
        <v>2000</v>
      </c>
      <c r="F562" t="s">
        <v>398</v>
      </c>
      <c r="G562" t="s">
        <v>398</v>
      </c>
      <c r="H562" t="s">
        <v>12393</v>
      </c>
      <c r="I562" t="s">
        <v>35</v>
      </c>
      <c r="J562" t="s">
        <v>35</v>
      </c>
      <c r="K562" t="s">
        <v>36</v>
      </c>
      <c r="L562" t="s">
        <v>12394</v>
      </c>
      <c r="M562" t="s">
        <v>12395</v>
      </c>
      <c r="N562">
        <f>VLOOKUP(D562,'HIS-6.8'!D:E,2,FALSE)</f>
        <v>2000</v>
      </c>
      <c r="O562">
        <f t="shared" si="16"/>
        <v>1</v>
      </c>
      <c r="P562">
        <f>VLOOKUP(D562,'银行-6.8'!C:G,5,FALSE)</f>
        <v>2000</v>
      </c>
      <c r="Q562">
        <f t="shared" si="17"/>
        <v>1</v>
      </c>
    </row>
    <row r="563" spans="1:17">
      <c r="A563" s="16">
        <v>42894.330555555556</v>
      </c>
      <c r="B563" t="s">
        <v>10671</v>
      </c>
      <c r="C563" t="s">
        <v>10672</v>
      </c>
      <c r="D563" t="s">
        <v>10673</v>
      </c>
      <c r="E563">
        <v>400</v>
      </c>
      <c r="F563" t="s">
        <v>398</v>
      </c>
      <c r="G563" t="s">
        <v>398</v>
      </c>
      <c r="H563" t="s">
        <v>12396</v>
      </c>
      <c r="I563" t="s">
        <v>35</v>
      </c>
      <c r="J563" t="s">
        <v>35</v>
      </c>
      <c r="K563" t="s">
        <v>36</v>
      </c>
      <c r="L563" t="s">
        <v>12397</v>
      </c>
      <c r="M563" t="s">
        <v>12398</v>
      </c>
      <c r="N563">
        <f>VLOOKUP(D563,'HIS-6.8'!D:E,2,FALSE)</f>
        <v>400</v>
      </c>
      <c r="O563">
        <f t="shared" si="16"/>
        <v>1</v>
      </c>
      <c r="P563">
        <f>VLOOKUP(D563,'银行-6.8'!C:G,5,FALSE)</f>
        <v>400</v>
      </c>
      <c r="Q563">
        <f t="shared" si="17"/>
        <v>1</v>
      </c>
    </row>
    <row r="564" spans="1:17">
      <c r="A564" s="16">
        <v>42894.330150462964</v>
      </c>
      <c r="B564" t="s">
        <v>10674</v>
      </c>
      <c r="C564" t="s">
        <v>10675</v>
      </c>
      <c r="D564" t="s">
        <v>10676</v>
      </c>
      <c r="E564">
        <v>200</v>
      </c>
      <c r="F564" t="s">
        <v>398</v>
      </c>
      <c r="G564" t="s">
        <v>398</v>
      </c>
      <c r="H564" t="s">
        <v>12399</v>
      </c>
      <c r="I564" t="s">
        <v>35</v>
      </c>
      <c r="J564" t="s">
        <v>35</v>
      </c>
      <c r="K564" t="s">
        <v>36</v>
      </c>
      <c r="L564" t="s">
        <v>12400</v>
      </c>
      <c r="M564" t="s">
        <v>12401</v>
      </c>
      <c r="N564">
        <f>VLOOKUP(D564,'HIS-6.8'!D:E,2,FALSE)</f>
        <v>200</v>
      </c>
      <c r="O564">
        <f t="shared" si="16"/>
        <v>1</v>
      </c>
      <c r="P564">
        <f>VLOOKUP(D564,'银行-6.8'!C:G,5,FALSE)</f>
        <v>200</v>
      </c>
      <c r="Q564">
        <f t="shared" si="17"/>
        <v>1</v>
      </c>
    </row>
    <row r="565" spans="1:17">
      <c r="A565" s="16">
        <v>42894.329756944448</v>
      </c>
      <c r="B565" t="s">
        <v>10500</v>
      </c>
      <c r="C565" t="s">
        <v>204</v>
      </c>
      <c r="D565" t="s">
        <v>10501</v>
      </c>
      <c r="E565">
        <v>100</v>
      </c>
      <c r="F565" t="s">
        <v>398</v>
      </c>
      <c r="G565" t="s">
        <v>398</v>
      </c>
      <c r="H565" t="s">
        <v>12402</v>
      </c>
      <c r="I565" t="s">
        <v>35</v>
      </c>
      <c r="J565" t="s">
        <v>35</v>
      </c>
      <c r="K565" t="s">
        <v>36</v>
      </c>
      <c r="L565" t="s">
        <v>12403</v>
      </c>
      <c r="M565" t="s">
        <v>12404</v>
      </c>
      <c r="N565">
        <f>VLOOKUP(D565,'HIS-6.8'!D:E,2,FALSE)</f>
        <v>100</v>
      </c>
      <c r="O565">
        <f t="shared" si="16"/>
        <v>1</v>
      </c>
      <c r="P565">
        <f>VLOOKUP(D565,'银行-6.8'!C:G,5,FALSE)</f>
        <v>100</v>
      </c>
      <c r="Q565">
        <f t="shared" si="17"/>
        <v>1</v>
      </c>
    </row>
    <row r="566" spans="1:17">
      <c r="A566" s="16">
        <v>42894.329062500001</v>
      </c>
      <c r="B566" t="s">
        <v>10500</v>
      </c>
      <c r="C566" t="s">
        <v>204</v>
      </c>
      <c r="D566" t="s">
        <v>10502</v>
      </c>
      <c r="E566">
        <v>100</v>
      </c>
      <c r="F566" t="s">
        <v>398</v>
      </c>
      <c r="G566" t="s">
        <v>398</v>
      </c>
      <c r="H566" t="s">
        <v>12405</v>
      </c>
      <c r="I566" t="s">
        <v>35</v>
      </c>
      <c r="J566" t="s">
        <v>35</v>
      </c>
      <c r="K566" t="s">
        <v>36</v>
      </c>
      <c r="L566" t="s">
        <v>12406</v>
      </c>
      <c r="M566" t="s">
        <v>12407</v>
      </c>
      <c r="N566">
        <f>VLOOKUP(D566,'HIS-6.8'!D:E,2,FALSE)</f>
        <v>100</v>
      </c>
      <c r="O566">
        <f t="shared" si="16"/>
        <v>1</v>
      </c>
      <c r="P566">
        <f>VLOOKUP(D566,'银行-6.8'!C:G,5,FALSE)</f>
        <v>100</v>
      </c>
      <c r="Q566">
        <f t="shared" si="17"/>
        <v>1</v>
      </c>
    </row>
    <row r="567" spans="1:17">
      <c r="A567" s="16">
        <v>42894.323368055557</v>
      </c>
      <c r="B567" t="s">
        <v>10677</v>
      </c>
      <c r="C567" t="s">
        <v>10678</v>
      </c>
      <c r="D567" t="s">
        <v>10679</v>
      </c>
      <c r="E567">
        <v>300</v>
      </c>
      <c r="F567" t="s">
        <v>398</v>
      </c>
      <c r="G567" t="s">
        <v>398</v>
      </c>
      <c r="H567" t="s">
        <v>12408</v>
      </c>
      <c r="I567" t="s">
        <v>35</v>
      </c>
      <c r="J567" t="s">
        <v>35</v>
      </c>
      <c r="K567" t="s">
        <v>36</v>
      </c>
      <c r="L567" t="s">
        <v>12409</v>
      </c>
      <c r="M567" t="s">
        <v>12410</v>
      </c>
      <c r="N567">
        <f>VLOOKUP(D567,'HIS-6.8'!D:E,2,FALSE)</f>
        <v>300</v>
      </c>
      <c r="O567">
        <f t="shared" si="16"/>
        <v>1</v>
      </c>
      <c r="P567">
        <f>VLOOKUP(D567,'银行-6.8'!C:G,5,FALSE)</f>
        <v>300</v>
      </c>
      <c r="Q567">
        <f t="shared" si="17"/>
        <v>1</v>
      </c>
    </row>
    <row r="568" spans="1:17">
      <c r="A568" s="16">
        <v>42894.318564814814</v>
      </c>
      <c r="B568" t="s">
        <v>10680</v>
      </c>
      <c r="C568" t="s">
        <v>10681</v>
      </c>
      <c r="D568" t="s">
        <v>10682</v>
      </c>
      <c r="E568">
        <v>9000</v>
      </c>
      <c r="F568" t="s">
        <v>398</v>
      </c>
      <c r="G568" t="s">
        <v>398</v>
      </c>
      <c r="H568" t="s">
        <v>12411</v>
      </c>
      <c r="I568" t="s">
        <v>35</v>
      </c>
      <c r="J568" t="s">
        <v>35</v>
      </c>
      <c r="K568" t="s">
        <v>36</v>
      </c>
      <c r="L568" t="s">
        <v>12412</v>
      </c>
      <c r="M568" t="s">
        <v>12413</v>
      </c>
      <c r="N568">
        <f>VLOOKUP(D568,'HIS-6.8'!D:E,2,FALSE)</f>
        <v>9000</v>
      </c>
      <c r="O568">
        <f t="shared" si="16"/>
        <v>1</v>
      </c>
      <c r="P568">
        <f>VLOOKUP(D568,'银行-6.8'!C:G,5,FALSE)</f>
        <v>9000</v>
      </c>
      <c r="Q568">
        <f t="shared" si="17"/>
        <v>1</v>
      </c>
    </row>
    <row r="569" spans="1:17">
      <c r="A569" s="16">
        <v>42894.318113425928</v>
      </c>
      <c r="B569" t="s">
        <v>10512</v>
      </c>
      <c r="C569" t="s">
        <v>10513</v>
      </c>
      <c r="D569" t="s">
        <v>10683</v>
      </c>
      <c r="E569">
        <v>100</v>
      </c>
      <c r="F569" t="s">
        <v>398</v>
      </c>
      <c r="G569" t="s">
        <v>398</v>
      </c>
      <c r="H569" t="s">
        <v>12414</v>
      </c>
      <c r="I569" t="s">
        <v>35</v>
      </c>
      <c r="J569" t="s">
        <v>35</v>
      </c>
      <c r="K569" t="s">
        <v>36</v>
      </c>
      <c r="L569" t="s">
        <v>12415</v>
      </c>
      <c r="M569" t="s">
        <v>12416</v>
      </c>
      <c r="N569">
        <f>VLOOKUP(D569,'HIS-6.8'!D:E,2,FALSE)</f>
        <v>100</v>
      </c>
      <c r="O569">
        <f t="shared" si="16"/>
        <v>1</v>
      </c>
      <c r="P569">
        <f>VLOOKUP(D569,'银行-6.8'!C:G,5,FALSE)</f>
        <v>100</v>
      </c>
      <c r="Q569">
        <f t="shared" si="17"/>
        <v>1</v>
      </c>
    </row>
    <row r="570" spans="1:17">
      <c r="A570" s="16">
        <v>42894.317442129628</v>
      </c>
      <c r="B570" t="s">
        <v>10512</v>
      </c>
      <c r="C570" t="s">
        <v>10513</v>
      </c>
      <c r="D570" t="s">
        <v>10514</v>
      </c>
      <c r="E570">
        <v>100</v>
      </c>
      <c r="F570" t="s">
        <v>398</v>
      </c>
      <c r="G570" t="s">
        <v>398</v>
      </c>
      <c r="H570" t="s">
        <v>12417</v>
      </c>
      <c r="I570" t="s">
        <v>35</v>
      </c>
      <c r="J570" t="s">
        <v>35</v>
      </c>
      <c r="K570" t="s">
        <v>36</v>
      </c>
      <c r="L570" t="s">
        <v>12418</v>
      </c>
      <c r="M570" t="s">
        <v>12419</v>
      </c>
      <c r="N570">
        <f>VLOOKUP(D570,'HIS-6.8'!D:E,2,FALSE)</f>
        <v>100</v>
      </c>
      <c r="O570">
        <f t="shared" si="16"/>
        <v>1</v>
      </c>
      <c r="P570">
        <f>VLOOKUP(D570,'银行-6.8'!C:G,5,FALSE)</f>
        <v>100</v>
      </c>
      <c r="Q570">
        <f t="shared" si="17"/>
        <v>1</v>
      </c>
    </row>
    <row r="571" spans="1:17">
      <c r="A571" s="16">
        <v>42894.313738425924</v>
      </c>
      <c r="B571" t="s">
        <v>10684</v>
      </c>
      <c r="C571" t="s">
        <v>10685</v>
      </c>
      <c r="D571" t="s">
        <v>10686</v>
      </c>
      <c r="E571">
        <v>100</v>
      </c>
      <c r="F571" t="s">
        <v>398</v>
      </c>
      <c r="G571" t="s">
        <v>398</v>
      </c>
      <c r="H571" t="s">
        <v>12420</v>
      </c>
      <c r="I571" t="s">
        <v>35</v>
      </c>
      <c r="J571" t="s">
        <v>35</v>
      </c>
      <c r="K571" t="s">
        <v>36</v>
      </c>
      <c r="L571" t="s">
        <v>12421</v>
      </c>
      <c r="M571" t="s">
        <v>12422</v>
      </c>
      <c r="N571">
        <f>VLOOKUP(D571,'HIS-6.8'!D:E,2,FALSE)</f>
        <v>100</v>
      </c>
      <c r="O571">
        <f t="shared" si="16"/>
        <v>1</v>
      </c>
      <c r="P571">
        <f>VLOOKUP(D571,'银行-6.8'!C:G,5,FALSE)</f>
        <v>100</v>
      </c>
      <c r="Q571">
        <f t="shared" si="17"/>
        <v>1</v>
      </c>
    </row>
    <row r="572" spans="1:17">
      <c r="A572" s="16">
        <v>42894.31177083333</v>
      </c>
      <c r="B572" t="s">
        <v>10687</v>
      </c>
      <c r="C572" t="s">
        <v>10688</v>
      </c>
      <c r="D572" t="s">
        <v>10689</v>
      </c>
      <c r="E572">
        <v>500</v>
      </c>
      <c r="F572" t="s">
        <v>398</v>
      </c>
      <c r="G572" t="s">
        <v>398</v>
      </c>
      <c r="H572" t="s">
        <v>12423</v>
      </c>
      <c r="I572" t="s">
        <v>35</v>
      </c>
      <c r="J572" t="s">
        <v>35</v>
      </c>
      <c r="K572" t="s">
        <v>36</v>
      </c>
      <c r="L572" t="s">
        <v>12424</v>
      </c>
      <c r="M572" t="s">
        <v>12425</v>
      </c>
      <c r="N572">
        <f>VLOOKUP(D572,'HIS-6.8'!D:E,2,FALSE)</f>
        <v>500</v>
      </c>
      <c r="O572">
        <f t="shared" si="16"/>
        <v>1</v>
      </c>
      <c r="P572">
        <f>VLOOKUP(D572,'银行-6.8'!C:G,5,FALSE)</f>
        <v>500</v>
      </c>
      <c r="Q572">
        <f t="shared" si="17"/>
        <v>1</v>
      </c>
    </row>
    <row r="573" spans="1:17">
      <c r="A573" s="16">
        <v>42894.310046296298</v>
      </c>
      <c r="B573" t="s">
        <v>10554</v>
      </c>
      <c r="C573" t="s">
        <v>10555</v>
      </c>
      <c r="D573" t="s">
        <v>10690</v>
      </c>
      <c r="E573">
        <v>100</v>
      </c>
      <c r="F573" t="s">
        <v>398</v>
      </c>
      <c r="G573" t="s">
        <v>398</v>
      </c>
      <c r="H573" t="s">
        <v>12426</v>
      </c>
      <c r="I573" t="s">
        <v>35</v>
      </c>
      <c r="J573" t="s">
        <v>35</v>
      </c>
      <c r="K573" t="s">
        <v>36</v>
      </c>
      <c r="L573" t="s">
        <v>12427</v>
      </c>
      <c r="M573" t="s">
        <v>12428</v>
      </c>
      <c r="N573">
        <f>VLOOKUP(D573,'HIS-6.8'!D:E,2,FALSE)</f>
        <v>100</v>
      </c>
      <c r="O573">
        <f t="shared" si="16"/>
        <v>1</v>
      </c>
      <c r="P573">
        <f>VLOOKUP(D573,'银行-6.8'!C:G,5,FALSE)</f>
        <v>100</v>
      </c>
      <c r="Q573">
        <f t="shared" si="17"/>
        <v>1</v>
      </c>
    </row>
    <row r="574" spans="1:17">
      <c r="A574" s="16">
        <v>42894.309247685182</v>
      </c>
      <c r="B574" t="s">
        <v>10554</v>
      </c>
      <c r="C574" t="s">
        <v>10555</v>
      </c>
      <c r="D574" t="s">
        <v>10556</v>
      </c>
      <c r="E574">
        <v>100</v>
      </c>
      <c r="F574" t="s">
        <v>398</v>
      </c>
      <c r="G574" t="s">
        <v>398</v>
      </c>
      <c r="H574" t="s">
        <v>12429</v>
      </c>
      <c r="I574" t="s">
        <v>35</v>
      </c>
      <c r="J574" t="s">
        <v>35</v>
      </c>
      <c r="K574" t="s">
        <v>36</v>
      </c>
      <c r="L574" t="s">
        <v>12430</v>
      </c>
      <c r="M574" t="s">
        <v>12431</v>
      </c>
      <c r="N574">
        <f>VLOOKUP(D574,'HIS-6.8'!D:E,2,FALSE)</f>
        <v>100</v>
      </c>
      <c r="O574">
        <f t="shared" si="16"/>
        <v>1</v>
      </c>
      <c r="P574">
        <f>VLOOKUP(D574,'银行-6.8'!C:G,5,FALSE)</f>
        <v>100</v>
      </c>
      <c r="Q574">
        <f t="shared" si="17"/>
        <v>1</v>
      </c>
    </row>
    <row r="575" spans="1:17">
      <c r="A575" s="16">
        <v>42894.300995370373</v>
      </c>
      <c r="B575" t="s">
        <v>10691</v>
      </c>
      <c r="C575" t="s">
        <v>10692</v>
      </c>
      <c r="D575" t="s">
        <v>10693</v>
      </c>
      <c r="E575">
        <v>20</v>
      </c>
      <c r="F575" t="s">
        <v>398</v>
      </c>
      <c r="G575" t="s">
        <v>398</v>
      </c>
      <c r="H575" t="s">
        <v>12432</v>
      </c>
      <c r="I575" t="s">
        <v>35</v>
      </c>
      <c r="J575" t="s">
        <v>35</v>
      </c>
      <c r="K575" t="s">
        <v>36</v>
      </c>
      <c r="L575" t="s">
        <v>12433</v>
      </c>
      <c r="M575" t="s">
        <v>12434</v>
      </c>
      <c r="N575">
        <f>VLOOKUP(D575,'HIS-6.8'!D:E,2,FALSE)</f>
        <v>20</v>
      </c>
      <c r="O575">
        <f t="shared" si="16"/>
        <v>1</v>
      </c>
      <c r="P575">
        <f>VLOOKUP(D575,'银行-6.8'!C:G,5,FALSE)</f>
        <v>20</v>
      </c>
      <c r="Q575">
        <f t="shared" si="17"/>
        <v>1</v>
      </c>
    </row>
    <row r="576" spans="1:17">
      <c r="A576" s="16">
        <v>42894.288622685184</v>
      </c>
      <c r="B576" t="s">
        <v>2358</v>
      </c>
      <c r="C576" t="s">
        <v>2359</v>
      </c>
      <c r="D576" t="s">
        <v>10694</v>
      </c>
      <c r="E576">
        <v>600</v>
      </c>
      <c r="F576" t="s">
        <v>398</v>
      </c>
      <c r="G576" t="s">
        <v>398</v>
      </c>
      <c r="H576" t="s">
        <v>12435</v>
      </c>
      <c r="I576" t="s">
        <v>35</v>
      </c>
      <c r="J576" t="s">
        <v>35</v>
      </c>
      <c r="K576" t="s">
        <v>36</v>
      </c>
      <c r="L576" t="s">
        <v>12436</v>
      </c>
      <c r="M576" t="s">
        <v>12437</v>
      </c>
      <c r="N576">
        <f>VLOOKUP(D576,'HIS-6.8'!D:E,2,FALSE)</f>
        <v>600</v>
      </c>
      <c r="O576">
        <f t="shared" si="16"/>
        <v>1</v>
      </c>
      <c r="P576">
        <f>VLOOKUP(D576,'银行-6.8'!C:G,5,FALSE)</f>
        <v>600</v>
      </c>
      <c r="Q576">
        <f t="shared" si="17"/>
        <v>1</v>
      </c>
    </row>
    <row r="577" spans="1:17">
      <c r="A577" s="16">
        <v>42894.28806712963</v>
      </c>
      <c r="B577" t="s">
        <v>1551</v>
      </c>
      <c r="C577" t="s">
        <v>1552</v>
      </c>
      <c r="D577" t="s">
        <v>10695</v>
      </c>
      <c r="E577">
        <v>1000</v>
      </c>
      <c r="F577" t="s">
        <v>398</v>
      </c>
      <c r="G577" t="s">
        <v>398</v>
      </c>
      <c r="H577" t="s">
        <v>12438</v>
      </c>
      <c r="I577" t="s">
        <v>35</v>
      </c>
      <c r="J577" t="s">
        <v>35</v>
      </c>
      <c r="K577" t="s">
        <v>36</v>
      </c>
      <c r="L577" t="s">
        <v>12439</v>
      </c>
      <c r="M577" t="s">
        <v>12440</v>
      </c>
      <c r="N577">
        <f>VLOOKUP(D577,'HIS-6.8'!D:E,2,FALSE)</f>
        <v>1000</v>
      </c>
      <c r="O577">
        <f t="shared" si="16"/>
        <v>1</v>
      </c>
      <c r="P577">
        <f>VLOOKUP(D577,'银行-6.8'!C:G,5,FALSE)</f>
        <v>1000</v>
      </c>
      <c r="Q577">
        <f t="shared" si="17"/>
        <v>1</v>
      </c>
    </row>
    <row r="578" spans="1:17">
      <c r="A578" s="16">
        <v>42894.287627314814</v>
      </c>
      <c r="B578" t="s">
        <v>10696</v>
      </c>
      <c r="C578" t="s">
        <v>10697</v>
      </c>
      <c r="D578" t="s">
        <v>10698</v>
      </c>
      <c r="E578">
        <v>1000</v>
      </c>
      <c r="F578" t="s">
        <v>398</v>
      </c>
      <c r="G578" t="s">
        <v>398</v>
      </c>
      <c r="H578" t="s">
        <v>12441</v>
      </c>
      <c r="I578" t="s">
        <v>35</v>
      </c>
      <c r="J578" t="s">
        <v>35</v>
      </c>
      <c r="K578" t="s">
        <v>36</v>
      </c>
      <c r="L578" t="s">
        <v>12442</v>
      </c>
      <c r="M578" t="s">
        <v>12443</v>
      </c>
      <c r="N578">
        <f>VLOOKUP(D578,'HIS-6.8'!D:E,2,FALSE)</f>
        <v>1000</v>
      </c>
      <c r="O578">
        <f t="shared" ref="O578:O590" si="18">IF(E578=N578,1,0)</f>
        <v>1</v>
      </c>
      <c r="P578">
        <f>VLOOKUP(D578,'银行-6.8'!C:G,5,FALSE)</f>
        <v>1000</v>
      </c>
      <c r="Q578">
        <f t="shared" ref="Q578:Q590" si="19">IF(E578=P578,1,0)</f>
        <v>1</v>
      </c>
    </row>
    <row r="579" spans="1:17">
      <c r="A579" s="16">
        <v>42894.284351851849</v>
      </c>
      <c r="B579" t="s">
        <v>10699</v>
      </c>
      <c r="C579" t="s">
        <v>10700</v>
      </c>
      <c r="D579" t="s">
        <v>10701</v>
      </c>
      <c r="E579">
        <v>300</v>
      </c>
      <c r="F579" t="s">
        <v>398</v>
      </c>
      <c r="G579" t="s">
        <v>398</v>
      </c>
      <c r="H579" t="s">
        <v>12444</v>
      </c>
      <c r="I579" t="s">
        <v>35</v>
      </c>
      <c r="J579" t="s">
        <v>35</v>
      </c>
      <c r="K579" t="s">
        <v>36</v>
      </c>
      <c r="L579" t="s">
        <v>12445</v>
      </c>
      <c r="M579" t="s">
        <v>12446</v>
      </c>
      <c r="N579">
        <f>VLOOKUP(D579,'HIS-6.8'!D:E,2,FALSE)</f>
        <v>300</v>
      </c>
      <c r="O579">
        <f t="shared" si="18"/>
        <v>1</v>
      </c>
      <c r="P579">
        <f>VLOOKUP(D579,'银行-6.8'!C:G,5,FALSE)</f>
        <v>300</v>
      </c>
      <c r="Q579">
        <f t="shared" si="19"/>
        <v>1</v>
      </c>
    </row>
    <row r="580" spans="1:17">
      <c r="A580" s="16">
        <v>42894.279652777775</v>
      </c>
      <c r="B580" t="s">
        <v>10702</v>
      </c>
      <c r="C580" t="s">
        <v>10703</v>
      </c>
      <c r="D580" t="s">
        <v>10704</v>
      </c>
      <c r="E580">
        <v>1000</v>
      </c>
      <c r="F580" t="s">
        <v>398</v>
      </c>
      <c r="G580" t="s">
        <v>398</v>
      </c>
      <c r="H580" t="s">
        <v>12447</v>
      </c>
      <c r="I580" t="s">
        <v>35</v>
      </c>
      <c r="J580" t="s">
        <v>35</v>
      </c>
      <c r="K580" t="s">
        <v>36</v>
      </c>
      <c r="L580" t="s">
        <v>12448</v>
      </c>
      <c r="M580" t="s">
        <v>12449</v>
      </c>
      <c r="N580">
        <f>VLOOKUP(D580,'HIS-6.8'!D:E,2,FALSE)</f>
        <v>1000</v>
      </c>
      <c r="O580">
        <f t="shared" si="18"/>
        <v>1</v>
      </c>
      <c r="P580">
        <f>VLOOKUP(D580,'银行-6.8'!C:G,5,FALSE)</f>
        <v>1000</v>
      </c>
      <c r="Q580">
        <f t="shared" si="19"/>
        <v>1</v>
      </c>
    </row>
    <row r="581" spans="1:17">
      <c r="A581" s="16">
        <v>42894.253946759258</v>
      </c>
      <c r="B581" t="s">
        <v>10705</v>
      </c>
      <c r="C581" t="s">
        <v>10706</v>
      </c>
      <c r="D581" t="s">
        <v>10707</v>
      </c>
      <c r="E581">
        <v>2000</v>
      </c>
      <c r="F581" t="s">
        <v>398</v>
      </c>
      <c r="G581" t="s">
        <v>398</v>
      </c>
      <c r="H581" t="s">
        <v>12450</v>
      </c>
      <c r="I581" t="s">
        <v>35</v>
      </c>
      <c r="J581" t="s">
        <v>35</v>
      </c>
      <c r="K581" t="s">
        <v>36</v>
      </c>
      <c r="L581" t="s">
        <v>12451</v>
      </c>
      <c r="M581" t="s">
        <v>12452</v>
      </c>
      <c r="N581">
        <f>VLOOKUP(D581,'HIS-6.8'!D:E,2,FALSE)</f>
        <v>2000</v>
      </c>
      <c r="O581">
        <f t="shared" si="18"/>
        <v>1</v>
      </c>
      <c r="P581">
        <f>VLOOKUP(D581,'银行-6.8'!C:G,5,FALSE)</f>
        <v>2000</v>
      </c>
      <c r="Q581">
        <f t="shared" si="19"/>
        <v>1</v>
      </c>
    </row>
    <row r="582" spans="1:17">
      <c r="A582" s="16">
        <v>42894.227789351855</v>
      </c>
      <c r="B582" t="s">
        <v>9965</v>
      </c>
      <c r="C582" t="s">
        <v>9966</v>
      </c>
      <c r="D582" t="s">
        <v>10708</v>
      </c>
      <c r="E582">
        <v>300</v>
      </c>
      <c r="F582" t="s">
        <v>398</v>
      </c>
      <c r="G582" t="s">
        <v>398</v>
      </c>
      <c r="H582" t="s">
        <v>12453</v>
      </c>
      <c r="I582" t="s">
        <v>35</v>
      </c>
      <c r="J582" t="s">
        <v>35</v>
      </c>
      <c r="K582" t="s">
        <v>36</v>
      </c>
      <c r="L582" t="s">
        <v>12454</v>
      </c>
      <c r="M582" t="s">
        <v>12455</v>
      </c>
      <c r="N582">
        <f>VLOOKUP(D582,'HIS-6.8'!D:E,2,FALSE)</f>
        <v>300</v>
      </c>
      <c r="O582">
        <f t="shared" si="18"/>
        <v>1</v>
      </c>
      <c r="P582">
        <f>VLOOKUP(D582,'银行-6.8'!C:G,5,FALSE)</f>
        <v>300</v>
      </c>
      <c r="Q582">
        <f t="shared" si="19"/>
        <v>1</v>
      </c>
    </row>
    <row r="583" spans="1:17">
      <c r="A583" s="16">
        <v>42894.196909722225</v>
      </c>
      <c r="B583" t="s">
        <v>10709</v>
      </c>
      <c r="C583" t="s">
        <v>10710</v>
      </c>
      <c r="D583" t="s">
        <v>10711</v>
      </c>
      <c r="E583">
        <v>300</v>
      </c>
      <c r="F583" t="s">
        <v>398</v>
      </c>
      <c r="G583" t="s">
        <v>398</v>
      </c>
      <c r="H583" t="s">
        <v>12456</v>
      </c>
      <c r="I583" t="s">
        <v>35</v>
      </c>
      <c r="J583" t="s">
        <v>35</v>
      </c>
      <c r="K583" t="s">
        <v>36</v>
      </c>
      <c r="L583" t="s">
        <v>12457</v>
      </c>
      <c r="M583" t="s">
        <v>12458</v>
      </c>
      <c r="N583">
        <f>VLOOKUP(D583,'HIS-6.8'!D:E,2,FALSE)</f>
        <v>300</v>
      </c>
      <c r="O583">
        <f t="shared" si="18"/>
        <v>1</v>
      </c>
      <c r="P583">
        <f>VLOOKUP(D583,'银行-6.8'!C:G,5,FALSE)</f>
        <v>300</v>
      </c>
      <c r="Q583">
        <f t="shared" si="19"/>
        <v>1</v>
      </c>
    </row>
    <row r="584" spans="1:17">
      <c r="A584" s="16">
        <v>42894.148888888885</v>
      </c>
      <c r="B584" t="s">
        <v>10712</v>
      </c>
      <c r="C584" t="s">
        <v>10713</v>
      </c>
      <c r="D584" t="s">
        <v>10714</v>
      </c>
      <c r="E584">
        <v>500</v>
      </c>
      <c r="F584" t="s">
        <v>398</v>
      </c>
      <c r="G584" t="s">
        <v>398</v>
      </c>
      <c r="H584" t="s">
        <v>12459</v>
      </c>
      <c r="I584" t="s">
        <v>35</v>
      </c>
      <c r="J584" t="s">
        <v>35</v>
      </c>
      <c r="K584" t="s">
        <v>36</v>
      </c>
      <c r="L584" t="s">
        <v>12460</v>
      </c>
      <c r="M584" t="s">
        <v>12461</v>
      </c>
      <c r="N584">
        <f>VLOOKUP(D584,'HIS-6.8'!D:E,2,FALSE)</f>
        <v>500</v>
      </c>
      <c r="O584">
        <f t="shared" si="18"/>
        <v>1</v>
      </c>
      <c r="P584">
        <f>VLOOKUP(D584,'银行-6.8'!C:G,5,FALSE)</f>
        <v>500</v>
      </c>
      <c r="Q584">
        <f t="shared" si="19"/>
        <v>1</v>
      </c>
    </row>
    <row r="585" spans="1:17">
      <c r="A585" s="16">
        <v>42894.130520833336</v>
      </c>
      <c r="B585" t="s">
        <v>10715</v>
      </c>
      <c r="C585" t="s">
        <v>10716</v>
      </c>
      <c r="D585" t="s">
        <v>10717</v>
      </c>
      <c r="E585">
        <v>500</v>
      </c>
      <c r="F585" t="s">
        <v>398</v>
      </c>
      <c r="G585" t="s">
        <v>398</v>
      </c>
      <c r="H585" t="s">
        <v>12462</v>
      </c>
      <c r="I585" t="s">
        <v>35</v>
      </c>
      <c r="J585" t="s">
        <v>35</v>
      </c>
      <c r="K585" t="s">
        <v>36</v>
      </c>
      <c r="L585" t="s">
        <v>12463</v>
      </c>
      <c r="M585" t="s">
        <v>12464</v>
      </c>
      <c r="N585">
        <f>VLOOKUP(D585,'HIS-6.8'!D:E,2,FALSE)</f>
        <v>500</v>
      </c>
      <c r="O585">
        <f t="shared" si="18"/>
        <v>1</v>
      </c>
      <c r="P585">
        <f>VLOOKUP(D585,'银行-6.8'!C:G,5,FALSE)</f>
        <v>500</v>
      </c>
      <c r="Q585">
        <f t="shared" si="19"/>
        <v>1</v>
      </c>
    </row>
    <row r="586" spans="1:17">
      <c r="A586" s="16">
        <v>42894.126875000002</v>
      </c>
      <c r="B586" t="s">
        <v>10709</v>
      </c>
      <c r="C586" t="s">
        <v>10710</v>
      </c>
      <c r="D586" t="s">
        <v>10718</v>
      </c>
      <c r="E586">
        <v>500</v>
      </c>
      <c r="F586" t="s">
        <v>398</v>
      </c>
      <c r="G586" t="s">
        <v>398</v>
      </c>
      <c r="H586" t="s">
        <v>12465</v>
      </c>
      <c r="I586" t="s">
        <v>35</v>
      </c>
      <c r="J586" t="s">
        <v>35</v>
      </c>
      <c r="K586" t="s">
        <v>36</v>
      </c>
      <c r="L586" t="s">
        <v>12466</v>
      </c>
      <c r="M586" t="s">
        <v>12467</v>
      </c>
      <c r="N586">
        <f>VLOOKUP(D586,'HIS-6.8'!D:E,2,FALSE)</f>
        <v>500</v>
      </c>
      <c r="O586">
        <f t="shared" si="18"/>
        <v>1</v>
      </c>
      <c r="P586">
        <f>VLOOKUP(D586,'银行-6.8'!C:G,5,FALSE)</f>
        <v>500</v>
      </c>
      <c r="Q586">
        <f t="shared" si="19"/>
        <v>1</v>
      </c>
    </row>
    <row r="587" spans="1:17">
      <c r="A587" s="16">
        <v>42894.118541666663</v>
      </c>
      <c r="B587" t="s">
        <v>10709</v>
      </c>
      <c r="C587" t="s">
        <v>10710</v>
      </c>
      <c r="D587" t="s">
        <v>10719</v>
      </c>
      <c r="E587">
        <v>100</v>
      </c>
      <c r="F587" t="s">
        <v>398</v>
      </c>
      <c r="G587" t="s">
        <v>398</v>
      </c>
      <c r="H587" t="s">
        <v>12468</v>
      </c>
      <c r="I587" t="s">
        <v>35</v>
      </c>
      <c r="J587" t="s">
        <v>35</v>
      </c>
      <c r="K587" t="s">
        <v>36</v>
      </c>
      <c r="L587" t="s">
        <v>12469</v>
      </c>
      <c r="M587" t="s">
        <v>12470</v>
      </c>
      <c r="N587">
        <f>VLOOKUP(D587,'HIS-6.8'!D:E,2,FALSE)</f>
        <v>100</v>
      </c>
      <c r="O587">
        <f t="shared" si="18"/>
        <v>1</v>
      </c>
      <c r="P587">
        <f>VLOOKUP(D587,'银行-6.8'!C:G,5,FALSE)</f>
        <v>100</v>
      </c>
      <c r="Q587">
        <f t="shared" si="19"/>
        <v>1</v>
      </c>
    </row>
    <row r="588" spans="1:17">
      <c r="A588" s="16">
        <v>42894.116875</v>
      </c>
      <c r="B588" t="s">
        <v>10715</v>
      </c>
      <c r="C588" t="s">
        <v>10716</v>
      </c>
      <c r="D588" t="s">
        <v>10720</v>
      </c>
      <c r="E588">
        <v>100</v>
      </c>
      <c r="F588" t="s">
        <v>398</v>
      </c>
      <c r="G588" t="s">
        <v>398</v>
      </c>
      <c r="H588" t="s">
        <v>12471</v>
      </c>
      <c r="I588" t="s">
        <v>35</v>
      </c>
      <c r="J588" t="s">
        <v>35</v>
      </c>
      <c r="K588" t="s">
        <v>36</v>
      </c>
      <c r="L588" t="s">
        <v>12472</v>
      </c>
      <c r="M588" t="s">
        <v>12473</v>
      </c>
      <c r="N588">
        <f>VLOOKUP(D588,'HIS-6.8'!D:E,2,FALSE)</f>
        <v>100</v>
      </c>
      <c r="O588">
        <f t="shared" si="18"/>
        <v>1</v>
      </c>
      <c r="P588">
        <f>VLOOKUP(D588,'银行-6.8'!C:G,5,FALSE)</f>
        <v>100</v>
      </c>
      <c r="Q588">
        <f t="shared" si="19"/>
        <v>1</v>
      </c>
    </row>
    <row r="589" spans="1:17">
      <c r="A589" s="16">
        <v>42894.090694444443</v>
      </c>
      <c r="B589" t="s">
        <v>9236</v>
      </c>
      <c r="C589" t="s">
        <v>9237</v>
      </c>
      <c r="D589" t="s">
        <v>10721</v>
      </c>
      <c r="E589">
        <v>400</v>
      </c>
      <c r="F589" t="s">
        <v>398</v>
      </c>
      <c r="G589" t="s">
        <v>398</v>
      </c>
      <c r="H589" t="s">
        <v>12474</v>
      </c>
      <c r="I589" t="s">
        <v>35</v>
      </c>
      <c r="J589" t="s">
        <v>35</v>
      </c>
      <c r="K589" t="s">
        <v>36</v>
      </c>
      <c r="L589" t="s">
        <v>12475</v>
      </c>
      <c r="M589" t="s">
        <v>12476</v>
      </c>
      <c r="N589">
        <f>VLOOKUP(D589,'HIS-6.8'!D:E,2,FALSE)</f>
        <v>400</v>
      </c>
      <c r="O589">
        <f t="shared" si="18"/>
        <v>1</v>
      </c>
      <c r="P589">
        <f>VLOOKUP(D589,'银行-6.8'!C:G,5,FALSE)</f>
        <v>400</v>
      </c>
      <c r="Q589">
        <f t="shared" si="19"/>
        <v>1</v>
      </c>
    </row>
    <row r="590" spans="1:17">
      <c r="A590" s="16">
        <v>42894.047997685186</v>
      </c>
      <c r="B590" t="s">
        <v>9236</v>
      </c>
      <c r="C590" t="s">
        <v>9237</v>
      </c>
      <c r="D590" t="s">
        <v>10722</v>
      </c>
      <c r="E590">
        <v>1000</v>
      </c>
      <c r="F590" t="s">
        <v>398</v>
      </c>
      <c r="G590" t="s">
        <v>398</v>
      </c>
      <c r="H590" t="s">
        <v>12477</v>
      </c>
      <c r="I590" t="s">
        <v>35</v>
      </c>
      <c r="J590" t="s">
        <v>35</v>
      </c>
      <c r="K590" t="s">
        <v>36</v>
      </c>
      <c r="L590" t="s">
        <v>12478</v>
      </c>
      <c r="M590" t="s">
        <v>12479</v>
      </c>
      <c r="N590">
        <f>VLOOKUP(D590,'HIS-6.8'!D:E,2,FALSE)</f>
        <v>1000</v>
      </c>
      <c r="O590">
        <f t="shared" si="18"/>
        <v>1</v>
      </c>
      <c r="P590">
        <f>VLOOKUP(D590,'银行-6.8'!C:G,5,FALSE)</f>
        <v>1000</v>
      </c>
      <c r="Q590">
        <f t="shared" si="19"/>
        <v>1</v>
      </c>
    </row>
  </sheetData>
  <sortState ref="A2:Q590">
    <sortCondition descending="1" ref="Q2:Q590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8"/>
  <sheetViews>
    <sheetView workbookViewId="0">
      <selection activeCell="C1" sqref="C1:G10"/>
    </sheetView>
  </sheetViews>
  <sheetFormatPr defaultRowHeight="13.5"/>
  <sheetData>
    <row r="1" spans="1:14">
      <c r="A1" s="2" t="s">
        <v>77</v>
      </c>
      <c r="B1" t="s">
        <v>43</v>
      </c>
      <c r="C1" t="s">
        <v>45</v>
      </c>
      <c r="D1" s="12" t="s">
        <v>78</v>
      </c>
      <c r="E1" s="12" t="s">
        <v>24</v>
      </c>
      <c r="F1" s="11" t="s">
        <v>24</v>
      </c>
      <c r="G1" s="1" t="s">
        <v>44</v>
      </c>
      <c r="H1" s="1" t="s">
        <v>79</v>
      </c>
      <c r="I1" t="s">
        <v>46</v>
      </c>
      <c r="J1" t="s">
        <v>80</v>
      </c>
      <c r="K1" t="s">
        <v>407</v>
      </c>
      <c r="L1" t="s">
        <v>49</v>
      </c>
      <c r="M1" s="4" t="s">
        <v>13504</v>
      </c>
      <c r="N1" s="4" t="s">
        <v>13505</v>
      </c>
    </row>
    <row r="2" spans="1:14">
      <c r="A2" s="2" t="s">
        <v>413</v>
      </c>
      <c r="B2" s="2" t="s">
        <v>723</v>
      </c>
      <c r="C2" s="2" t="s">
        <v>910</v>
      </c>
      <c r="D2" s="13">
        <v>42894</v>
      </c>
      <c r="E2" s="13">
        <v>42893</v>
      </c>
      <c r="F2" s="55" t="s">
        <v>909</v>
      </c>
      <c r="G2" s="1">
        <v>60</v>
      </c>
      <c r="H2" s="1">
        <v>60</v>
      </c>
      <c r="I2" s="2" t="s">
        <v>50</v>
      </c>
      <c r="J2" s="2" t="s">
        <v>911</v>
      </c>
      <c r="K2" s="2" t="s">
        <v>912</v>
      </c>
      <c r="L2" s="2" t="s">
        <v>47</v>
      </c>
      <c r="M2" t="e">
        <f>VLOOKUP(C2,'自助-6.8'!D:E,2,FALSE)</f>
        <v>#N/A</v>
      </c>
      <c r="N2" t="e">
        <f t="shared" ref="N2:N65" si="0">IF(G2=M2,1,0)</f>
        <v>#N/A</v>
      </c>
    </row>
    <row r="3" spans="1:14">
      <c r="A3" s="2" t="s">
        <v>413</v>
      </c>
      <c r="B3" s="2" t="s">
        <v>914</v>
      </c>
      <c r="C3" s="2" t="s">
        <v>915</v>
      </c>
      <c r="D3" s="13">
        <v>42894</v>
      </c>
      <c r="E3" s="13">
        <v>42893</v>
      </c>
      <c r="F3" s="55" t="s">
        <v>913</v>
      </c>
      <c r="G3" s="1">
        <v>1000</v>
      </c>
      <c r="H3" s="1">
        <v>1000</v>
      </c>
      <c r="I3" s="2" t="s">
        <v>50</v>
      </c>
      <c r="J3" s="2" t="s">
        <v>916</v>
      </c>
      <c r="K3" s="2" t="s">
        <v>58</v>
      </c>
      <c r="L3" s="2" t="s">
        <v>47</v>
      </c>
      <c r="M3" t="e">
        <f>VLOOKUP(C3,'自助-6.8'!D:E,2,FALSE)</f>
        <v>#N/A</v>
      </c>
      <c r="N3" t="e">
        <f t="shared" si="0"/>
        <v>#N/A</v>
      </c>
    </row>
    <row r="4" spans="1:14">
      <c r="A4" s="2" t="s">
        <v>413</v>
      </c>
      <c r="B4" s="2" t="s">
        <v>459</v>
      </c>
      <c r="C4" s="2" t="s">
        <v>953</v>
      </c>
      <c r="D4" s="13">
        <v>42894</v>
      </c>
      <c r="E4" s="13">
        <v>42894</v>
      </c>
      <c r="F4" s="55" t="s">
        <v>952</v>
      </c>
      <c r="G4" s="1">
        <v>0.01</v>
      </c>
      <c r="H4" s="1">
        <v>0.01</v>
      </c>
      <c r="I4" s="2" t="s">
        <v>50</v>
      </c>
      <c r="J4" s="2" t="s">
        <v>954</v>
      </c>
      <c r="K4" s="2" t="s">
        <v>58</v>
      </c>
      <c r="L4" s="2" t="s">
        <v>47</v>
      </c>
      <c r="M4" t="e">
        <f>VLOOKUP(C4,'自助-6.8'!D:E,2,FALSE)</f>
        <v>#N/A</v>
      </c>
      <c r="N4" t="e">
        <f t="shared" si="0"/>
        <v>#N/A</v>
      </c>
    </row>
    <row r="5" spans="1:14">
      <c r="A5" s="2" t="s">
        <v>413</v>
      </c>
      <c r="B5" s="2" t="s">
        <v>646</v>
      </c>
      <c r="C5" s="2" t="s">
        <v>933</v>
      </c>
      <c r="D5" s="13">
        <v>42894</v>
      </c>
      <c r="E5" s="13">
        <v>42894</v>
      </c>
      <c r="F5" s="55" t="s">
        <v>932</v>
      </c>
      <c r="G5" s="1">
        <v>3000</v>
      </c>
      <c r="H5" s="1">
        <v>3000</v>
      </c>
      <c r="I5" s="2" t="s">
        <v>50</v>
      </c>
      <c r="J5" s="2" t="s">
        <v>934</v>
      </c>
      <c r="K5" s="2" t="s">
        <v>57</v>
      </c>
      <c r="L5" s="2" t="s">
        <v>47</v>
      </c>
      <c r="M5" t="e">
        <f>VLOOKUP(C5,'自助-6.8'!D:E,2,FALSE)</f>
        <v>#N/A</v>
      </c>
      <c r="N5" t="e">
        <f t="shared" si="0"/>
        <v>#N/A</v>
      </c>
    </row>
    <row r="6" spans="1:14">
      <c r="A6" s="2" t="s">
        <v>413</v>
      </c>
      <c r="B6" s="2" t="s">
        <v>646</v>
      </c>
      <c r="C6" s="2" t="s">
        <v>936</v>
      </c>
      <c r="D6" s="13">
        <v>42894</v>
      </c>
      <c r="E6" s="13">
        <v>42894</v>
      </c>
      <c r="F6" s="55" t="s">
        <v>935</v>
      </c>
      <c r="G6" s="1">
        <v>7000</v>
      </c>
      <c r="H6" s="1">
        <v>7000</v>
      </c>
      <c r="I6" s="2" t="s">
        <v>50</v>
      </c>
      <c r="J6" s="2" t="s">
        <v>937</v>
      </c>
      <c r="K6" s="2" t="s">
        <v>52</v>
      </c>
      <c r="L6" s="2" t="s">
        <v>48</v>
      </c>
      <c r="M6" t="e">
        <f>VLOOKUP(C6,'自助-6.8'!D:E,2,FALSE)</f>
        <v>#N/A</v>
      </c>
      <c r="N6" t="e">
        <f t="shared" si="0"/>
        <v>#N/A</v>
      </c>
    </row>
    <row r="7" spans="1:14">
      <c r="A7" s="2" t="s">
        <v>413</v>
      </c>
      <c r="B7" s="2" t="s">
        <v>595</v>
      </c>
      <c r="C7" s="2" t="s">
        <v>939</v>
      </c>
      <c r="D7" s="13">
        <v>42894</v>
      </c>
      <c r="E7" s="13">
        <v>42894</v>
      </c>
      <c r="F7" s="55" t="s">
        <v>938</v>
      </c>
      <c r="G7" s="1">
        <v>6000</v>
      </c>
      <c r="H7" s="1">
        <v>6000</v>
      </c>
      <c r="I7" s="2" t="s">
        <v>50</v>
      </c>
      <c r="J7" s="2" t="s">
        <v>940</v>
      </c>
      <c r="K7" s="2" t="s">
        <v>65</v>
      </c>
      <c r="L7" s="2" t="s">
        <v>47</v>
      </c>
      <c r="M7" t="e">
        <f>VLOOKUP(C7,'自助-6.8'!D:E,2,FALSE)</f>
        <v>#N/A</v>
      </c>
      <c r="N7" t="e">
        <f t="shared" si="0"/>
        <v>#N/A</v>
      </c>
    </row>
    <row r="8" spans="1:14">
      <c r="A8" s="2" t="s">
        <v>413</v>
      </c>
      <c r="B8" s="2" t="s">
        <v>646</v>
      </c>
      <c r="C8" s="2" t="s">
        <v>942</v>
      </c>
      <c r="D8" s="13">
        <v>42894</v>
      </c>
      <c r="E8" s="13">
        <v>42894</v>
      </c>
      <c r="F8" s="55" t="s">
        <v>941</v>
      </c>
      <c r="G8" s="1">
        <v>3000</v>
      </c>
      <c r="H8" s="1">
        <v>3000</v>
      </c>
      <c r="I8" s="2" t="s">
        <v>50</v>
      </c>
      <c r="J8" s="2" t="s">
        <v>943</v>
      </c>
      <c r="K8" s="2" t="s">
        <v>58</v>
      </c>
      <c r="L8" s="2" t="s">
        <v>47</v>
      </c>
      <c r="M8" t="e">
        <f>VLOOKUP(C8,'自助-6.8'!D:E,2,FALSE)</f>
        <v>#N/A</v>
      </c>
      <c r="N8" t="e">
        <f t="shared" si="0"/>
        <v>#N/A</v>
      </c>
    </row>
    <row r="9" spans="1:14">
      <c r="A9" s="2" t="s">
        <v>413</v>
      </c>
      <c r="B9" s="2" t="s">
        <v>595</v>
      </c>
      <c r="C9" s="2" t="s">
        <v>945</v>
      </c>
      <c r="D9" s="13">
        <v>42894</v>
      </c>
      <c r="E9" s="13">
        <v>42894</v>
      </c>
      <c r="F9" s="55" t="s">
        <v>944</v>
      </c>
      <c r="G9" s="1">
        <v>5000</v>
      </c>
      <c r="H9" s="1">
        <v>5000</v>
      </c>
      <c r="I9" s="2" t="s">
        <v>50</v>
      </c>
      <c r="J9" s="2" t="s">
        <v>946</v>
      </c>
      <c r="K9" s="2" t="s">
        <v>51</v>
      </c>
      <c r="L9" s="2" t="s">
        <v>47</v>
      </c>
      <c r="M9" t="e">
        <f>VLOOKUP(C9,'自助-6.8'!D:E,2,FALSE)</f>
        <v>#N/A</v>
      </c>
      <c r="N9" t="e">
        <f t="shared" si="0"/>
        <v>#N/A</v>
      </c>
    </row>
    <row r="10" spans="1:14">
      <c r="A10" s="2" t="s">
        <v>413</v>
      </c>
      <c r="B10" s="2" t="s">
        <v>595</v>
      </c>
      <c r="C10" s="2" t="s">
        <v>948</v>
      </c>
      <c r="D10" s="13">
        <v>42894</v>
      </c>
      <c r="E10" s="13">
        <v>42894</v>
      </c>
      <c r="F10" s="55" t="s">
        <v>947</v>
      </c>
      <c r="G10" s="1">
        <v>5000</v>
      </c>
      <c r="H10" s="1">
        <v>5000</v>
      </c>
      <c r="I10" s="2" t="s">
        <v>50</v>
      </c>
      <c r="J10" s="2" t="s">
        <v>949</v>
      </c>
      <c r="K10" s="2" t="s">
        <v>51</v>
      </c>
      <c r="L10" s="2" t="s">
        <v>47</v>
      </c>
      <c r="M10" t="e">
        <f>VLOOKUP(C10,'自助-6.8'!D:E,2,FALSE)</f>
        <v>#N/A</v>
      </c>
      <c r="N10" t="e">
        <f t="shared" si="0"/>
        <v>#N/A</v>
      </c>
    </row>
    <row r="11" spans="1:14">
      <c r="A11" s="2" t="s">
        <v>413</v>
      </c>
      <c r="B11" s="2" t="s">
        <v>4496</v>
      </c>
      <c r="C11" s="2" t="s">
        <v>10722</v>
      </c>
      <c r="D11" s="13">
        <v>42894</v>
      </c>
      <c r="E11" s="13">
        <v>42894</v>
      </c>
      <c r="F11" s="55" t="s">
        <v>12480</v>
      </c>
      <c r="G11" s="1">
        <v>1000</v>
      </c>
      <c r="H11" s="1">
        <v>1000</v>
      </c>
      <c r="I11" s="2" t="s">
        <v>50</v>
      </c>
      <c r="J11" s="2" t="s">
        <v>12481</v>
      </c>
      <c r="K11" s="2" t="s">
        <v>56</v>
      </c>
      <c r="L11" s="2" t="s">
        <v>48</v>
      </c>
      <c r="M11">
        <f>VLOOKUP(C11,'自助-6.8'!D:E,2,FALSE)</f>
        <v>1000</v>
      </c>
      <c r="N11">
        <f t="shared" si="0"/>
        <v>1</v>
      </c>
    </row>
    <row r="12" spans="1:14">
      <c r="A12" s="2" t="s">
        <v>413</v>
      </c>
      <c r="B12" s="2" t="s">
        <v>914</v>
      </c>
      <c r="C12" s="2" t="s">
        <v>10721</v>
      </c>
      <c r="D12" s="13">
        <v>42894</v>
      </c>
      <c r="E12" s="13">
        <v>42894</v>
      </c>
      <c r="F12" s="55" t="s">
        <v>12482</v>
      </c>
      <c r="G12" s="1">
        <v>400</v>
      </c>
      <c r="H12" s="1">
        <v>400</v>
      </c>
      <c r="I12" s="2" t="s">
        <v>50</v>
      </c>
      <c r="J12" s="2" t="s">
        <v>12481</v>
      </c>
      <c r="K12" s="2" t="s">
        <v>56</v>
      </c>
      <c r="L12" s="2" t="s">
        <v>48</v>
      </c>
      <c r="M12">
        <f>VLOOKUP(C12,'自助-6.8'!D:E,2,FALSE)</f>
        <v>400</v>
      </c>
      <c r="N12">
        <f t="shared" si="0"/>
        <v>1</v>
      </c>
    </row>
    <row r="13" spans="1:14">
      <c r="A13" s="2" t="s">
        <v>413</v>
      </c>
      <c r="B13" s="2" t="s">
        <v>4550</v>
      </c>
      <c r="C13" s="2" t="s">
        <v>10720</v>
      </c>
      <c r="D13" s="13">
        <v>42894</v>
      </c>
      <c r="E13" s="13">
        <v>42894</v>
      </c>
      <c r="F13" s="55" t="s">
        <v>12483</v>
      </c>
      <c r="G13" s="1">
        <v>100</v>
      </c>
      <c r="H13" s="1">
        <v>100</v>
      </c>
      <c r="I13" s="2" t="s">
        <v>50</v>
      </c>
      <c r="J13" s="2" t="s">
        <v>12484</v>
      </c>
      <c r="K13" s="2" t="s">
        <v>51</v>
      </c>
      <c r="L13" s="2" t="s">
        <v>47</v>
      </c>
      <c r="M13">
        <f>VLOOKUP(C13,'自助-6.8'!D:E,2,FALSE)</f>
        <v>100</v>
      </c>
      <c r="N13">
        <f t="shared" si="0"/>
        <v>1</v>
      </c>
    </row>
    <row r="14" spans="1:14">
      <c r="A14" s="2" t="s">
        <v>413</v>
      </c>
      <c r="B14" s="2" t="s">
        <v>4550</v>
      </c>
      <c r="C14" s="2" t="s">
        <v>10719</v>
      </c>
      <c r="D14" s="13">
        <v>42894</v>
      </c>
      <c r="E14" s="13">
        <v>42894</v>
      </c>
      <c r="F14" s="55" t="s">
        <v>12485</v>
      </c>
      <c r="G14" s="1">
        <v>100</v>
      </c>
      <c r="H14" s="1">
        <v>100</v>
      </c>
      <c r="I14" s="2" t="s">
        <v>50</v>
      </c>
      <c r="J14" s="2" t="s">
        <v>12484</v>
      </c>
      <c r="K14" s="2" t="s">
        <v>51</v>
      </c>
      <c r="L14" s="2" t="s">
        <v>47</v>
      </c>
      <c r="M14">
        <f>VLOOKUP(C14,'自助-6.8'!D:E,2,FALSE)</f>
        <v>100</v>
      </c>
      <c r="N14">
        <f t="shared" si="0"/>
        <v>1</v>
      </c>
    </row>
    <row r="15" spans="1:14">
      <c r="A15" s="2" t="s">
        <v>413</v>
      </c>
      <c r="B15" s="2" t="s">
        <v>914</v>
      </c>
      <c r="C15" s="2" t="s">
        <v>10718</v>
      </c>
      <c r="D15" s="13">
        <v>42894</v>
      </c>
      <c r="E15" s="13">
        <v>42894</v>
      </c>
      <c r="F15" s="55" t="s">
        <v>12486</v>
      </c>
      <c r="G15" s="1">
        <v>500</v>
      </c>
      <c r="H15" s="1">
        <v>500</v>
      </c>
      <c r="I15" s="2" t="s">
        <v>50</v>
      </c>
      <c r="J15" s="2" t="s">
        <v>12487</v>
      </c>
      <c r="K15" s="2" t="s">
        <v>54</v>
      </c>
      <c r="L15" s="2" t="s">
        <v>47</v>
      </c>
      <c r="M15">
        <f>VLOOKUP(C15,'自助-6.8'!D:E,2,FALSE)</f>
        <v>500</v>
      </c>
      <c r="N15">
        <f t="shared" si="0"/>
        <v>1</v>
      </c>
    </row>
    <row r="16" spans="1:14">
      <c r="A16" s="2" t="s">
        <v>413</v>
      </c>
      <c r="B16" s="2" t="s">
        <v>914</v>
      </c>
      <c r="C16" s="2" t="s">
        <v>10717</v>
      </c>
      <c r="D16" s="13">
        <v>42894</v>
      </c>
      <c r="E16" s="13">
        <v>42894</v>
      </c>
      <c r="F16" s="55" t="s">
        <v>12488</v>
      </c>
      <c r="G16" s="1">
        <v>500</v>
      </c>
      <c r="H16" s="1">
        <v>500</v>
      </c>
      <c r="I16" s="2" t="s">
        <v>50</v>
      </c>
      <c r="J16" s="2" t="s">
        <v>12487</v>
      </c>
      <c r="K16" s="2" t="s">
        <v>54</v>
      </c>
      <c r="L16" s="2" t="s">
        <v>47</v>
      </c>
      <c r="M16">
        <f>VLOOKUP(C16,'自助-6.8'!D:E,2,FALSE)</f>
        <v>500</v>
      </c>
      <c r="N16">
        <f t="shared" si="0"/>
        <v>1</v>
      </c>
    </row>
    <row r="17" spans="1:14">
      <c r="A17" s="2" t="s">
        <v>413</v>
      </c>
      <c r="B17" s="2" t="s">
        <v>4652</v>
      </c>
      <c r="C17" s="2" t="s">
        <v>10714</v>
      </c>
      <c r="D17" s="13">
        <v>42894</v>
      </c>
      <c r="E17" s="13">
        <v>42894</v>
      </c>
      <c r="F17" s="55" t="s">
        <v>12489</v>
      </c>
      <c r="G17" s="1">
        <v>500</v>
      </c>
      <c r="H17" s="1">
        <v>500</v>
      </c>
      <c r="I17" s="2" t="s">
        <v>50</v>
      </c>
      <c r="J17" s="2" t="s">
        <v>12490</v>
      </c>
      <c r="K17" s="2" t="s">
        <v>59</v>
      </c>
      <c r="L17" s="2" t="s">
        <v>47</v>
      </c>
      <c r="M17">
        <f>VLOOKUP(C17,'自助-6.8'!D:E,2,FALSE)</f>
        <v>500</v>
      </c>
      <c r="N17">
        <f t="shared" si="0"/>
        <v>1</v>
      </c>
    </row>
    <row r="18" spans="1:14">
      <c r="A18" s="2" t="s">
        <v>413</v>
      </c>
      <c r="B18" s="2" t="s">
        <v>914</v>
      </c>
      <c r="C18" s="2" t="s">
        <v>10711</v>
      </c>
      <c r="D18" s="13">
        <v>42894</v>
      </c>
      <c r="E18" s="13">
        <v>42894</v>
      </c>
      <c r="F18" s="55" t="s">
        <v>12491</v>
      </c>
      <c r="G18" s="1">
        <v>300</v>
      </c>
      <c r="H18" s="1">
        <v>300</v>
      </c>
      <c r="I18" s="2" t="s">
        <v>50</v>
      </c>
      <c r="J18" s="2" t="s">
        <v>12487</v>
      </c>
      <c r="K18" s="2" t="s">
        <v>54</v>
      </c>
      <c r="L18" s="2" t="s">
        <v>47</v>
      </c>
      <c r="M18">
        <f>VLOOKUP(C18,'自助-6.8'!D:E,2,FALSE)</f>
        <v>300</v>
      </c>
      <c r="N18">
        <f t="shared" si="0"/>
        <v>1</v>
      </c>
    </row>
    <row r="19" spans="1:14">
      <c r="A19" s="2" t="s">
        <v>413</v>
      </c>
      <c r="B19" s="2" t="s">
        <v>723</v>
      </c>
      <c r="C19" s="2" t="s">
        <v>10708</v>
      </c>
      <c r="D19" s="13">
        <v>42894</v>
      </c>
      <c r="E19" s="13">
        <v>42894</v>
      </c>
      <c r="F19" s="55" t="s">
        <v>12492</v>
      </c>
      <c r="G19" s="1">
        <v>300</v>
      </c>
      <c r="H19" s="1">
        <v>300</v>
      </c>
      <c r="I19" s="2" t="s">
        <v>50</v>
      </c>
      <c r="J19" s="2" t="s">
        <v>4514</v>
      </c>
      <c r="K19" s="2" t="s">
        <v>54</v>
      </c>
      <c r="L19" s="2" t="s">
        <v>47</v>
      </c>
      <c r="M19">
        <f>VLOOKUP(C19,'自助-6.8'!D:E,2,FALSE)</f>
        <v>300</v>
      </c>
      <c r="N19">
        <f t="shared" si="0"/>
        <v>1</v>
      </c>
    </row>
    <row r="20" spans="1:14">
      <c r="A20" s="2" t="s">
        <v>413</v>
      </c>
      <c r="B20" s="2" t="s">
        <v>4550</v>
      </c>
      <c r="C20" s="2" t="s">
        <v>10707</v>
      </c>
      <c r="D20" s="13">
        <v>42894</v>
      </c>
      <c r="E20" s="13">
        <v>42894</v>
      </c>
      <c r="F20" s="55" t="s">
        <v>12493</v>
      </c>
      <c r="G20" s="1">
        <v>2000</v>
      </c>
      <c r="H20" s="1">
        <v>2000</v>
      </c>
      <c r="I20" s="2" t="s">
        <v>50</v>
      </c>
      <c r="J20" s="2" t="s">
        <v>12494</v>
      </c>
      <c r="K20" s="2" t="s">
        <v>55</v>
      </c>
      <c r="L20" s="2" t="s">
        <v>47</v>
      </c>
      <c r="M20">
        <f>VLOOKUP(C20,'自助-6.8'!D:E,2,FALSE)</f>
        <v>2000</v>
      </c>
      <c r="N20">
        <f t="shared" si="0"/>
        <v>1</v>
      </c>
    </row>
    <row r="21" spans="1:14">
      <c r="A21" s="2" t="s">
        <v>413</v>
      </c>
      <c r="B21" s="2" t="s">
        <v>4554</v>
      </c>
      <c r="C21" s="2" t="s">
        <v>10704</v>
      </c>
      <c r="D21" s="13">
        <v>42894</v>
      </c>
      <c r="E21" s="13">
        <v>42894</v>
      </c>
      <c r="F21" s="55" t="s">
        <v>12495</v>
      </c>
      <c r="G21" s="1">
        <v>1000</v>
      </c>
      <c r="H21" s="1">
        <v>1000</v>
      </c>
      <c r="I21" s="2" t="s">
        <v>50</v>
      </c>
      <c r="J21" s="2" t="s">
        <v>12496</v>
      </c>
      <c r="K21" s="2" t="s">
        <v>51</v>
      </c>
      <c r="L21" s="2" t="s">
        <v>47</v>
      </c>
      <c r="M21">
        <f>VLOOKUP(C21,'自助-6.8'!D:E,2,FALSE)</f>
        <v>1000</v>
      </c>
      <c r="N21">
        <f t="shared" si="0"/>
        <v>1</v>
      </c>
    </row>
    <row r="22" spans="1:14">
      <c r="A22" s="2" t="s">
        <v>413</v>
      </c>
      <c r="B22" s="2" t="s">
        <v>4621</v>
      </c>
      <c r="C22" s="2" t="s">
        <v>10701</v>
      </c>
      <c r="D22" s="13">
        <v>42894</v>
      </c>
      <c r="E22" s="13">
        <v>42894</v>
      </c>
      <c r="F22" s="55" t="s">
        <v>12497</v>
      </c>
      <c r="G22" s="1">
        <v>300</v>
      </c>
      <c r="H22" s="1">
        <v>300</v>
      </c>
      <c r="I22" s="2" t="s">
        <v>50</v>
      </c>
      <c r="J22" s="2" t="s">
        <v>12498</v>
      </c>
      <c r="K22" s="2" t="s">
        <v>55</v>
      </c>
      <c r="L22" s="2" t="s">
        <v>47</v>
      </c>
      <c r="M22">
        <f>VLOOKUP(C22,'自助-6.8'!D:E,2,FALSE)</f>
        <v>300</v>
      </c>
      <c r="N22">
        <f t="shared" si="0"/>
        <v>1</v>
      </c>
    </row>
    <row r="23" spans="1:14">
      <c r="A23" s="2" t="s">
        <v>413</v>
      </c>
      <c r="B23" s="2" t="s">
        <v>882</v>
      </c>
      <c r="C23" s="2" t="s">
        <v>10698</v>
      </c>
      <c r="D23" s="13">
        <v>42894</v>
      </c>
      <c r="E23" s="13">
        <v>42894</v>
      </c>
      <c r="F23" s="55" t="s">
        <v>12499</v>
      </c>
      <c r="G23" s="1">
        <v>1000</v>
      </c>
      <c r="H23" s="1">
        <v>1000</v>
      </c>
      <c r="I23" s="2" t="s">
        <v>50</v>
      </c>
      <c r="J23" s="2" t="s">
        <v>12500</v>
      </c>
      <c r="K23" s="2" t="s">
        <v>62</v>
      </c>
      <c r="L23" s="2" t="s">
        <v>47</v>
      </c>
      <c r="M23">
        <f>VLOOKUP(C23,'自助-6.8'!D:E,2,FALSE)</f>
        <v>1000</v>
      </c>
      <c r="N23">
        <f t="shared" si="0"/>
        <v>1</v>
      </c>
    </row>
    <row r="24" spans="1:14">
      <c r="A24" s="2" t="s">
        <v>413</v>
      </c>
      <c r="B24" s="2" t="s">
        <v>4521</v>
      </c>
      <c r="C24" s="2" t="s">
        <v>10695</v>
      </c>
      <c r="D24" s="13">
        <v>42894</v>
      </c>
      <c r="E24" s="13">
        <v>42894</v>
      </c>
      <c r="F24" s="55" t="s">
        <v>12501</v>
      </c>
      <c r="G24" s="1">
        <v>1000</v>
      </c>
      <c r="H24" s="1">
        <v>1000</v>
      </c>
      <c r="I24" s="2" t="s">
        <v>50</v>
      </c>
      <c r="J24" s="2" t="s">
        <v>5237</v>
      </c>
      <c r="K24" s="2" t="s">
        <v>54</v>
      </c>
      <c r="L24" s="2" t="s">
        <v>47</v>
      </c>
      <c r="M24">
        <f>VLOOKUP(C24,'自助-6.8'!D:E,2,FALSE)</f>
        <v>1000</v>
      </c>
      <c r="N24">
        <f t="shared" si="0"/>
        <v>1</v>
      </c>
    </row>
    <row r="25" spans="1:14">
      <c r="A25" s="2" t="s">
        <v>413</v>
      </c>
      <c r="B25" s="2" t="s">
        <v>4550</v>
      </c>
      <c r="C25" s="2" t="s">
        <v>10694</v>
      </c>
      <c r="D25" s="13">
        <v>42894</v>
      </c>
      <c r="E25" s="13">
        <v>42894</v>
      </c>
      <c r="F25" s="55" t="s">
        <v>12502</v>
      </c>
      <c r="G25" s="1">
        <v>600</v>
      </c>
      <c r="H25" s="1">
        <v>600</v>
      </c>
      <c r="I25" s="2" t="s">
        <v>50</v>
      </c>
      <c r="J25" s="2" t="s">
        <v>4703</v>
      </c>
      <c r="K25" s="2" t="s">
        <v>54</v>
      </c>
      <c r="L25" s="2" t="s">
        <v>47</v>
      </c>
      <c r="M25">
        <f>VLOOKUP(C25,'自助-6.8'!D:E,2,FALSE)</f>
        <v>600</v>
      </c>
      <c r="N25">
        <f t="shared" si="0"/>
        <v>1</v>
      </c>
    </row>
    <row r="26" spans="1:14">
      <c r="A26" s="2" t="s">
        <v>413</v>
      </c>
      <c r="B26" s="2" t="s">
        <v>4550</v>
      </c>
      <c r="C26" s="2" t="s">
        <v>10693</v>
      </c>
      <c r="D26" s="13">
        <v>42894</v>
      </c>
      <c r="E26" s="13">
        <v>42894</v>
      </c>
      <c r="F26" s="55" t="s">
        <v>12503</v>
      </c>
      <c r="G26" s="1">
        <v>20</v>
      </c>
      <c r="H26" s="1">
        <v>20</v>
      </c>
      <c r="I26" s="2" t="s">
        <v>50</v>
      </c>
      <c r="J26" s="2" t="s">
        <v>12504</v>
      </c>
      <c r="K26" s="2" t="s">
        <v>53</v>
      </c>
      <c r="L26" s="2" t="s">
        <v>47</v>
      </c>
      <c r="M26">
        <f>VLOOKUP(C26,'自助-6.8'!D:E,2,FALSE)</f>
        <v>20</v>
      </c>
      <c r="N26">
        <f t="shared" si="0"/>
        <v>1</v>
      </c>
    </row>
    <row r="27" spans="1:14">
      <c r="A27" s="2" t="s">
        <v>413</v>
      </c>
      <c r="B27" s="2" t="s">
        <v>4503</v>
      </c>
      <c r="C27" s="2" t="s">
        <v>10556</v>
      </c>
      <c r="D27" s="13">
        <v>42894</v>
      </c>
      <c r="E27" s="13">
        <v>42894</v>
      </c>
      <c r="F27" s="55" t="s">
        <v>12505</v>
      </c>
      <c r="G27" s="1">
        <v>100</v>
      </c>
      <c r="H27" s="1">
        <v>100</v>
      </c>
      <c r="I27" s="2" t="s">
        <v>50</v>
      </c>
      <c r="J27" s="2" t="s">
        <v>12506</v>
      </c>
      <c r="K27" s="2" t="s">
        <v>58</v>
      </c>
      <c r="L27" s="2" t="s">
        <v>47</v>
      </c>
      <c r="M27">
        <f>VLOOKUP(C27,'自助-6.8'!D:E,2,FALSE)</f>
        <v>100</v>
      </c>
      <c r="N27">
        <f t="shared" si="0"/>
        <v>1</v>
      </c>
    </row>
    <row r="28" spans="1:14">
      <c r="A28" s="2" t="s">
        <v>413</v>
      </c>
      <c r="B28" s="2" t="s">
        <v>4503</v>
      </c>
      <c r="C28" s="2" t="s">
        <v>10690</v>
      </c>
      <c r="D28" s="13">
        <v>42894</v>
      </c>
      <c r="E28" s="13">
        <v>42894</v>
      </c>
      <c r="F28" s="55" t="s">
        <v>12507</v>
      </c>
      <c r="G28" s="1">
        <v>100</v>
      </c>
      <c r="H28" s="1">
        <v>100</v>
      </c>
      <c r="I28" s="2" t="s">
        <v>50</v>
      </c>
      <c r="J28" s="2" t="s">
        <v>12506</v>
      </c>
      <c r="K28" s="2" t="s">
        <v>58</v>
      </c>
      <c r="L28" s="2" t="s">
        <v>47</v>
      </c>
      <c r="M28">
        <f>VLOOKUP(C28,'自助-6.8'!D:E,2,FALSE)</f>
        <v>100</v>
      </c>
      <c r="N28">
        <f t="shared" si="0"/>
        <v>1</v>
      </c>
    </row>
    <row r="29" spans="1:14">
      <c r="A29" s="2" t="s">
        <v>413</v>
      </c>
      <c r="B29" s="2" t="s">
        <v>4577</v>
      </c>
      <c r="C29" s="2" t="s">
        <v>10689</v>
      </c>
      <c r="D29" s="13">
        <v>42894</v>
      </c>
      <c r="E29" s="13">
        <v>42894</v>
      </c>
      <c r="F29" s="55" t="s">
        <v>12508</v>
      </c>
      <c r="G29" s="1">
        <v>500</v>
      </c>
      <c r="H29" s="1">
        <v>500</v>
      </c>
      <c r="I29" s="2" t="s">
        <v>50</v>
      </c>
      <c r="J29" s="2" t="s">
        <v>12509</v>
      </c>
      <c r="K29" s="2" t="s">
        <v>57</v>
      </c>
      <c r="L29" s="2" t="s">
        <v>47</v>
      </c>
      <c r="M29">
        <f>VLOOKUP(C29,'自助-6.8'!D:E,2,FALSE)</f>
        <v>500</v>
      </c>
      <c r="N29">
        <f t="shared" si="0"/>
        <v>1</v>
      </c>
    </row>
    <row r="30" spans="1:14">
      <c r="A30" s="2" t="s">
        <v>413</v>
      </c>
      <c r="B30" s="2" t="s">
        <v>4541</v>
      </c>
      <c r="C30" s="2" t="s">
        <v>10686</v>
      </c>
      <c r="D30" s="13">
        <v>42894</v>
      </c>
      <c r="E30" s="13">
        <v>42894</v>
      </c>
      <c r="F30" s="55" t="s">
        <v>4534</v>
      </c>
      <c r="G30" s="1">
        <v>100</v>
      </c>
      <c r="H30" s="1">
        <v>100</v>
      </c>
      <c r="I30" s="2" t="s">
        <v>50</v>
      </c>
      <c r="J30" s="2" t="s">
        <v>12510</v>
      </c>
      <c r="K30" s="2" t="s">
        <v>66</v>
      </c>
      <c r="L30" s="2" t="s">
        <v>47</v>
      </c>
      <c r="M30">
        <f>VLOOKUP(C30,'自助-6.8'!D:E,2,FALSE)</f>
        <v>100</v>
      </c>
      <c r="N30">
        <f t="shared" si="0"/>
        <v>1</v>
      </c>
    </row>
    <row r="31" spans="1:14">
      <c r="A31" s="2" t="s">
        <v>413</v>
      </c>
      <c r="B31" s="2" t="s">
        <v>4793</v>
      </c>
      <c r="C31" s="2" t="s">
        <v>10514</v>
      </c>
      <c r="D31" s="13">
        <v>42894</v>
      </c>
      <c r="E31" s="13">
        <v>42894</v>
      </c>
      <c r="F31" s="55" t="s">
        <v>12511</v>
      </c>
      <c r="G31" s="1">
        <v>100</v>
      </c>
      <c r="H31" s="1">
        <v>100</v>
      </c>
      <c r="I31" s="2" t="s">
        <v>50</v>
      </c>
      <c r="J31" s="2" t="s">
        <v>12512</v>
      </c>
      <c r="K31" s="2" t="s">
        <v>57</v>
      </c>
      <c r="L31" s="2" t="s">
        <v>47</v>
      </c>
      <c r="M31">
        <f>VLOOKUP(C31,'自助-6.8'!D:E,2,FALSE)</f>
        <v>100</v>
      </c>
      <c r="N31">
        <f t="shared" si="0"/>
        <v>1</v>
      </c>
    </row>
    <row r="32" spans="1:14">
      <c r="A32" s="2" t="s">
        <v>413</v>
      </c>
      <c r="B32" s="2" t="s">
        <v>4793</v>
      </c>
      <c r="C32" s="2" t="s">
        <v>10683</v>
      </c>
      <c r="D32" s="13">
        <v>42894</v>
      </c>
      <c r="E32" s="13">
        <v>42894</v>
      </c>
      <c r="F32" s="55" t="s">
        <v>12513</v>
      </c>
      <c r="G32" s="1">
        <v>100</v>
      </c>
      <c r="H32" s="1">
        <v>100</v>
      </c>
      <c r="I32" s="2" t="s">
        <v>50</v>
      </c>
      <c r="J32" s="2" t="s">
        <v>12512</v>
      </c>
      <c r="K32" s="2" t="s">
        <v>57</v>
      </c>
      <c r="L32" s="2" t="s">
        <v>47</v>
      </c>
      <c r="M32">
        <f>VLOOKUP(C32,'自助-6.8'!D:E,2,FALSE)</f>
        <v>100</v>
      </c>
      <c r="N32">
        <f t="shared" si="0"/>
        <v>1</v>
      </c>
    </row>
    <row r="33" spans="1:14">
      <c r="A33" s="2" t="s">
        <v>413</v>
      </c>
      <c r="B33" s="2" t="s">
        <v>4521</v>
      </c>
      <c r="C33" s="2" t="s">
        <v>10682</v>
      </c>
      <c r="D33" s="13">
        <v>42894</v>
      </c>
      <c r="E33" s="13">
        <v>42894</v>
      </c>
      <c r="F33" s="55" t="s">
        <v>12514</v>
      </c>
      <c r="G33" s="1">
        <v>9000</v>
      </c>
      <c r="H33" s="1">
        <v>9000</v>
      </c>
      <c r="I33" s="2" t="s">
        <v>50</v>
      </c>
      <c r="J33" s="2" t="s">
        <v>236</v>
      </c>
      <c r="K33" s="2" t="s">
        <v>54</v>
      </c>
      <c r="L33" s="2" t="s">
        <v>47</v>
      </c>
      <c r="M33">
        <f>VLOOKUP(C33,'自助-6.8'!D:E,2,FALSE)</f>
        <v>9000</v>
      </c>
      <c r="N33">
        <f t="shared" si="0"/>
        <v>1</v>
      </c>
    </row>
    <row r="34" spans="1:14">
      <c r="A34" s="2" t="s">
        <v>413</v>
      </c>
      <c r="B34" s="2" t="s">
        <v>4697</v>
      </c>
      <c r="C34" s="2" t="s">
        <v>10679</v>
      </c>
      <c r="D34" s="13">
        <v>42894</v>
      </c>
      <c r="E34" s="13">
        <v>42894</v>
      </c>
      <c r="F34" s="55" t="s">
        <v>12515</v>
      </c>
      <c r="G34" s="1">
        <v>300</v>
      </c>
      <c r="H34" s="1">
        <v>300</v>
      </c>
      <c r="I34" s="2" t="s">
        <v>50</v>
      </c>
      <c r="J34" s="2" t="s">
        <v>12516</v>
      </c>
      <c r="K34" s="2" t="s">
        <v>54</v>
      </c>
      <c r="L34" s="2" t="s">
        <v>47</v>
      </c>
      <c r="M34">
        <f>VLOOKUP(C34,'自助-6.8'!D:E,2,FALSE)</f>
        <v>300</v>
      </c>
      <c r="N34">
        <f t="shared" si="0"/>
        <v>1</v>
      </c>
    </row>
    <row r="35" spans="1:14">
      <c r="A35" s="2" t="s">
        <v>413</v>
      </c>
      <c r="B35" s="2" t="s">
        <v>4564</v>
      </c>
      <c r="C35" s="2" t="s">
        <v>10502</v>
      </c>
      <c r="D35" s="13">
        <v>42894</v>
      </c>
      <c r="E35" s="13">
        <v>42894</v>
      </c>
      <c r="F35" s="55" t="s">
        <v>12517</v>
      </c>
      <c r="G35" s="1">
        <v>100</v>
      </c>
      <c r="H35" s="1">
        <v>100</v>
      </c>
      <c r="I35" s="2" t="s">
        <v>50</v>
      </c>
      <c r="J35" s="2" t="s">
        <v>12518</v>
      </c>
      <c r="K35" s="2" t="s">
        <v>58</v>
      </c>
      <c r="L35" s="2" t="s">
        <v>47</v>
      </c>
      <c r="M35">
        <f>VLOOKUP(C35,'自助-6.8'!D:E,2,FALSE)</f>
        <v>100</v>
      </c>
      <c r="N35">
        <f t="shared" si="0"/>
        <v>1</v>
      </c>
    </row>
    <row r="36" spans="1:14">
      <c r="A36" s="2" t="s">
        <v>413</v>
      </c>
      <c r="B36" s="2" t="s">
        <v>4564</v>
      </c>
      <c r="C36" s="2" t="s">
        <v>10501</v>
      </c>
      <c r="D36" s="13">
        <v>42894</v>
      </c>
      <c r="E36" s="13">
        <v>42894</v>
      </c>
      <c r="F36" s="55" t="s">
        <v>12519</v>
      </c>
      <c r="G36" s="1">
        <v>100</v>
      </c>
      <c r="H36" s="1">
        <v>100</v>
      </c>
      <c r="I36" s="2" t="s">
        <v>50</v>
      </c>
      <c r="J36" s="2" t="s">
        <v>12520</v>
      </c>
      <c r="K36" s="2" t="s">
        <v>51</v>
      </c>
      <c r="L36" s="2" t="s">
        <v>47</v>
      </c>
      <c r="M36">
        <f>VLOOKUP(C36,'自助-6.8'!D:E,2,FALSE)</f>
        <v>100</v>
      </c>
      <c r="N36">
        <f t="shared" si="0"/>
        <v>1</v>
      </c>
    </row>
    <row r="37" spans="1:14">
      <c r="A37" s="2" t="s">
        <v>413</v>
      </c>
      <c r="B37" s="2" t="s">
        <v>4521</v>
      </c>
      <c r="C37" s="2" t="s">
        <v>10676</v>
      </c>
      <c r="D37" s="13">
        <v>42894</v>
      </c>
      <c r="E37" s="13">
        <v>42894</v>
      </c>
      <c r="F37" s="55" t="s">
        <v>12521</v>
      </c>
      <c r="G37" s="1">
        <v>200</v>
      </c>
      <c r="H37" s="1">
        <v>200</v>
      </c>
      <c r="I37" s="2" t="s">
        <v>50</v>
      </c>
      <c r="J37" s="2" t="s">
        <v>12522</v>
      </c>
      <c r="K37" s="2" t="s">
        <v>57</v>
      </c>
      <c r="L37" s="2" t="s">
        <v>47</v>
      </c>
      <c r="M37">
        <f>VLOOKUP(C37,'自助-6.8'!D:E,2,FALSE)</f>
        <v>200</v>
      </c>
      <c r="N37">
        <f t="shared" si="0"/>
        <v>1</v>
      </c>
    </row>
    <row r="38" spans="1:14">
      <c r="A38" s="2" t="s">
        <v>413</v>
      </c>
      <c r="B38" s="2" t="s">
        <v>878</v>
      </c>
      <c r="C38" s="2" t="s">
        <v>10673</v>
      </c>
      <c r="D38" s="13">
        <v>42894</v>
      </c>
      <c r="E38" s="13">
        <v>42894</v>
      </c>
      <c r="F38" s="55" t="s">
        <v>12523</v>
      </c>
      <c r="G38" s="1">
        <v>400</v>
      </c>
      <c r="H38" s="1">
        <v>400</v>
      </c>
      <c r="I38" s="2" t="s">
        <v>50</v>
      </c>
      <c r="J38" s="2" t="s">
        <v>12524</v>
      </c>
      <c r="K38" s="2" t="s">
        <v>54</v>
      </c>
      <c r="L38" s="2" t="s">
        <v>47</v>
      </c>
      <c r="M38">
        <f>VLOOKUP(C38,'自助-6.8'!D:E,2,FALSE)</f>
        <v>400</v>
      </c>
      <c r="N38">
        <f t="shared" si="0"/>
        <v>1</v>
      </c>
    </row>
    <row r="39" spans="1:14">
      <c r="A39" s="2" t="s">
        <v>413</v>
      </c>
      <c r="B39" s="2" t="s">
        <v>723</v>
      </c>
      <c r="C39" s="2" t="s">
        <v>10670</v>
      </c>
      <c r="D39" s="13">
        <v>42894</v>
      </c>
      <c r="E39" s="13">
        <v>42894</v>
      </c>
      <c r="F39" s="55" t="s">
        <v>12525</v>
      </c>
      <c r="G39" s="1">
        <v>2000</v>
      </c>
      <c r="H39" s="1">
        <v>2000</v>
      </c>
      <c r="I39" s="2" t="s">
        <v>50</v>
      </c>
      <c r="J39" s="2" t="s">
        <v>12526</v>
      </c>
      <c r="K39" s="2" t="s">
        <v>54</v>
      </c>
      <c r="L39" s="2" t="s">
        <v>47</v>
      </c>
      <c r="M39">
        <f>VLOOKUP(C39,'自助-6.8'!D:E,2,FALSE)</f>
        <v>2000</v>
      </c>
      <c r="N39">
        <f t="shared" si="0"/>
        <v>1</v>
      </c>
    </row>
    <row r="40" spans="1:14">
      <c r="A40" s="2" t="s">
        <v>413</v>
      </c>
      <c r="B40" s="2" t="s">
        <v>878</v>
      </c>
      <c r="C40" s="2" t="s">
        <v>10667</v>
      </c>
      <c r="D40" s="13">
        <v>42894</v>
      </c>
      <c r="E40" s="13">
        <v>42894</v>
      </c>
      <c r="F40" s="55" t="s">
        <v>12527</v>
      </c>
      <c r="G40" s="1">
        <v>100</v>
      </c>
      <c r="H40" s="1">
        <v>100</v>
      </c>
      <c r="I40" s="2" t="s">
        <v>50</v>
      </c>
      <c r="J40" s="2" t="s">
        <v>12528</v>
      </c>
      <c r="K40" s="2" t="s">
        <v>51</v>
      </c>
      <c r="L40" s="2" t="s">
        <v>47</v>
      </c>
      <c r="M40">
        <f>VLOOKUP(C40,'自助-6.8'!D:E,2,FALSE)</f>
        <v>100</v>
      </c>
      <c r="N40">
        <f t="shared" si="0"/>
        <v>1</v>
      </c>
    </row>
    <row r="41" spans="1:14">
      <c r="A41" s="2" t="s">
        <v>413</v>
      </c>
      <c r="B41" s="2" t="s">
        <v>4594</v>
      </c>
      <c r="C41" s="2" t="s">
        <v>10664</v>
      </c>
      <c r="D41" s="13">
        <v>42894</v>
      </c>
      <c r="E41" s="13">
        <v>42894</v>
      </c>
      <c r="F41" s="55" t="s">
        <v>12529</v>
      </c>
      <c r="G41" s="1">
        <v>2000</v>
      </c>
      <c r="H41" s="1">
        <v>2000</v>
      </c>
      <c r="I41" s="2" t="s">
        <v>50</v>
      </c>
      <c r="J41" s="2" t="s">
        <v>12530</v>
      </c>
      <c r="K41" s="2" t="s">
        <v>69</v>
      </c>
      <c r="L41" s="2" t="s">
        <v>48</v>
      </c>
      <c r="M41">
        <f>VLOOKUP(C41,'自助-6.8'!D:E,2,FALSE)</f>
        <v>2000</v>
      </c>
      <c r="N41">
        <f t="shared" si="0"/>
        <v>1</v>
      </c>
    </row>
    <row r="42" spans="1:14">
      <c r="A42" s="2" t="s">
        <v>413</v>
      </c>
      <c r="B42" s="2" t="s">
        <v>4621</v>
      </c>
      <c r="C42" s="2" t="s">
        <v>10662</v>
      </c>
      <c r="D42" s="13">
        <v>42894</v>
      </c>
      <c r="E42" s="13">
        <v>42894</v>
      </c>
      <c r="F42" s="55" t="s">
        <v>12531</v>
      </c>
      <c r="G42" s="1">
        <v>500</v>
      </c>
      <c r="H42" s="1">
        <v>500</v>
      </c>
      <c r="I42" s="2" t="s">
        <v>50</v>
      </c>
      <c r="J42" s="2" t="s">
        <v>4840</v>
      </c>
      <c r="K42" s="2" t="s">
        <v>55</v>
      </c>
      <c r="L42" s="2" t="s">
        <v>47</v>
      </c>
      <c r="M42">
        <f>VLOOKUP(C42,'自助-6.8'!D:E,2,FALSE)</f>
        <v>500</v>
      </c>
      <c r="N42">
        <f t="shared" si="0"/>
        <v>1</v>
      </c>
    </row>
    <row r="43" spans="1:14">
      <c r="A43" s="2" t="s">
        <v>413</v>
      </c>
      <c r="B43" s="2" t="s">
        <v>418</v>
      </c>
      <c r="C43" s="2" t="s">
        <v>10661</v>
      </c>
      <c r="D43" s="13">
        <v>42894</v>
      </c>
      <c r="E43" s="13">
        <v>42894</v>
      </c>
      <c r="F43" s="55" t="s">
        <v>12532</v>
      </c>
      <c r="G43" s="1">
        <v>20</v>
      </c>
      <c r="H43" s="1">
        <v>20</v>
      </c>
      <c r="I43" s="2" t="s">
        <v>50</v>
      </c>
      <c r="J43" s="2" t="s">
        <v>12533</v>
      </c>
      <c r="K43" s="2" t="s">
        <v>55</v>
      </c>
      <c r="L43" s="2" t="s">
        <v>47</v>
      </c>
      <c r="M43">
        <f>VLOOKUP(C43,'自助-6.8'!D:E,2,FALSE)</f>
        <v>20</v>
      </c>
      <c r="N43">
        <f t="shared" si="0"/>
        <v>1</v>
      </c>
    </row>
    <row r="44" spans="1:14">
      <c r="A44" s="2" t="s">
        <v>413</v>
      </c>
      <c r="B44" s="2" t="s">
        <v>4546</v>
      </c>
      <c r="C44" s="2" t="s">
        <v>10658</v>
      </c>
      <c r="D44" s="13">
        <v>42894</v>
      </c>
      <c r="E44" s="13">
        <v>42894</v>
      </c>
      <c r="F44" s="55" t="s">
        <v>12534</v>
      </c>
      <c r="G44" s="1">
        <v>1000</v>
      </c>
      <c r="H44" s="1">
        <v>1000</v>
      </c>
      <c r="I44" s="2" t="s">
        <v>50</v>
      </c>
      <c r="J44" s="2" t="s">
        <v>12535</v>
      </c>
      <c r="K44" s="2" t="s">
        <v>55</v>
      </c>
      <c r="L44" s="2" t="s">
        <v>47</v>
      </c>
      <c r="M44">
        <f>VLOOKUP(C44,'自助-6.8'!D:E,2,FALSE)</f>
        <v>1000</v>
      </c>
      <c r="N44">
        <f t="shared" si="0"/>
        <v>1</v>
      </c>
    </row>
    <row r="45" spans="1:14">
      <c r="A45" s="2" t="s">
        <v>413</v>
      </c>
      <c r="B45" s="2" t="s">
        <v>4577</v>
      </c>
      <c r="C45" s="2" t="s">
        <v>10655</v>
      </c>
      <c r="D45" s="13">
        <v>42894</v>
      </c>
      <c r="E45" s="13">
        <v>42894</v>
      </c>
      <c r="F45" s="55" t="s">
        <v>12536</v>
      </c>
      <c r="G45" s="1">
        <v>300</v>
      </c>
      <c r="H45" s="1">
        <v>300</v>
      </c>
      <c r="I45" s="2" t="s">
        <v>50</v>
      </c>
      <c r="J45" s="2" t="s">
        <v>12537</v>
      </c>
      <c r="K45" s="2" t="s">
        <v>58</v>
      </c>
      <c r="L45" s="2" t="s">
        <v>47</v>
      </c>
      <c r="M45">
        <f>VLOOKUP(C45,'自助-6.8'!D:E,2,FALSE)</f>
        <v>300</v>
      </c>
      <c r="N45">
        <f t="shared" si="0"/>
        <v>1</v>
      </c>
    </row>
    <row r="46" spans="1:14">
      <c r="A46" s="2" t="s">
        <v>413</v>
      </c>
      <c r="B46" s="2" t="s">
        <v>4554</v>
      </c>
      <c r="C46" s="2" t="s">
        <v>10652</v>
      </c>
      <c r="D46" s="13">
        <v>42894</v>
      </c>
      <c r="E46" s="13">
        <v>42894</v>
      </c>
      <c r="F46" s="55" t="s">
        <v>12538</v>
      </c>
      <c r="G46" s="1">
        <v>3000</v>
      </c>
      <c r="H46" s="1">
        <v>3000</v>
      </c>
      <c r="I46" s="2" t="s">
        <v>50</v>
      </c>
      <c r="J46" s="2" t="s">
        <v>12539</v>
      </c>
      <c r="K46" s="2" t="s">
        <v>54</v>
      </c>
      <c r="L46" s="2" t="s">
        <v>47</v>
      </c>
      <c r="M46">
        <f>VLOOKUP(C46,'自助-6.8'!D:E,2,FALSE)</f>
        <v>3000</v>
      </c>
      <c r="N46">
        <f t="shared" si="0"/>
        <v>1</v>
      </c>
    </row>
    <row r="47" spans="1:14">
      <c r="A47" s="2" t="s">
        <v>413</v>
      </c>
      <c r="B47" s="2" t="s">
        <v>4508</v>
      </c>
      <c r="C47" s="2" t="s">
        <v>10649</v>
      </c>
      <c r="D47" s="13">
        <v>42894</v>
      </c>
      <c r="E47" s="13">
        <v>42894</v>
      </c>
      <c r="F47" s="55" t="s">
        <v>12540</v>
      </c>
      <c r="G47" s="1">
        <v>1500</v>
      </c>
      <c r="H47" s="1">
        <v>1500</v>
      </c>
      <c r="I47" s="2" t="s">
        <v>50</v>
      </c>
      <c r="J47" s="2" t="s">
        <v>4971</v>
      </c>
      <c r="K47" s="2" t="s">
        <v>54</v>
      </c>
      <c r="L47" s="2" t="s">
        <v>47</v>
      </c>
      <c r="M47">
        <f>VLOOKUP(C47,'自助-6.8'!D:E,2,FALSE)</f>
        <v>1500</v>
      </c>
      <c r="N47">
        <f t="shared" si="0"/>
        <v>1</v>
      </c>
    </row>
    <row r="48" spans="1:14">
      <c r="A48" s="2" t="s">
        <v>413</v>
      </c>
      <c r="B48" s="2" t="s">
        <v>4554</v>
      </c>
      <c r="C48" s="2" t="s">
        <v>10648</v>
      </c>
      <c r="D48" s="13">
        <v>42894</v>
      </c>
      <c r="E48" s="13">
        <v>42894</v>
      </c>
      <c r="F48" s="55" t="s">
        <v>12541</v>
      </c>
      <c r="G48" s="1">
        <v>3000</v>
      </c>
      <c r="H48" s="1">
        <v>3000</v>
      </c>
      <c r="I48" s="2" t="s">
        <v>50</v>
      </c>
      <c r="J48" s="2" t="s">
        <v>12542</v>
      </c>
      <c r="K48" s="2" t="s">
        <v>71</v>
      </c>
      <c r="L48" s="2" t="s">
        <v>47</v>
      </c>
      <c r="M48">
        <f>VLOOKUP(C48,'自助-6.8'!D:E,2,FALSE)</f>
        <v>3000</v>
      </c>
      <c r="N48">
        <f t="shared" si="0"/>
        <v>1</v>
      </c>
    </row>
    <row r="49" spans="1:14">
      <c r="A49" s="2" t="s">
        <v>413</v>
      </c>
      <c r="B49" s="2" t="s">
        <v>4621</v>
      </c>
      <c r="C49" s="2" t="s">
        <v>10645</v>
      </c>
      <c r="D49" s="13">
        <v>42894</v>
      </c>
      <c r="E49" s="13">
        <v>42894</v>
      </c>
      <c r="F49" s="55" t="s">
        <v>12543</v>
      </c>
      <c r="G49" s="1">
        <v>500</v>
      </c>
      <c r="H49" s="1">
        <v>500</v>
      </c>
      <c r="I49" s="2" t="s">
        <v>50</v>
      </c>
      <c r="J49" s="2" t="s">
        <v>238</v>
      </c>
      <c r="K49" s="2" t="s">
        <v>55</v>
      </c>
      <c r="L49" s="2" t="s">
        <v>47</v>
      </c>
      <c r="M49">
        <f>VLOOKUP(C49,'自助-6.8'!D:E,2,FALSE)</f>
        <v>500</v>
      </c>
      <c r="N49">
        <f t="shared" si="0"/>
        <v>1</v>
      </c>
    </row>
    <row r="50" spans="1:14">
      <c r="A50" s="2" t="s">
        <v>413</v>
      </c>
      <c r="B50" s="2" t="s">
        <v>414</v>
      </c>
      <c r="C50" s="2" t="s">
        <v>10642</v>
      </c>
      <c r="D50" s="13">
        <v>42894</v>
      </c>
      <c r="E50" s="13">
        <v>42894</v>
      </c>
      <c r="F50" s="55" t="s">
        <v>12544</v>
      </c>
      <c r="G50" s="1">
        <v>1000</v>
      </c>
      <c r="H50" s="1">
        <v>1000</v>
      </c>
      <c r="I50" s="2" t="s">
        <v>50</v>
      </c>
      <c r="J50" s="2" t="s">
        <v>5294</v>
      </c>
      <c r="K50" s="2" t="s">
        <v>51</v>
      </c>
      <c r="L50" s="2" t="s">
        <v>47</v>
      </c>
      <c r="M50">
        <f>VLOOKUP(C50,'自助-6.8'!D:E,2,FALSE)</f>
        <v>1000</v>
      </c>
      <c r="N50">
        <f t="shared" si="0"/>
        <v>1</v>
      </c>
    </row>
    <row r="51" spans="1:14">
      <c r="A51" s="2" t="s">
        <v>413</v>
      </c>
      <c r="B51" s="2" t="s">
        <v>4621</v>
      </c>
      <c r="C51" s="2" t="s">
        <v>10641</v>
      </c>
      <c r="D51" s="13">
        <v>42894</v>
      </c>
      <c r="E51" s="13">
        <v>42894</v>
      </c>
      <c r="F51" s="55" t="s">
        <v>12545</v>
      </c>
      <c r="G51" s="1">
        <v>500</v>
      </c>
      <c r="H51" s="1">
        <v>500</v>
      </c>
      <c r="I51" s="2" t="s">
        <v>50</v>
      </c>
      <c r="J51" s="2" t="s">
        <v>12546</v>
      </c>
      <c r="K51" s="2" t="s">
        <v>55</v>
      </c>
      <c r="L51" s="2" t="s">
        <v>47</v>
      </c>
      <c r="M51">
        <f>VLOOKUP(C51,'自助-6.8'!D:E,2,FALSE)</f>
        <v>500</v>
      </c>
      <c r="N51">
        <f t="shared" si="0"/>
        <v>1</v>
      </c>
    </row>
    <row r="52" spans="1:14">
      <c r="A52" s="2" t="s">
        <v>413</v>
      </c>
      <c r="B52" s="2" t="s">
        <v>4564</v>
      </c>
      <c r="C52" s="2" t="s">
        <v>10640</v>
      </c>
      <c r="D52" s="13">
        <v>42894</v>
      </c>
      <c r="E52" s="13">
        <v>42894</v>
      </c>
      <c r="F52" s="55" t="s">
        <v>12547</v>
      </c>
      <c r="G52" s="1">
        <v>300</v>
      </c>
      <c r="H52" s="1">
        <v>300</v>
      </c>
      <c r="I52" s="2" t="s">
        <v>50</v>
      </c>
      <c r="J52" s="2" t="s">
        <v>12548</v>
      </c>
      <c r="K52" s="2" t="s">
        <v>87</v>
      </c>
      <c r="L52" s="2" t="s">
        <v>48</v>
      </c>
      <c r="M52">
        <f>VLOOKUP(C52,'自助-6.8'!D:E,2,FALSE)</f>
        <v>300</v>
      </c>
      <c r="N52">
        <f t="shared" si="0"/>
        <v>1</v>
      </c>
    </row>
    <row r="53" spans="1:14">
      <c r="A53" s="2" t="s">
        <v>413</v>
      </c>
      <c r="B53" s="2" t="s">
        <v>4793</v>
      </c>
      <c r="C53" s="2" t="s">
        <v>10637</v>
      </c>
      <c r="D53" s="13">
        <v>42894</v>
      </c>
      <c r="E53" s="13">
        <v>42894</v>
      </c>
      <c r="F53" s="55" t="s">
        <v>319</v>
      </c>
      <c r="G53" s="1">
        <v>2000</v>
      </c>
      <c r="H53" s="1">
        <v>2000</v>
      </c>
      <c r="I53" s="2" t="s">
        <v>50</v>
      </c>
      <c r="J53" s="2" t="s">
        <v>12549</v>
      </c>
      <c r="K53" s="2" t="s">
        <v>90</v>
      </c>
      <c r="L53" s="2" t="s">
        <v>48</v>
      </c>
      <c r="M53">
        <f>VLOOKUP(C53,'自助-6.8'!D:E,2,FALSE)</f>
        <v>2000</v>
      </c>
      <c r="N53">
        <f t="shared" si="0"/>
        <v>1</v>
      </c>
    </row>
    <row r="54" spans="1:14">
      <c r="A54" s="2" t="s">
        <v>413</v>
      </c>
      <c r="B54" s="2" t="s">
        <v>4644</v>
      </c>
      <c r="C54" s="2" t="s">
        <v>10634</v>
      </c>
      <c r="D54" s="13">
        <v>42894</v>
      </c>
      <c r="E54" s="13">
        <v>42894</v>
      </c>
      <c r="F54" s="55" t="s">
        <v>12550</v>
      </c>
      <c r="G54" s="1">
        <v>2000</v>
      </c>
      <c r="H54" s="1">
        <v>2000</v>
      </c>
      <c r="I54" s="2" t="s">
        <v>50</v>
      </c>
      <c r="J54" s="2" t="s">
        <v>12551</v>
      </c>
      <c r="K54" s="2" t="s">
        <v>51</v>
      </c>
      <c r="L54" s="2" t="s">
        <v>47</v>
      </c>
      <c r="M54">
        <f>VLOOKUP(C54,'自助-6.8'!D:E,2,FALSE)</f>
        <v>2000</v>
      </c>
      <c r="N54">
        <f t="shared" si="0"/>
        <v>1</v>
      </c>
    </row>
    <row r="55" spans="1:14">
      <c r="A55" s="2" t="s">
        <v>413</v>
      </c>
      <c r="B55" s="2" t="s">
        <v>4541</v>
      </c>
      <c r="C55" s="2" t="s">
        <v>10631</v>
      </c>
      <c r="D55" s="13">
        <v>42894</v>
      </c>
      <c r="E55" s="13">
        <v>42894</v>
      </c>
      <c r="F55" s="55" t="s">
        <v>12552</v>
      </c>
      <c r="G55" s="1">
        <v>100</v>
      </c>
      <c r="H55" s="1">
        <v>100</v>
      </c>
      <c r="I55" s="2" t="s">
        <v>50</v>
      </c>
      <c r="J55" s="2" t="s">
        <v>12553</v>
      </c>
      <c r="K55" s="2" t="s">
        <v>12554</v>
      </c>
      <c r="L55" s="2" t="s">
        <v>47</v>
      </c>
      <c r="M55">
        <f>VLOOKUP(C55,'自助-6.8'!D:E,2,FALSE)</f>
        <v>100</v>
      </c>
      <c r="N55">
        <f t="shared" si="0"/>
        <v>1</v>
      </c>
    </row>
    <row r="56" spans="1:14">
      <c r="A56" s="2" t="s">
        <v>413</v>
      </c>
      <c r="B56" s="2" t="s">
        <v>4644</v>
      </c>
      <c r="C56" s="2" t="s">
        <v>10628</v>
      </c>
      <c r="D56" s="13">
        <v>42894</v>
      </c>
      <c r="E56" s="13">
        <v>42894</v>
      </c>
      <c r="F56" s="55" t="s">
        <v>12555</v>
      </c>
      <c r="G56" s="1">
        <v>500</v>
      </c>
      <c r="H56" s="1">
        <v>500</v>
      </c>
      <c r="I56" s="2" t="s">
        <v>50</v>
      </c>
      <c r="J56" s="2" t="s">
        <v>12556</v>
      </c>
      <c r="K56" s="2" t="s">
        <v>54</v>
      </c>
      <c r="L56" s="2" t="s">
        <v>47</v>
      </c>
      <c r="M56">
        <f>VLOOKUP(C56,'自助-6.8'!D:E,2,FALSE)</f>
        <v>500</v>
      </c>
      <c r="N56">
        <f t="shared" si="0"/>
        <v>1</v>
      </c>
    </row>
    <row r="57" spans="1:14">
      <c r="A57" s="2" t="s">
        <v>413</v>
      </c>
      <c r="B57" s="2" t="s">
        <v>4824</v>
      </c>
      <c r="C57" s="2" t="s">
        <v>10627</v>
      </c>
      <c r="D57" s="13">
        <v>42894</v>
      </c>
      <c r="E57" s="13">
        <v>42894</v>
      </c>
      <c r="F57" s="55" t="s">
        <v>12557</v>
      </c>
      <c r="G57" s="1">
        <v>5000</v>
      </c>
      <c r="H57" s="1">
        <v>5000</v>
      </c>
      <c r="I57" s="2" t="s">
        <v>50</v>
      </c>
      <c r="J57" s="2" t="s">
        <v>12558</v>
      </c>
      <c r="K57" s="2" t="s">
        <v>55</v>
      </c>
      <c r="L57" s="2" t="s">
        <v>47</v>
      </c>
      <c r="M57">
        <f>VLOOKUP(C57,'自助-6.8'!D:E,2,FALSE)</f>
        <v>5000</v>
      </c>
      <c r="N57">
        <f t="shared" si="0"/>
        <v>1</v>
      </c>
    </row>
    <row r="58" spans="1:14">
      <c r="A58" s="2" t="s">
        <v>413</v>
      </c>
      <c r="B58" s="2" t="s">
        <v>914</v>
      </c>
      <c r="C58" s="2" t="s">
        <v>10624</v>
      </c>
      <c r="D58" s="13">
        <v>42894</v>
      </c>
      <c r="E58" s="13">
        <v>42894</v>
      </c>
      <c r="F58" s="55" t="s">
        <v>12559</v>
      </c>
      <c r="G58" s="1">
        <v>3000</v>
      </c>
      <c r="H58" s="1">
        <v>3000</v>
      </c>
      <c r="I58" s="2" t="s">
        <v>50</v>
      </c>
      <c r="J58" s="2" t="s">
        <v>12560</v>
      </c>
      <c r="K58" s="2" t="s">
        <v>56</v>
      </c>
      <c r="L58" s="2" t="s">
        <v>48</v>
      </c>
      <c r="M58">
        <f>VLOOKUP(C58,'自助-6.8'!D:E,2,FALSE)</f>
        <v>3000</v>
      </c>
      <c r="N58">
        <f t="shared" si="0"/>
        <v>1</v>
      </c>
    </row>
    <row r="59" spans="1:14">
      <c r="A59" s="2" t="s">
        <v>413</v>
      </c>
      <c r="B59" s="2" t="s">
        <v>4550</v>
      </c>
      <c r="C59" s="2" t="s">
        <v>10621</v>
      </c>
      <c r="D59" s="13">
        <v>42894</v>
      </c>
      <c r="E59" s="13">
        <v>42894</v>
      </c>
      <c r="F59" s="55" t="s">
        <v>12561</v>
      </c>
      <c r="G59" s="1">
        <v>300</v>
      </c>
      <c r="H59" s="1">
        <v>300</v>
      </c>
      <c r="I59" s="2" t="s">
        <v>50</v>
      </c>
      <c r="J59" s="2" t="s">
        <v>12562</v>
      </c>
      <c r="K59" s="2" t="s">
        <v>67</v>
      </c>
      <c r="L59" s="2" t="s">
        <v>48</v>
      </c>
      <c r="M59">
        <f>VLOOKUP(C59,'自助-6.8'!D:E,2,FALSE)</f>
        <v>300</v>
      </c>
      <c r="N59">
        <f t="shared" si="0"/>
        <v>1</v>
      </c>
    </row>
    <row r="60" spans="1:14">
      <c r="A60" s="2" t="s">
        <v>413</v>
      </c>
      <c r="B60" s="2" t="s">
        <v>723</v>
      </c>
      <c r="C60" s="2" t="s">
        <v>10620</v>
      </c>
      <c r="D60" s="13">
        <v>42894</v>
      </c>
      <c r="E60" s="13">
        <v>42894</v>
      </c>
      <c r="F60" s="55" t="s">
        <v>12563</v>
      </c>
      <c r="G60" s="1">
        <v>150</v>
      </c>
      <c r="H60" s="1">
        <v>150</v>
      </c>
      <c r="I60" s="2" t="s">
        <v>50</v>
      </c>
      <c r="J60" s="2" t="s">
        <v>12564</v>
      </c>
      <c r="K60" s="2" t="s">
        <v>58</v>
      </c>
      <c r="L60" s="2" t="s">
        <v>47</v>
      </c>
      <c r="M60">
        <f>VLOOKUP(C60,'自助-6.8'!D:E,2,FALSE)</f>
        <v>150</v>
      </c>
      <c r="N60">
        <f t="shared" si="0"/>
        <v>1</v>
      </c>
    </row>
    <row r="61" spans="1:14">
      <c r="A61" s="2" t="s">
        <v>413</v>
      </c>
      <c r="B61" s="2" t="s">
        <v>4496</v>
      </c>
      <c r="C61" s="2" t="s">
        <v>10617</v>
      </c>
      <c r="D61" s="13">
        <v>42894</v>
      </c>
      <c r="E61" s="13">
        <v>42894</v>
      </c>
      <c r="F61" s="55" t="s">
        <v>12565</v>
      </c>
      <c r="G61" s="1">
        <v>100</v>
      </c>
      <c r="H61" s="1">
        <v>100</v>
      </c>
      <c r="I61" s="2" t="s">
        <v>50</v>
      </c>
      <c r="J61" s="2" t="s">
        <v>12566</v>
      </c>
      <c r="K61" s="2" t="s">
        <v>58</v>
      </c>
      <c r="L61" s="2" t="s">
        <v>47</v>
      </c>
      <c r="M61">
        <f>VLOOKUP(C61,'自助-6.8'!D:E,2,FALSE)</f>
        <v>100</v>
      </c>
      <c r="N61">
        <f t="shared" si="0"/>
        <v>1</v>
      </c>
    </row>
    <row r="62" spans="1:14">
      <c r="A62" s="2" t="s">
        <v>413</v>
      </c>
      <c r="B62" s="2" t="s">
        <v>4793</v>
      </c>
      <c r="C62" s="2" t="s">
        <v>10616</v>
      </c>
      <c r="D62" s="13">
        <v>42894</v>
      </c>
      <c r="E62" s="13">
        <v>42894</v>
      </c>
      <c r="F62" s="55" t="s">
        <v>12567</v>
      </c>
      <c r="G62" s="1">
        <v>100</v>
      </c>
      <c r="H62" s="1">
        <v>100</v>
      </c>
      <c r="I62" s="2" t="s">
        <v>50</v>
      </c>
      <c r="J62" s="2" t="s">
        <v>12568</v>
      </c>
      <c r="K62" s="2" t="s">
        <v>51</v>
      </c>
      <c r="L62" s="2" t="s">
        <v>47</v>
      </c>
      <c r="M62">
        <f>VLOOKUP(C62,'自助-6.8'!D:E,2,FALSE)</f>
        <v>100</v>
      </c>
      <c r="N62">
        <f t="shared" si="0"/>
        <v>1</v>
      </c>
    </row>
    <row r="63" spans="1:14">
      <c r="A63" s="2" t="s">
        <v>413</v>
      </c>
      <c r="B63" s="2" t="s">
        <v>4554</v>
      </c>
      <c r="C63" s="2" t="s">
        <v>10613</v>
      </c>
      <c r="D63" s="13">
        <v>42894</v>
      </c>
      <c r="E63" s="13">
        <v>42894</v>
      </c>
      <c r="F63" s="55" t="s">
        <v>12569</v>
      </c>
      <c r="G63" s="1">
        <v>1000</v>
      </c>
      <c r="H63" s="1">
        <v>1000</v>
      </c>
      <c r="I63" s="2" t="s">
        <v>50</v>
      </c>
      <c r="J63" s="2" t="s">
        <v>12570</v>
      </c>
      <c r="K63" s="2" t="s">
        <v>54</v>
      </c>
      <c r="L63" s="2" t="s">
        <v>47</v>
      </c>
      <c r="M63">
        <f>VLOOKUP(C63,'自助-6.8'!D:E,2,FALSE)</f>
        <v>1000</v>
      </c>
      <c r="N63">
        <f t="shared" si="0"/>
        <v>1</v>
      </c>
    </row>
    <row r="64" spans="1:14">
      <c r="A64" s="2" t="s">
        <v>413</v>
      </c>
      <c r="B64" s="2" t="s">
        <v>4511</v>
      </c>
      <c r="C64" s="2" t="s">
        <v>10610</v>
      </c>
      <c r="D64" s="13">
        <v>42894</v>
      </c>
      <c r="E64" s="13">
        <v>42894</v>
      </c>
      <c r="F64" s="55" t="s">
        <v>7578</v>
      </c>
      <c r="G64" s="1">
        <v>500</v>
      </c>
      <c r="H64" s="1">
        <v>500</v>
      </c>
      <c r="I64" s="2" t="s">
        <v>50</v>
      </c>
      <c r="J64" s="2" t="s">
        <v>12571</v>
      </c>
      <c r="K64" s="2" t="s">
        <v>51</v>
      </c>
      <c r="L64" s="2" t="s">
        <v>47</v>
      </c>
      <c r="M64">
        <f>VLOOKUP(C64,'自助-6.8'!D:E,2,FALSE)</f>
        <v>500</v>
      </c>
      <c r="N64">
        <f t="shared" si="0"/>
        <v>1</v>
      </c>
    </row>
    <row r="65" spans="1:14">
      <c r="A65" s="2" t="s">
        <v>413</v>
      </c>
      <c r="B65" s="2" t="s">
        <v>914</v>
      </c>
      <c r="C65" s="2" t="s">
        <v>10609</v>
      </c>
      <c r="D65" s="13">
        <v>42894</v>
      </c>
      <c r="E65" s="13">
        <v>42894</v>
      </c>
      <c r="F65" s="55" t="s">
        <v>12572</v>
      </c>
      <c r="G65" s="1">
        <v>200</v>
      </c>
      <c r="H65" s="1">
        <v>200</v>
      </c>
      <c r="I65" s="2" t="s">
        <v>50</v>
      </c>
      <c r="J65" s="2" t="s">
        <v>106</v>
      </c>
      <c r="K65" s="2" t="s">
        <v>51</v>
      </c>
      <c r="L65" s="2" t="s">
        <v>47</v>
      </c>
      <c r="M65">
        <f>VLOOKUP(C65,'自助-6.8'!D:E,2,FALSE)</f>
        <v>200</v>
      </c>
      <c r="N65">
        <f t="shared" si="0"/>
        <v>1</v>
      </c>
    </row>
    <row r="66" spans="1:14">
      <c r="A66" s="2" t="s">
        <v>413</v>
      </c>
      <c r="B66" s="2" t="s">
        <v>4652</v>
      </c>
      <c r="C66" s="2" t="s">
        <v>10608</v>
      </c>
      <c r="D66" s="13">
        <v>42894</v>
      </c>
      <c r="E66" s="13">
        <v>42894</v>
      </c>
      <c r="F66" s="55" t="s">
        <v>12573</v>
      </c>
      <c r="G66" s="1">
        <v>200</v>
      </c>
      <c r="H66" s="1">
        <v>200</v>
      </c>
      <c r="I66" s="2" t="s">
        <v>50</v>
      </c>
      <c r="J66" s="2" t="s">
        <v>12574</v>
      </c>
      <c r="K66" s="2" t="s">
        <v>51</v>
      </c>
      <c r="L66" s="2" t="s">
        <v>47</v>
      </c>
      <c r="M66">
        <f>VLOOKUP(C66,'自助-6.8'!D:E,2,FALSE)</f>
        <v>200</v>
      </c>
      <c r="N66">
        <f t="shared" ref="N66:N129" si="1">IF(G66=M66,1,0)</f>
        <v>1</v>
      </c>
    </row>
    <row r="67" spans="1:14">
      <c r="A67" s="2" t="s">
        <v>413</v>
      </c>
      <c r="B67" s="2" t="s">
        <v>4793</v>
      </c>
      <c r="C67" s="2" t="s">
        <v>10605</v>
      </c>
      <c r="D67" s="13">
        <v>42894</v>
      </c>
      <c r="E67" s="13">
        <v>42894</v>
      </c>
      <c r="F67" s="55" t="s">
        <v>12575</v>
      </c>
      <c r="G67" s="1">
        <v>20</v>
      </c>
      <c r="H67" s="1">
        <v>20</v>
      </c>
      <c r="I67" s="2" t="s">
        <v>50</v>
      </c>
      <c r="J67" s="2" t="s">
        <v>12576</v>
      </c>
      <c r="K67" s="2" t="s">
        <v>62</v>
      </c>
      <c r="L67" s="2" t="s">
        <v>47</v>
      </c>
      <c r="M67">
        <f>VLOOKUP(C67,'自助-6.8'!D:E,2,FALSE)</f>
        <v>20</v>
      </c>
      <c r="N67">
        <f t="shared" si="1"/>
        <v>1</v>
      </c>
    </row>
    <row r="68" spans="1:14">
      <c r="A68" s="2" t="s">
        <v>413</v>
      </c>
      <c r="B68" s="2" t="s">
        <v>4644</v>
      </c>
      <c r="C68" s="2" t="s">
        <v>10602</v>
      </c>
      <c r="D68" s="13">
        <v>42894</v>
      </c>
      <c r="E68" s="13">
        <v>42894</v>
      </c>
      <c r="F68" s="55" t="s">
        <v>7598</v>
      </c>
      <c r="G68" s="1">
        <v>500</v>
      </c>
      <c r="H68" s="1">
        <v>500</v>
      </c>
      <c r="I68" s="2" t="s">
        <v>50</v>
      </c>
      <c r="J68" s="2" t="s">
        <v>12577</v>
      </c>
      <c r="K68" s="2" t="s">
        <v>52</v>
      </c>
      <c r="L68" s="2" t="s">
        <v>48</v>
      </c>
      <c r="M68">
        <f>VLOOKUP(C68,'自助-6.8'!D:E,2,FALSE)</f>
        <v>500</v>
      </c>
      <c r="N68">
        <f t="shared" si="1"/>
        <v>1</v>
      </c>
    </row>
    <row r="69" spans="1:14">
      <c r="A69" s="2" t="s">
        <v>413</v>
      </c>
      <c r="B69" s="2" t="s">
        <v>4912</v>
      </c>
      <c r="C69" s="2" t="s">
        <v>10599</v>
      </c>
      <c r="D69" s="13">
        <v>42894</v>
      </c>
      <c r="E69" s="13">
        <v>42894</v>
      </c>
      <c r="F69" s="55" t="s">
        <v>12578</v>
      </c>
      <c r="G69" s="1">
        <v>200</v>
      </c>
      <c r="H69" s="1">
        <v>200</v>
      </c>
      <c r="I69" s="2" t="s">
        <v>50</v>
      </c>
      <c r="J69" s="2" t="s">
        <v>12579</v>
      </c>
      <c r="K69" s="2" t="s">
        <v>70</v>
      </c>
      <c r="L69" s="2" t="s">
        <v>47</v>
      </c>
      <c r="M69">
        <f>VLOOKUP(C69,'自助-6.8'!D:E,2,FALSE)</f>
        <v>200</v>
      </c>
      <c r="N69">
        <f t="shared" si="1"/>
        <v>1</v>
      </c>
    </row>
    <row r="70" spans="1:14">
      <c r="A70" s="2" t="s">
        <v>413</v>
      </c>
      <c r="B70" s="2" t="s">
        <v>4652</v>
      </c>
      <c r="C70" s="2" t="s">
        <v>10596</v>
      </c>
      <c r="D70" s="13">
        <v>42894</v>
      </c>
      <c r="E70" s="13">
        <v>42894</v>
      </c>
      <c r="F70" s="55" t="s">
        <v>12580</v>
      </c>
      <c r="G70" s="1">
        <v>1000</v>
      </c>
      <c r="H70" s="1">
        <v>1000</v>
      </c>
      <c r="I70" s="2" t="s">
        <v>50</v>
      </c>
      <c r="J70" s="2" t="s">
        <v>12574</v>
      </c>
      <c r="K70" s="2" t="s">
        <v>51</v>
      </c>
      <c r="L70" s="2" t="s">
        <v>47</v>
      </c>
      <c r="M70">
        <f>VLOOKUP(C70,'自助-6.8'!D:E,2,FALSE)</f>
        <v>1000</v>
      </c>
      <c r="N70">
        <f t="shared" si="1"/>
        <v>1</v>
      </c>
    </row>
    <row r="71" spans="1:14">
      <c r="A71" s="2" t="s">
        <v>413</v>
      </c>
      <c r="B71" s="2" t="s">
        <v>4652</v>
      </c>
      <c r="C71" s="2" t="s">
        <v>10595</v>
      </c>
      <c r="D71" s="13">
        <v>42894</v>
      </c>
      <c r="E71" s="13">
        <v>42894</v>
      </c>
      <c r="F71" s="55" t="s">
        <v>12581</v>
      </c>
      <c r="G71" s="1">
        <v>1800</v>
      </c>
      <c r="H71" s="1">
        <v>1800</v>
      </c>
      <c r="I71" s="2" t="s">
        <v>50</v>
      </c>
      <c r="J71" s="2" t="s">
        <v>12574</v>
      </c>
      <c r="K71" s="2" t="s">
        <v>51</v>
      </c>
      <c r="L71" s="2" t="s">
        <v>47</v>
      </c>
      <c r="M71">
        <f>VLOOKUP(C71,'自助-6.8'!D:E,2,FALSE)</f>
        <v>1800</v>
      </c>
      <c r="N71">
        <f t="shared" si="1"/>
        <v>1</v>
      </c>
    </row>
    <row r="72" spans="1:14">
      <c r="A72" s="2" t="s">
        <v>413</v>
      </c>
      <c r="B72" s="2" t="s">
        <v>4577</v>
      </c>
      <c r="C72" s="2" t="s">
        <v>10592</v>
      </c>
      <c r="D72" s="13">
        <v>42894</v>
      </c>
      <c r="E72" s="13">
        <v>42894</v>
      </c>
      <c r="F72" s="55" t="s">
        <v>12582</v>
      </c>
      <c r="G72" s="1">
        <v>100</v>
      </c>
      <c r="H72" s="1">
        <v>100</v>
      </c>
      <c r="I72" s="2" t="s">
        <v>50</v>
      </c>
      <c r="J72" s="2" t="s">
        <v>12583</v>
      </c>
      <c r="K72" s="2" t="s">
        <v>55</v>
      </c>
      <c r="L72" s="2" t="s">
        <v>47</v>
      </c>
      <c r="M72">
        <f>VLOOKUP(C72,'自助-6.8'!D:E,2,FALSE)</f>
        <v>100</v>
      </c>
      <c r="N72">
        <f t="shared" si="1"/>
        <v>1</v>
      </c>
    </row>
    <row r="73" spans="1:14">
      <c r="A73" s="2" t="s">
        <v>413</v>
      </c>
      <c r="B73" s="2" t="s">
        <v>4508</v>
      </c>
      <c r="C73" s="2" t="s">
        <v>10589</v>
      </c>
      <c r="D73" s="13">
        <v>42894</v>
      </c>
      <c r="E73" s="13">
        <v>42894</v>
      </c>
      <c r="F73" s="55" t="s">
        <v>12584</v>
      </c>
      <c r="G73" s="1">
        <v>500</v>
      </c>
      <c r="H73" s="1">
        <v>500</v>
      </c>
      <c r="I73" s="2" t="s">
        <v>50</v>
      </c>
      <c r="J73" s="2" t="s">
        <v>12585</v>
      </c>
      <c r="K73" s="2" t="s">
        <v>51</v>
      </c>
      <c r="L73" s="2" t="s">
        <v>47</v>
      </c>
      <c r="M73">
        <f>VLOOKUP(C73,'自助-6.8'!D:E,2,FALSE)</f>
        <v>500</v>
      </c>
      <c r="N73">
        <f t="shared" si="1"/>
        <v>1</v>
      </c>
    </row>
    <row r="74" spans="1:14">
      <c r="A74" s="2" t="s">
        <v>413</v>
      </c>
      <c r="B74" s="2" t="s">
        <v>4644</v>
      </c>
      <c r="C74" s="2" t="s">
        <v>10586</v>
      </c>
      <c r="D74" s="13">
        <v>42894</v>
      </c>
      <c r="E74" s="13">
        <v>42894</v>
      </c>
      <c r="F74" s="55" t="s">
        <v>12586</v>
      </c>
      <c r="G74" s="1">
        <v>500</v>
      </c>
      <c r="H74" s="1">
        <v>500</v>
      </c>
      <c r="I74" s="2" t="s">
        <v>50</v>
      </c>
      <c r="J74" s="2" t="s">
        <v>12577</v>
      </c>
      <c r="K74" s="2" t="s">
        <v>52</v>
      </c>
      <c r="L74" s="2" t="s">
        <v>48</v>
      </c>
      <c r="M74">
        <f>VLOOKUP(C74,'自助-6.8'!D:E,2,FALSE)</f>
        <v>500</v>
      </c>
      <c r="N74">
        <f t="shared" si="1"/>
        <v>1</v>
      </c>
    </row>
    <row r="75" spans="1:14">
      <c r="A75" s="2" t="s">
        <v>413</v>
      </c>
      <c r="B75" s="2" t="s">
        <v>5051</v>
      </c>
      <c r="C75" s="2" t="s">
        <v>10583</v>
      </c>
      <c r="D75" s="13">
        <v>42894</v>
      </c>
      <c r="E75" s="13">
        <v>42894</v>
      </c>
      <c r="F75" s="55" t="s">
        <v>12587</v>
      </c>
      <c r="G75" s="1">
        <v>500</v>
      </c>
      <c r="H75" s="1">
        <v>500</v>
      </c>
      <c r="I75" s="2" t="s">
        <v>50</v>
      </c>
      <c r="J75" s="2" t="s">
        <v>12588</v>
      </c>
      <c r="K75" s="2" t="s">
        <v>72</v>
      </c>
      <c r="L75" s="2" t="s">
        <v>47</v>
      </c>
      <c r="M75">
        <f>VLOOKUP(C75,'自助-6.8'!D:E,2,FALSE)</f>
        <v>500</v>
      </c>
      <c r="N75">
        <f t="shared" si="1"/>
        <v>1</v>
      </c>
    </row>
    <row r="76" spans="1:14">
      <c r="A76" s="2" t="s">
        <v>413</v>
      </c>
      <c r="B76" s="2" t="s">
        <v>4518</v>
      </c>
      <c r="C76" s="2" t="s">
        <v>10580</v>
      </c>
      <c r="D76" s="13">
        <v>42894</v>
      </c>
      <c r="E76" s="13">
        <v>42894</v>
      </c>
      <c r="F76" s="55" t="s">
        <v>12589</v>
      </c>
      <c r="G76" s="1">
        <v>1000</v>
      </c>
      <c r="H76" s="1">
        <v>1000</v>
      </c>
      <c r="I76" s="2" t="s">
        <v>50</v>
      </c>
      <c r="J76" s="2" t="s">
        <v>12590</v>
      </c>
      <c r="K76" s="2" t="s">
        <v>55</v>
      </c>
      <c r="L76" s="2" t="s">
        <v>47</v>
      </c>
      <c r="M76">
        <f>VLOOKUP(C76,'自助-6.8'!D:E,2,FALSE)</f>
        <v>1000</v>
      </c>
      <c r="N76">
        <f t="shared" si="1"/>
        <v>1</v>
      </c>
    </row>
    <row r="77" spans="1:14">
      <c r="A77" s="2" t="s">
        <v>413</v>
      </c>
      <c r="B77" s="2" t="s">
        <v>4521</v>
      </c>
      <c r="C77" s="2" t="s">
        <v>10577</v>
      </c>
      <c r="D77" s="13">
        <v>42894</v>
      </c>
      <c r="E77" s="13">
        <v>42894</v>
      </c>
      <c r="F77" s="55" t="s">
        <v>12591</v>
      </c>
      <c r="G77" s="1">
        <v>2000</v>
      </c>
      <c r="H77" s="1">
        <v>2000</v>
      </c>
      <c r="I77" s="2" t="s">
        <v>50</v>
      </c>
      <c r="J77" s="2" t="s">
        <v>12592</v>
      </c>
      <c r="K77" s="2" t="s">
        <v>54</v>
      </c>
      <c r="L77" s="2" t="s">
        <v>47</v>
      </c>
      <c r="M77">
        <f>VLOOKUP(C77,'自助-6.8'!D:E,2,FALSE)</f>
        <v>2000</v>
      </c>
      <c r="N77">
        <f t="shared" si="1"/>
        <v>1</v>
      </c>
    </row>
    <row r="78" spans="1:14">
      <c r="A78" s="2" t="s">
        <v>413</v>
      </c>
      <c r="B78" s="2" t="s">
        <v>4541</v>
      </c>
      <c r="C78" s="2" t="s">
        <v>10574</v>
      </c>
      <c r="D78" s="13">
        <v>42894</v>
      </c>
      <c r="E78" s="13">
        <v>42894</v>
      </c>
      <c r="F78" s="55" t="s">
        <v>12593</v>
      </c>
      <c r="G78" s="1">
        <v>2000</v>
      </c>
      <c r="H78" s="1">
        <v>2000</v>
      </c>
      <c r="I78" s="2" t="s">
        <v>50</v>
      </c>
      <c r="J78" s="2" t="s">
        <v>12594</v>
      </c>
      <c r="K78" s="2" t="s">
        <v>55</v>
      </c>
      <c r="L78" s="2" t="s">
        <v>47</v>
      </c>
      <c r="M78">
        <f>VLOOKUP(C78,'自助-6.8'!D:E,2,FALSE)</f>
        <v>2000</v>
      </c>
      <c r="N78">
        <f t="shared" si="1"/>
        <v>1</v>
      </c>
    </row>
    <row r="79" spans="1:14">
      <c r="A79" s="2" t="s">
        <v>413</v>
      </c>
      <c r="B79" s="2" t="s">
        <v>4503</v>
      </c>
      <c r="C79" s="2" t="s">
        <v>10571</v>
      </c>
      <c r="D79" s="13">
        <v>42894</v>
      </c>
      <c r="E79" s="13">
        <v>42894</v>
      </c>
      <c r="F79" s="55" t="s">
        <v>12595</v>
      </c>
      <c r="G79" s="1">
        <v>150</v>
      </c>
      <c r="H79" s="1">
        <v>150</v>
      </c>
      <c r="I79" s="2" t="s">
        <v>50</v>
      </c>
      <c r="J79" s="2" t="s">
        <v>12596</v>
      </c>
      <c r="K79" s="2" t="s">
        <v>51</v>
      </c>
      <c r="L79" s="2" t="s">
        <v>47</v>
      </c>
      <c r="M79">
        <f>VLOOKUP(C79,'自助-6.8'!D:E,2,FALSE)</f>
        <v>150</v>
      </c>
      <c r="N79">
        <f t="shared" si="1"/>
        <v>1</v>
      </c>
    </row>
    <row r="80" spans="1:14">
      <c r="A80" s="2" t="s">
        <v>413</v>
      </c>
      <c r="B80" s="2" t="s">
        <v>4700</v>
      </c>
      <c r="C80" s="2" t="s">
        <v>10568</v>
      </c>
      <c r="D80" s="13">
        <v>42894</v>
      </c>
      <c r="E80" s="13">
        <v>42894</v>
      </c>
      <c r="F80" s="55" t="s">
        <v>7618</v>
      </c>
      <c r="G80" s="1">
        <v>100</v>
      </c>
      <c r="H80" s="1">
        <v>100</v>
      </c>
      <c r="I80" s="2" t="s">
        <v>50</v>
      </c>
      <c r="J80" s="2" t="s">
        <v>12597</v>
      </c>
      <c r="K80" s="2" t="s">
        <v>58</v>
      </c>
      <c r="L80" s="2" t="s">
        <v>47</v>
      </c>
      <c r="M80">
        <f>VLOOKUP(C80,'自助-6.8'!D:E,2,FALSE)</f>
        <v>100</v>
      </c>
      <c r="N80">
        <f t="shared" si="1"/>
        <v>1</v>
      </c>
    </row>
    <row r="81" spans="1:14">
      <c r="A81" s="2" t="s">
        <v>413</v>
      </c>
      <c r="B81" s="2" t="s">
        <v>5104</v>
      </c>
      <c r="C81" s="2" t="s">
        <v>10565</v>
      </c>
      <c r="D81" s="13">
        <v>42894</v>
      </c>
      <c r="E81" s="13">
        <v>42894</v>
      </c>
      <c r="F81" s="55" t="s">
        <v>12598</v>
      </c>
      <c r="G81" s="1">
        <v>500</v>
      </c>
      <c r="H81" s="1">
        <v>500</v>
      </c>
      <c r="I81" s="2" t="s">
        <v>50</v>
      </c>
      <c r="J81" s="2" t="s">
        <v>12599</v>
      </c>
      <c r="K81" s="2" t="s">
        <v>54</v>
      </c>
      <c r="L81" s="2" t="s">
        <v>47</v>
      </c>
      <c r="M81">
        <f>VLOOKUP(C81,'自助-6.8'!D:E,2,FALSE)</f>
        <v>500</v>
      </c>
      <c r="N81">
        <f t="shared" si="1"/>
        <v>1</v>
      </c>
    </row>
    <row r="82" spans="1:14">
      <c r="A82" s="2" t="s">
        <v>413</v>
      </c>
      <c r="B82" s="2" t="s">
        <v>723</v>
      </c>
      <c r="C82" s="2" t="s">
        <v>10562</v>
      </c>
      <c r="D82" s="13">
        <v>42894</v>
      </c>
      <c r="E82" s="13">
        <v>42894</v>
      </c>
      <c r="F82" s="55" t="s">
        <v>12600</v>
      </c>
      <c r="G82" s="1">
        <v>1000</v>
      </c>
      <c r="H82" s="1">
        <v>1000</v>
      </c>
      <c r="I82" s="2" t="s">
        <v>50</v>
      </c>
      <c r="J82" s="2" t="s">
        <v>12601</v>
      </c>
      <c r="K82" s="2" t="s">
        <v>65</v>
      </c>
      <c r="L82" s="2" t="s">
        <v>47</v>
      </c>
      <c r="M82">
        <f>VLOOKUP(C82,'自助-6.8'!D:E,2,FALSE)</f>
        <v>1000</v>
      </c>
      <c r="N82">
        <f t="shared" si="1"/>
        <v>1</v>
      </c>
    </row>
    <row r="83" spans="1:14">
      <c r="A83" s="2" t="s">
        <v>413</v>
      </c>
      <c r="B83" s="2" t="s">
        <v>4793</v>
      </c>
      <c r="C83" s="2" t="s">
        <v>10559</v>
      </c>
      <c r="D83" s="13">
        <v>42894</v>
      </c>
      <c r="E83" s="13">
        <v>42894</v>
      </c>
      <c r="F83" s="55" t="s">
        <v>12602</v>
      </c>
      <c r="G83" s="1">
        <v>300</v>
      </c>
      <c r="H83" s="1">
        <v>300</v>
      </c>
      <c r="I83" s="2" t="s">
        <v>50</v>
      </c>
      <c r="J83" s="2" t="s">
        <v>12603</v>
      </c>
      <c r="K83" s="2" t="s">
        <v>53</v>
      </c>
      <c r="L83" s="2" t="s">
        <v>47</v>
      </c>
      <c r="M83">
        <f>VLOOKUP(C83,'自助-6.8'!D:E,2,FALSE)</f>
        <v>300</v>
      </c>
      <c r="N83">
        <f t="shared" si="1"/>
        <v>1</v>
      </c>
    </row>
    <row r="84" spans="1:14">
      <c r="A84" s="2" t="s">
        <v>413</v>
      </c>
      <c r="B84" s="2" t="s">
        <v>4621</v>
      </c>
      <c r="C84" s="2" t="s">
        <v>10553</v>
      </c>
      <c r="D84" s="13">
        <v>42894</v>
      </c>
      <c r="E84" s="13">
        <v>42894</v>
      </c>
      <c r="F84" s="55" t="s">
        <v>12604</v>
      </c>
      <c r="G84" s="1">
        <v>1000</v>
      </c>
      <c r="H84" s="1">
        <v>1000</v>
      </c>
      <c r="I84" s="2" t="s">
        <v>50</v>
      </c>
      <c r="J84" s="2" t="s">
        <v>12605</v>
      </c>
      <c r="K84" s="2" t="s">
        <v>54</v>
      </c>
      <c r="L84" s="2" t="s">
        <v>47</v>
      </c>
      <c r="M84">
        <f>VLOOKUP(C84,'自助-6.8'!D:E,2,FALSE)</f>
        <v>1000</v>
      </c>
      <c r="N84">
        <f t="shared" si="1"/>
        <v>1</v>
      </c>
    </row>
    <row r="85" spans="1:14">
      <c r="A85" s="2" t="s">
        <v>413</v>
      </c>
      <c r="B85" s="2" t="s">
        <v>4621</v>
      </c>
      <c r="C85" s="2" t="s">
        <v>10550</v>
      </c>
      <c r="D85" s="13">
        <v>42894</v>
      </c>
      <c r="E85" s="13">
        <v>42894</v>
      </c>
      <c r="F85" s="55" t="s">
        <v>12606</v>
      </c>
      <c r="G85" s="1">
        <v>100</v>
      </c>
      <c r="H85" s="1">
        <v>100</v>
      </c>
      <c r="I85" s="2" t="s">
        <v>50</v>
      </c>
      <c r="J85" s="2" t="s">
        <v>12607</v>
      </c>
      <c r="K85" s="2" t="s">
        <v>105</v>
      </c>
      <c r="L85" s="2" t="s">
        <v>47</v>
      </c>
      <c r="M85">
        <f>VLOOKUP(C85,'自助-6.8'!D:E,2,FALSE)</f>
        <v>100</v>
      </c>
      <c r="N85">
        <f t="shared" si="1"/>
        <v>1</v>
      </c>
    </row>
    <row r="86" spans="1:14">
      <c r="A86" s="2" t="s">
        <v>413</v>
      </c>
      <c r="B86" s="2" t="s">
        <v>4700</v>
      </c>
      <c r="C86" s="2" t="s">
        <v>10547</v>
      </c>
      <c r="D86" s="13">
        <v>42894</v>
      </c>
      <c r="E86" s="13">
        <v>42894</v>
      </c>
      <c r="F86" s="55" t="s">
        <v>12608</v>
      </c>
      <c r="G86" s="1">
        <v>300</v>
      </c>
      <c r="H86" s="1">
        <v>300</v>
      </c>
      <c r="I86" s="2" t="s">
        <v>50</v>
      </c>
      <c r="J86" s="2" t="s">
        <v>12609</v>
      </c>
      <c r="K86" s="2" t="s">
        <v>51</v>
      </c>
      <c r="L86" s="2" t="s">
        <v>47</v>
      </c>
      <c r="M86">
        <f>VLOOKUP(C86,'自助-6.8'!D:E,2,FALSE)</f>
        <v>300</v>
      </c>
      <c r="N86">
        <f t="shared" si="1"/>
        <v>1</v>
      </c>
    </row>
    <row r="87" spans="1:14">
      <c r="A87" s="2" t="s">
        <v>413</v>
      </c>
      <c r="B87" s="2" t="s">
        <v>4496</v>
      </c>
      <c r="C87" s="2" t="s">
        <v>10544</v>
      </c>
      <c r="D87" s="13">
        <v>42894</v>
      </c>
      <c r="E87" s="13">
        <v>42894</v>
      </c>
      <c r="F87" s="55" t="s">
        <v>12610</v>
      </c>
      <c r="G87" s="1">
        <v>1500</v>
      </c>
      <c r="H87" s="1">
        <v>1500</v>
      </c>
      <c r="I87" s="2" t="s">
        <v>50</v>
      </c>
      <c r="J87" s="2" t="s">
        <v>12611</v>
      </c>
      <c r="K87" s="2" t="s">
        <v>68</v>
      </c>
      <c r="L87" s="2" t="s">
        <v>48</v>
      </c>
      <c r="M87">
        <f>VLOOKUP(C87,'自助-6.8'!D:E,2,FALSE)</f>
        <v>1500</v>
      </c>
      <c r="N87">
        <f t="shared" si="1"/>
        <v>1</v>
      </c>
    </row>
    <row r="88" spans="1:14">
      <c r="A88" s="2" t="s">
        <v>413</v>
      </c>
      <c r="B88" s="2" t="s">
        <v>4496</v>
      </c>
      <c r="C88" s="2" t="s">
        <v>10541</v>
      </c>
      <c r="D88" s="13">
        <v>42894</v>
      </c>
      <c r="E88" s="13">
        <v>42894</v>
      </c>
      <c r="F88" s="55" t="s">
        <v>12612</v>
      </c>
      <c r="G88" s="1">
        <v>50</v>
      </c>
      <c r="H88" s="1">
        <v>50</v>
      </c>
      <c r="I88" s="2" t="s">
        <v>50</v>
      </c>
      <c r="J88" s="2" t="s">
        <v>12613</v>
      </c>
      <c r="K88" s="2" t="s">
        <v>88</v>
      </c>
      <c r="L88" s="2" t="s">
        <v>47</v>
      </c>
      <c r="M88">
        <f>VLOOKUP(C88,'自助-6.8'!D:E,2,FALSE)</f>
        <v>50</v>
      </c>
      <c r="N88">
        <f t="shared" si="1"/>
        <v>1</v>
      </c>
    </row>
    <row r="89" spans="1:14">
      <c r="A89" s="2" t="s">
        <v>413</v>
      </c>
      <c r="B89" s="2" t="s">
        <v>4621</v>
      </c>
      <c r="C89" s="2" t="s">
        <v>10538</v>
      </c>
      <c r="D89" s="13">
        <v>42894</v>
      </c>
      <c r="E89" s="13">
        <v>42894</v>
      </c>
      <c r="F89" s="55" t="s">
        <v>12614</v>
      </c>
      <c r="G89" s="1">
        <v>500</v>
      </c>
      <c r="H89" s="1">
        <v>500</v>
      </c>
      <c r="I89" s="2" t="s">
        <v>50</v>
      </c>
      <c r="J89" s="2" t="s">
        <v>12615</v>
      </c>
      <c r="K89" s="2" t="s">
        <v>58</v>
      </c>
      <c r="L89" s="2" t="s">
        <v>47</v>
      </c>
      <c r="M89">
        <f>VLOOKUP(C89,'自助-6.8'!D:E,2,FALSE)</f>
        <v>500</v>
      </c>
      <c r="N89">
        <f t="shared" si="1"/>
        <v>1</v>
      </c>
    </row>
    <row r="90" spans="1:14">
      <c r="A90" s="2" t="s">
        <v>413</v>
      </c>
      <c r="B90" s="2" t="s">
        <v>715</v>
      </c>
      <c r="C90" s="2" t="s">
        <v>10535</v>
      </c>
      <c r="D90" s="13">
        <v>42894</v>
      </c>
      <c r="E90" s="13">
        <v>42894</v>
      </c>
      <c r="F90" s="55" t="s">
        <v>12616</v>
      </c>
      <c r="G90" s="1">
        <v>820</v>
      </c>
      <c r="H90" s="1">
        <v>820</v>
      </c>
      <c r="I90" s="2" t="s">
        <v>50</v>
      </c>
      <c r="J90" s="2" t="s">
        <v>12617</v>
      </c>
      <c r="K90" s="2" t="s">
        <v>105</v>
      </c>
      <c r="L90" s="2" t="s">
        <v>47</v>
      </c>
      <c r="M90">
        <f>VLOOKUP(C90,'自助-6.8'!D:E,2,FALSE)</f>
        <v>820</v>
      </c>
      <c r="N90">
        <f t="shared" si="1"/>
        <v>1</v>
      </c>
    </row>
    <row r="91" spans="1:14">
      <c r="A91" s="2" t="s">
        <v>413</v>
      </c>
      <c r="B91" s="2" t="s">
        <v>4564</v>
      </c>
      <c r="C91" s="2" t="s">
        <v>10532</v>
      </c>
      <c r="D91" s="13">
        <v>42894</v>
      </c>
      <c r="E91" s="13">
        <v>42894</v>
      </c>
      <c r="F91" s="55" t="s">
        <v>12618</v>
      </c>
      <c r="G91" s="1">
        <v>1000</v>
      </c>
      <c r="H91" s="1">
        <v>1000</v>
      </c>
      <c r="I91" s="2" t="s">
        <v>50</v>
      </c>
      <c r="J91" s="2" t="s">
        <v>12619</v>
      </c>
      <c r="K91" s="2" t="s">
        <v>61</v>
      </c>
      <c r="L91" s="2" t="s">
        <v>47</v>
      </c>
      <c r="M91">
        <f>VLOOKUP(C91,'自助-6.8'!D:E,2,FALSE)</f>
        <v>1000</v>
      </c>
      <c r="N91">
        <f t="shared" si="1"/>
        <v>1</v>
      </c>
    </row>
    <row r="92" spans="1:14">
      <c r="A92" s="2" t="s">
        <v>413</v>
      </c>
      <c r="B92" s="2" t="s">
        <v>878</v>
      </c>
      <c r="C92" s="2" t="s">
        <v>10529</v>
      </c>
      <c r="D92" s="13">
        <v>42894</v>
      </c>
      <c r="E92" s="13">
        <v>42894</v>
      </c>
      <c r="F92" s="55" t="s">
        <v>12620</v>
      </c>
      <c r="G92" s="1">
        <v>50</v>
      </c>
      <c r="H92" s="1">
        <v>50</v>
      </c>
      <c r="I92" s="2" t="s">
        <v>50</v>
      </c>
      <c r="J92" s="2" t="s">
        <v>12621</v>
      </c>
      <c r="K92" s="2" t="s">
        <v>51</v>
      </c>
      <c r="L92" s="2" t="s">
        <v>47</v>
      </c>
      <c r="M92">
        <f>VLOOKUP(C92,'自助-6.8'!D:E,2,FALSE)</f>
        <v>50</v>
      </c>
      <c r="N92">
        <f t="shared" si="1"/>
        <v>1</v>
      </c>
    </row>
    <row r="93" spans="1:14">
      <c r="A93" s="2" t="s">
        <v>413</v>
      </c>
      <c r="B93" s="2" t="s">
        <v>4564</v>
      </c>
      <c r="C93" s="2" t="s">
        <v>10526</v>
      </c>
      <c r="D93" s="13">
        <v>42894</v>
      </c>
      <c r="E93" s="13">
        <v>42894</v>
      </c>
      <c r="F93" s="55" t="s">
        <v>12622</v>
      </c>
      <c r="G93" s="1">
        <v>2000</v>
      </c>
      <c r="H93" s="1">
        <v>2000</v>
      </c>
      <c r="I93" s="2" t="s">
        <v>50</v>
      </c>
      <c r="J93" s="2" t="s">
        <v>12623</v>
      </c>
      <c r="K93" s="2" t="s">
        <v>70</v>
      </c>
      <c r="L93" s="2" t="s">
        <v>47</v>
      </c>
      <c r="M93">
        <f>VLOOKUP(C93,'自助-6.8'!D:E,2,FALSE)</f>
        <v>2000</v>
      </c>
      <c r="N93">
        <f t="shared" si="1"/>
        <v>1</v>
      </c>
    </row>
    <row r="94" spans="1:14">
      <c r="A94" s="2" t="s">
        <v>413</v>
      </c>
      <c r="B94" s="2" t="s">
        <v>723</v>
      </c>
      <c r="C94" s="2" t="s">
        <v>10523</v>
      </c>
      <c r="D94" s="13">
        <v>42894</v>
      </c>
      <c r="E94" s="13">
        <v>42894</v>
      </c>
      <c r="F94" s="55" t="s">
        <v>12624</v>
      </c>
      <c r="G94" s="1">
        <v>1000</v>
      </c>
      <c r="H94" s="1">
        <v>1000</v>
      </c>
      <c r="I94" s="2" t="s">
        <v>50</v>
      </c>
      <c r="J94" s="2" t="s">
        <v>12625</v>
      </c>
      <c r="K94" s="2" t="s">
        <v>52</v>
      </c>
      <c r="L94" s="2" t="s">
        <v>48</v>
      </c>
      <c r="M94">
        <f>VLOOKUP(C94,'自助-6.8'!D:E,2,FALSE)</f>
        <v>1000</v>
      </c>
      <c r="N94">
        <f t="shared" si="1"/>
        <v>1</v>
      </c>
    </row>
    <row r="95" spans="1:14">
      <c r="A95" s="2" t="s">
        <v>413</v>
      </c>
      <c r="B95" s="2" t="s">
        <v>4511</v>
      </c>
      <c r="C95" s="2" t="s">
        <v>10520</v>
      </c>
      <c r="D95" s="13">
        <v>42894</v>
      </c>
      <c r="E95" s="13">
        <v>42894</v>
      </c>
      <c r="F95" s="55" t="s">
        <v>12626</v>
      </c>
      <c r="G95" s="1">
        <v>900</v>
      </c>
      <c r="H95" s="1">
        <v>900</v>
      </c>
      <c r="I95" s="2" t="s">
        <v>50</v>
      </c>
      <c r="J95" s="2" t="s">
        <v>12627</v>
      </c>
      <c r="K95" s="2" t="s">
        <v>58</v>
      </c>
      <c r="L95" s="2" t="s">
        <v>47</v>
      </c>
      <c r="M95">
        <f>VLOOKUP(C95,'自助-6.8'!D:E,2,FALSE)</f>
        <v>900</v>
      </c>
      <c r="N95">
        <f t="shared" si="1"/>
        <v>1</v>
      </c>
    </row>
    <row r="96" spans="1:14">
      <c r="A96" s="2" t="s">
        <v>413</v>
      </c>
      <c r="B96" s="2" t="s">
        <v>4564</v>
      </c>
      <c r="C96" s="2" t="s">
        <v>10517</v>
      </c>
      <c r="D96" s="13">
        <v>42894</v>
      </c>
      <c r="E96" s="13">
        <v>42894</v>
      </c>
      <c r="F96" s="55" t="s">
        <v>12628</v>
      </c>
      <c r="G96" s="1">
        <v>300</v>
      </c>
      <c r="H96" s="1">
        <v>300</v>
      </c>
      <c r="I96" s="2" t="s">
        <v>50</v>
      </c>
      <c r="J96" s="2" t="s">
        <v>12629</v>
      </c>
      <c r="K96" s="2" t="s">
        <v>53</v>
      </c>
      <c r="L96" s="2" t="s">
        <v>47</v>
      </c>
      <c r="M96">
        <f>VLOOKUP(C96,'自助-6.8'!D:E,2,FALSE)</f>
        <v>300</v>
      </c>
      <c r="N96">
        <f t="shared" si="1"/>
        <v>1</v>
      </c>
    </row>
    <row r="97" spans="1:14">
      <c r="A97" s="2" t="s">
        <v>413</v>
      </c>
      <c r="B97" s="2" t="s">
        <v>4526</v>
      </c>
      <c r="C97" s="2" t="s">
        <v>10511</v>
      </c>
      <c r="D97" s="13">
        <v>42894</v>
      </c>
      <c r="E97" s="13">
        <v>42894</v>
      </c>
      <c r="F97" s="55" t="s">
        <v>7651</v>
      </c>
      <c r="G97" s="1">
        <v>300</v>
      </c>
      <c r="H97" s="1">
        <v>300</v>
      </c>
      <c r="I97" s="2" t="s">
        <v>50</v>
      </c>
      <c r="J97" s="2" t="s">
        <v>12630</v>
      </c>
      <c r="K97" s="2" t="s">
        <v>51</v>
      </c>
      <c r="L97" s="2" t="s">
        <v>47</v>
      </c>
      <c r="M97">
        <f>VLOOKUP(C97,'自助-6.8'!D:E,2,FALSE)</f>
        <v>300</v>
      </c>
      <c r="N97">
        <f t="shared" si="1"/>
        <v>1</v>
      </c>
    </row>
    <row r="98" spans="1:14">
      <c r="A98" s="2" t="s">
        <v>413</v>
      </c>
      <c r="B98" s="2" t="s">
        <v>4793</v>
      </c>
      <c r="C98" s="2" t="s">
        <v>10508</v>
      </c>
      <c r="D98" s="13">
        <v>42894</v>
      </c>
      <c r="E98" s="13">
        <v>42894</v>
      </c>
      <c r="F98" s="55" t="s">
        <v>12631</v>
      </c>
      <c r="G98" s="1">
        <v>100</v>
      </c>
      <c r="H98" s="1">
        <v>100</v>
      </c>
      <c r="I98" s="2" t="s">
        <v>50</v>
      </c>
      <c r="J98" s="2" t="s">
        <v>12632</v>
      </c>
      <c r="K98" s="2" t="s">
        <v>58</v>
      </c>
      <c r="L98" s="2" t="s">
        <v>47</v>
      </c>
      <c r="M98">
        <f>VLOOKUP(C98,'自助-6.8'!D:E,2,FALSE)</f>
        <v>100</v>
      </c>
      <c r="N98">
        <f t="shared" si="1"/>
        <v>1</v>
      </c>
    </row>
    <row r="99" spans="1:14">
      <c r="A99" s="2" t="s">
        <v>413</v>
      </c>
      <c r="B99" s="2" t="s">
        <v>4521</v>
      </c>
      <c r="C99" s="2" t="s">
        <v>10505</v>
      </c>
      <c r="D99" s="13">
        <v>42894</v>
      </c>
      <c r="E99" s="13">
        <v>42894</v>
      </c>
      <c r="F99" s="55" t="s">
        <v>232</v>
      </c>
      <c r="G99" s="1">
        <v>100</v>
      </c>
      <c r="H99" s="1">
        <v>100</v>
      </c>
      <c r="I99" s="2" t="s">
        <v>50</v>
      </c>
      <c r="J99" s="2" t="s">
        <v>12633</v>
      </c>
      <c r="K99" s="2" t="s">
        <v>58</v>
      </c>
      <c r="L99" s="2" t="s">
        <v>47</v>
      </c>
      <c r="M99">
        <f>VLOOKUP(C99,'自助-6.8'!D:E,2,FALSE)</f>
        <v>100</v>
      </c>
      <c r="N99">
        <f t="shared" si="1"/>
        <v>1</v>
      </c>
    </row>
    <row r="100" spans="1:14">
      <c r="A100" s="2" t="s">
        <v>413</v>
      </c>
      <c r="B100" s="2" t="s">
        <v>4621</v>
      </c>
      <c r="C100" s="2" t="s">
        <v>10499</v>
      </c>
      <c r="D100" s="13">
        <v>42894</v>
      </c>
      <c r="E100" s="13">
        <v>42894</v>
      </c>
      <c r="F100" s="55" t="s">
        <v>12634</v>
      </c>
      <c r="G100" s="1">
        <v>900</v>
      </c>
      <c r="H100" s="1">
        <v>900</v>
      </c>
      <c r="I100" s="2" t="s">
        <v>50</v>
      </c>
      <c r="J100" s="2" t="s">
        <v>12635</v>
      </c>
      <c r="K100" s="2" t="s">
        <v>57</v>
      </c>
      <c r="L100" s="2" t="s">
        <v>47</v>
      </c>
      <c r="M100">
        <f>VLOOKUP(C100,'自助-6.8'!D:E,2,FALSE)</f>
        <v>900</v>
      </c>
      <c r="N100">
        <f t="shared" si="1"/>
        <v>1</v>
      </c>
    </row>
    <row r="101" spans="1:14">
      <c r="A101" s="2" t="s">
        <v>413</v>
      </c>
      <c r="B101" s="2" t="s">
        <v>4521</v>
      </c>
      <c r="C101" s="2" t="s">
        <v>10496</v>
      </c>
      <c r="D101" s="13">
        <v>42894</v>
      </c>
      <c r="E101" s="13">
        <v>42894</v>
      </c>
      <c r="F101" s="55" t="s">
        <v>12636</v>
      </c>
      <c r="G101" s="1">
        <v>500</v>
      </c>
      <c r="H101" s="1">
        <v>500</v>
      </c>
      <c r="I101" s="2" t="s">
        <v>50</v>
      </c>
      <c r="J101" s="2" t="s">
        <v>12637</v>
      </c>
      <c r="K101" s="2" t="s">
        <v>57</v>
      </c>
      <c r="L101" s="2" t="s">
        <v>47</v>
      </c>
      <c r="M101">
        <f>VLOOKUP(C101,'自助-6.8'!D:E,2,FALSE)</f>
        <v>500</v>
      </c>
      <c r="N101">
        <f t="shared" si="1"/>
        <v>1</v>
      </c>
    </row>
    <row r="102" spans="1:14">
      <c r="A102" s="2" t="s">
        <v>413</v>
      </c>
      <c r="B102" s="2" t="s">
        <v>4564</v>
      </c>
      <c r="C102" s="2" t="s">
        <v>10493</v>
      </c>
      <c r="D102" s="13">
        <v>42894</v>
      </c>
      <c r="E102" s="13">
        <v>42894</v>
      </c>
      <c r="F102" s="55" t="s">
        <v>12638</v>
      </c>
      <c r="G102" s="1">
        <v>4000</v>
      </c>
      <c r="H102" s="1">
        <v>4000</v>
      </c>
      <c r="I102" s="2" t="s">
        <v>50</v>
      </c>
      <c r="J102" s="2" t="s">
        <v>12639</v>
      </c>
      <c r="K102" s="2" t="s">
        <v>55</v>
      </c>
      <c r="L102" s="2" t="s">
        <v>47</v>
      </c>
      <c r="M102">
        <f>VLOOKUP(C102,'自助-6.8'!D:E,2,FALSE)</f>
        <v>4000</v>
      </c>
      <c r="N102">
        <f t="shared" si="1"/>
        <v>1</v>
      </c>
    </row>
    <row r="103" spans="1:14">
      <c r="A103" s="2" t="s">
        <v>413</v>
      </c>
      <c r="B103" s="2" t="s">
        <v>723</v>
      </c>
      <c r="C103" s="2" t="s">
        <v>10490</v>
      </c>
      <c r="D103" s="13">
        <v>42894</v>
      </c>
      <c r="E103" s="13">
        <v>42894</v>
      </c>
      <c r="F103" s="55" t="s">
        <v>12640</v>
      </c>
      <c r="G103" s="1">
        <v>1250</v>
      </c>
      <c r="H103" s="1">
        <v>1250</v>
      </c>
      <c r="I103" s="2" t="s">
        <v>50</v>
      </c>
      <c r="J103" s="2" t="s">
        <v>12641</v>
      </c>
      <c r="K103" s="2" t="s">
        <v>51</v>
      </c>
      <c r="L103" s="2" t="s">
        <v>47</v>
      </c>
      <c r="M103">
        <f>VLOOKUP(C103,'自助-6.8'!D:E,2,FALSE)</f>
        <v>1250</v>
      </c>
      <c r="N103">
        <f t="shared" si="1"/>
        <v>1</v>
      </c>
    </row>
    <row r="104" spans="1:14">
      <c r="A104" s="2" t="s">
        <v>413</v>
      </c>
      <c r="B104" s="2" t="s">
        <v>4564</v>
      </c>
      <c r="C104" s="2" t="s">
        <v>10487</v>
      </c>
      <c r="D104" s="13">
        <v>42894</v>
      </c>
      <c r="E104" s="13">
        <v>42894</v>
      </c>
      <c r="F104" s="55" t="s">
        <v>233</v>
      </c>
      <c r="G104" s="1">
        <v>50</v>
      </c>
      <c r="H104" s="1">
        <v>50</v>
      </c>
      <c r="I104" s="2" t="s">
        <v>50</v>
      </c>
      <c r="J104" s="2" t="s">
        <v>12642</v>
      </c>
      <c r="K104" s="2" t="s">
        <v>58</v>
      </c>
      <c r="L104" s="2" t="s">
        <v>47</v>
      </c>
      <c r="M104">
        <f>VLOOKUP(C104,'自助-6.8'!D:E,2,FALSE)</f>
        <v>50</v>
      </c>
      <c r="N104">
        <f t="shared" si="1"/>
        <v>1</v>
      </c>
    </row>
    <row r="105" spans="1:14">
      <c r="A105" s="2" t="s">
        <v>413</v>
      </c>
      <c r="B105" s="2" t="s">
        <v>425</v>
      </c>
      <c r="C105" s="2" t="s">
        <v>10484</v>
      </c>
      <c r="D105" s="13">
        <v>42894</v>
      </c>
      <c r="E105" s="13">
        <v>42894</v>
      </c>
      <c r="F105" s="55" t="s">
        <v>12643</v>
      </c>
      <c r="G105" s="1">
        <v>700</v>
      </c>
      <c r="H105" s="1">
        <v>700</v>
      </c>
      <c r="I105" s="2" t="s">
        <v>50</v>
      </c>
      <c r="J105" s="2" t="s">
        <v>12644</v>
      </c>
      <c r="K105" s="2" t="s">
        <v>70</v>
      </c>
      <c r="L105" s="2" t="s">
        <v>47</v>
      </c>
      <c r="M105">
        <f>VLOOKUP(C105,'自助-6.8'!D:E,2,FALSE)</f>
        <v>700</v>
      </c>
      <c r="N105">
        <f t="shared" si="1"/>
        <v>1</v>
      </c>
    </row>
    <row r="106" spans="1:14">
      <c r="A106" s="2" t="s">
        <v>413</v>
      </c>
      <c r="B106" s="2" t="s">
        <v>4546</v>
      </c>
      <c r="C106" s="2" t="s">
        <v>10481</v>
      </c>
      <c r="D106" s="13">
        <v>42894</v>
      </c>
      <c r="E106" s="13">
        <v>42894</v>
      </c>
      <c r="F106" s="55" t="s">
        <v>12645</v>
      </c>
      <c r="G106" s="1">
        <v>300</v>
      </c>
      <c r="H106" s="1">
        <v>300</v>
      </c>
      <c r="I106" s="2" t="s">
        <v>50</v>
      </c>
      <c r="J106" s="2" t="s">
        <v>12646</v>
      </c>
      <c r="K106" s="2" t="s">
        <v>51</v>
      </c>
      <c r="L106" s="2" t="s">
        <v>47</v>
      </c>
      <c r="M106">
        <f>VLOOKUP(C106,'自助-6.8'!D:E,2,FALSE)</f>
        <v>300</v>
      </c>
      <c r="N106">
        <f t="shared" si="1"/>
        <v>1</v>
      </c>
    </row>
    <row r="107" spans="1:14">
      <c r="A107" s="2" t="s">
        <v>413</v>
      </c>
      <c r="B107" s="2" t="s">
        <v>4644</v>
      </c>
      <c r="C107" s="2" t="s">
        <v>10478</v>
      </c>
      <c r="D107" s="13">
        <v>42894</v>
      </c>
      <c r="E107" s="13">
        <v>42894</v>
      </c>
      <c r="F107" s="55" t="s">
        <v>12647</v>
      </c>
      <c r="G107" s="1">
        <v>300</v>
      </c>
      <c r="H107" s="1">
        <v>300</v>
      </c>
      <c r="I107" s="2" t="s">
        <v>50</v>
      </c>
      <c r="J107" s="2" t="s">
        <v>12648</v>
      </c>
      <c r="K107" s="2" t="s">
        <v>51</v>
      </c>
      <c r="L107" s="2" t="s">
        <v>47</v>
      </c>
      <c r="M107">
        <f>VLOOKUP(C107,'自助-6.8'!D:E,2,FALSE)</f>
        <v>300</v>
      </c>
      <c r="N107">
        <f t="shared" si="1"/>
        <v>1</v>
      </c>
    </row>
    <row r="108" spans="1:14">
      <c r="A108" s="2" t="s">
        <v>413</v>
      </c>
      <c r="B108" s="2" t="s">
        <v>719</v>
      </c>
      <c r="C108" s="2" t="s">
        <v>10475</v>
      </c>
      <c r="D108" s="13">
        <v>42894</v>
      </c>
      <c r="E108" s="13">
        <v>42894</v>
      </c>
      <c r="F108" s="55" t="s">
        <v>12649</v>
      </c>
      <c r="G108" s="1">
        <v>500</v>
      </c>
      <c r="H108" s="1">
        <v>500</v>
      </c>
      <c r="I108" s="2" t="s">
        <v>50</v>
      </c>
      <c r="J108" s="2" t="s">
        <v>12650</v>
      </c>
      <c r="K108" s="2" t="s">
        <v>56</v>
      </c>
      <c r="L108" s="2" t="s">
        <v>48</v>
      </c>
      <c r="M108">
        <f>VLOOKUP(C108,'自助-6.8'!D:E,2,FALSE)</f>
        <v>500</v>
      </c>
      <c r="N108">
        <f t="shared" si="1"/>
        <v>1</v>
      </c>
    </row>
    <row r="109" spans="1:14">
      <c r="A109" s="2" t="s">
        <v>413</v>
      </c>
      <c r="B109" s="2" t="s">
        <v>723</v>
      </c>
      <c r="C109" s="2" t="s">
        <v>10472</v>
      </c>
      <c r="D109" s="13">
        <v>42894</v>
      </c>
      <c r="E109" s="13">
        <v>42894</v>
      </c>
      <c r="F109" s="55" t="s">
        <v>12651</v>
      </c>
      <c r="G109" s="1">
        <v>100</v>
      </c>
      <c r="H109" s="1">
        <v>100</v>
      </c>
      <c r="I109" s="2" t="s">
        <v>50</v>
      </c>
      <c r="J109" s="2" t="s">
        <v>5125</v>
      </c>
      <c r="K109" s="2" t="s">
        <v>66</v>
      </c>
      <c r="L109" s="2" t="s">
        <v>47</v>
      </c>
      <c r="M109">
        <f>VLOOKUP(C109,'自助-6.8'!D:E,2,FALSE)</f>
        <v>100</v>
      </c>
      <c r="N109">
        <f t="shared" si="1"/>
        <v>1</v>
      </c>
    </row>
    <row r="110" spans="1:14">
      <c r="A110" s="2" t="s">
        <v>413</v>
      </c>
      <c r="B110" s="2" t="s">
        <v>4697</v>
      </c>
      <c r="C110" s="2" t="s">
        <v>10469</v>
      </c>
      <c r="D110" s="13">
        <v>42894</v>
      </c>
      <c r="E110" s="13">
        <v>42894</v>
      </c>
      <c r="F110" s="55" t="s">
        <v>12652</v>
      </c>
      <c r="G110" s="1">
        <v>600</v>
      </c>
      <c r="H110" s="1">
        <v>600</v>
      </c>
      <c r="I110" s="2" t="s">
        <v>50</v>
      </c>
      <c r="J110" s="2" t="s">
        <v>12653</v>
      </c>
      <c r="K110" s="2" t="s">
        <v>53</v>
      </c>
      <c r="L110" s="2" t="s">
        <v>47</v>
      </c>
      <c r="M110">
        <f>VLOOKUP(C110,'自助-6.8'!D:E,2,FALSE)</f>
        <v>600</v>
      </c>
      <c r="N110">
        <f t="shared" si="1"/>
        <v>1</v>
      </c>
    </row>
    <row r="111" spans="1:14">
      <c r="A111" s="2" t="s">
        <v>413</v>
      </c>
      <c r="B111" s="2" t="s">
        <v>4621</v>
      </c>
      <c r="C111" s="2" t="s">
        <v>10466</v>
      </c>
      <c r="D111" s="13">
        <v>42894</v>
      </c>
      <c r="E111" s="13">
        <v>42894</v>
      </c>
      <c r="F111" s="55" t="s">
        <v>12654</v>
      </c>
      <c r="G111" s="1">
        <v>200</v>
      </c>
      <c r="H111" s="1">
        <v>200</v>
      </c>
      <c r="I111" s="2" t="s">
        <v>50</v>
      </c>
      <c r="J111" s="2" t="s">
        <v>12655</v>
      </c>
      <c r="K111" s="2" t="s">
        <v>58</v>
      </c>
      <c r="L111" s="2" t="s">
        <v>47</v>
      </c>
      <c r="M111">
        <f>VLOOKUP(C111,'自助-6.8'!D:E,2,FALSE)</f>
        <v>200</v>
      </c>
      <c r="N111">
        <f t="shared" si="1"/>
        <v>1</v>
      </c>
    </row>
    <row r="112" spans="1:14">
      <c r="A112" s="2" t="s">
        <v>413</v>
      </c>
      <c r="B112" s="2" t="s">
        <v>425</v>
      </c>
      <c r="C112" s="2" t="s">
        <v>10463</v>
      </c>
      <c r="D112" s="13">
        <v>42894</v>
      </c>
      <c r="E112" s="13">
        <v>42894</v>
      </c>
      <c r="F112" s="55" t="s">
        <v>12656</v>
      </c>
      <c r="G112" s="1">
        <v>2000</v>
      </c>
      <c r="H112" s="1">
        <v>2000</v>
      </c>
      <c r="I112" s="2" t="s">
        <v>50</v>
      </c>
      <c r="J112" s="2" t="s">
        <v>12657</v>
      </c>
      <c r="K112" s="2" t="s">
        <v>55</v>
      </c>
      <c r="L112" s="2" t="s">
        <v>47</v>
      </c>
      <c r="M112">
        <f>VLOOKUP(C112,'自助-6.8'!D:E,2,FALSE)</f>
        <v>2000</v>
      </c>
      <c r="N112">
        <f t="shared" si="1"/>
        <v>1</v>
      </c>
    </row>
    <row r="113" spans="1:14">
      <c r="A113" s="2" t="s">
        <v>413</v>
      </c>
      <c r="B113" s="2" t="s">
        <v>4700</v>
      </c>
      <c r="C113" s="2" t="s">
        <v>10460</v>
      </c>
      <c r="D113" s="13">
        <v>42894</v>
      </c>
      <c r="E113" s="13">
        <v>42894</v>
      </c>
      <c r="F113" s="55" t="s">
        <v>12658</v>
      </c>
      <c r="G113" s="1">
        <v>742</v>
      </c>
      <c r="H113" s="1">
        <v>742</v>
      </c>
      <c r="I113" s="2" t="s">
        <v>50</v>
      </c>
      <c r="J113" s="2" t="s">
        <v>12659</v>
      </c>
      <c r="K113" s="2" t="s">
        <v>12660</v>
      </c>
      <c r="L113" s="2" t="s">
        <v>47</v>
      </c>
      <c r="M113">
        <f>VLOOKUP(C113,'自助-6.8'!D:E,2,FALSE)</f>
        <v>742</v>
      </c>
      <c r="N113">
        <f t="shared" si="1"/>
        <v>1</v>
      </c>
    </row>
    <row r="114" spans="1:14">
      <c r="A114" s="2" t="s">
        <v>413</v>
      </c>
      <c r="B114" s="2" t="s">
        <v>4621</v>
      </c>
      <c r="C114" s="2" t="s">
        <v>10457</v>
      </c>
      <c r="D114" s="13">
        <v>42894</v>
      </c>
      <c r="E114" s="13">
        <v>42894</v>
      </c>
      <c r="F114" s="55" t="s">
        <v>12661</v>
      </c>
      <c r="G114" s="1">
        <v>1000</v>
      </c>
      <c r="H114" s="1">
        <v>1000</v>
      </c>
      <c r="I114" s="2" t="s">
        <v>50</v>
      </c>
      <c r="J114" s="2" t="s">
        <v>12662</v>
      </c>
      <c r="K114" s="2" t="s">
        <v>55</v>
      </c>
      <c r="L114" s="2" t="s">
        <v>47</v>
      </c>
      <c r="M114">
        <f>VLOOKUP(C114,'自助-6.8'!D:E,2,FALSE)</f>
        <v>1000</v>
      </c>
      <c r="N114">
        <f t="shared" si="1"/>
        <v>1</v>
      </c>
    </row>
    <row r="115" spans="1:14">
      <c r="A115" s="2" t="s">
        <v>413</v>
      </c>
      <c r="B115" s="2" t="s">
        <v>4518</v>
      </c>
      <c r="C115" s="2" t="s">
        <v>10454</v>
      </c>
      <c r="D115" s="13">
        <v>42894</v>
      </c>
      <c r="E115" s="13">
        <v>42894</v>
      </c>
      <c r="F115" s="55" t="s">
        <v>12663</v>
      </c>
      <c r="G115" s="1">
        <v>1000</v>
      </c>
      <c r="H115" s="1">
        <v>1000</v>
      </c>
      <c r="I115" s="2" t="s">
        <v>50</v>
      </c>
      <c r="J115" s="2" t="s">
        <v>12664</v>
      </c>
      <c r="K115" s="2" t="s">
        <v>54</v>
      </c>
      <c r="L115" s="2" t="s">
        <v>47</v>
      </c>
      <c r="M115">
        <f>VLOOKUP(C115,'自助-6.8'!D:E,2,FALSE)</f>
        <v>1000</v>
      </c>
      <c r="N115">
        <f t="shared" si="1"/>
        <v>1</v>
      </c>
    </row>
    <row r="116" spans="1:14">
      <c r="A116" s="2" t="s">
        <v>413</v>
      </c>
      <c r="B116" s="2" t="s">
        <v>914</v>
      </c>
      <c r="C116" s="2" t="s">
        <v>10453</v>
      </c>
      <c r="D116" s="13">
        <v>42894</v>
      </c>
      <c r="E116" s="13">
        <v>42894</v>
      </c>
      <c r="F116" s="55" t="s">
        <v>12665</v>
      </c>
      <c r="G116" s="1">
        <v>1700</v>
      </c>
      <c r="H116" s="1">
        <v>1700</v>
      </c>
      <c r="I116" s="2" t="s">
        <v>50</v>
      </c>
      <c r="J116" s="2" t="s">
        <v>12666</v>
      </c>
      <c r="K116" s="2" t="s">
        <v>83</v>
      </c>
      <c r="L116" s="2" t="s">
        <v>47</v>
      </c>
      <c r="M116">
        <f>VLOOKUP(C116,'自助-6.8'!D:E,2,FALSE)</f>
        <v>1700</v>
      </c>
      <c r="N116">
        <f t="shared" si="1"/>
        <v>1</v>
      </c>
    </row>
    <row r="117" spans="1:14">
      <c r="A117" s="2" t="s">
        <v>413</v>
      </c>
      <c r="B117" s="2" t="s">
        <v>4526</v>
      </c>
      <c r="C117" s="2" t="s">
        <v>10450</v>
      </c>
      <c r="D117" s="13">
        <v>42894</v>
      </c>
      <c r="E117" s="13">
        <v>42894</v>
      </c>
      <c r="F117" s="55" t="s">
        <v>12667</v>
      </c>
      <c r="G117" s="1">
        <v>5000</v>
      </c>
      <c r="H117" s="1">
        <v>5000</v>
      </c>
      <c r="I117" s="2" t="s">
        <v>50</v>
      </c>
      <c r="J117" s="2" t="s">
        <v>12668</v>
      </c>
      <c r="K117" s="2" t="s">
        <v>55</v>
      </c>
      <c r="L117" s="2" t="s">
        <v>47</v>
      </c>
      <c r="M117">
        <f>VLOOKUP(C117,'自助-6.8'!D:E,2,FALSE)</f>
        <v>5000</v>
      </c>
      <c r="N117">
        <f t="shared" si="1"/>
        <v>1</v>
      </c>
    </row>
    <row r="118" spans="1:14">
      <c r="A118" s="2" t="s">
        <v>413</v>
      </c>
      <c r="B118" s="2" t="s">
        <v>882</v>
      </c>
      <c r="C118" s="2" t="s">
        <v>10447</v>
      </c>
      <c r="D118" s="13">
        <v>42894</v>
      </c>
      <c r="E118" s="13">
        <v>42894</v>
      </c>
      <c r="F118" s="55" t="s">
        <v>12669</v>
      </c>
      <c r="G118" s="1">
        <v>500</v>
      </c>
      <c r="H118" s="1">
        <v>500</v>
      </c>
      <c r="I118" s="2" t="s">
        <v>50</v>
      </c>
      <c r="J118" s="2" t="s">
        <v>12670</v>
      </c>
      <c r="K118" s="2" t="s">
        <v>67</v>
      </c>
      <c r="L118" s="2" t="s">
        <v>48</v>
      </c>
      <c r="M118">
        <f>VLOOKUP(C118,'自助-6.8'!D:E,2,FALSE)</f>
        <v>500</v>
      </c>
      <c r="N118">
        <f t="shared" si="1"/>
        <v>1</v>
      </c>
    </row>
    <row r="119" spans="1:14">
      <c r="A119" s="2" t="s">
        <v>413</v>
      </c>
      <c r="B119" s="2" t="s">
        <v>4793</v>
      </c>
      <c r="C119" s="2" t="s">
        <v>10444</v>
      </c>
      <c r="D119" s="13">
        <v>42894</v>
      </c>
      <c r="E119" s="13">
        <v>42894</v>
      </c>
      <c r="F119" s="55" t="s">
        <v>12671</v>
      </c>
      <c r="G119" s="1">
        <v>200</v>
      </c>
      <c r="H119" s="1">
        <v>200</v>
      </c>
      <c r="I119" s="2" t="s">
        <v>50</v>
      </c>
      <c r="J119" s="2" t="s">
        <v>12672</v>
      </c>
      <c r="K119" s="2" t="s">
        <v>54</v>
      </c>
      <c r="L119" s="2" t="s">
        <v>47</v>
      </c>
      <c r="M119">
        <f>VLOOKUP(C119,'自助-6.8'!D:E,2,FALSE)</f>
        <v>200</v>
      </c>
      <c r="N119">
        <f t="shared" si="1"/>
        <v>1</v>
      </c>
    </row>
    <row r="120" spans="1:14">
      <c r="A120" s="2" t="s">
        <v>413</v>
      </c>
      <c r="B120" s="2" t="s">
        <v>4554</v>
      </c>
      <c r="C120" s="2" t="s">
        <v>10441</v>
      </c>
      <c r="D120" s="13">
        <v>42894</v>
      </c>
      <c r="E120" s="13">
        <v>42894</v>
      </c>
      <c r="F120" s="55" t="s">
        <v>12673</v>
      </c>
      <c r="G120" s="1">
        <v>1000</v>
      </c>
      <c r="H120" s="1">
        <v>1000</v>
      </c>
      <c r="I120" s="2" t="s">
        <v>50</v>
      </c>
      <c r="J120" s="2" t="s">
        <v>12674</v>
      </c>
      <c r="K120" s="2" t="s">
        <v>89</v>
      </c>
      <c r="L120" s="2" t="s">
        <v>48</v>
      </c>
      <c r="M120">
        <f>VLOOKUP(C120,'自助-6.8'!D:E,2,FALSE)</f>
        <v>1000</v>
      </c>
      <c r="N120">
        <f t="shared" si="1"/>
        <v>1</v>
      </c>
    </row>
    <row r="121" spans="1:14">
      <c r="A121" s="2" t="s">
        <v>413</v>
      </c>
      <c r="B121" s="2" t="s">
        <v>4621</v>
      </c>
      <c r="C121" s="2" t="s">
        <v>10438</v>
      </c>
      <c r="D121" s="13">
        <v>42894</v>
      </c>
      <c r="E121" s="13">
        <v>42894</v>
      </c>
      <c r="F121" s="55" t="s">
        <v>12675</v>
      </c>
      <c r="G121" s="1">
        <v>500</v>
      </c>
      <c r="H121" s="1">
        <v>500</v>
      </c>
      <c r="I121" s="2" t="s">
        <v>50</v>
      </c>
      <c r="J121" s="2" t="s">
        <v>12676</v>
      </c>
      <c r="K121" s="2" t="s">
        <v>58</v>
      </c>
      <c r="L121" s="2" t="s">
        <v>47</v>
      </c>
      <c r="M121">
        <f>VLOOKUP(C121,'自助-6.8'!D:E,2,FALSE)</f>
        <v>500</v>
      </c>
      <c r="N121">
        <f t="shared" si="1"/>
        <v>1</v>
      </c>
    </row>
    <row r="122" spans="1:14">
      <c r="A122" s="2" t="s">
        <v>413</v>
      </c>
      <c r="B122" s="2" t="s">
        <v>4518</v>
      </c>
      <c r="C122" s="2" t="s">
        <v>10435</v>
      </c>
      <c r="D122" s="13">
        <v>42894</v>
      </c>
      <c r="E122" s="13">
        <v>42894</v>
      </c>
      <c r="F122" s="55" t="s">
        <v>12677</v>
      </c>
      <c r="G122" s="1">
        <v>600</v>
      </c>
      <c r="H122" s="1">
        <v>600</v>
      </c>
      <c r="I122" s="2" t="s">
        <v>50</v>
      </c>
      <c r="J122" s="2" t="s">
        <v>12678</v>
      </c>
      <c r="K122" s="2" t="s">
        <v>54</v>
      </c>
      <c r="L122" s="2" t="s">
        <v>47</v>
      </c>
      <c r="M122">
        <f>VLOOKUP(C122,'自助-6.8'!D:E,2,FALSE)</f>
        <v>600</v>
      </c>
      <c r="N122">
        <f t="shared" si="1"/>
        <v>1</v>
      </c>
    </row>
    <row r="123" spans="1:14">
      <c r="A123" s="2" t="s">
        <v>413</v>
      </c>
      <c r="B123" s="2" t="s">
        <v>4511</v>
      </c>
      <c r="C123" s="2" t="s">
        <v>10432</v>
      </c>
      <c r="D123" s="13">
        <v>42894</v>
      </c>
      <c r="E123" s="13">
        <v>42894</v>
      </c>
      <c r="F123" s="55" t="s">
        <v>12679</v>
      </c>
      <c r="G123" s="1">
        <v>2000</v>
      </c>
      <c r="H123" s="1">
        <v>2000</v>
      </c>
      <c r="I123" s="2" t="s">
        <v>50</v>
      </c>
      <c r="J123" s="2" t="s">
        <v>12680</v>
      </c>
      <c r="K123" s="2" t="s">
        <v>55</v>
      </c>
      <c r="L123" s="2" t="s">
        <v>47</v>
      </c>
      <c r="M123">
        <f>VLOOKUP(C123,'自助-6.8'!D:E,2,FALSE)</f>
        <v>2000</v>
      </c>
      <c r="N123">
        <f t="shared" si="1"/>
        <v>1</v>
      </c>
    </row>
    <row r="124" spans="1:14">
      <c r="A124" s="2" t="s">
        <v>413</v>
      </c>
      <c r="B124" s="2" t="s">
        <v>4700</v>
      </c>
      <c r="C124" s="2" t="s">
        <v>10429</v>
      </c>
      <c r="D124" s="13">
        <v>42894</v>
      </c>
      <c r="E124" s="13">
        <v>42894</v>
      </c>
      <c r="F124" s="55" t="s">
        <v>12681</v>
      </c>
      <c r="G124" s="1">
        <v>100</v>
      </c>
      <c r="H124" s="1">
        <v>100</v>
      </c>
      <c r="I124" s="2" t="s">
        <v>50</v>
      </c>
      <c r="J124" s="2" t="s">
        <v>12682</v>
      </c>
      <c r="K124" s="2" t="s">
        <v>55</v>
      </c>
      <c r="L124" s="2" t="s">
        <v>47</v>
      </c>
      <c r="M124">
        <f>VLOOKUP(C124,'自助-6.8'!D:E,2,FALSE)</f>
        <v>100</v>
      </c>
      <c r="N124">
        <f t="shared" si="1"/>
        <v>1</v>
      </c>
    </row>
    <row r="125" spans="1:14">
      <c r="A125" s="2" t="s">
        <v>413</v>
      </c>
      <c r="B125" s="2" t="s">
        <v>4621</v>
      </c>
      <c r="C125" s="2" t="s">
        <v>10426</v>
      </c>
      <c r="D125" s="13">
        <v>42894</v>
      </c>
      <c r="E125" s="13">
        <v>42894</v>
      </c>
      <c r="F125" s="55" t="s">
        <v>12683</v>
      </c>
      <c r="G125" s="1">
        <v>500</v>
      </c>
      <c r="H125" s="1">
        <v>500</v>
      </c>
      <c r="I125" s="2" t="s">
        <v>50</v>
      </c>
      <c r="J125" s="2" t="s">
        <v>12684</v>
      </c>
      <c r="K125" s="2" t="s">
        <v>51</v>
      </c>
      <c r="L125" s="2" t="s">
        <v>47</v>
      </c>
      <c r="M125">
        <f>VLOOKUP(C125,'自助-6.8'!D:E,2,FALSE)</f>
        <v>500</v>
      </c>
      <c r="N125">
        <f t="shared" si="1"/>
        <v>1</v>
      </c>
    </row>
    <row r="126" spans="1:14">
      <c r="A126" s="2" t="s">
        <v>413</v>
      </c>
      <c r="B126" s="2" t="s">
        <v>4577</v>
      </c>
      <c r="C126" s="2" t="s">
        <v>10423</v>
      </c>
      <c r="D126" s="13">
        <v>42894</v>
      </c>
      <c r="E126" s="13">
        <v>42894</v>
      </c>
      <c r="F126" s="55" t="s">
        <v>12685</v>
      </c>
      <c r="G126" s="1">
        <v>300</v>
      </c>
      <c r="H126" s="1">
        <v>300</v>
      </c>
      <c r="I126" s="2" t="s">
        <v>50</v>
      </c>
      <c r="J126" s="2" t="s">
        <v>12686</v>
      </c>
      <c r="K126" s="2" t="s">
        <v>51</v>
      </c>
      <c r="L126" s="2" t="s">
        <v>47</v>
      </c>
      <c r="M126">
        <f>VLOOKUP(C126,'自助-6.8'!D:E,2,FALSE)</f>
        <v>300</v>
      </c>
      <c r="N126">
        <f t="shared" si="1"/>
        <v>1</v>
      </c>
    </row>
    <row r="127" spans="1:14">
      <c r="A127" s="2" t="s">
        <v>413</v>
      </c>
      <c r="B127" s="2" t="s">
        <v>4554</v>
      </c>
      <c r="C127" s="2" t="s">
        <v>10422</v>
      </c>
      <c r="D127" s="13">
        <v>42894</v>
      </c>
      <c r="E127" s="13">
        <v>42894</v>
      </c>
      <c r="F127" s="55" t="s">
        <v>12687</v>
      </c>
      <c r="G127" s="1">
        <v>2000</v>
      </c>
      <c r="H127" s="1">
        <v>2000</v>
      </c>
      <c r="I127" s="2" t="s">
        <v>50</v>
      </c>
      <c r="J127" s="2" t="s">
        <v>12688</v>
      </c>
      <c r="K127" s="2" t="s">
        <v>73</v>
      </c>
      <c r="L127" s="2" t="s">
        <v>48</v>
      </c>
      <c r="M127">
        <f>VLOOKUP(C127,'自助-6.8'!D:E,2,FALSE)</f>
        <v>2000</v>
      </c>
      <c r="N127">
        <f t="shared" si="1"/>
        <v>1</v>
      </c>
    </row>
    <row r="128" spans="1:14">
      <c r="A128" s="2" t="s">
        <v>413</v>
      </c>
      <c r="B128" s="2" t="s">
        <v>4577</v>
      </c>
      <c r="C128" s="2" t="s">
        <v>10419</v>
      </c>
      <c r="D128" s="13">
        <v>42894</v>
      </c>
      <c r="E128" s="13">
        <v>42894</v>
      </c>
      <c r="F128" s="55" t="s">
        <v>12689</v>
      </c>
      <c r="G128" s="1">
        <v>50</v>
      </c>
      <c r="H128" s="1">
        <v>50</v>
      </c>
      <c r="I128" s="2" t="s">
        <v>50</v>
      </c>
      <c r="J128" s="2" t="s">
        <v>12686</v>
      </c>
      <c r="K128" s="2" t="s">
        <v>51</v>
      </c>
      <c r="L128" s="2" t="s">
        <v>47</v>
      </c>
      <c r="M128">
        <f>VLOOKUP(C128,'自助-6.8'!D:E,2,FALSE)</f>
        <v>50</v>
      </c>
      <c r="N128">
        <f t="shared" si="1"/>
        <v>1</v>
      </c>
    </row>
    <row r="129" spans="1:14">
      <c r="A129" s="2" t="s">
        <v>413</v>
      </c>
      <c r="B129" s="2" t="s">
        <v>5051</v>
      </c>
      <c r="C129" s="2" t="s">
        <v>10416</v>
      </c>
      <c r="D129" s="13">
        <v>42894</v>
      </c>
      <c r="E129" s="13">
        <v>42894</v>
      </c>
      <c r="F129" s="55" t="s">
        <v>12690</v>
      </c>
      <c r="G129" s="1">
        <v>1000</v>
      </c>
      <c r="H129" s="1">
        <v>1000</v>
      </c>
      <c r="I129" s="2" t="s">
        <v>50</v>
      </c>
      <c r="J129" s="2" t="s">
        <v>275</v>
      </c>
      <c r="K129" s="2" t="s">
        <v>51</v>
      </c>
      <c r="L129" s="2" t="s">
        <v>47</v>
      </c>
      <c r="M129">
        <f>VLOOKUP(C129,'自助-6.8'!D:E,2,FALSE)</f>
        <v>1000</v>
      </c>
      <c r="N129">
        <f t="shared" si="1"/>
        <v>1</v>
      </c>
    </row>
    <row r="130" spans="1:14">
      <c r="A130" s="2" t="s">
        <v>413</v>
      </c>
      <c r="B130" s="2" t="s">
        <v>4793</v>
      </c>
      <c r="C130" s="2" t="s">
        <v>10415</v>
      </c>
      <c r="D130" s="13">
        <v>42894</v>
      </c>
      <c r="E130" s="13">
        <v>42894</v>
      </c>
      <c r="F130" s="55" t="s">
        <v>12691</v>
      </c>
      <c r="G130" s="1">
        <v>300</v>
      </c>
      <c r="H130" s="1">
        <v>300</v>
      </c>
      <c r="I130" s="2" t="s">
        <v>50</v>
      </c>
      <c r="J130" s="2" t="s">
        <v>12692</v>
      </c>
      <c r="K130" s="2" t="s">
        <v>51</v>
      </c>
      <c r="L130" s="2" t="s">
        <v>48</v>
      </c>
      <c r="M130">
        <f>VLOOKUP(C130,'自助-6.8'!D:E,2,FALSE)</f>
        <v>300</v>
      </c>
      <c r="N130">
        <f t="shared" ref="N130:N193" si="2">IF(G130=M130,1,0)</f>
        <v>1</v>
      </c>
    </row>
    <row r="131" spans="1:14">
      <c r="A131" s="2" t="s">
        <v>413</v>
      </c>
      <c r="B131" s="2" t="s">
        <v>4591</v>
      </c>
      <c r="C131" s="2" t="s">
        <v>10412</v>
      </c>
      <c r="D131" s="13">
        <v>42894</v>
      </c>
      <c r="E131" s="13">
        <v>42894</v>
      </c>
      <c r="F131" s="55" t="s">
        <v>12693</v>
      </c>
      <c r="G131" s="1">
        <v>100</v>
      </c>
      <c r="H131" s="1">
        <v>100</v>
      </c>
      <c r="I131" s="2" t="s">
        <v>50</v>
      </c>
      <c r="J131" s="2" t="s">
        <v>12694</v>
      </c>
      <c r="K131" s="2" t="s">
        <v>55</v>
      </c>
      <c r="L131" s="2" t="s">
        <v>47</v>
      </c>
      <c r="M131">
        <f>VLOOKUP(C131,'自助-6.8'!D:E,2,FALSE)</f>
        <v>100</v>
      </c>
      <c r="N131">
        <f t="shared" si="2"/>
        <v>1</v>
      </c>
    </row>
    <row r="132" spans="1:14">
      <c r="A132" s="2" t="s">
        <v>413</v>
      </c>
      <c r="B132" s="2" t="s">
        <v>4521</v>
      </c>
      <c r="C132" s="2" t="s">
        <v>10409</v>
      </c>
      <c r="D132" s="13">
        <v>42894</v>
      </c>
      <c r="E132" s="13">
        <v>42894</v>
      </c>
      <c r="F132" s="55" t="s">
        <v>12695</v>
      </c>
      <c r="G132" s="1">
        <v>1000</v>
      </c>
      <c r="H132" s="1">
        <v>1000</v>
      </c>
      <c r="I132" s="2" t="s">
        <v>50</v>
      </c>
      <c r="J132" s="2" t="s">
        <v>235</v>
      </c>
      <c r="K132" s="2" t="s">
        <v>74</v>
      </c>
      <c r="L132" s="2" t="s">
        <v>47</v>
      </c>
      <c r="M132">
        <f>VLOOKUP(C132,'自助-6.8'!D:E,2,FALSE)</f>
        <v>1000</v>
      </c>
      <c r="N132">
        <f t="shared" si="2"/>
        <v>1</v>
      </c>
    </row>
    <row r="133" spans="1:14">
      <c r="A133" s="2" t="s">
        <v>413</v>
      </c>
      <c r="B133" s="2" t="s">
        <v>4594</v>
      </c>
      <c r="C133" s="2" t="s">
        <v>10406</v>
      </c>
      <c r="D133" s="13">
        <v>42894</v>
      </c>
      <c r="E133" s="13">
        <v>42894</v>
      </c>
      <c r="F133" s="55" t="s">
        <v>12696</v>
      </c>
      <c r="G133" s="1">
        <v>1000</v>
      </c>
      <c r="H133" s="1">
        <v>1000</v>
      </c>
      <c r="I133" s="2" t="s">
        <v>50</v>
      </c>
      <c r="J133" s="2" t="s">
        <v>12697</v>
      </c>
      <c r="K133" s="2" t="s">
        <v>86</v>
      </c>
      <c r="L133" s="2" t="s">
        <v>47</v>
      </c>
      <c r="M133">
        <f>VLOOKUP(C133,'自助-6.8'!D:E,2,FALSE)</f>
        <v>1000</v>
      </c>
      <c r="N133">
        <f t="shared" si="2"/>
        <v>1</v>
      </c>
    </row>
    <row r="134" spans="1:14">
      <c r="A134" s="2" t="s">
        <v>413</v>
      </c>
      <c r="B134" s="2" t="s">
        <v>4554</v>
      </c>
      <c r="C134" s="2" t="s">
        <v>10405</v>
      </c>
      <c r="D134" s="13">
        <v>42894</v>
      </c>
      <c r="E134" s="13">
        <v>42894</v>
      </c>
      <c r="F134" s="55" t="s">
        <v>12698</v>
      </c>
      <c r="G134" s="1">
        <v>500</v>
      </c>
      <c r="H134" s="1">
        <v>500</v>
      </c>
      <c r="I134" s="2" t="s">
        <v>50</v>
      </c>
      <c r="J134" s="2" t="s">
        <v>12699</v>
      </c>
      <c r="K134" s="2" t="s">
        <v>58</v>
      </c>
      <c r="L134" s="2" t="s">
        <v>47</v>
      </c>
      <c r="M134">
        <f>VLOOKUP(C134,'自助-6.8'!D:E,2,FALSE)</f>
        <v>500</v>
      </c>
      <c r="N134">
        <f t="shared" si="2"/>
        <v>1</v>
      </c>
    </row>
    <row r="135" spans="1:14">
      <c r="A135" s="2" t="s">
        <v>413</v>
      </c>
      <c r="B135" s="2" t="s">
        <v>4554</v>
      </c>
      <c r="C135" s="2" t="s">
        <v>10402</v>
      </c>
      <c r="D135" s="13">
        <v>42894</v>
      </c>
      <c r="E135" s="13">
        <v>42894</v>
      </c>
      <c r="F135" s="55" t="s">
        <v>12700</v>
      </c>
      <c r="G135" s="1">
        <v>400</v>
      </c>
      <c r="H135" s="1">
        <v>400</v>
      </c>
      <c r="I135" s="2" t="s">
        <v>50</v>
      </c>
      <c r="J135" s="2" t="s">
        <v>12699</v>
      </c>
      <c r="K135" s="2" t="s">
        <v>58</v>
      </c>
      <c r="L135" s="2" t="s">
        <v>47</v>
      </c>
      <c r="M135">
        <f>VLOOKUP(C135,'自助-6.8'!D:E,2,FALSE)</f>
        <v>400</v>
      </c>
      <c r="N135">
        <f t="shared" si="2"/>
        <v>1</v>
      </c>
    </row>
    <row r="136" spans="1:14">
      <c r="A136" s="2" t="s">
        <v>413</v>
      </c>
      <c r="B136" s="2" t="s">
        <v>4621</v>
      </c>
      <c r="C136" s="2" t="s">
        <v>10399</v>
      </c>
      <c r="D136" s="13">
        <v>42894</v>
      </c>
      <c r="E136" s="13">
        <v>42894</v>
      </c>
      <c r="F136" s="55" t="s">
        <v>12701</v>
      </c>
      <c r="G136" s="1">
        <v>1000</v>
      </c>
      <c r="H136" s="1">
        <v>1000</v>
      </c>
      <c r="I136" s="2" t="s">
        <v>50</v>
      </c>
      <c r="J136" s="2" t="s">
        <v>12702</v>
      </c>
      <c r="K136" s="2" t="s">
        <v>55</v>
      </c>
      <c r="L136" s="2" t="s">
        <v>47</v>
      </c>
      <c r="M136">
        <f>VLOOKUP(C136,'自助-6.8'!D:E,2,FALSE)</f>
        <v>1000</v>
      </c>
      <c r="N136">
        <f t="shared" si="2"/>
        <v>1</v>
      </c>
    </row>
    <row r="137" spans="1:14">
      <c r="A137" s="2" t="s">
        <v>413</v>
      </c>
      <c r="B137" s="2" t="s">
        <v>4564</v>
      </c>
      <c r="C137" s="2" t="s">
        <v>10396</v>
      </c>
      <c r="D137" s="13">
        <v>42894</v>
      </c>
      <c r="E137" s="13">
        <v>42894</v>
      </c>
      <c r="F137" s="55" t="s">
        <v>12703</v>
      </c>
      <c r="G137" s="1">
        <v>200</v>
      </c>
      <c r="H137" s="1">
        <v>200</v>
      </c>
      <c r="I137" s="2" t="s">
        <v>50</v>
      </c>
      <c r="J137" s="2" t="s">
        <v>12704</v>
      </c>
      <c r="K137" s="2" t="s">
        <v>62</v>
      </c>
      <c r="L137" s="2" t="s">
        <v>47</v>
      </c>
      <c r="M137">
        <f>VLOOKUP(C137,'自助-6.8'!D:E,2,FALSE)</f>
        <v>200</v>
      </c>
      <c r="N137">
        <f t="shared" si="2"/>
        <v>1</v>
      </c>
    </row>
    <row r="138" spans="1:14">
      <c r="A138" s="2" t="s">
        <v>413</v>
      </c>
      <c r="B138" s="2" t="s">
        <v>763</v>
      </c>
      <c r="C138" s="2" t="s">
        <v>10393</v>
      </c>
      <c r="D138" s="13">
        <v>42894</v>
      </c>
      <c r="E138" s="13">
        <v>42894</v>
      </c>
      <c r="F138" s="55" t="s">
        <v>12705</v>
      </c>
      <c r="G138" s="1">
        <v>300</v>
      </c>
      <c r="H138" s="1">
        <v>300</v>
      </c>
      <c r="I138" s="2" t="s">
        <v>50</v>
      </c>
      <c r="J138" s="2" t="s">
        <v>12670</v>
      </c>
      <c r="K138" s="2" t="s">
        <v>67</v>
      </c>
      <c r="L138" s="2" t="s">
        <v>48</v>
      </c>
      <c r="M138">
        <f>VLOOKUP(C138,'自助-6.8'!D:E,2,FALSE)</f>
        <v>300</v>
      </c>
      <c r="N138">
        <f t="shared" si="2"/>
        <v>1</v>
      </c>
    </row>
    <row r="139" spans="1:14">
      <c r="A139" s="2" t="s">
        <v>413</v>
      </c>
      <c r="B139" s="2" t="s">
        <v>4644</v>
      </c>
      <c r="C139" s="2" t="s">
        <v>10390</v>
      </c>
      <c r="D139" s="13">
        <v>42894</v>
      </c>
      <c r="E139" s="13">
        <v>42894</v>
      </c>
      <c r="F139" s="55" t="s">
        <v>12706</v>
      </c>
      <c r="G139" s="1">
        <v>20</v>
      </c>
      <c r="H139" s="1">
        <v>20</v>
      </c>
      <c r="I139" s="2" t="s">
        <v>50</v>
      </c>
      <c r="J139" s="2" t="s">
        <v>12707</v>
      </c>
      <c r="K139" s="2" t="s">
        <v>56</v>
      </c>
      <c r="L139" s="2" t="s">
        <v>48</v>
      </c>
      <c r="M139">
        <f>VLOOKUP(C139,'自助-6.8'!D:E,2,FALSE)</f>
        <v>20</v>
      </c>
      <c r="N139">
        <f t="shared" si="2"/>
        <v>1</v>
      </c>
    </row>
    <row r="140" spans="1:14">
      <c r="A140" s="2" t="s">
        <v>413</v>
      </c>
      <c r="B140" s="2" t="s">
        <v>4621</v>
      </c>
      <c r="C140" s="2" t="s">
        <v>10387</v>
      </c>
      <c r="D140" s="13">
        <v>42894</v>
      </c>
      <c r="E140" s="13">
        <v>42894</v>
      </c>
      <c r="F140" s="55" t="s">
        <v>12708</v>
      </c>
      <c r="G140" s="1">
        <v>2000</v>
      </c>
      <c r="H140" s="1">
        <v>2000</v>
      </c>
      <c r="I140" s="2" t="s">
        <v>50</v>
      </c>
      <c r="J140" s="2" t="s">
        <v>12702</v>
      </c>
      <c r="K140" s="2" t="s">
        <v>55</v>
      </c>
      <c r="L140" s="2" t="s">
        <v>47</v>
      </c>
      <c r="M140">
        <f>VLOOKUP(C140,'自助-6.8'!D:E,2,FALSE)</f>
        <v>2000</v>
      </c>
      <c r="N140">
        <f t="shared" si="2"/>
        <v>1</v>
      </c>
    </row>
    <row r="141" spans="1:14">
      <c r="A141" s="2" t="s">
        <v>413</v>
      </c>
      <c r="B141" s="2" t="s">
        <v>4518</v>
      </c>
      <c r="C141" s="2" t="s">
        <v>10384</v>
      </c>
      <c r="D141" s="13">
        <v>42894</v>
      </c>
      <c r="E141" s="13">
        <v>42894</v>
      </c>
      <c r="F141" s="55" t="s">
        <v>12709</v>
      </c>
      <c r="G141" s="1">
        <v>2000</v>
      </c>
      <c r="H141" s="1">
        <v>2000</v>
      </c>
      <c r="I141" s="2" t="s">
        <v>50</v>
      </c>
      <c r="J141" s="2" t="s">
        <v>5288</v>
      </c>
      <c r="K141" s="2" t="s">
        <v>58</v>
      </c>
      <c r="L141" s="2" t="s">
        <v>47</v>
      </c>
      <c r="M141">
        <f>VLOOKUP(C141,'自助-6.8'!D:E,2,FALSE)</f>
        <v>2000</v>
      </c>
      <c r="N141">
        <f t="shared" si="2"/>
        <v>1</v>
      </c>
    </row>
    <row r="142" spans="1:14">
      <c r="A142" s="2" t="s">
        <v>413</v>
      </c>
      <c r="B142" s="2" t="s">
        <v>4793</v>
      </c>
      <c r="C142" s="2" t="s">
        <v>10383</v>
      </c>
      <c r="D142" s="13">
        <v>42894</v>
      </c>
      <c r="E142" s="13">
        <v>42894</v>
      </c>
      <c r="F142" s="55" t="s">
        <v>12710</v>
      </c>
      <c r="G142" s="1">
        <v>1000</v>
      </c>
      <c r="H142" s="1">
        <v>1000</v>
      </c>
      <c r="I142" s="2" t="s">
        <v>50</v>
      </c>
      <c r="J142" s="2" t="s">
        <v>12711</v>
      </c>
      <c r="K142" s="2" t="s">
        <v>67</v>
      </c>
      <c r="L142" s="2" t="s">
        <v>48</v>
      </c>
      <c r="M142">
        <f>VLOOKUP(C142,'自助-6.8'!D:E,2,FALSE)</f>
        <v>1000</v>
      </c>
      <c r="N142">
        <f t="shared" si="2"/>
        <v>1</v>
      </c>
    </row>
    <row r="143" spans="1:14">
      <c r="A143" s="2" t="s">
        <v>413</v>
      </c>
      <c r="B143" s="2" t="s">
        <v>4554</v>
      </c>
      <c r="C143" s="2" t="s">
        <v>10380</v>
      </c>
      <c r="D143" s="13">
        <v>42894</v>
      </c>
      <c r="E143" s="13">
        <v>42894</v>
      </c>
      <c r="F143" s="55" t="s">
        <v>12712</v>
      </c>
      <c r="G143" s="1">
        <v>1500</v>
      </c>
      <c r="H143" s="1">
        <v>1500</v>
      </c>
      <c r="I143" s="2" t="s">
        <v>50</v>
      </c>
      <c r="J143" s="2" t="s">
        <v>12713</v>
      </c>
      <c r="K143" s="2" t="s">
        <v>55</v>
      </c>
      <c r="L143" s="2" t="s">
        <v>47</v>
      </c>
      <c r="M143">
        <f>VLOOKUP(C143,'自助-6.8'!D:E,2,FALSE)</f>
        <v>1500</v>
      </c>
      <c r="N143">
        <f t="shared" si="2"/>
        <v>1</v>
      </c>
    </row>
    <row r="144" spans="1:14">
      <c r="A144" s="2" t="s">
        <v>413</v>
      </c>
      <c r="B144" s="2" t="s">
        <v>4621</v>
      </c>
      <c r="C144" s="2" t="s">
        <v>10377</v>
      </c>
      <c r="D144" s="13">
        <v>42894</v>
      </c>
      <c r="E144" s="13">
        <v>42894</v>
      </c>
      <c r="F144" s="55" t="s">
        <v>12714</v>
      </c>
      <c r="G144" s="1">
        <v>200</v>
      </c>
      <c r="H144" s="1">
        <v>200</v>
      </c>
      <c r="I144" s="2" t="s">
        <v>50</v>
      </c>
      <c r="J144" s="2" t="s">
        <v>12715</v>
      </c>
      <c r="K144" s="2" t="s">
        <v>55</v>
      </c>
      <c r="L144" s="2" t="s">
        <v>47</v>
      </c>
      <c r="M144">
        <f>VLOOKUP(C144,'自助-6.8'!D:E,2,FALSE)</f>
        <v>200</v>
      </c>
      <c r="N144">
        <f t="shared" si="2"/>
        <v>1</v>
      </c>
    </row>
    <row r="145" spans="1:14">
      <c r="A145" s="2" t="s">
        <v>413</v>
      </c>
      <c r="B145" s="2" t="s">
        <v>763</v>
      </c>
      <c r="C145" s="2" t="s">
        <v>10371</v>
      </c>
      <c r="D145" s="13">
        <v>42894</v>
      </c>
      <c r="E145" s="13">
        <v>42894</v>
      </c>
      <c r="F145" s="55" t="s">
        <v>12716</v>
      </c>
      <c r="G145" s="1">
        <v>500</v>
      </c>
      <c r="H145" s="1">
        <v>500</v>
      </c>
      <c r="I145" s="2" t="s">
        <v>50</v>
      </c>
      <c r="J145" s="2" t="s">
        <v>12717</v>
      </c>
      <c r="K145" s="2" t="s">
        <v>51</v>
      </c>
      <c r="L145" s="2" t="s">
        <v>47</v>
      </c>
      <c r="M145">
        <f>VLOOKUP(C145,'自助-6.8'!D:E,2,FALSE)</f>
        <v>500</v>
      </c>
      <c r="N145">
        <f t="shared" si="2"/>
        <v>1</v>
      </c>
    </row>
    <row r="146" spans="1:14">
      <c r="A146" s="2" t="s">
        <v>413</v>
      </c>
      <c r="B146" s="2" t="s">
        <v>4638</v>
      </c>
      <c r="C146" s="2" t="s">
        <v>10374</v>
      </c>
      <c r="D146" s="13">
        <v>42894</v>
      </c>
      <c r="E146" s="13">
        <v>42894</v>
      </c>
      <c r="F146" s="55" t="s">
        <v>12716</v>
      </c>
      <c r="G146" s="1">
        <v>20</v>
      </c>
      <c r="H146" s="1">
        <v>20</v>
      </c>
      <c r="I146" s="2" t="s">
        <v>50</v>
      </c>
      <c r="J146" s="2" t="s">
        <v>12718</v>
      </c>
      <c r="K146" s="2" t="s">
        <v>51</v>
      </c>
      <c r="L146" s="2" t="s">
        <v>47</v>
      </c>
      <c r="M146">
        <f>VLOOKUP(C146,'自助-6.8'!D:E,2,FALSE)</f>
        <v>20</v>
      </c>
      <c r="N146">
        <f t="shared" si="2"/>
        <v>1</v>
      </c>
    </row>
    <row r="147" spans="1:14">
      <c r="A147" s="2" t="s">
        <v>413</v>
      </c>
      <c r="B147" s="2" t="s">
        <v>4638</v>
      </c>
      <c r="C147" s="2" t="s">
        <v>10368</v>
      </c>
      <c r="D147" s="13">
        <v>42894</v>
      </c>
      <c r="E147" s="13">
        <v>42894</v>
      </c>
      <c r="F147" s="55" t="s">
        <v>12719</v>
      </c>
      <c r="G147" s="1">
        <v>20</v>
      </c>
      <c r="H147" s="1">
        <v>20</v>
      </c>
      <c r="I147" s="2" t="s">
        <v>50</v>
      </c>
      <c r="J147" s="2" t="s">
        <v>12718</v>
      </c>
      <c r="K147" s="2" t="s">
        <v>51</v>
      </c>
      <c r="L147" s="2" t="s">
        <v>47</v>
      </c>
      <c r="M147">
        <f>VLOOKUP(C147,'自助-6.8'!D:E,2,FALSE)</f>
        <v>20</v>
      </c>
      <c r="N147">
        <f t="shared" si="2"/>
        <v>1</v>
      </c>
    </row>
    <row r="148" spans="1:14">
      <c r="A148" s="2" t="s">
        <v>413</v>
      </c>
      <c r="B148" s="2" t="s">
        <v>4700</v>
      </c>
      <c r="C148" s="2" t="s">
        <v>10365</v>
      </c>
      <c r="D148" s="13">
        <v>42894</v>
      </c>
      <c r="E148" s="13">
        <v>42894</v>
      </c>
      <c r="F148" s="55" t="s">
        <v>12720</v>
      </c>
      <c r="G148" s="1">
        <v>2000</v>
      </c>
      <c r="H148" s="1">
        <v>2000</v>
      </c>
      <c r="I148" s="2" t="s">
        <v>50</v>
      </c>
      <c r="J148" s="2" t="s">
        <v>12721</v>
      </c>
      <c r="K148" s="2" t="s">
        <v>56</v>
      </c>
      <c r="L148" s="2" t="s">
        <v>48</v>
      </c>
      <c r="M148">
        <f>VLOOKUP(C148,'自助-6.8'!D:E,2,FALSE)</f>
        <v>2000</v>
      </c>
      <c r="N148">
        <f t="shared" si="2"/>
        <v>1</v>
      </c>
    </row>
    <row r="149" spans="1:14">
      <c r="A149" s="2" t="s">
        <v>413</v>
      </c>
      <c r="B149" s="2" t="s">
        <v>4511</v>
      </c>
      <c r="C149" s="2" t="s">
        <v>10362</v>
      </c>
      <c r="D149" s="13">
        <v>42894</v>
      </c>
      <c r="E149" s="13">
        <v>42894</v>
      </c>
      <c r="F149" s="55" t="s">
        <v>12722</v>
      </c>
      <c r="G149" s="1">
        <v>3500</v>
      </c>
      <c r="H149" s="1">
        <v>3500</v>
      </c>
      <c r="I149" s="2" t="s">
        <v>50</v>
      </c>
      <c r="J149" s="2" t="s">
        <v>12723</v>
      </c>
      <c r="K149" s="2" t="s">
        <v>321</v>
      </c>
      <c r="L149" s="2" t="s">
        <v>48</v>
      </c>
      <c r="M149">
        <f>VLOOKUP(C149,'自助-6.8'!D:E,2,FALSE)</f>
        <v>3500</v>
      </c>
      <c r="N149">
        <f t="shared" si="2"/>
        <v>1</v>
      </c>
    </row>
    <row r="150" spans="1:14">
      <c r="A150" s="2" t="s">
        <v>413</v>
      </c>
      <c r="B150" s="2" t="s">
        <v>4638</v>
      </c>
      <c r="C150" s="2" t="s">
        <v>10359</v>
      </c>
      <c r="D150" s="13">
        <v>42894</v>
      </c>
      <c r="E150" s="13">
        <v>42894</v>
      </c>
      <c r="F150" s="55" t="s">
        <v>12724</v>
      </c>
      <c r="G150" s="1">
        <v>2300</v>
      </c>
      <c r="H150" s="1">
        <v>2300</v>
      </c>
      <c r="I150" s="2" t="s">
        <v>50</v>
      </c>
      <c r="J150" s="2" t="s">
        <v>12725</v>
      </c>
      <c r="K150" s="2" t="s">
        <v>86</v>
      </c>
      <c r="L150" s="2" t="s">
        <v>47</v>
      </c>
      <c r="M150">
        <f>VLOOKUP(C150,'自助-6.8'!D:E,2,FALSE)</f>
        <v>2300</v>
      </c>
      <c r="N150">
        <f t="shared" si="2"/>
        <v>1</v>
      </c>
    </row>
    <row r="151" spans="1:14">
      <c r="A151" s="2" t="s">
        <v>413</v>
      </c>
      <c r="B151" s="2" t="s">
        <v>4518</v>
      </c>
      <c r="C151" s="2" t="s">
        <v>10356</v>
      </c>
      <c r="D151" s="13">
        <v>42894</v>
      </c>
      <c r="E151" s="13">
        <v>42894</v>
      </c>
      <c r="F151" s="55" t="s">
        <v>12726</v>
      </c>
      <c r="G151" s="1">
        <v>2000</v>
      </c>
      <c r="H151" s="1">
        <v>2000</v>
      </c>
      <c r="I151" s="2" t="s">
        <v>50</v>
      </c>
      <c r="J151" s="2" t="s">
        <v>12727</v>
      </c>
      <c r="K151" s="2" t="s">
        <v>54</v>
      </c>
      <c r="L151" s="2" t="s">
        <v>47</v>
      </c>
      <c r="M151">
        <f>VLOOKUP(C151,'自助-6.8'!D:E,2,FALSE)</f>
        <v>2000</v>
      </c>
      <c r="N151">
        <f t="shared" si="2"/>
        <v>1</v>
      </c>
    </row>
    <row r="152" spans="1:14">
      <c r="A152" s="2" t="s">
        <v>413</v>
      </c>
      <c r="B152" s="2" t="s">
        <v>4594</v>
      </c>
      <c r="C152" s="2" t="s">
        <v>10353</v>
      </c>
      <c r="D152" s="13">
        <v>42894</v>
      </c>
      <c r="E152" s="13">
        <v>42894</v>
      </c>
      <c r="F152" s="55" t="s">
        <v>12728</v>
      </c>
      <c r="G152" s="1">
        <v>100</v>
      </c>
      <c r="H152" s="1">
        <v>100</v>
      </c>
      <c r="I152" s="2" t="s">
        <v>50</v>
      </c>
      <c r="J152" s="2" t="s">
        <v>12729</v>
      </c>
      <c r="K152" s="2" t="s">
        <v>7867</v>
      </c>
      <c r="L152" s="2" t="s">
        <v>47</v>
      </c>
      <c r="M152">
        <f>VLOOKUP(C152,'自助-6.8'!D:E,2,FALSE)</f>
        <v>100</v>
      </c>
      <c r="N152">
        <f t="shared" si="2"/>
        <v>1</v>
      </c>
    </row>
    <row r="153" spans="1:14">
      <c r="A153" s="2" t="s">
        <v>413</v>
      </c>
      <c r="B153" s="2" t="s">
        <v>878</v>
      </c>
      <c r="C153" s="2" t="s">
        <v>10350</v>
      </c>
      <c r="D153" s="13">
        <v>42894</v>
      </c>
      <c r="E153" s="13">
        <v>42894</v>
      </c>
      <c r="F153" s="55" t="s">
        <v>12730</v>
      </c>
      <c r="G153" s="1">
        <v>200</v>
      </c>
      <c r="H153" s="1">
        <v>200</v>
      </c>
      <c r="I153" s="2" t="s">
        <v>50</v>
      </c>
      <c r="J153" s="2" t="s">
        <v>12731</v>
      </c>
      <c r="K153" s="2" t="s">
        <v>66</v>
      </c>
      <c r="L153" s="2" t="s">
        <v>47</v>
      </c>
      <c r="M153">
        <f>VLOOKUP(C153,'自助-6.8'!D:E,2,FALSE)</f>
        <v>200</v>
      </c>
      <c r="N153">
        <f t="shared" si="2"/>
        <v>1</v>
      </c>
    </row>
    <row r="154" spans="1:14">
      <c r="A154" s="2" t="s">
        <v>413</v>
      </c>
      <c r="B154" s="2" t="s">
        <v>4564</v>
      </c>
      <c r="C154" s="2" t="s">
        <v>10349</v>
      </c>
      <c r="D154" s="13">
        <v>42894</v>
      </c>
      <c r="E154" s="13">
        <v>42894</v>
      </c>
      <c r="F154" s="55" t="s">
        <v>12732</v>
      </c>
      <c r="G154" s="1">
        <v>500</v>
      </c>
      <c r="H154" s="1">
        <v>500</v>
      </c>
      <c r="I154" s="2" t="s">
        <v>50</v>
      </c>
      <c r="J154" s="2" t="s">
        <v>12733</v>
      </c>
      <c r="K154" s="2" t="s">
        <v>55</v>
      </c>
      <c r="L154" s="2" t="s">
        <v>47</v>
      </c>
      <c r="M154">
        <f>VLOOKUP(C154,'自助-6.8'!D:E,2,FALSE)</f>
        <v>500</v>
      </c>
      <c r="N154">
        <f t="shared" si="2"/>
        <v>1</v>
      </c>
    </row>
    <row r="155" spans="1:14">
      <c r="A155" s="2" t="s">
        <v>413</v>
      </c>
      <c r="B155" s="2" t="s">
        <v>4793</v>
      </c>
      <c r="C155" s="2" t="s">
        <v>10348</v>
      </c>
      <c r="D155" s="13">
        <v>42894</v>
      </c>
      <c r="E155" s="13">
        <v>42894</v>
      </c>
      <c r="F155" s="55" t="s">
        <v>12734</v>
      </c>
      <c r="G155" s="1">
        <v>2000</v>
      </c>
      <c r="H155" s="1">
        <v>2000</v>
      </c>
      <c r="I155" s="2" t="s">
        <v>50</v>
      </c>
      <c r="J155" s="2" t="s">
        <v>12735</v>
      </c>
      <c r="K155" s="2" t="s">
        <v>55</v>
      </c>
      <c r="L155" s="2" t="s">
        <v>47</v>
      </c>
      <c r="M155">
        <f>VLOOKUP(C155,'自助-6.8'!D:E,2,FALSE)</f>
        <v>2000</v>
      </c>
      <c r="N155">
        <f t="shared" si="2"/>
        <v>1</v>
      </c>
    </row>
    <row r="156" spans="1:14">
      <c r="A156" s="2" t="s">
        <v>413</v>
      </c>
      <c r="B156" s="2" t="s">
        <v>4496</v>
      </c>
      <c r="C156" s="2" t="s">
        <v>10345</v>
      </c>
      <c r="D156" s="13">
        <v>42894</v>
      </c>
      <c r="E156" s="13">
        <v>42894</v>
      </c>
      <c r="F156" s="55" t="s">
        <v>12736</v>
      </c>
      <c r="G156" s="1">
        <v>500</v>
      </c>
      <c r="H156" s="1">
        <v>500</v>
      </c>
      <c r="I156" s="2" t="s">
        <v>50</v>
      </c>
      <c r="J156" s="2" t="s">
        <v>12737</v>
      </c>
      <c r="K156" s="2" t="s">
        <v>58</v>
      </c>
      <c r="L156" s="2" t="s">
        <v>47</v>
      </c>
      <c r="M156">
        <f>VLOOKUP(C156,'自助-6.8'!D:E,2,FALSE)</f>
        <v>500</v>
      </c>
      <c r="N156">
        <f t="shared" si="2"/>
        <v>1</v>
      </c>
    </row>
    <row r="157" spans="1:14">
      <c r="A157" s="2" t="s">
        <v>413</v>
      </c>
      <c r="B157" s="2" t="s">
        <v>4638</v>
      </c>
      <c r="C157" s="2" t="s">
        <v>10342</v>
      </c>
      <c r="D157" s="13">
        <v>42894</v>
      </c>
      <c r="E157" s="13">
        <v>42894</v>
      </c>
      <c r="F157" s="55" t="s">
        <v>12738</v>
      </c>
      <c r="G157" s="1">
        <v>850</v>
      </c>
      <c r="H157" s="1">
        <v>850</v>
      </c>
      <c r="I157" s="2" t="s">
        <v>50</v>
      </c>
      <c r="J157" s="2" t="s">
        <v>12739</v>
      </c>
      <c r="K157" s="2" t="s">
        <v>54</v>
      </c>
      <c r="L157" s="2" t="s">
        <v>47</v>
      </c>
      <c r="M157">
        <f>VLOOKUP(C157,'自助-6.8'!D:E,2,FALSE)</f>
        <v>850</v>
      </c>
      <c r="N157">
        <f t="shared" si="2"/>
        <v>1</v>
      </c>
    </row>
    <row r="158" spans="1:14">
      <c r="A158" s="2" t="s">
        <v>413</v>
      </c>
      <c r="B158" s="2" t="s">
        <v>723</v>
      </c>
      <c r="C158" s="2" t="s">
        <v>10339</v>
      </c>
      <c r="D158" s="13">
        <v>42894</v>
      </c>
      <c r="E158" s="13">
        <v>42894</v>
      </c>
      <c r="F158" s="55" t="s">
        <v>12740</v>
      </c>
      <c r="G158" s="1">
        <v>1000</v>
      </c>
      <c r="H158" s="1">
        <v>1000</v>
      </c>
      <c r="I158" s="2" t="s">
        <v>50</v>
      </c>
      <c r="J158" s="2" t="s">
        <v>12741</v>
      </c>
      <c r="K158" s="2" t="s">
        <v>67</v>
      </c>
      <c r="L158" s="2" t="s">
        <v>48</v>
      </c>
      <c r="M158">
        <f>VLOOKUP(C158,'自助-6.8'!D:E,2,FALSE)</f>
        <v>1000</v>
      </c>
      <c r="N158">
        <f t="shared" si="2"/>
        <v>1</v>
      </c>
    </row>
    <row r="159" spans="1:14">
      <c r="A159" s="2" t="s">
        <v>413</v>
      </c>
      <c r="B159" s="2" t="s">
        <v>878</v>
      </c>
      <c r="C159" s="2" t="s">
        <v>10333</v>
      </c>
      <c r="D159" s="13">
        <v>42894</v>
      </c>
      <c r="E159" s="13">
        <v>42894</v>
      </c>
      <c r="F159" s="55" t="s">
        <v>12742</v>
      </c>
      <c r="G159" s="1">
        <v>1000</v>
      </c>
      <c r="H159" s="1">
        <v>1000</v>
      </c>
      <c r="I159" s="2" t="s">
        <v>50</v>
      </c>
      <c r="J159" s="2" t="s">
        <v>12743</v>
      </c>
      <c r="K159" s="2" t="s">
        <v>55</v>
      </c>
      <c r="L159" s="2" t="s">
        <v>47</v>
      </c>
      <c r="M159">
        <f>VLOOKUP(C159,'自助-6.8'!D:E,2,FALSE)</f>
        <v>1000</v>
      </c>
      <c r="N159">
        <f t="shared" si="2"/>
        <v>1</v>
      </c>
    </row>
    <row r="160" spans="1:14">
      <c r="A160" s="2" t="s">
        <v>413</v>
      </c>
      <c r="B160" s="2" t="s">
        <v>882</v>
      </c>
      <c r="C160" s="2" t="s">
        <v>10336</v>
      </c>
      <c r="D160" s="13">
        <v>42894</v>
      </c>
      <c r="E160" s="13">
        <v>42894</v>
      </c>
      <c r="F160" s="55" t="s">
        <v>12742</v>
      </c>
      <c r="G160" s="1">
        <v>200</v>
      </c>
      <c r="H160" s="1">
        <v>200</v>
      </c>
      <c r="I160" s="2" t="s">
        <v>50</v>
      </c>
      <c r="J160" s="2" t="s">
        <v>12744</v>
      </c>
      <c r="K160" s="2" t="s">
        <v>4640</v>
      </c>
      <c r="L160" s="2" t="s">
        <v>48</v>
      </c>
      <c r="M160">
        <f>VLOOKUP(C160,'自助-6.8'!D:E,2,FALSE)</f>
        <v>200</v>
      </c>
      <c r="N160">
        <f t="shared" si="2"/>
        <v>1</v>
      </c>
    </row>
    <row r="161" spans="1:14">
      <c r="A161" s="2" t="s">
        <v>413</v>
      </c>
      <c r="B161" s="2" t="s">
        <v>4554</v>
      </c>
      <c r="C161" s="2" t="s">
        <v>10330</v>
      </c>
      <c r="D161" s="13">
        <v>42894</v>
      </c>
      <c r="E161" s="13">
        <v>42894</v>
      </c>
      <c r="F161" s="55" t="s">
        <v>12745</v>
      </c>
      <c r="G161" s="1">
        <v>2000</v>
      </c>
      <c r="H161" s="1">
        <v>2000</v>
      </c>
      <c r="I161" s="2" t="s">
        <v>50</v>
      </c>
      <c r="J161" s="2" t="s">
        <v>12746</v>
      </c>
      <c r="K161" s="2" t="s">
        <v>73</v>
      </c>
      <c r="L161" s="2" t="s">
        <v>48</v>
      </c>
      <c r="M161">
        <f>VLOOKUP(C161,'自助-6.8'!D:E,2,FALSE)</f>
        <v>2000</v>
      </c>
      <c r="N161">
        <f t="shared" si="2"/>
        <v>1</v>
      </c>
    </row>
    <row r="162" spans="1:14">
      <c r="A162" s="2" t="s">
        <v>413</v>
      </c>
      <c r="B162" s="2" t="s">
        <v>4518</v>
      </c>
      <c r="C162" s="2" t="s">
        <v>10327</v>
      </c>
      <c r="D162" s="13">
        <v>42894</v>
      </c>
      <c r="E162" s="13">
        <v>42894</v>
      </c>
      <c r="F162" s="55" t="s">
        <v>12747</v>
      </c>
      <c r="G162" s="1">
        <v>500</v>
      </c>
      <c r="H162" s="1">
        <v>500</v>
      </c>
      <c r="I162" s="2" t="s">
        <v>50</v>
      </c>
      <c r="J162" s="2" t="s">
        <v>12748</v>
      </c>
      <c r="K162" s="2" t="s">
        <v>58</v>
      </c>
      <c r="L162" s="2" t="s">
        <v>47</v>
      </c>
      <c r="M162">
        <f>VLOOKUP(C162,'自助-6.8'!D:E,2,FALSE)</f>
        <v>500</v>
      </c>
      <c r="N162">
        <f t="shared" si="2"/>
        <v>1</v>
      </c>
    </row>
    <row r="163" spans="1:14">
      <c r="A163" s="2" t="s">
        <v>413</v>
      </c>
      <c r="B163" s="2" t="s">
        <v>4594</v>
      </c>
      <c r="C163" s="2" t="s">
        <v>10324</v>
      </c>
      <c r="D163" s="13">
        <v>42894</v>
      </c>
      <c r="E163" s="13">
        <v>42894</v>
      </c>
      <c r="F163" s="55" t="s">
        <v>12749</v>
      </c>
      <c r="G163" s="1">
        <v>2000</v>
      </c>
      <c r="H163" s="1">
        <v>2000</v>
      </c>
      <c r="I163" s="2" t="s">
        <v>50</v>
      </c>
      <c r="J163" s="2" t="s">
        <v>12750</v>
      </c>
      <c r="K163" s="2" t="s">
        <v>51</v>
      </c>
      <c r="L163" s="2" t="s">
        <v>47</v>
      </c>
      <c r="M163">
        <f>VLOOKUP(C163,'自助-6.8'!D:E,2,FALSE)</f>
        <v>2000</v>
      </c>
      <c r="N163">
        <f t="shared" si="2"/>
        <v>1</v>
      </c>
    </row>
    <row r="164" spans="1:14">
      <c r="A164" s="2" t="s">
        <v>413</v>
      </c>
      <c r="B164" s="2" t="s">
        <v>878</v>
      </c>
      <c r="C164" s="2" t="s">
        <v>10321</v>
      </c>
      <c r="D164" s="13">
        <v>42894</v>
      </c>
      <c r="E164" s="13">
        <v>42894</v>
      </c>
      <c r="F164" s="55" t="s">
        <v>12751</v>
      </c>
      <c r="G164" s="1">
        <v>2000</v>
      </c>
      <c r="H164" s="1">
        <v>2000</v>
      </c>
      <c r="I164" s="2" t="s">
        <v>50</v>
      </c>
      <c r="J164" s="2" t="s">
        <v>12752</v>
      </c>
      <c r="K164" s="2" t="s">
        <v>51</v>
      </c>
      <c r="L164" s="2" t="s">
        <v>47</v>
      </c>
      <c r="M164">
        <f>VLOOKUP(C164,'自助-6.8'!D:E,2,FALSE)</f>
        <v>2000</v>
      </c>
      <c r="N164">
        <f t="shared" si="2"/>
        <v>1</v>
      </c>
    </row>
    <row r="165" spans="1:14">
      <c r="A165" s="2" t="s">
        <v>413</v>
      </c>
      <c r="B165" s="2" t="s">
        <v>878</v>
      </c>
      <c r="C165" s="2" t="s">
        <v>10318</v>
      </c>
      <c r="D165" s="13">
        <v>42894</v>
      </c>
      <c r="E165" s="13">
        <v>42894</v>
      </c>
      <c r="F165" s="55" t="s">
        <v>12753</v>
      </c>
      <c r="G165" s="1">
        <v>100</v>
      </c>
      <c r="H165" s="1">
        <v>100</v>
      </c>
      <c r="I165" s="2" t="s">
        <v>50</v>
      </c>
      <c r="J165" s="2" t="s">
        <v>12754</v>
      </c>
      <c r="K165" s="2" t="s">
        <v>57</v>
      </c>
      <c r="L165" s="2" t="s">
        <v>47</v>
      </c>
      <c r="M165">
        <f>VLOOKUP(C165,'自助-6.8'!D:E,2,FALSE)</f>
        <v>100</v>
      </c>
      <c r="N165">
        <f t="shared" si="2"/>
        <v>1</v>
      </c>
    </row>
    <row r="166" spans="1:14">
      <c r="A166" s="2" t="s">
        <v>413</v>
      </c>
      <c r="B166" s="2" t="s">
        <v>4496</v>
      </c>
      <c r="C166" s="2" t="s">
        <v>10315</v>
      </c>
      <c r="D166" s="13">
        <v>42894</v>
      </c>
      <c r="E166" s="13">
        <v>42894</v>
      </c>
      <c r="F166" s="55" t="s">
        <v>12755</v>
      </c>
      <c r="G166" s="1">
        <v>7000</v>
      </c>
      <c r="H166" s="1">
        <v>7000</v>
      </c>
      <c r="I166" s="2" t="s">
        <v>50</v>
      </c>
      <c r="J166" s="2" t="s">
        <v>12756</v>
      </c>
      <c r="K166" s="2" t="s">
        <v>66</v>
      </c>
      <c r="L166" s="2" t="s">
        <v>47</v>
      </c>
      <c r="M166">
        <f>VLOOKUP(C166,'自助-6.8'!D:E,2,FALSE)</f>
        <v>7000</v>
      </c>
      <c r="N166">
        <f t="shared" si="2"/>
        <v>1</v>
      </c>
    </row>
    <row r="167" spans="1:14">
      <c r="A167" s="2" t="s">
        <v>413</v>
      </c>
      <c r="B167" s="2" t="s">
        <v>4541</v>
      </c>
      <c r="C167" s="2" t="s">
        <v>10313</v>
      </c>
      <c r="D167" s="13">
        <v>42894</v>
      </c>
      <c r="E167" s="13">
        <v>42894</v>
      </c>
      <c r="F167" s="55" t="s">
        <v>12757</v>
      </c>
      <c r="G167" s="1">
        <v>2000</v>
      </c>
      <c r="H167" s="1">
        <v>2000</v>
      </c>
      <c r="I167" s="2" t="s">
        <v>50</v>
      </c>
      <c r="J167" s="2" t="s">
        <v>12758</v>
      </c>
      <c r="K167" s="2" t="s">
        <v>54</v>
      </c>
      <c r="L167" s="2" t="s">
        <v>47</v>
      </c>
      <c r="M167">
        <f>VLOOKUP(C167,'自助-6.8'!D:E,2,FALSE)</f>
        <v>2000</v>
      </c>
      <c r="N167">
        <f t="shared" si="2"/>
        <v>1</v>
      </c>
    </row>
    <row r="168" spans="1:14">
      <c r="A168" s="2" t="s">
        <v>413</v>
      </c>
      <c r="B168" s="2" t="s">
        <v>723</v>
      </c>
      <c r="C168" s="2" t="s">
        <v>10310</v>
      </c>
      <c r="D168" s="13">
        <v>42894</v>
      </c>
      <c r="E168" s="13">
        <v>42894</v>
      </c>
      <c r="F168" s="55" t="s">
        <v>12759</v>
      </c>
      <c r="G168" s="1">
        <v>2000</v>
      </c>
      <c r="H168" s="1">
        <v>2000</v>
      </c>
      <c r="I168" s="2" t="s">
        <v>50</v>
      </c>
      <c r="J168" s="2" t="s">
        <v>12760</v>
      </c>
      <c r="K168" s="2" t="s">
        <v>55</v>
      </c>
      <c r="L168" s="2" t="s">
        <v>47</v>
      </c>
      <c r="M168">
        <f>VLOOKUP(C168,'自助-6.8'!D:E,2,FALSE)</f>
        <v>2000</v>
      </c>
      <c r="N168">
        <f t="shared" si="2"/>
        <v>1</v>
      </c>
    </row>
    <row r="169" spans="1:14">
      <c r="A169" s="2" t="s">
        <v>413</v>
      </c>
      <c r="B169" s="2" t="s">
        <v>4621</v>
      </c>
      <c r="C169" s="2" t="s">
        <v>10307</v>
      </c>
      <c r="D169" s="13">
        <v>42894</v>
      </c>
      <c r="E169" s="13">
        <v>42894</v>
      </c>
      <c r="F169" s="55" t="s">
        <v>12761</v>
      </c>
      <c r="G169" s="1">
        <v>1000</v>
      </c>
      <c r="H169" s="1">
        <v>1000</v>
      </c>
      <c r="I169" s="2" t="s">
        <v>50</v>
      </c>
      <c r="J169" s="2" t="s">
        <v>12762</v>
      </c>
      <c r="K169" s="2" t="s">
        <v>55</v>
      </c>
      <c r="L169" s="2" t="s">
        <v>47</v>
      </c>
      <c r="M169">
        <f>VLOOKUP(C169,'自助-6.8'!D:E,2,FALSE)</f>
        <v>1000</v>
      </c>
      <c r="N169">
        <f t="shared" si="2"/>
        <v>1</v>
      </c>
    </row>
    <row r="170" spans="1:14">
      <c r="A170" s="2" t="s">
        <v>413</v>
      </c>
      <c r="B170" s="2" t="s">
        <v>4550</v>
      </c>
      <c r="C170" s="2" t="s">
        <v>10306</v>
      </c>
      <c r="D170" s="13">
        <v>42894</v>
      </c>
      <c r="E170" s="13">
        <v>42894</v>
      </c>
      <c r="F170" s="55" t="s">
        <v>12763</v>
      </c>
      <c r="G170" s="1">
        <v>300</v>
      </c>
      <c r="H170" s="1">
        <v>300</v>
      </c>
      <c r="I170" s="2" t="s">
        <v>50</v>
      </c>
      <c r="J170" s="2" t="s">
        <v>12764</v>
      </c>
      <c r="K170" s="2" t="s">
        <v>54</v>
      </c>
      <c r="L170" s="2" t="s">
        <v>47</v>
      </c>
      <c r="M170">
        <f>VLOOKUP(C170,'自助-6.8'!D:E,2,FALSE)</f>
        <v>300</v>
      </c>
      <c r="N170">
        <f t="shared" si="2"/>
        <v>1</v>
      </c>
    </row>
    <row r="171" spans="1:14">
      <c r="A171" s="2" t="s">
        <v>413</v>
      </c>
      <c r="B171" s="2" t="s">
        <v>4541</v>
      </c>
      <c r="C171" s="2" t="s">
        <v>10303</v>
      </c>
      <c r="D171" s="13">
        <v>42894</v>
      </c>
      <c r="E171" s="13">
        <v>42894</v>
      </c>
      <c r="F171" s="55" t="s">
        <v>4954</v>
      </c>
      <c r="G171" s="1">
        <v>1000</v>
      </c>
      <c r="H171" s="1">
        <v>1000</v>
      </c>
      <c r="I171" s="2" t="s">
        <v>50</v>
      </c>
      <c r="J171" s="2" t="s">
        <v>12765</v>
      </c>
      <c r="K171" s="2" t="s">
        <v>54</v>
      </c>
      <c r="L171" s="2" t="s">
        <v>47</v>
      </c>
      <c r="M171">
        <f>VLOOKUP(C171,'自助-6.8'!D:E,2,FALSE)</f>
        <v>1000</v>
      </c>
      <c r="N171">
        <f t="shared" si="2"/>
        <v>1</v>
      </c>
    </row>
    <row r="172" spans="1:14">
      <c r="A172" s="2" t="s">
        <v>413</v>
      </c>
      <c r="B172" s="2" t="s">
        <v>4621</v>
      </c>
      <c r="C172" s="2" t="s">
        <v>10300</v>
      </c>
      <c r="D172" s="13">
        <v>42894</v>
      </c>
      <c r="E172" s="13">
        <v>42894</v>
      </c>
      <c r="F172" s="55" t="s">
        <v>12766</v>
      </c>
      <c r="G172" s="1">
        <v>1000</v>
      </c>
      <c r="H172" s="1">
        <v>1000</v>
      </c>
      <c r="I172" s="2" t="s">
        <v>50</v>
      </c>
      <c r="J172" s="2" t="s">
        <v>12767</v>
      </c>
      <c r="K172" s="2" t="s">
        <v>63</v>
      </c>
      <c r="L172" s="2" t="s">
        <v>48</v>
      </c>
      <c r="M172">
        <f>VLOOKUP(C172,'自助-6.8'!D:E,2,FALSE)</f>
        <v>1000</v>
      </c>
      <c r="N172">
        <f t="shared" si="2"/>
        <v>1</v>
      </c>
    </row>
    <row r="173" spans="1:14">
      <c r="A173" s="2" t="s">
        <v>413</v>
      </c>
      <c r="B173" s="2" t="s">
        <v>4518</v>
      </c>
      <c r="C173" s="2" t="s">
        <v>10297</v>
      </c>
      <c r="D173" s="13">
        <v>42894</v>
      </c>
      <c r="E173" s="13">
        <v>42894</v>
      </c>
      <c r="F173" s="55" t="s">
        <v>12768</v>
      </c>
      <c r="G173" s="1">
        <v>2000</v>
      </c>
      <c r="H173" s="1">
        <v>2000</v>
      </c>
      <c r="I173" s="2" t="s">
        <v>50</v>
      </c>
      <c r="J173" s="2" t="s">
        <v>12769</v>
      </c>
      <c r="K173" s="2" t="s">
        <v>65</v>
      </c>
      <c r="L173" s="2" t="s">
        <v>47</v>
      </c>
      <c r="M173">
        <f>VLOOKUP(C173,'自助-6.8'!D:E,2,FALSE)</f>
        <v>2000</v>
      </c>
      <c r="N173">
        <f t="shared" si="2"/>
        <v>1</v>
      </c>
    </row>
    <row r="174" spans="1:14">
      <c r="A174" s="2" t="s">
        <v>413</v>
      </c>
      <c r="B174" s="2" t="s">
        <v>719</v>
      </c>
      <c r="C174" s="2" t="s">
        <v>10295</v>
      </c>
      <c r="D174" s="13">
        <v>42894</v>
      </c>
      <c r="E174" s="13">
        <v>42894</v>
      </c>
      <c r="F174" s="55" t="s">
        <v>12770</v>
      </c>
      <c r="G174" s="1">
        <v>1000</v>
      </c>
      <c r="H174" s="1">
        <v>1000</v>
      </c>
      <c r="I174" s="2" t="s">
        <v>50</v>
      </c>
      <c r="J174" s="2" t="s">
        <v>12771</v>
      </c>
      <c r="K174" s="2" t="s">
        <v>54</v>
      </c>
      <c r="L174" s="2" t="s">
        <v>47</v>
      </c>
      <c r="M174">
        <f>VLOOKUP(C174,'自助-6.8'!D:E,2,FALSE)</f>
        <v>1000</v>
      </c>
      <c r="N174">
        <f t="shared" si="2"/>
        <v>1</v>
      </c>
    </row>
    <row r="175" spans="1:14">
      <c r="A175" s="2" t="s">
        <v>413</v>
      </c>
      <c r="B175" s="2" t="s">
        <v>4621</v>
      </c>
      <c r="C175" s="2" t="s">
        <v>10292</v>
      </c>
      <c r="D175" s="13">
        <v>42894</v>
      </c>
      <c r="E175" s="13">
        <v>42894</v>
      </c>
      <c r="F175" s="55" t="s">
        <v>12772</v>
      </c>
      <c r="G175" s="1">
        <v>1000</v>
      </c>
      <c r="H175" s="1">
        <v>1000</v>
      </c>
      <c r="I175" s="2" t="s">
        <v>50</v>
      </c>
      <c r="J175" s="2" t="s">
        <v>12773</v>
      </c>
      <c r="K175" s="2" t="s">
        <v>63</v>
      </c>
      <c r="L175" s="2" t="s">
        <v>48</v>
      </c>
      <c r="M175">
        <f>VLOOKUP(C175,'自助-6.8'!D:E,2,FALSE)</f>
        <v>1000</v>
      </c>
      <c r="N175">
        <f t="shared" si="2"/>
        <v>1</v>
      </c>
    </row>
    <row r="176" spans="1:14">
      <c r="A176" s="2" t="s">
        <v>413</v>
      </c>
      <c r="B176" s="2" t="s">
        <v>5051</v>
      </c>
      <c r="C176" s="2" t="s">
        <v>10289</v>
      </c>
      <c r="D176" s="13">
        <v>42894</v>
      </c>
      <c r="E176" s="13">
        <v>42894</v>
      </c>
      <c r="F176" s="55" t="s">
        <v>12774</v>
      </c>
      <c r="G176" s="1">
        <v>1000</v>
      </c>
      <c r="H176" s="1">
        <v>1000</v>
      </c>
      <c r="I176" s="2" t="s">
        <v>50</v>
      </c>
      <c r="J176" s="2" t="s">
        <v>12775</v>
      </c>
      <c r="K176" s="2" t="s">
        <v>57</v>
      </c>
      <c r="L176" s="2" t="s">
        <v>47</v>
      </c>
      <c r="M176">
        <f>VLOOKUP(C176,'自助-6.8'!D:E,2,FALSE)</f>
        <v>1000</v>
      </c>
      <c r="N176">
        <f t="shared" si="2"/>
        <v>1</v>
      </c>
    </row>
    <row r="177" spans="1:14">
      <c r="A177" s="2" t="s">
        <v>413</v>
      </c>
      <c r="B177" s="2" t="s">
        <v>878</v>
      </c>
      <c r="C177" s="2" t="s">
        <v>10286</v>
      </c>
      <c r="D177" s="13">
        <v>42894</v>
      </c>
      <c r="E177" s="13">
        <v>42894</v>
      </c>
      <c r="F177" s="55" t="s">
        <v>12776</v>
      </c>
      <c r="G177" s="1">
        <v>1000</v>
      </c>
      <c r="H177" s="1">
        <v>1000</v>
      </c>
      <c r="I177" s="2" t="s">
        <v>50</v>
      </c>
      <c r="J177" s="2" t="s">
        <v>12777</v>
      </c>
      <c r="K177" s="2" t="s">
        <v>58</v>
      </c>
      <c r="L177" s="2" t="s">
        <v>47</v>
      </c>
      <c r="M177">
        <f>VLOOKUP(C177,'自助-6.8'!D:E,2,FALSE)</f>
        <v>1000</v>
      </c>
      <c r="N177">
        <f t="shared" si="2"/>
        <v>1</v>
      </c>
    </row>
    <row r="178" spans="1:14">
      <c r="A178" s="2" t="s">
        <v>413</v>
      </c>
      <c r="B178" s="2" t="s">
        <v>4577</v>
      </c>
      <c r="C178" s="2" t="s">
        <v>10283</v>
      </c>
      <c r="D178" s="13">
        <v>42894</v>
      </c>
      <c r="E178" s="13">
        <v>42894</v>
      </c>
      <c r="F178" s="55" t="s">
        <v>4966</v>
      </c>
      <c r="G178" s="1">
        <v>200</v>
      </c>
      <c r="H178" s="1">
        <v>200</v>
      </c>
      <c r="I178" s="2" t="s">
        <v>50</v>
      </c>
      <c r="J178" s="2" t="s">
        <v>12778</v>
      </c>
      <c r="K178" s="2" t="s">
        <v>58</v>
      </c>
      <c r="L178" s="2" t="s">
        <v>47</v>
      </c>
      <c r="M178">
        <f>VLOOKUP(C178,'自助-6.8'!D:E,2,FALSE)</f>
        <v>200</v>
      </c>
      <c r="N178">
        <f t="shared" si="2"/>
        <v>1</v>
      </c>
    </row>
    <row r="179" spans="1:14">
      <c r="A179" s="2" t="s">
        <v>413</v>
      </c>
      <c r="B179" s="2" t="s">
        <v>4541</v>
      </c>
      <c r="C179" s="2" t="s">
        <v>10280</v>
      </c>
      <c r="D179" s="13">
        <v>42894</v>
      </c>
      <c r="E179" s="13">
        <v>42894</v>
      </c>
      <c r="F179" s="55" t="s">
        <v>12779</v>
      </c>
      <c r="G179" s="1">
        <v>1000</v>
      </c>
      <c r="H179" s="1">
        <v>1000</v>
      </c>
      <c r="I179" s="2" t="s">
        <v>50</v>
      </c>
      <c r="J179" s="2" t="s">
        <v>12780</v>
      </c>
      <c r="K179" s="2" t="s">
        <v>61</v>
      </c>
      <c r="L179" s="2" t="s">
        <v>47</v>
      </c>
      <c r="M179">
        <f>VLOOKUP(C179,'自助-6.8'!D:E,2,FALSE)</f>
        <v>1000</v>
      </c>
      <c r="N179">
        <f t="shared" si="2"/>
        <v>1</v>
      </c>
    </row>
    <row r="180" spans="1:14">
      <c r="A180" s="2" t="s">
        <v>413</v>
      </c>
      <c r="B180" s="2" t="s">
        <v>723</v>
      </c>
      <c r="C180" s="2" t="s">
        <v>10277</v>
      </c>
      <c r="D180" s="13">
        <v>42894</v>
      </c>
      <c r="E180" s="13">
        <v>42894</v>
      </c>
      <c r="F180" s="55" t="s">
        <v>12781</v>
      </c>
      <c r="G180" s="1">
        <v>600</v>
      </c>
      <c r="H180" s="1">
        <v>600</v>
      </c>
      <c r="I180" s="2" t="s">
        <v>50</v>
      </c>
      <c r="J180" s="2" t="s">
        <v>257</v>
      </c>
      <c r="K180" s="2" t="s">
        <v>51</v>
      </c>
      <c r="L180" s="2" t="s">
        <v>47</v>
      </c>
      <c r="M180">
        <f>VLOOKUP(C180,'自助-6.8'!D:E,2,FALSE)</f>
        <v>600</v>
      </c>
      <c r="N180">
        <f t="shared" si="2"/>
        <v>1</v>
      </c>
    </row>
    <row r="181" spans="1:14">
      <c r="A181" s="2" t="s">
        <v>413</v>
      </c>
      <c r="B181" s="2" t="s">
        <v>4511</v>
      </c>
      <c r="C181" s="2" t="s">
        <v>10274</v>
      </c>
      <c r="D181" s="13">
        <v>42894</v>
      </c>
      <c r="E181" s="13">
        <v>42894</v>
      </c>
      <c r="F181" s="55" t="s">
        <v>12782</v>
      </c>
      <c r="G181" s="1">
        <v>1000</v>
      </c>
      <c r="H181" s="1">
        <v>1000</v>
      </c>
      <c r="I181" s="2" t="s">
        <v>50</v>
      </c>
      <c r="J181" s="2" t="s">
        <v>5430</v>
      </c>
      <c r="K181" s="2" t="s">
        <v>59</v>
      </c>
      <c r="L181" s="2" t="s">
        <v>47</v>
      </c>
      <c r="M181">
        <f>VLOOKUP(C181,'自助-6.8'!D:E,2,FALSE)</f>
        <v>1000</v>
      </c>
      <c r="N181">
        <f t="shared" si="2"/>
        <v>1</v>
      </c>
    </row>
    <row r="182" spans="1:14">
      <c r="A182" s="2" t="s">
        <v>413</v>
      </c>
      <c r="B182" s="2" t="s">
        <v>4700</v>
      </c>
      <c r="C182" s="2" t="s">
        <v>10273</v>
      </c>
      <c r="D182" s="13">
        <v>42894</v>
      </c>
      <c r="E182" s="13">
        <v>42894</v>
      </c>
      <c r="F182" s="55" t="s">
        <v>12783</v>
      </c>
      <c r="G182" s="1">
        <v>600</v>
      </c>
      <c r="H182" s="1">
        <v>600</v>
      </c>
      <c r="I182" s="2" t="s">
        <v>50</v>
      </c>
      <c r="J182" s="2" t="s">
        <v>12784</v>
      </c>
      <c r="K182" s="2" t="s">
        <v>58</v>
      </c>
      <c r="L182" s="2" t="s">
        <v>47</v>
      </c>
      <c r="M182">
        <f>VLOOKUP(C182,'自助-6.8'!D:E,2,FALSE)</f>
        <v>600</v>
      </c>
      <c r="N182">
        <f t="shared" si="2"/>
        <v>1</v>
      </c>
    </row>
    <row r="183" spans="1:14">
      <c r="A183" s="2" t="s">
        <v>413</v>
      </c>
      <c r="B183" s="2" t="s">
        <v>914</v>
      </c>
      <c r="C183" s="2" t="s">
        <v>10270</v>
      </c>
      <c r="D183" s="13">
        <v>42894</v>
      </c>
      <c r="E183" s="13">
        <v>42894</v>
      </c>
      <c r="F183" s="55" t="s">
        <v>12785</v>
      </c>
      <c r="G183" s="1">
        <v>1000</v>
      </c>
      <c r="H183" s="1">
        <v>1000</v>
      </c>
      <c r="I183" s="2" t="s">
        <v>50</v>
      </c>
      <c r="J183" s="2" t="s">
        <v>12786</v>
      </c>
      <c r="K183" s="2" t="s">
        <v>52</v>
      </c>
      <c r="L183" s="2" t="s">
        <v>48</v>
      </c>
      <c r="M183">
        <f>VLOOKUP(C183,'自助-6.8'!D:E,2,FALSE)</f>
        <v>1000</v>
      </c>
      <c r="N183">
        <f t="shared" si="2"/>
        <v>1</v>
      </c>
    </row>
    <row r="184" spans="1:14">
      <c r="A184" s="2" t="s">
        <v>413</v>
      </c>
      <c r="B184" s="2" t="s">
        <v>4518</v>
      </c>
      <c r="C184" s="2" t="s">
        <v>10267</v>
      </c>
      <c r="D184" s="13">
        <v>42894</v>
      </c>
      <c r="E184" s="13">
        <v>42894</v>
      </c>
      <c r="F184" s="55" t="s">
        <v>12787</v>
      </c>
      <c r="G184" s="1">
        <v>1000</v>
      </c>
      <c r="H184" s="1">
        <v>1000</v>
      </c>
      <c r="I184" s="2" t="s">
        <v>50</v>
      </c>
      <c r="J184" s="2" t="s">
        <v>12788</v>
      </c>
      <c r="K184" s="2" t="s">
        <v>58</v>
      </c>
      <c r="L184" s="2" t="s">
        <v>47</v>
      </c>
      <c r="M184">
        <f>VLOOKUP(C184,'自助-6.8'!D:E,2,FALSE)</f>
        <v>1000</v>
      </c>
      <c r="N184">
        <f t="shared" si="2"/>
        <v>1</v>
      </c>
    </row>
    <row r="185" spans="1:14">
      <c r="A185" s="2" t="s">
        <v>413</v>
      </c>
      <c r="B185" s="2" t="s">
        <v>878</v>
      </c>
      <c r="C185" s="2" t="s">
        <v>10264</v>
      </c>
      <c r="D185" s="13">
        <v>42894</v>
      </c>
      <c r="E185" s="13">
        <v>42894</v>
      </c>
      <c r="F185" s="55" t="s">
        <v>12789</v>
      </c>
      <c r="G185" s="1">
        <v>500</v>
      </c>
      <c r="H185" s="1">
        <v>500</v>
      </c>
      <c r="I185" s="2" t="s">
        <v>50</v>
      </c>
      <c r="J185" s="2" t="s">
        <v>12790</v>
      </c>
      <c r="K185" s="2" t="s">
        <v>54</v>
      </c>
      <c r="L185" s="2" t="s">
        <v>47</v>
      </c>
      <c r="M185">
        <f>VLOOKUP(C185,'自助-6.8'!D:E,2,FALSE)</f>
        <v>500</v>
      </c>
      <c r="N185">
        <f t="shared" si="2"/>
        <v>1</v>
      </c>
    </row>
    <row r="186" spans="1:14">
      <c r="A186" s="2" t="s">
        <v>413</v>
      </c>
      <c r="B186" s="2" t="s">
        <v>878</v>
      </c>
      <c r="C186" s="2" t="s">
        <v>10261</v>
      </c>
      <c r="D186" s="13">
        <v>42894</v>
      </c>
      <c r="E186" s="13">
        <v>42894</v>
      </c>
      <c r="F186" s="55" t="s">
        <v>12791</v>
      </c>
      <c r="G186" s="1">
        <v>350</v>
      </c>
      <c r="H186" s="1">
        <v>350</v>
      </c>
      <c r="I186" s="2" t="s">
        <v>50</v>
      </c>
      <c r="J186" s="2" t="s">
        <v>12792</v>
      </c>
      <c r="K186" s="2" t="s">
        <v>52</v>
      </c>
      <c r="L186" s="2" t="s">
        <v>48</v>
      </c>
      <c r="M186">
        <f>VLOOKUP(C186,'自助-6.8'!D:E,2,FALSE)</f>
        <v>350</v>
      </c>
      <c r="N186">
        <f t="shared" si="2"/>
        <v>1</v>
      </c>
    </row>
    <row r="187" spans="1:14">
      <c r="A187" s="2" t="s">
        <v>413</v>
      </c>
      <c r="B187" s="2" t="s">
        <v>4697</v>
      </c>
      <c r="C187" s="2" t="s">
        <v>10258</v>
      </c>
      <c r="D187" s="13">
        <v>42894</v>
      </c>
      <c r="E187" s="13">
        <v>42894</v>
      </c>
      <c r="F187" s="55" t="s">
        <v>12793</v>
      </c>
      <c r="G187" s="1">
        <v>400</v>
      </c>
      <c r="H187" s="1">
        <v>400</v>
      </c>
      <c r="I187" s="2" t="s">
        <v>50</v>
      </c>
      <c r="J187" s="2" t="s">
        <v>12794</v>
      </c>
      <c r="K187" s="2" t="s">
        <v>69</v>
      </c>
      <c r="L187" s="2" t="s">
        <v>48</v>
      </c>
      <c r="M187">
        <f>VLOOKUP(C187,'自助-6.8'!D:E,2,FALSE)</f>
        <v>400</v>
      </c>
      <c r="N187">
        <f t="shared" si="2"/>
        <v>1</v>
      </c>
    </row>
    <row r="188" spans="1:14">
      <c r="A188" s="2" t="s">
        <v>413</v>
      </c>
      <c r="B188" s="2" t="s">
        <v>4621</v>
      </c>
      <c r="C188" s="2" t="s">
        <v>10255</v>
      </c>
      <c r="D188" s="13">
        <v>42894</v>
      </c>
      <c r="E188" s="13">
        <v>42894</v>
      </c>
      <c r="F188" s="55" t="s">
        <v>12795</v>
      </c>
      <c r="G188" s="1">
        <v>1000</v>
      </c>
      <c r="H188" s="1">
        <v>1000</v>
      </c>
      <c r="I188" s="2" t="s">
        <v>50</v>
      </c>
      <c r="J188" s="2" t="s">
        <v>12796</v>
      </c>
      <c r="K188" s="2" t="s">
        <v>60</v>
      </c>
      <c r="L188" s="2" t="s">
        <v>48</v>
      </c>
      <c r="M188">
        <f>VLOOKUP(C188,'自助-6.8'!D:E,2,FALSE)</f>
        <v>1000</v>
      </c>
      <c r="N188">
        <f t="shared" si="2"/>
        <v>1</v>
      </c>
    </row>
    <row r="189" spans="1:14">
      <c r="A189" s="2" t="s">
        <v>413</v>
      </c>
      <c r="B189" s="2" t="s">
        <v>4518</v>
      </c>
      <c r="C189" s="2" t="s">
        <v>10252</v>
      </c>
      <c r="D189" s="13">
        <v>42894</v>
      </c>
      <c r="E189" s="13">
        <v>42894</v>
      </c>
      <c r="F189" s="55" t="s">
        <v>330</v>
      </c>
      <c r="G189" s="1">
        <v>2000</v>
      </c>
      <c r="H189" s="1">
        <v>2000</v>
      </c>
      <c r="I189" s="2" t="s">
        <v>50</v>
      </c>
      <c r="J189" s="2" t="s">
        <v>12788</v>
      </c>
      <c r="K189" s="2" t="s">
        <v>58</v>
      </c>
      <c r="L189" s="2" t="s">
        <v>47</v>
      </c>
      <c r="M189">
        <f>VLOOKUP(C189,'自助-6.8'!D:E,2,FALSE)</f>
        <v>2000</v>
      </c>
      <c r="N189">
        <f t="shared" si="2"/>
        <v>1</v>
      </c>
    </row>
    <row r="190" spans="1:14">
      <c r="A190" s="2" t="s">
        <v>413</v>
      </c>
      <c r="B190" s="2" t="s">
        <v>878</v>
      </c>
      <c r="C190" s="2" t="s">
        <v>10249</v>
      </c>
      <c r="D190" s="13">
        <v>42894</v>
      </c>
      <c r="E190" s="13">
        <v>42894</v>
      </c>
      <c r="F190" s="55" t="s">
        <v>12797</v>
      </c>
      <c r="G190" s="1">
        <v>20</v>
      </c>
      <c r="H190" s="1">
        <v>20</v>
      </c>
      <c r="I190" s="2" t="s">
        <v>50</v>
      </c>
      <c r="J190" s="2" t="s">
        <v>12798</v>
      </c>
      <c r="K190" s="2" t="s">
        <v>58</v>
      </c>
      <c r="L190" s="2" t="s">
        <v>47</v>
      </c>
      <c r="M190">
        <f>VLOOKUP(C190,'自助-6.8'!D:E,2,FALSE)</f>
        <v>20</v>
      </c>
      <c r="N190">
        <f t="shared" si="2"/>
        <v>1</v>
      </c>
    </row>
    <row r="191" spans="1:14">
      <c r="A191" s="2" t="s">
        <v>413</v>
      </c>
      <c r="B191" s="2" t="s">
        <v>4793</v>
      </c>
      <c r="C191" s="2" t="s">
        <v>10246</v>
      </c>
      <c r="D191" s="13">
        <v>42894</v>
      </c>
      <c r="E191" s="13">
        <v>42894</v>
      </c>
      <c r="F191" s="55" t="s">
        <v>12799</v>
      </c>
      <c r="G191" s="1">
        <v>100</v>
      </c>
      <c r="H191" s="1">
        <v>100</v>
      </c>
      <c r="I191" s="2" t="s">
        <v>50</v>
      </c>
      <c r="J191" s="2" t="s">
        <v>12800</v>
      </c>
      <c r="K191" s="2" t="s">
        <v>56</v>
      </c>
      <c r="L191" s="2" t="s">
        <v>48</v>
      </c>
      <c r="M191">
        <f>VLOOKUP(C191,'自助-6.8'!D:E,2,FALSE)</f>
        <v>100</v>
      </c>
      <c r="N191">
        <f t="shared" si="2"/>
        <v>1</v>
      </c>
    </row>
    <row r="192" spans="1:14">
      <c r="A192" s="2" t="s">
        <v>413</v>
      </c>
      <c r="B192" s="2" t="s">
        <v>4793</v>
      </c>
      <c r="C192" s="2" t="s">
        <v>10243</v>
      </c>
      <c r="D192" s="13">
        <v>42894</v>
      </c>
      <c r="E192" s="13">
        <v>42894</v>
      </c>
      <c r="F192" s="55" t="s">
        <v>12801</v>
      </c>
      <c r="G192" s="1">
        <v>500</v>
      </c>
      <c r="H192" s="1">
        <v>500</v>
      </c>
      <c r="I192" s="2" t="s">
        <v>50</v>
      </c>
      <c r="J192" s="2" t="s">
        <v>12802</v>
      </c>
      <c r="K192" s="2" t="s">
        <v>51</v>
      </c>
      <c r="L192" s="2" t="s">
        <v>47</v>
      </c>
      <c r="M192">
        <f>VLOOKUP(C192,'自助-6.8'!D:E,2,FALSE)</f>
        <v>500</v>
      </c>
      <c r="N192">
        <f t="shared" si="2"/>
        <v>1</v>
      </c>
    </row>
    <row r="193" spans="1:14">
      <c r="A193" s="2" t="s">
        <v>413</v>
      </c>
      <c r="B193" s="2" t="s">
        <v>4541</v>
      </c>
      <c r="C193" s="2" t="s">
        <v>10240</v>
      </c>
      <c r="D193" s="13">
        <v>42894</v>
      </c>
      <c r="E193" s="13">
        <v>42894</v>
      </c>
      <c r="F193" s="55" t="s">
        <v>12803</v>
      </c>
      <c r="G193" s="1">
        <v>500</v>
      </c>
      <c r="H193" s="1">
        <v>500</v>
      </c>
      <c r="I193" s="2" t="s">
        <v>50</v>
      </c>
      <c r="J193" s="2" t="s">
        <v>12804</v>
      </c>
      <c r="K193" s="2" t="s">
        <v>63</v>
      </c>
      <c r="L193" s="2" t="s">
        <v>48</v>
      </c>
      <c r="M193">
        <f>VLOOKUP(C193,'自助-6.8'!D:E,2,FALSE)</f>
        <v>500</v>
      </c>
      <c r="N193">
        <f t="shared" si="2"/>
        <v>1</v>
      </c>
    </row>
    <row r="194" spans="1:14">
      <c r="A194" s="2" t="s">
        <v>413</v>
      </c>
      <c r="B194" s="2" t="s">
        <v>4594</v>
      </c>
      <c r="C194" s="2" t="s">
        <v>10237</v>
      </c>
      <c r="D194" s="13">
        <v>42894</v>
      </c>
      <c r="E194" s="13">
        <v>42894</v>
      </c>
      <c r="F194" s="55" t="s">
        <v>12805</v>
      </c>
      <c r="G194" s="1">
        <v>500</v>
      </c>
      <c r="H194" s="1">
        <v>500</v>
      </c>
      <c r="I194" s="2" t="s">
        <v>50</v>
      </c>
      <c r="J194" s="2" t="s">
        <v>12806</v>
      </c>
      <c r="K194" s="2" t="s">
        <v>58</v>
      </c>
      <c r="L194" s="2" t="s">
        <v>47</v>
      </c>
      <c r="M194">
        <f>VLOOKUP(C194,'自助-6.8'!D:E,2,FALSE)</f>
        <v>500</v>
      </c>
      <c r="N194">
        <f t="shared" ref="N194:N257" si="3">IF(G194=M194,1,0)</f>
        <v>1</v>
      </c>
    </row>
    <row r="195" spans="1:14">
      <c r="A195" s="2" t="s">
        <v>413</v>
      </c>
      <c r="B195" s="2" t="s">
        <v>4564</v>
      </c>
      <c r="C195" s="2" t="s">
        <v>10234</v>
      </c>
      <c r="D195" s="13">
        <v>42894</v>
      </c>
      <c r="E195" s="13">
        <v>42894</v>
      </c>
      <c r="F195" s="55" t="s">
        <v>12807</v>
      </c>
      <c r="G195" s="1">
        <v>500</v>
      </c>
      <c r="H195" s="1">
        <v>500</v>
      </c>
      <c r="I195" s="2" t="s">
        <v>50</v>
      </c>
      <c r="J195" s="2" t="s">
        <v>12733</v>
      </c>
      <c r="K195" s="2" t="s">
        <v>55</v>
      </c>
      <c r="L195" s="2" t="s">
        <v>47</v>
      </c>
      <c r="M195">
        <f>VLOOKUP(C195,'自助-6.8'!D:E,2,FALSE)</f>
        <v>500</v>
      </c>
      <c r="N195">
        <f t="shared" si="3"/>
        <v>1</v>
      </c>
    </row>
    <row r="196" spans="1:14">
      <c r="A196" s="2" t="s">
        <v>413</v>
      </c>
      <c r="B196" s="2" t="s">
        <v>4518</v>
      </c>
      <c r="C196" s="2" t="s">
        <v>10231</v>
      </c>
      <c r="D196" s="13">
        <v>42894</v>
      </c>
      <c r="E196" s="13">
        <v>42894</v>
      </c>
      <c r="F196" s="55" t="s">
        <v>12808</v>
      </c>
      <c r="G196" s="1">
        <v>2800</v>
      </c>
      <c r="H196" s="1">
        <v>2800</v>
      </c>
      <c r="I196" s="2" t="s">
        <v>50</v>
      </c>
      <c r="J196" s="2" t="s">
        <v>12809</v>
      </c>
      <c r="K196" s="2" t="s">
        <v>55</v>
      </c>
      <c r="L196" s="2" t="s">
        <v>47</v>
      </c>
      <c r="M196">
        <f>VLOOKUP(C196,'自助-6.8'!D:E,2,FALSE)</f>
        <v>2800</v>
      </c>
      <c r="N196">
        <f t="shared" si="3"/>
        <v>1</v>
      </c>
    </row>
    <row r="197" spans="1:14">
      <c r="A197" s="2" t="s">
        <v>413</v>
      </c>
      <c r="B197" s="2" t="s">
        <v>4518</v>
      </c>
      <c r="C197" s="2" t="s">
        <v>10228</v>
      </c>
      <c r="D197" s="13">
        <v>42894</v>
      </c>
      <c r="E197" s="13">
        <v>42894</v>
      </c>
      <c r="F197" s="55" t="s">
        <v>12810</v>
      </c>
      <c r="G197" s="1">
        <v>2500</v>
      </c>
      <c r="H197" s="1">
        <v>2500</v>
      </c>
      <c r="I197" s="2" t="s">
        <v>50</v>
      </c>
      <c r="J197" s="2" t="s">
        <v>12811</v>
      </c>
      <c r="K197" s="2" t="s">
        <v>104</v>
      </c>
      <c r="L197" s="2" t="s">
        <v>48</v>
      </c>
      <c r="M197">
        <f>VLOOKUP(C197,'自助-6.8'!D:E,2,FALSE)</f>
        <v>2500</v>
      </c>
      <c r="N197">
        <f t="shared" si="3"/>
        <v>1</v>
      </c>
    </row>
    <row r="198" spans="1:14">
      <c r="A198" s="2" t="s">
        <v>413</v>
      </c>
      <c r="B198" s="2" t="s">
        <v>4554</v>
      </c>
      <c r="C198" s="2" t="s">
        <v>10225</v>
      </c>
      <c r="D198" s="13">
        <v>42894</v>
      </c>
      <c r="E198" s="13">
        <v>42894</v>
      </c>
      <c r="F198" s="55" t="s">
        <v>12812</v>
      </c>
      <c r="G198" s="1">
        <v>500</v>
      </c>
      <c r="H198" s="1">
        <v>500</v>
      </c>
      <c r="I198" s="2" t="s">
        <v>50</v>
      </c>
      <c r="J198" s="2" t="s">
        <v>12813</v>
      </c>
      <c r="K198" s="2" t="s">
        <v>53</v>
      </c>
      <c r="L198" s="2" t="s">
        <v>47</v>
      </c>
      <c r="M198">
        <f>VLOOKUP(C198,'自助-6.8'!D:E,2,FALSE)</f>
        <v>500</v>
      </c>
      <c r="N198">
        <f t="shared" si="3"/>
        <v>1</v>
      </c>
    </row>
    <row r="199" spans="1:14">
      <c r="A199" s="2" t="s">
        <v>413</v>
      </c>
      <c r="B199" s="2" t="s">
        <v>4912</v>
      </c>
      <c r="C199" s="2" t="s">
        <v>10222</v>
      </c>
      <c r="D199" s="13">
        <v>42894</v>
      </c>
      <c r="E199" s="13">
        <v>42894</v>
      </c>
      <c r="F199" s="55" t="s">
        <v>12814</v>
      </c>
      <c r="G199" s="1">
        <v>100</v>
      </c>
      <c r="H199" s="1">
        <v>100</v>
      </c>
      <c r="I199" s="2" t="s">
        <v>50</v>
      </c>
      <c r="J199" s="2" t="s">
        <v>12815</v>
      </c>
      <c r="K199" s="2" t="s">
        <v>90</v>
      </c>
      <c r="L199" s="2" t="s">
        <v>48</v>
      </c>
      <c r="M199">
        <f>VLOOKUP(C199,'自助-6.8'!D:E,2,FALSE)</f>
        <v>100</v>
      </c>
      <c r="N199">
        <f t="shared" si="3"/>
        <v>1</v>
      </c>
    </row>
    <row r="200" spans="1:14">
      <c r="A200" s="2" t="s">
        <v>413</v>
      </c>
      <c r="B200" s="2" t="s">
        <v>4554</v>
      </c>
      <c r="C200" s="2" t="s">
        <v>10221</v>
      </c>
      <c r="D200" s="13">
        <v>42894</v>
      </c>
      <c r="E200" s="13">
        <v>42894</v>
      </c>
      <c r="F200" s="55" t="s">
        <v>12816</v>
      </c>
      <c r="G200" s="1">
        <v>1000</v>
      </c>
      <c r="H200" s="1">
        <v>1000</v>
      </c>
      <c r="I200" s="2" t="s">
        <v>50</v>
      </c>
      <c r="J200" s="2" t="s">
        <v>12817</v>
      </c>
      <c r="K200" s="2" t="s">
        <v>12818</v>
      </c>
      <c r="L200" s="2" t="s">
        <v>47</v>
      </c>
      <c r="M200">
        <f>VLOOKUP(C200,'自助-6.8'!D:E,2,FALSE)</f>
        <v>1000</v>
      </c>
      <c r="N200">
        <f t="shared" si="3"/>
        <v>1</v>
      </c>
    </row>
    <row r="201" spans="1:14">
      <c r="A201" s="2" t="s">
        <v>413</v>
      </c>
      <c r="B201" s="2" t="s">
        <v>715</v>
      </c>
      <c r="C201" s="2" t="s">
        <v>10218</v>
      </c>
      <c r="D201" s="13">
        <v>42894</v>
      </c>
      <c r="E201" s="13">
        <v>42894</v>
      </c>
      <c r="F201" s="55" t="s">
        <v>12819</v>
      </c>
      <c r="G201" s="1">
        <v>20</v>
      </c>
      <c r="H201" s="1">
        <v>20</v>
      </c>
      <c r="I201" s="2" t="s">
        <v>50</v>
      </c>
      <c r="J201" s="2" t="s">
        <v>12820</v>
      </c>
      <c r="K201" s="2" t="s">
        <v>67</v>
      </c>
      <c r="L201" s="2" t="s">
        <v>48</v>
      </c>
      <c r="M201">
        <f>VLOOKUP(C201,'自助-6.8'!D:E,2,FALSE)</f>
        <v>20</v>
      </c>
      <c r="N201">
        <f t="shared" si="3"/>
        <v>1</v>
      </c>
    </row>
    <row r="202" spans="1:14">
      <c r="A202" s="2" t="s">
        <v>413</v>
      </c>
      <c r="B202" s="2" t="s">
        <v>914</v>
      </c>
      <c r="C202" s="2" t="s">
        <v>10215</v>
      </c>
      <c r="D202" s="13">
        <v>42894</v>
      </c>
      <c r="E202" s="13">
        <v>42894</v>
      </c>
      <c r="F202" s="55" t="s">
        <v>12821</v>
      </c>
      <c r="G202" s="1">
        <v>2000</v>
      </c>
      <c r="H202" s="1">
        <v>2000</v>
      </c>
      <c r="I202" s="2" t="s">
        <v>50</v>
      </c>
      <c r="J202" s="2" t="s">
        <v>12822</v>
      </c>
      <c r="K202" s="2" t="s">
        <v>55</v>
      </c>
      <c r="L202" s="2" t="s">
        <v>47</v>
      </c>
      <c r="M202">
        <f>VLOOKUP(C202,'自助-6.8'!D:E,2,FALSE)</f>
        <v>2000</v>
      </c>
      <c r="N202">
        <f t="shared" si="3"/>
        <v>1</v>
      </c>
    </row>
    <row r="203" spans="1:14">
      <c r="A203" s="2" t="s">
        <v>413</v>
      </c>
      <c r="B203" s="2" t="s">
        <v>878</v>
      </c>
      <c r="C203" s="2" t="s">
        <v>10212</v>
      </c>
      <c r="D203" s="13">
        <v>42894</v>
      </c>
      <c r="E203" s="13">
        <v>42894</v>
      </c>
      <c r="F203" s="55" t="s">
        <v>12823</v>
      </c>
      <c r="G203" s="1">
        <v>100</v>
      </c>
      <c r="H203" s="1">
        <v>100</v>
      </c>
      <c r="I203" s="2" t="s">
        <v>50</v>
      </c>
      <c r="J203" s="2" t="s">
        <v>12824</v>
      </c>
      <c r="K203" s="2" t="s">
        <v>55</v>
      </c>
      <c r="L203" s="2" t="s">
        <v>47</v>
      </c>
      <c r="M203">
        <f>VLOOKUP(C203,'自助-6.8'!D:E,2,FALSE)</f>
        <v>100</v>
      </c>
      <c r="N203">
        <f t="shared" si="3"/>
        <v>1</v>
      </c>
    </row>
    <row r="204" spans="1:14">
      <c r="A204" s="2" t="s">
        <v>413</v>
      </c>
      <c r="B204" s="2" t="s">
        <v>4700</v>
      </c>
      <c r="C204" s="2" t="s">
        <v>10209</v>
      </c>
      <c r="D204" s="13">
        <v>42894</v>
      </c>
      <c r="E204" s="13">
        <v>42894</v>
      </c>
      <c r="F204" s="55" t="s">
        <v>12825</v>
      </c>
      <c r="G204" s="1">
        <v>300</v>
      </c>
      <c r="H204" s="1">
        <v>300</v>
      </c>
      <c r="I204" s="2" t="s">
        <v>50</v>
      </c>
      <c r="J204" s="2" t="s">
        <v>12826</v>
      </c>
      <c r="K204" s="2" t="s">
        <v>68</v>
      </c>
      <c r="L204" s="2" t="s">
        <v>48</v>
      </c>
      <c r="M204">
        <f>VLOOKUP(C204,'自助-6.8'!D:E,2,FALSE)</f>
        <v>300</v>
      </c>
      <c r="N204">
        <f t="shared" si="3"/>
        <v>1</v>
      </c>
    </row>
    <row r="205" spans="1:14">
      <c r="A205" s="2" t="s">
        <v>413</v>
      </c>
      <c r="B205" s="2" t="s">
        <v>715</v>
      </c>
      <c r="C205" s="2" t="s">
        <v>10208</v>
      </c>
      <c r="D205" s="13">
        <v>42894</v>
      </c>
      <c r="E205" s="13">
        <v>42894</v>
      </c>
      <c r="F205" s="55" t="s">
        <v>5013</v>
      </c>
      <c r="G205" s="1">
        <v>20</v>
      </c>
      <c r="H205" s="1">
        <v>20</v>
      </c>
      <c r="I205" s="2" t="s">
        <v>50</v>
      </c>
      <c r="J205" s="2" t="s">
        <v>12820</v>
      </c>
      <c r="K205" s="2" t="s">
        <v>67</v>
      </c>
      <c r="L205" s="2" t="s">
        <v>48</v>
      </c>
      <c r="M205">
        <f>VLOOKUP(C205,'自助-6.8'!D:E,2,FALSE)</f>
        <v>20</v>
      </c>
      <c r="N205">
        <f t="shared" si="3"/>
        <v>1</v>
      </c>
    </row>
    <row r="206" spans="1:14">
      <c r="A206" s="2" t="s">
        <v>413</v>
      </c>
      <c r="B206" s="2" t="s">
        <v>878</v>
      </c>
      <c r="C206" s="2" t="s">
        <v>10205</v>
      </c>
      <c r="D206" s="13">
        <v>42894</v>
      </c>
      <c r="E206" s="13">
        <v>42894</v>
      </c>
      <c r="F206" s="55" t="s">
        <v>12827</v>
      </c>
      <c r="G206" s="1">
        <v>100</v>
      </c>
      <c r="H206" s="1">
        <v>100</v>
      </c>
      <c r="I206" s="2" t="s">
        <v>50</v>
      </c>
      <c r="J206" s="2" t="s">
        <v>12828</v>
      </c>
      <c r="K206" s="2" t="s">
        <v>52</v>
      </c>
      <c r="L206" s="2" t="s">
        <v>48</v>
      </c>
      <c r="M206">
        <f>VLOOKUP(C206,'自助-6.8'!D:E,2,FALSE)</f>
        <v>100</v>
      </c>
      <c r="N206">
        <f t="shared" si="3"/>
        <v>1</v>
      </c>
    </row>
    <row r="207" spans="1:14">
      <c r="A207" s="2" t="s">
        <v>413</v>
      </c>
      <c r="B207" s="2" t="s">
        <v>882</v>
      </c>
      <c r="C207" s="2" t="s">
        <v>10203</v>
      </c>
      <c r="D207" s="13">
        <v>42894</v>
      </c>
      <c r="E207" s="13">
        <v>42894</v>
      </c>
      <c r="F207" s="55" t="s">
        <v>12829</v>
      </c>
      <c r="G207" s="1">
        <v>200</v>
      </c>
      <c r="H207" s="1">
        <v>200</v>
      </c>
      <c r="I207" s="2" t="s">
        <v>50</v>
      </c>
      <c r="J207" s="2" t="s">
        <v>12830</v>
      </c>
      <c r="K207" s="2" t="s">
        <v>67</v>
      </c>
      <c r="L207" s="2" t="s">
        <v>48</v>
      </c>
      <c r="M207">
        <f>VLOOKUP(C207,'自助-6.8'!D:E,2,FALSE)</f>
        <v>200</v>
      </c>
      <c r="N207">
        <f t="shared" si="3"/>
        <v>1</v>
      </c>
    </row>
    <row r="208" spans="1:14">
      <c r="A208" s="2" t="s">
        <v>413</v>
      </c>
      <c r="B208" s="2" t="s">
        <v>4511</v>
      </c>
      <c r="C208" s="2" t="s">
        <v>10201</v>
      </c>
      <c r="D208" s="13">
        <v>42894</v>
      </c>
      <c r="E208" s="13">
        <v>42894</v>
      </c>
      <c r="F208" s="55" t="s">
        <v>12831</v>
      </c>
      <c r="G208" s="1">
        <v>1000</v>
      </c>
      <c r="H208" s="1">
        <v>1000</v>
      </c>
      <c r="I208" s="2" t="s">
        <v>50</v>
      </c>
      <c r="J208" s="2" t="s">
        <v>12832</v>
      </c>
      <c r="K208" s="2" t="s">
        <v>51</v>
      </c>
      <c r="L208" s="2" t="s">
        <v>47</v>
      </c>
      <c r="M208">
        <f>VLOOKUP(C208,'自助-6.8'!D:E,2,FALSE)</f>
        <v>1000</v>
      </c>
      <c r="N208">
        <f t="shared" si="3"/>
        <v>1</v>
      </c>
    </row>
    <row r="209" spans="1:14">
      <c r="A209" s="2" t="s">
        <v>413</v>
      </c>
      <c r="B209" s="2" t="s">
        <v>882</v>
      </c>
      <c r="C209" s="2" t="s">
        <v>10198</v>
      </c>
      <c r="D209" s="13">
        <v>42894</v>
      </c>
      <c r="E209" s="13">
        <v>42894</v>
      </c>
      <c r="F209" s="55" t="s">
        <v>12833</v>
      </c>
      <c r="G209" s="1">
        <v>200</v>
      </c>
      <c r="H209" s="1">
        <v>200</v>
      </c>
      <c r="I209" s="2" t="s">
        <v>50</v>
      </c>
      <c r="J209" s="2" t="s">
        <v>12834</v>
      </c>
      <c r="K209" s="2" t="s">
        <v>56</v>
      </c>
      <c r="L209" s="2" t="s">
        <v>48</v>
      </c>
      <c r="M209">
        <f>VLOOKUP(C209,'自助-6.8'!D:E,2,FALSE)</f>
        <v>200</v>
      </c>
      <c r="N209">
        <f t="shared" si="3"/>
        <v>1</v>
      </c>
    </row>
    <row r="210" spans="1:14">
      <c r="A210" s="2" t="s">
        <v>413</v>
      </c>
      <c r="B210" s="2" t="s">
        <v>4554</v>
      </c>
      <c r="C210" s="2" t="s">
        <v>10195</v>
      </c>
      <c r="D210" s="13">
        <v>42894</v>
      </c>
      <c r="E210" s="13">
        <v>42894</v>
      </c>
      <c r="F210" s="55" t="s">
        <v>12835</v>
      </c>
      <c r="G210" s="1">
        <v>3000</v>
      </c>
      <c r="H210" s="1">
        <v>3000</v>
      </c>
      <c r="I210" s="2" t="s">
        <v>50</v>
      </c>
      <c r="J210" s="2" t="s">
        <v>12836</v>
      </c>
      <c r="K210" s="2" t="s">
        <v>54</v>
      </c>
      <c r="L210" s="2" t="s">
        <v>47</v>
      </c>
      <c r="M210">
        <f>VLOOKUP(C210,'自助-6.8'!D:E,2,FALSE)</f>
        <v>3000</v>
      </c>
      <c r="N210">
        <f t="shared" si="3"/>
        <v>1</v>
      </c>
    </row>
    <row r="211" spans="1:14">
      <c r="A211" s="2" t="s">
        <v>413</v>
      </c>
      <c r="B211" s="2" t="s">
        <v>4503</v>
      </c>
      <c r="C211" s="2" t="s">
        <v>10193</v>
      </c>
      <c r="D211" s="13">
        <v>42894</v>
      </c>
      <c r="E211" s="13">
        <v>42894</v>
      </c>
      <c r="F211" s="55" t="s">
        <v>12837</v>
      </c>
      <c r="G211" s="1">
        <v>2000</v>
      </c>
      <c r="H211" s="1">
        <v>2000</v>
      </c>
      <c r="I211" s="2" t="s">
        <v>50</v>
      </c>
      <c r="J211" s="2" t="s">
        <v>12838</v>
      </c>
      <c r="K211" s="2" t="s">
        <v>58</v>
      </c>
      <c r="L211" s="2" t="s">
        <v>47</v>
      </c>
      <c r="M211">
        <f>VLOOKUP(C211,'自助-6.8'!D:E,2,FALSE)</f>
        <v>2000</v>
      </c>
      <c r="N211">
        <f t="shared" si="3"/>
        <v>1</v>
      </c>
    </row>
    <row r="212" spans="1:14">
      <c r="A212" s="2" t="s">
        <v>413</v>
      </c>
      <c r="B212" s="2" t="s">
        <v>878</v>
      </c>
      <c r="C212" s="2" t="s">
        <v>10190</v>
      </c>
      <c r="D212" s="13">
        <v>42894</v>
      </c>
      <c r="E212" s="13">
        <v>42894</v>
      </c>
      <c r="F212" s="55" t="s">
        <v>12839</v>
      </c>
      <c r="G212" s="1">
        <v>500</v>
      </c>
      <c r="H212" s="1">
        <v>500</v>
      </c>
      <c r="I212" s="2" t="s">
        <v>50</v>
      </c>
      <c r="J212" s="2" t="s">
        <v>12840</v>
      </c>
      <c r="K212" s="2" t="s">
        <v>55</v>
      </c>
      <c r="L212" s="2" t="s">
        <v>47</v>
      </c>
      <c r="M212">
        <f>VLOOKUP(C212,'自助-6.8'!D:E,2,FALSE)</f>
        <v>500</v>
      </c>
      <c r="N212">
        <f t="shared" si="3"/>
        <v>1</v>
      </c>
    </row>
    <row r="213" spans="1:14">
      <c r="A213" s="2" t="s">
        <v>413</v>
      </c>
      <c r="B213" s="2" t="s">
        <v>878</v>
      </c>
      <c r="C213" s="2" t="s">
        <v>10187</v>
      </c>
      <c r="D213" s="13">
        <v>42894</v>
      </c>
      <c r="E213" s="13">
        <v>42894</v>
      </c>
      <c r="F213" s="55" t="s">
        <v>12841</v>
      </c>
      <c r="G213" s="1">
        <v>500</v>
      </c>
      <c r="H213" s="1">
        <v>500</v>
      </c>
      <c r="I213" s="2" t="s">
        <v>50</v>
      </c>
      <c r="J213" s="2" t="s">
        <v>12731</v>
      </c>
      <c r="K213" s="2" t="s">
        <v>66</v>
      </c>
      <c r="L213" s="2" t="s">
        <v>47</v>
      </c>
      <c r="M213">
        <f>VLOOKUP(C213,'自助-6.8'!D:E,2,FALSE)</f>
        <v>500</v>
      </c>
      <c r="N213">
        <f t="shared" si="3"/>
        <v>1</v>
      </c>
    </row>
    <row r="214" spans="1:14">
      <c r="A214" s="2" t="s">
        <v>413</v>
      </c>
      <c r="B214" s="2" t="s">
        <v>4793</v>
      </c>
      <c r="C214" s="2" t="s">
        <v>10184</v>
      </c>
      <c r="D214" s="13">
        <v>42894</v>
      </c>
      <c r="E214" s="13">
        <v>42894</v>
      </c>
      <c r="F214" s="55" t="s">
        <v>12842</v>
      </c>
      <c r="G214" s="1">
        <v>10</v>
      </c>
      <c r="H214" s="1">
        <v>10</v>
      </c>
      <c r="I214" s="2" t="s">
        <v>50</v>
      </c>
      <c r="J214" s="2" t="s">
        <v>12843</v>
      </c>
      <c r="K214" s="2" t="s">
        <v>51</v>
      </c>
      <c r="L214" s="2" t="s">
        <v>47</v>
      </c>
      <c r="M214">
        <f>VLOOKUP(C214,'自助-6.8'!D:E,2,FALSE)</f>
        <v>10</v>
      </c>
      <c r="N214">
        <f t="shared" si="3"/>
        <v>1</v>
      </c>
    </row>
    <row r="215" spans="1:14">
      <c r="A215" s="2" t="s">
        <v>413</v>
      </c>
      <c r="B215" s="2" t="s">
        <v>4575</v>
      </c>
      <c r="C215" s="2" t="s">
        <v>10181</v>
      </c>
      <c r="D215" s="13">
        <v>42894</v>
      </c>
      <c r="E215" s="13">
        <v>42894</v>
      </c>
      <c r="F215" s="55" t="s">
        <v>12844</v>
      </c>
      <c r="G215" s="1">
        <v>1000</v>
      </c>
      <c r="H215" s="1">
        <v>1000</v>
      </c>
      <c r="I215" s="2" t="s">
        <v>50</v>
      </c>
      <c r="J215" s="2" t="s">
        <v>12845</v>
      </c>
      <c r="K215" s="2" t="s">
        <v>55</v>
      </c>
      <c r="L215" s="2" t="s">
        <v>47</v>
      </c>
      <c r="M215">
        <f>VLOOKUP(C215,'自助-6.8'!D:E,2,FALSE)</f>
        <v>1000</v>
      </c>
      <c r="N215">
        <f t="shared" si="3"/>
        <v>1</v>
      </c>
    </row>
    <row r="216" spans="1:14">
      <c r="A216" s="2" t="s">
        <v>413</v>
      </c>
      <c r="B216" s="2" t="s">
        <v>4541</v>
      </c>
      <c r="C216" s="2" t="s">
        <v>10178</v>
      </c>
      <c r="D216" s="13">
        <v>42894</v>
      </c>
      <c r="E216" s="13">
        <v>42894</v>
      </c>
      <c r="F216" s="55" t="s">
        <v>12846</v>
      </c>
      <c r="G216" s="1">
        <v>1000</v>
      </c>
      <c r="H216" s="1">
        <v>1000</v>
      </c>
      <c r="I216" s="2" t="s">
        <v>50</v>
      </c>
      <c r="J216" s="2" t="s">
        <v>12847</v>
      </c>
      <c r="K216" s="2" t="s">
        <v>51</v>
      </c>
      <c r="L216" s="2" t="s">
        <v>47</v>
      </c>
      <c r="M216">
        <f>VLOOKUP(C216,'自助-6.8'!D:E,2,FALSE)</f>
        <v>1000</v>
      </c>
      <c r="N216">
        <f t="shared" si="3"/>
        <v>1</v>
      </c>
    </row>
    <row r="217" spans="1:14">
      <c r="A217" s="2" t="s">
        <v>413</v>
      </c>
      <c r="B217" s="2" t="s">
        <v>4496</v>
      </c>
      <c r="C217" s="2" t="s">
        <v>10175</v>
      </c>
      <c r="D217" s="13">
        <v>42894</v>
      </c>
      <c r="E217" s="13">
        <v>42894</v>
      </c>
      <c r="F217" s="55" t="s">
        <v>12848</v>
      </c>
      <c r="G217" s="1">
        <v>300</v>
      </c>
      <c r="H217" s="1">
        <v>300</v>
      </c>
      <c r="I217" s="2" t="s">
        <v>50</v>
      </c>
      <c r="J217" s="2" t="s">
        <v>12849</v>
      </c>
      <c r="K217" s="2" t="s">
        <v>51</v>
      </c>
      <c r="L217" s="2" t="s">
        <v>47</v>
      </c>
      <c r="M217">
        <f>VLOOKUP(C217,'自助-6.8'!D:E,2,FALSE)</f>
        <v>300</v>
      </c>
      <c r="N217">
        <f t="shared" si="3"/>
        <v>1</v>
      </c>
    </row>
    <row r="218" spans="1:14">
      <c r="A218" s="2" t="s">
        <v>413</v>
      </c>
      <c r="B218" s="2" t="s">
        <v>4793</v>
      </c>
      <c r="C218" s="2" t="s">
        <v>10174</v>
      </c>
      <c r="D218" s="13">
        <v>42894</v>
      </c>
      <c r="E218" s="13">
        <v>42894</v>
      </c>
      <c r="F218" s="55" t="s">
        <v>12850</v>
      </c>
      <c r="G218" s="1">
        <v>100</v>
      </c>
      <c r="H218" s="1">
        <v>100</v>
      </c>
      <c r="I218" s="2" t="s">
        <v>50</v>
      </c>
      <c r="J218" s="2" t="s">
        <v>7442</v>
      </c>
      <c r="K218" s="2" t="s">
        <v>51</v>
      </c>
      <c r="L218" s="2" t="s">
        <v>47</v>
      </c>
      <c r="M218">
        <f>VLOOKUP(C218,'自助-6.8'!D:E,2,FALSE)</f>
        <v>100</v>
      </c>
      <c r="N218">
        <f t="shared" si="3"/>
        <v>1</v>
      </c>
    </row>
    <row r="219" spans="1:14">
      <c r="A219" s="2" t="s">
        <v>413</v>
      </c>
      <c r="B219" s="2" t="s">
        <v>4824</v>
      </c>
      <c r="C219" s="2" t="s">
        <v>10173</v>
      </c>
      <c r="D219" s="13">
        <v>42894</v>
      </c>
      <c r="E219" s="13">
        <v>42894</v>
      </c>
      <c r="F219" s="55" t="s">
        <v>12851</v>
      </c>
      <c r="G219" s="1">
        <v>310</v>
      </c>
      <c r="H219" s="1">
        <v>310</v>
      </c>
      <c r="I219" s="2" t="s">
        <v>50</v>
      </c>
      <c r="J219" s="2" t="s">
        <v>12852</v>
      </c>
      <c r="K219" s="2" t="s">
        <v>58</v>
      </c>
      <c r="L219" s="2" t="s">
        <v>47</v>
      </c>
      <c r="M219">
        <f>VLOOKUP(C219,'自助-6.8'!D:E,2,FALSE)</f>
        <v>310</v>
      </c>
      <c r="N219">
        <f t="shared" si="3"/>
        <v>1</v>
      </c>
    </row>
    <row r="220" spans="1:14">
      <c r="A220" s="2" t="s">
        <v>413</v>
      </c>
      <c r="B220" s="2" t="s">
        <v>4496</v>
      </c>
      <c r="C220" s="2" t="s">
        <v>10172</v>
      </c>
      <c r="D220" s="13">
        <v>42894</v>
      </c>
      <c r="E220" s="13">
        <v>42894</v>
      </c>
      <c r="F220" s="55" t="s">
        <v>12853</v>
      </c>
      <c r="G220" s="1">
        <v>5000</v>
      </c>
      <c r="H220" s="1">
        <v>5000</v>
      </c>
      <c r="I220" s="2" t="s">
        <v>50</v>
      </c>
      <c r="J220" s="2" t="s">
        <v>12854</v>
      </c>
      <c r="K220" s="2" t="s">
        <v>86</v>
      </c>
      <c r="L220" s="2" t="s">
        <v>47</v>
      </c>
      <c r="M220">
        <f>VLOOKUP(C220,'自助-6.8'!D:E,2,FALSE)</f>
        <v>5000</v>
      </c>
      <c r="N220">
        <f t="shared" si="3"/>
        <v>1</v>
      </c>
    </row>
    <row r="221" spans="1:14">
      <c r="A221" s="2" t="s">
        <v>413</v>
      </c>
      <c r="B221" s="2" t="s">
        <v>4652</v>
      </c>
      <c r="C221" s="2" t="s">
        <v>10169</v>
      </c>
      <c r="D221" s="13">
        <v>42894</v>
      </c>
      <c r="E221" s="13">
        <v>42894</v>
      </c>
      <c r="F221" s="55" t="s">
        <v>12855</v>
      </c>
      <c r="G221" s="1">
        <v>500</v>
      </c>
      <c r="H221" s="1">
        <v>500</v>
      </c>
      <c r="I221" s="2" t="s">
        <v>50</v>
      </c>
      <c r="J221" s="2" t="s">
        <v>12856</v>
      </c>
      <c r="K221" s="2" t="s">
        <v>53</v>
      </c>
      <c r="L221" s="2" t="s">
        <v>47</v>
      </c>
      <c r="M221">
        <f>VLOOKUP(C221,'自助-6.8'!D:E,2,FALSE)</f>
        <v>500</v>
      </c>
      <c r="N221">
        <f t="shared" si="3"/>
        <v>1</v>
      </c>
    </row>
    <row r="222" spans="1:14">
      <c r="A222" s="2" t="s">
        <v>413</v>
      </c>
      <c r="B222" s="2" t="s">
        <v>4824</v>
      </c>
      <c r="C222" s="2" t="s">
        <v>10166</v>
      </c>
      <c r="D222" s="13">
        <v>42894</v>
      </c>
      <c r="E222" s="13">
        <v>42894</v>
      </c>
      <c r="F222" s="55" t="s">
        <v>12857</v>
      </c>
      <c r="G222" s="1">
        <v>500</v>
      </c>
      <c r="H222" s="1">
        <v>500</v>
      </c>
      <c r="I222" s="2" t="s">
        <v>50</v>
      </c>
      <c r="J222" s="2" t="s">
        <v>12858</v>
      </c>
      <c r="K222" s="2" t="s">
        <v>63</v>
      </c>
      <c r="L222" s="2" t="s">
        <v>48</v>
      </c>
      <c r="M222">
        <f>VLOOKUP(C222,'自助-6.8'!D:E,2,FALSE)</f>
        <v>500</v>
      </c>
      <c r="N222">
        <f t="shared" si="3"/>
        <v>1</v>
      </c>
    </row>
    <row r="223" spans="1:14">
      <c r="A223" s="2" t="s">
        <v>413</v>
      </c>
      <c r="B223" s="2" t="s">
        <v>422</v>
      </c>
      <c r="C223" s="2" t="s">
        <v>10163</v>
      </c>
      <c r="D223" s="13">
        <v>42894</v>
      </c>
      <c r="E223" s="13">
        <v>42894</v>
      </c>
      <c r="F223" s="55" t="s">
        <v>12857</v>
      </c>
      <c r="G223" s="1">
        <v>1500</v>
      </c>
      <c r="H223" s="1">
        <v>1500</v>
      </c>
      <c r="I223" s="2" t="s">
        <v>50</v>
      </c>
      <c r="J223" s="2" t="s">
        <v>12859</v>
      </c>
      <c r="K223" s="2" t="s">
        <v>51</v>
      </c>
      <c r="L223" s="2" t="s">
        <v>47</v>
      </c>
      <c r="M223">
        <f>VLOOKUP(C223,'自助-6.8'!D:E,2,FALSE)</f>
        <v>1500</v>
      </c>
      <c r="N223">
        <f t="shared" si="3"/>
        <v>1</v>
      </c>
    </row>
    <row r="224" spans="1:14">
      <c r="A224" s="2" t="s">
        <v>413</v>
      </c>
      <c r="B224" s="2" t="s">
        <v>914</v>
      </c>
      <c r="C224" s="2" t="s">
        <v>10160</v>
      </c>
      <c r="D224" s="13">
        <v>42894</v>
      </c>
      <c r="E224" s="13">
        <v>42894</v>
      </c>
      <c r="F224" s="55" t="s">
        <v>12860</v>
      </c>
      <c r="G224" s="1">
        <v>1000</v>
      </c>
      <c r="H224" s="1">
        <v>1000</v>
      </c>
      <c r="I224" s="2" t="s">
        <v>50</v>
      </c>
      <c r="J224" s="2" t="s">
        <v>12861</v>
      </c>
      <c r="K224" s="2" t="s">
        <v>55</v>
      </c>
      <c r="L224" s="2" t="s">
        <v>47</v>
      </c>
      <c r="M224">
        <f>VLOOKUP(C224,'自助-6.8'!D:E,2,FALSE)</f>
        <v>1000</v>
      </c>
      <c r="N224">
        <f t="shared" si="3"/>
        <v>1</v>
      </c>
    </row>
    <row r="225" spans="1:14">
      <c r="A225" s="2" t="s">
        <v>413</v>
      </c>
      <c r="B225" s="2" t="s">
        <v>4554</v>
      </c>
      <c r="C225" s="2" t="s">
        <v>10157</v>
      </c>
      <c r="D225" s="13">
        <v>42894</v>
      </c>
      <c r="E225" s="13">
        <v>42894</v>
      </c>
      <c r="F225" s="55" t="s">
        <v>11000</v>
      </c>
      <c r="G225" s="1">
        <v>3000</v>
      </c>
      <c r="H225" s="1">
        <v>3000</v>
      </c>
      <c r="I225" s="2" t="s">
        <v>50</v>
      </c>
      <c r="J225" s="2" t="s">
        <v>12862</v>
      </c>
      <c r="K225" s="2" t="s">
        <v>58</v>
      </c>
      <c r="L225" s="2" t="s">
        <v>47</v>
      </c>
      <c r="M225">
        <f>VLOOKUP(C225,'自助-6.8'!D:E,2,FALSE)</f>
        <v>3000</v>
      </c>
      <c r="N225">
        <f t="shared" si="3"/>
        <v>1</v>
      </c>
    </row>
    <row r="226" spans="1:14">
      <c r="A226" s="2" t="s">
        <v>413</v>
      </c>
      <c r="B226" s="2" t="s">
        <v>4577</v>
      </c>
      <c r="C226" s="2" t="s">
        <v>10154</v>
      </c>
      <c r="D226" s="13">
        <v>42894</v>
      </c>
      <c r="E226" s="13">
        <v>42894</v>
      </c>
      <c r="F226" s="55" t="s">
        <v>12863</v>
      </c>
      <c r="G226" s="1">
        <v>300</v>
      </c>
      <c r="H226" s="1">
        <v>300</v>
      </c>
      <c r="I226" s="2" t="s">
        <v>50</v>
      </c>
      <c r="J226" s="2" t="s">
        <v>12864</v>
      </c>
      <c r="K226" s="2" t="s">
        <v>57</v>
      </c>
      <c r="L226" s="2" t="s">
        <v>47</v>
      </c>
      <c r="M226">
        <f>VLOOKUP(C226,'自助-6.8'!D:E,2,FALSE)</f>
        <v>300</v>
      </c>
      <c r="N226">
        <f t="shared" si="3"/>
        <v>1</v>
      </c>
    </row>
    <row r="227" spans="1:14">
      <c r="A227" s="2" t="s">
        <v>413</v>
      </c>
      <c r="B227" s="2" t="s">
        <v>4521</v>
      </c>
      <c r="C227" s="2" t="s">
        <v>10151</v>
      </c>
      <c r="D227" s="13">
        <v>42894</v>
      </c>
      <c r="E227" s="13">
        <v>42894</v>
      </c>
      <c r="F227" s="55" t="s">
        <v>12865</v>
      </c>
      <c r="G227" s="1">
        <v>3000</v>
      </c>
      <c r="H227" s="1">
        <v>3000</v>
      </c>
      <c r="I227" s="2" t="s">
        <v>50</v>
      </c>
      <c r="J227" s="2" t="s">
        <v>12866</v>
      </c>
      <c r="K227" s="2" t="s">
        <v>54</v>
      </c>
      <c r="L227" s="2" t="s">
        <v>47</v>
      </c>
      <c r="M227">
        <f>VLOOKUP(C227,'自助-6.8'!D:E,2,FALSE)</f>
        <v>3000</v>
      </c>
      <c r="N227">
        <f t="shared" si="3"/>
        <v>1</v>
      </c>
    </row>
    <row r="228" spans="1:14">
      <c r="A228" s="2" t="s">
        <v>413</v>
      </c>
      <c r="B228" s="2" t="s">
        <v>4700</v>
      </c>
      <c r="C228" s="2" t="s">
        <v>10150</v>
      </c>
      <c r="D228" s="13">
        <v>42894</v>
      </c>
      <c r="E228" s="13">
        <v>42894</v>
      </c>
      <c r="F228" s="55" t="s">
        <v>12867</v>
      </c>
      <c r="G228" s="1">
        <v>600</v>
      </c>
      <c r="H228" s="1">
        <v>600</v>
      </c>
      <c r="I228" s="2" t="s">
        <v>50</v>
      </c>
      <c r="J228" s="2" t="s">
        <v>12868</v>
      </c>
      <c r="K228" s="2" t="s">
        <v>51</v>
      </c>
      <c r="L228" s="2" t="s">
        <v>48</v>
      </c>
      <c r="M228">
        <f>VLOOKUP(C228,'自助-6.8'!D:E,2,FALSE)</f>
        <v>600</v>
      </c>
      <c r="N228">
        <f t="shared" si="3"/>
        <v>1</v>
      </c>
    </row>
    <row r="229" spans="1:14">
      <c r="A229" s="2" t="s">
        <v>413</v>
      </c>
      <c r="B229" s="2" t="s">
        <v>763</v>
      </c>
      <c r="C229" s="2" t="s">
        <v>10147</v>
      </c>
      <c r="D229" s="13">
        <v>42894</v>
      </c>
      <c r="E229" s="13">
        <v>42894</v>
      </c>
      <c r="F229" s="55" t="s">
        <v>12869</v>
      </c>
      <c r="G229" s="1">
        <v>50</v>
      </c>
      <c r="H229" s="1">
        <v>50</v>
      </c>
      <c r="I229" s="2" t="s">
        <v>50</v>
      </c>
      <c r="J229" s="2" t="s">
        <v>12870</v>
      </c>
      <c r="K229" s="2" t="s">
        <v>51</v>
      </c>
      <c r="L229" s="2" t="s">
        <v>48</v>
      </c>
      <c r="M229">
        <f>VLOOKUP(C229,'自助-6.8'!D:E,2,FALSE)</f>
        <v>50</v>
      </c>
      <c r="N229">
        <f t="shared" si="3"/>
        <v>1</v>
      </c>
    </row>
    <row r="230" spans="1:14">
      <c r="A230" s="2" t="s">
        <v>413</v>
      </c>
      <c r="B230" s="2" t="s">
        <v>878</v>
      </c>
      <c r="C230" s="2" t="s">
        <v>10144</v>
      </c>
      <c r="D230" s="13">
        <v>42894</v>
      </c>
      <c r="E230" s="13">
        <v>42894</v>
      </c>
      <c r="F230" s="55" t="s">
        <v>12871</v>
      </c>
      <c r="G230" s="1">
        <v>600</v>
      </c>
      <c r="H230" s="1">
        <v>600</v>
      </c>
      <c r="I230" s="2" t="s">
        <v>50</v>
      </c>
      <c r="J230" s="2" t="s">
        <v>12872</v>
      </c>
      <c r="K230" s="2" t="s">
        <v>55</v>
      </c>
      <c r="L230" s="2" t="s">
        <v>47</v>
      </c>
      <c r="M230">
        <f>VLOOKUP(C230,'自助-6.8'!D:E,2,FALSE)</f>
        <v>600</v>
      </c>
      <c r="N230">
        <f t="shared" si="3"/>
        <v>1</v>
      </c>
    </row>
    <row r="231" spans="1:14">
      <c r="A231" s="2" t="s">
        <v>413</v>
      </c>
      <c r="B231" s="2" t="s">
        <v>425</v>
      </c>
      <c r="C231" s="2" t="s">
        <v>10141</v>
      </c>
      <c r="D231" s="13">
        <v>42894</v>
      </c>
      <c r="E231" s="13">
        <v>42894</v>
      </c>
      <c r="F231" s="55" t="s">
        <v>12873</v>
      </c>
      <c r="G231" s="1">
        <v>2000</v>
      </c>
      <c r="H231" s="1">
        <v>2000</v>
      </c>
      <c r="I231" s="2" t="s">
        <v>50</v>
      </c>
      <c r="J231" s="2" t="s">
        <v>12874</v>
      </c>
      <c r="K231" s="2" t="s">
        <v>51</v>
      </c>
      <c r="L231" s="2" t="s">
        <v>47</v>
      </c>
      <c r="M231">
        <f>VLOOKUP(C231,'自助-6.8'!D:E,2,FALSE)</f>
        <v>2000</v>
      </c>
      <c r="N231">
        <f t="shared" si="3"/>
        <v>1</v>
      </c>
    </row>
    <row r="232" spans="1:14">
      <c r="A232" s="2" t="s">
        <v>413</v>
      </c>
      <c r="B232" s="2" t="s">
        <v>4638</v>
      </c>
      <c r="C232" s="2" t="s">
        <v>10138</v>
      </c>
      <c r="D232" s="13">
        <v>42894</v>
      </c>
      <c r="E232" s="13">
        <v>42894</v>
      </c>
      <c r="F232" s="55" t="s">
        <v>7759</v>
      </c>
      <c r="G232" s="1">
        <v>200</v>
      </c>
      <c r="H232" s="1">
        <v>200</v>
      </c>
      <c r="I232" s="2" t="s">
        <v>50</v>
      </c>
      <c r="J232" s="2" t="s">
        <v>12875</v>
      </c>
      <c r="K232" s="2" t="s">
        <v>51</v>
      </c>
      <c r="L232" s="2" t="s">
        <v>48</v>
      </c>
      <c r="M232">
        <f>VLOOKUP(C232,'自助-6.8'!D:E,2,FALSE)</f>
        <v>200</v>
      </c>
      <c r="N232">
        <f t="shared" si="3"/>
        <v>1</v>
      </c>
    </row>
    <row r="233" spans="1:14">
      <c r="A233" s="2" t="s">
        <v>413</v>
      </c>
      <c r="B233" s="2" t="s">
        <v>878</v>
      </c>
      <c r="C233" s="2" t="s">
        <v>10135</v>
      </c>
      <c r="D233" s="13">
        <v>42894</v>
      </c>
      <c r="E233" s="13">
        <v>42894</v>
      </c>
      <c r="F233" s="55" t="s">
        <v>12876</v>
      </c>
      <c r="G233" s="1">
        <v>400</v>
      </c>
      <c r="H233" s="1">
        <v>400</v>
      </c>
      <c r="I233" s="2" t="s">
        <v>50</v>
      </c>
      <c r="J233" s="2" t="s">
        <v>12877</v>
      </c>
      <c r="K233" s="2" t="s">
        <v>58</v>
      </c>
      <c r="L233" s="2" t="s">
        <v>47</v>
      </c>
      <c r="M233">
        <f>VLOOKUP(C233,'自助-6.8'!D:E,2,FALSE)</f>
        <v>400</v>
      </c>
      <c r="N233">
        <f t="shared" si="3"/>
        <v>1</v>
      </c>
    </row>
    <row r="234" spans="1:14">
      <c r="A234" s="2" t="s">
        <v>413</v>
      </c>
      <c r="B234" s="2" t="s">
        <v>4518</v>
      </c>
      <c r="C234" s="2" t="s">
        <v>10132</v>
      </c>
      <c r="D234" s="13">
        <v>42894</v>
      </c>
      <c r="E234" s="13">
        <v>42894</v>
      </c>
      <c r="F234" s="55" t="s">
        <v>12878</v>
      </c>
      <c r="G234" s="1">
        <v>3000</v>
      </c>
      <c r="H234" s="1">
        <v>3000</v>
      </c>
      <c r="I234" s="2" t="s">
        <v>50</v>
      </c>
      <c r="J234" s="2" t="s">
        <v>12879</v>
      </c>
      <c r="K234" s="2" t="s">
        <v>58</v>
      </c>
      <c r="L234" s="2" t="s">
        <v>47</v>
      </c>
      <c r="M234">
        <f>VLOOKUP(C234,'自助-6.8'!D:E,2,FALSE)</f>
        <v>3000</v>
      </c>
      <c r="N234">
        <f t="shared" si="3"/>
        <v>1</v>
      </c>
    </row>
    <row r="235" spans="1:14">
      <c r="A235" s="2" t="s">
        <v>413</v>
      </c>
      <c r="B235" s="2" t="s">
        <v>4496</v>
      </c>
      <c r="C235" s="2" t="s">
        <v>10129</v>
      </c>
      <c r="D235" s="13">
        <v>42894</v>
      </c>
      <c r="E235" s="13">
        <v>42894</v>
      </c>
      <c r="F235" s="55" t="s">
        <v>12880</v>
      </c>
      <c r="G235" s="1">
        <v>1000</v>
      </c>
      <c r="H235" s="1">
        <v>1000</v>
      </c>
      <c r="I235" s="2" t="s">
        <v>50</v>
      </c>
      <c r="J235" s="2" t="s">
        <v>12881</v>
      </c>
      <c r="K235" s="2" t="s">
        <v>58</v>
      </c>
      <c r="L235" s="2" t="s">
        <v>47</v>
      </c>
      <c r="M235">
        <f>VLOOKUP(C235,'自助-6.8'!D:E,2,FALSE)</f>
        <v>1000</v>
      </c>
      <c r="N235">
        <f t="shared" si="3"/>
        <v>1</v>
      </c>
    </row>
    <row r="236" spans="1:14">
      <c r="A236" s="2" t="s">
        <v>413</v>
      </c>
      <c r="B236" s="2" t="s">
        <v>4638</v>
      </c>
      <c r="C236" s="2" t="s">
        <v>10126</v>
      </c>
      <c r="D236" s="13">
        <v>42894</v>
      </c>
      <c r="E236" s="13">
        <v>42894</v>
      </c>
      <c r="F236" s="55" t="s">
        <v>12882</v>
      </c>
      <c r="G236" s="1">
        <v>500</v>
      </c>
      <c r="H236" s="1">
        <v>500</v>
      </c>
      <c r="I236" s="2" t="s">
        <v>50</v>
      </c>
      <c r="J236" s="2" t="s">
        <v>12883</v>
      </c>
      <c r="K236" s="2" t="s">
        <v>70</v>
      </c>
      <c r="L236" s="2" t="s">
        <v>47</v>
      </c>
      <c r="M236">
        <f>VLOOKUP(C236,'自助-6.8'!D:E,2,FALSE)</f>
        <v>500</v>
      </c>
      <c r="N236">
        <f t="shared" si="3"/>
        <v>1</v>
      </c>
    </row>
    <row r="237" spans="1:14">
      <c r="A237" s="2" t="s">
        <v>413</v>
      </c>
      <c r="B237" s="2" t="s">
        <v>4541</v>
      </c>
      <c r="C237" s="2" t="s">
        <v>10125</v>
      </c>
      <c r="D237" s="13">
        <v>42894</v>
      </c>
      <c r="E237" s="13">
        <v>42894</v>
      </c>
      <c r="F237" s="55" t="s">
        <v>12884</v>
      </c>
      <c r="G237" s="1">
        <v>1000</v>
      </c>
      <c r="H237" s="1">
        <v>1000</v>
      </c>
      <c r="I237" s="2" t="s">
        <v>50</v>
      </c>
      <c r="J237" s="2" t="s">
        <v>12885</v>
      </c>
      <c r="K237" s="2" t="s">
        <v>52</v>
      </c>
      <c r="L237" s="2" t="s">
        <v>48</v>
      </c>
      <c r="M237">
        <f>VLOOKUP(C237,'自助-6.8'!D:E,2,FALSE)</f>
        <v>1000</v>
      </c>
      <c r="N237">
        <f t="shared" si="3"/>
        <v>1</v>
      </c>
    </row>
    <row r="238" spans="1:14">
      <c r="A238" s="2" t="s">
        <v>413</v>
      </c>
      <c r="B238" s="2" t="s">
        <v>878</v>
      </c>
      <c r="C238" s="2" t="s">
        <v>10122</v>
      </c>
      <c r="D238" s="13">
        <v>42894</v>
      </c>
      <c r="E238" s="13">
        <v>42894</v>
      </c>
      <c r="F238" s="55" t="s">
        <v>12886</v>
      </c>
      <c r="G238" s="1">
        <v>1000</v>
      </c>
      <c r="H238" s="1">
        <v>1000</v>
      </c>
      <c r="I238" s="2" t="s">
        <v>50</v>
      </c>
      <c r="J238" s="2" t="s">
        <v>12887</v>
      </c>
      <c r="K238" s="2" t="s">
        <v>73</v>
      </c>
      <c r="L238" s="2" t="s">
        <v>48</v>
      </c>
      <c r="M238">
        <f>VLOOKUP(C238,'自助-6.8'!D:E,2,FALSE)</f>
        <v>1000</v>
      </c>
      <c r="N238">
        <f t="shared" si="3"/>
        <v>1</v>
      </c>
    </row>
    <row r="239" spans="1:14">
      <c r="A239" s="2" t="s">
        <v>413</v>
      </c>
      <c r="B239" s="2" t="s">
        <v>4621</v>
      </c>
      <c r="C239" s="2" t="s">
        <v>10119</v>
      </c>
      <c r="D239" s="13">
        <v>42894</v>
      </c>
      <c r="E239" s="13">
        <v>42894</v>
      </c>
      <c r="F239" s="55" t="s">
        <v>12888</v>
      </c>
      <c r="G239" s="1">
        <v>300</v>
      </c>
      <c r="H239" s="1">
        <v>300</v>
      </c>
      <c r="I239" s="2" t="s">
        <v>50</v>
      </c>
      <c r="J239" s="2" t="s">
        <v>12866</v>
      </c>
      <c r="K239" s="2" t="s">
        <v>54</v>
      </c>
      <c r="L239" s="2" t="s">
        <v>47</v>
      </c>
      <c r="M239">
        <f>VLOOKUP(C239,'自助-6.8'!D:E,2,FALSE)</f>
        <v>300</v>
      </c>
      <c r="N239">
        <f t="shared" si="3"/>
        <v>1</v>
      </c>
    </row>
    <row r="240" spans="1:14">
      <c r="A240" s="2" t="s">
        <v>413</v>
      </c>
      <c r="B240" s="2" t="s">
        <v>4518</v>
      </c>
      <c r="C240" s="2" t="s">
        <v>10118</v>
      </c>
      <c r="D240" s="13">
        <v>42894</v>
      </c>
      <c r="E240" s="13">
        <v>42894</v>
      </c>
      <c r="F240" s="55" t="s">
        <v>12889</v>
      </c>
      <c r="G240" s="1">
        <v>200</v>
      </c>
      <c r="H240" s="1">
        <v>200</v>
      </c>
      <c r="I240" s="2" t="s">
        <v>50</v>
      </c>
      <c r="J240" s="2" t="s">
        <v>12890</v>
      </c>
      <c r="K240" s="2" t="s">
        <v>55</v>
      </c>
      <c r="L240" s="2" t="s">
        <v>47</v>
      </c>
      <c r="M240">
        <f>VLOOKUP(C240,'自助-6.8'!D:E,2,FALSE)</f>
        <v>200</v>
      </c>
      <c r="N240">
        <f t="shared" si="3"/>
        <v>1</v>
      </c>
    </row>
    <row r="241" spans="1:14">
      <c r="A241" s="2" t="s">
        <v>413</v>
      </c>
      <c r="B241" s="2" t="s">
        <v>4621</v>
      </c>
      <c r="C241" s="2" t="s">
        <v>10115</v>
      </c>
      <c r="D241" s="13">
        <v>42894</v>
      </c>
      <c r="E241" s="13">
        <v>42894</v>
      </c>
      <c r="F241" s="55" t="s">
        <v>12891</v>
      </c>
      <c r="G241" s="1">
        <v>200</v>
      </c>
      <c r="H241" s="1">
        <v>200</v>
      </c>
      <c r="I241" s="2" t="s">
        <v>50</v>
      </c>
      <c r="J241" s="2" t="s">
        <v>12866</v>
      </c>
      <c r="K241" s="2" t="s">
        <v>54</v>
      </c>
      <c r="L241" s="2" t="s">
        <v>47</v>
      </c>
      <c r="M241">
        <f>VLOOKUP(C241,'自助-6.8'!D:E,2,FALSE)</f>
        <v>200</v>
      </c>
      <c r="N241">
        <f t="shared" si="3"/>
        <v>1</v>
      </c>
    </row>
    <row r="242" spans="1:14">
      <c r="A242" s="2" t="s">
        <v>413</v>
      </c>
      <c r="B242" s="2" t="s">
        <v>4518</v>
      </c>
      <c r="C242" s="2" t="s">
        <v>10112</v>
      </c>
      <c r="D242" s="13">
        <v>42894</v>
      </c>
      <c r="E242" s="13">
        <v>42894</v>
      </c>
      <c r="F242" s="55" t="s">
        <v>12892</v>
      </c>
      <c r="G242" s="1">
        <v>2000</v>
      </c>
      <c r="H242" s="1">
        <v>2000</v>
      </c>
      <c r="I242" s="2" t="s">
        <v>50</v>
      </c>
      <c r="J242" s="2" t="s">
        <v>12893</v>
      </c>
      <c r="K242" s="2" t="s">
        <v>67</v>
      </c>
      <c r="L242" s="2" t="s">
        <v>48</v>
      </c>
      <c r="M242">
        <f>VLOOKUP(C242,'自助-6.8'!D:E,2,FALSE)</f>
        <v>2000</v>
      </c>
      <c r="N242">
        <f t="shared" si="3"/>
        <v>1</v>
      </c>
    </row>
    <row r="243" spans="1:14">
      <c r="A243" s="2" t="s">
        <v>413</v>
      </c>
      <c r="B243" s="2" t="s">
        <v>4511</v>
      </c>
      <c r="C243" s="2" t="s">
        <v>10109</v>
      </c>
      <c r="D243" s="13">
        <v>42894</v>
      </c>
      <c r="E243" s="13">
        <v>42894</v>
      </c>
      <c r="F243" s="55" t="s">
        <v>12894</v>
      </c>
      <c r="G243" s="1">
        <v>1000</v>
      </c>
      <c r="H243" s="1">
        <v>1000</v>
      </c>
      <c r="I243" s="2" t="s">
        <v>50</v>
      </c>
      <c r="J243" s="2" t="s">
        <v>12895</v>
      </c>
      <c r="K243" s="2" t="s">
        <v>51</v>
      </c>
      <c r="L243" s="2" t="s">
        <v>48</v>
      </c>
      <c r="M243">
        <f>VLOOKUP(C243,'自助-6.8'!D:E,2,FALSE)</f>
        <v>1000</v>
      </c>
      <c r="N243">
        <f t="shared" si="3"/>
        <v>1</v>
      </c>
    </row>
    <row r="244" spans="1:14">
      <c r="A244" s="2" t="s">
        <v>413</v>
      </c>
      <c r="B244" s="2" t="s">
        <v>4503</v>
      </c>
      <c r="C244" s="2" t="s">
        <v>10108</v>
      </c>
      <c r="D244" s="13">
        <v>42894</v>
      </c>
      <c r="E244" s="13">
        <v>42894</v>
      </c>
      <c r="F244" s="55" t="s">
        <v>12896</v>
      </c>
      <c r="G244" s="1">
        <v>200</v>
      </c>
      <c r="H244" s="1">
        <v>200</v>
      </c>
      <c r="I244" s="2" t="s">
        <v>50</v>
      </c>
      <c r="J244" s="2" t="s">
        <v>12897</v>
      </c>
      <c r="K244" s="2" t="s">
        <v>74</v>
      </c>
      <c r="L244" s="2" t="s">
        <v>47</v>
      </c>
      <c r="M244">
        <f>VLOOKUP(C244,'自助-6.8'!D:E,2,FALSE)</f>
        <v>200</v>
      </c>
      <c r="N244">
        <f t="shared" si="3"/>
        <v>1</v>
      </c>
    </row>
    <row r="245" spans="1:14">
      <c r="A245" s="2" t="s">
        <v>413</v>
      </c>
      <c r="B245" s="2" t="s">
        <v>4518</v>
      </c>
      <c r="C245" s="2" t="s">
        <v>10107</v>
      </c>
      <c r="D245" s="13">
        <v>42894</v>
      </c>
      <c r="E245" s="13">
        <v>42894</v>
      </c>
      <c r="F245" s="55" t="s">
        <v>12898</v>
      </c>
      <c r="G245" s="1">
        <v>3000</v>
      </c>
      <c r="H245" s="1">
        <v>3000</v>
      </c>
      <c r="I245" s="2" t="s">
        <v>50</v>
      </c>
      <c r="J245" s="2" t="s">
        <v>12899</v>
      </c>
      <c r="K245" s="2" t="s">
        <v>66</v>
      </c>
      <c r="L245" s="2" t="s">
        <v>47</v>
      </c>
      <c r="M245">
        <f>VLOOKUP(C245,'自助-6.8'!D:E,2,FALSE)</f>
        <v>3000</v>
      </c>
      <c r="N245">
        <f t="shared" si="3"/>
        <v>1</v>
      </c>
    </row>
    <row r="246" spans="1:14">
      <c r="A246" s="2" t="s">
        <v>413</v>
      </c>
      <c r="B246" s="2" t="s">
        <v>4518</v>
      </c>
      <c r="C246" s="2" t="s">
        <v>10106</v>
      </c>
      <c r="D246" s="13">
        <v>42894</v>
      </c>
      <c r="E246" s="13">
        <v>42894</v>
      </c>
      <c r="F246" s="55" t="s">
        <v>12900</v>
      </c>
      <c r="G246" s="1">
        <v>100</v>
      </c>
      <c r="H246" s="1">
        <v>100</v>
      </c>
      <c r="I246" s="2" t="s">
        <v>50</v>
      </c>
      <c r="J246" s="2" t="s">
        <v>12899</v>
      </c>
      <c r="K246" s="2" t="s">
        <v>66</v>
      </c>
      <c r="L246" s="2" t="s">
        <v>47</v>
      </c>
      <c r="M246">
        <f>VLOOKUP(C246,'自助-6.8'!D:E,2,FALSE)</f>
        <v>100</v>
      </c>
      <c r="N246">
        <f t="shared" si="3"/>
        <v>1</v>
      </c>
    </row>
    <row r="247" spans="1:14">
      <c r="A247" s="2" t="s">
        <v>413</v>
      </c>
      <c r="B247" s="2" t="s">
        <v>878</v>
      </c>
      <c r="C247" s="2" t="s">
        <v>10103</v>
      </c>
      <c r="D247" s="13">
        <v>42894</v>
      </c>
      <c r="E247" s="13">
        <v>42894</v>
      </c>
      <c r="F247" s="55" t="s">
        <v>12901</v>
      </c>
      <c r="G247" s="1">
        <v>600</v>
      </c>
      <c r="H247" s="1">
        <v>600</v>
      </c>
      <c r="I247" s="2" t="s">
        <v>50</v>
      </c>
      <c r="J247" s="2" t="s">
        <v>12902</v>
      </c>
      <c r="K247" s="2" t="s">
        <v>56</v>
      </c>
      <c r="L247" s="2" t="s">
        <v>48</v>
      </c>
      <c r="M247">
        <f>VLOOKUP(C247,'自助-6.8'!D:E,2,FALSE)</f>
        <v>600</v>
      </c>
      <c r="N247">
        <f t="shared" si="3"/>
        <v>1</v>
      </c>
    </row>
    <row r="248" spans="1:14">
      <c r="A248" s="2" t="s">
        <v>413</v>
      </c>
      <c r="B248" s="2" t="s">
        <v>914</v>
      </c>
      <c r="C248" s="2" t="s">
        <v>10100</v>
      </c>
      <c r="D248" s="13">
        <v>42894</v>
      </c>
      <c r="E248" s="13">
        <v>42894</v>
      </c>
      <c r="F248" s="55" t="s">
        <v>12903</v>
      </c>
      <c r="G248" s="1">
        <v>200</v>
      </c>
      <c r="H248" s="1">
        <v>200</v>
      </c>
      <c r="I248" s="2" t="s">
        <v>50</v>
      </c>
      <c r="J248" s="2" t="s">
        <v>12904</v>
      </c>
      <c r="K248" s="2" t="s">
        <v>58</v>
      </c>
      <c r="L248" s="2" t="s">
        <v>47</v>
      </c>
      <c r="M248">
        <f>VLOOKUP(C248,'自助-6.8'!D:E,2,FALSE)</f>
        <v>200</v>
      </c>
      <c r="N248">
        <f t="shared" si="3"/>
        <v>1</v>
      </c>
    </row>
    <row r="249" spans="1:14">
      <c r="A249" s="2" t="s">
        <v>413</v>
      </c>
      <c r="B249" s="2" t="s">
        <v>4591</v>
      </c>
      <c r="C249" s="2" t="s">
        <v>10097</v>
      </c>
      <c r="D249" s="13">
        <v>42894</v>
      </c>
      <c r="E249" s="13">
        <v>42894</v>
      </c>
      <c r="F249" s="55" t="s">
        <v>12905</v>
      </c>
      <c r="G249" s="1">
        <v>500</v>
      </c>
      <c r="H249" s="1">
        <v>500</v>
      </c>
      <c r="I249" s="2" t="s">
        <v>50</v>
      </c>
      <c r="J249" s="2" t="s">
        <v>12615</v>
      </c>
      <c r="K249" s="2" t="s">
        <v>58</v>
      </c>
      <c r="L249" s="2" t="s">
        <v>47</v>
      </c>
      <c r="M249">
        <f>VLOOKUP(C249,'自助-6.8'!D:E,2,FALSE)</f>
        <v>500</v>
      </c>
      <c r="N249">
        <f t="shared" si="3"/>
        <v>1</v>
      </c>
    </row>
    <row r="250" spans="1:14">
      <c r="A250" s="2" t="s">
        <v>413</v>
      </c>
      <c r="B250" s="2" t="s">
        <v>4546</v>
      </c>
      <c r="C250" s="2" t="s">
        <v>10094</v>
      </c>
      <c r="D250" s="13">
        <v>42894</v>
      </c>
      <c r="E250" s="13">
        <v>42894</v>
      </c>
      <c r="F250" s="55" t="s">
        <v>5060</v>
      </c>
      <c r="G250" s="1">
        <v>2000</v>
      </c>
      <c r="H250" s="1">
        <v>2000</v>
      </c>
      <c r="I250" s="2" t="s">
        <v>50</v>
      </c>
      <c r="J250" s="2" t="s">
        <v>12906</v>
      </c>
      <c r="K250" s="2" t="s">
        <v>12907</v>
      </c>
      <c r="L250" s="2" t="s">
        <v>47</v>
      </c>
      <c r="M250">
        <f>VLOOKUP(C250,'自助-6.8'!D:E,2,FALSE)</f>
        <v>2000</v>
      </c>
      <c r="N250">
        <f t="shared" si="3"/>
        <v>1</v>
      </c>
    </row>
    <row r="251" spans="1:14">
      <c r="A251" s="2" t="s">
        <v>413</v>
      </c>
      <c r="B251" s="2" t="s">
        <v>4644</v>
      </c>
      <c r="C251" s="2" t="s">
        <v>10091</v>
      </c>
      <c r="D251" s="13">
        <v>42894</v>
      </c>
      <c r="E251" s="13">
        <v>42894</v>
      </c>
      <c r="F251" s="55" t="s">
        <v>12908</v>
      </c>
      <c r="G251" s="1">
        <v>3000</v>
      </c>
      <c r="H251" s="1">
        <v>3000</v>
      </c>
      <c r="I251" s="2" t="s">
        <v>50</v>
      </c>
      <c r="J251" s="2" t="s">
        <v>12909</v>
      </c>
      <c r="K251" s="2" t="s">
        <v>54</v>
      </c>
      <c r="L251" s="2" t="s">
        <v>47</v>
      </c>
      <c r="M251">
        <f>VLOOKUP(C251,'自助-6.8'!D:E,2,FALSE)</f>
        <v>3000</v>
      </c>
      <c r="N251">
        <f t="shared" si="3"/>
        <v>1</v>
      </c>
    </row>
    <row r="252" spans="1:14">
      <c r="A252" s="2" t="s">
        <v>413</v>
      </c>
      <c r="B252" s="2" t="s">
        <v>715</v>
      </c>
      <c r="C252" s="2" t="s">
        <v>10090</v>
      </c>
      <c r="D252" s="13">
        <v>42894</v>
      </c>
      <c r="E252" s="13">
        <v>42894</v>
      </c>
      <c r="F252" s="55" t="s">
        <v>12910</v>
      </c>
      <c r="G252" s="1">
        <v>100</v>
      </c>
      <c r="H252" s="1">
        <v>100</v>
      </c>
      <c r="I252" s="2" t="s">
        <v>50</v>
      </c>
      <c r="J252" s="2" t="s">
        <v>12911</v>
      </c>
      <c r="K252" s="2" t="s">
        <v>54</v>
      </c>
      <c r="L252" s="2" t="s">
        <v>47</v>
      </c>
      <c r="M252">
        <f>VLOOKUP(C252,'自助-6.8'!D:E,2,FALSE)</f>
        <v>100</v>
      </c>
      <c r="N252">
        <f t="shared" si="3"/>
        <v>1</v>
      </c>
    </row>
    <row r="253" spans="1:14">
      <c r="A253" s="2" t="s">
        <v>413</v>
      </c>
      <c r="B253" s="2" t="s">
        <v>4644</v>
      </c>
      <c r="C253" s="2" t="s">
        <v>10087</v>
      </c>
      <c r="D253" s="13">
        <v>42894</v>
      </c>
      <c r="E253" s="13">
        <v>42894</v>
      </c>
      <c r="F253" s="55" t="s">
        <v>12912</v>
      </c>
      <c r="G253" s="1">
        <v>500</v>
      </c>
      <c r="H253" s="1">
        <v>500</v>
      </c>
      <c r="I253" s="2" t="s">
        <v>50</v>
      </c>
      <c r="J253" s="2" t="s">
        <v>12909</v>
      </c>
      <c r="K253" s="2" t="s">
        <v>54</v>
      </c>
      <c r="L253" s="2" t="s">
        <v>47</v>
      </c>
      <c r="M253">
        <f>VLOOKUP(C253,'自助-6.8'!D:E,2,FALSE)</f>
        <v>500</v>
      </c>
      <c r="N253">
        <f t="shared" si="3"/>
        <v>1</v>
      </c>
    </row>
    <row r="254" spans="1:14">
      <c r="A254" s="2" t="s">
        <v>413</v>
      </c>
      <c r="B254" s="2" t="s">
        <v>878</v>
      </c>
      <c r="C254" s="2" t="s">
        <v>10084</v>
      </c>
      <c r="D254" s="13">
        <v>42894</v>
      </c>
      <c r="E254" s="13">
        <v>42894</v>
      </c>
      <c r="F254" s="55" t="s">
        <v>12913</v>
      </c>
      <c r="G254" s="1">
        <v>500</v>
      </c>
      <c r="H254" s="1">
        <v>500</v>
      </c>
      <c r="I254" s="2" t="s">
        <v>50</v>
      </c>
      <c r="J254" s="2" t="s">
        <v>12914</v>
      </c>
      <c r="K254" s="2" t="s">
        <v>55</v>
      </c>
      <c r="L254" s="2" t="s">
        <v>47</v>
      </c>
      <c r="M254">
        <f>VLOOKUP(C254,'自助-6.8'!D:E,2,FALSE)</f>
        <v>500</v>
      </c>
      <c r="N254">
        <f t="shared" si="3"/>
        <v>1</v>
      </c>
    </row>
    <row r="255" spans="1:14">
      <c r="A255" s="2" t="s">
        <v>413</v>
      </c>
      <c r="B255" s="2" t="s">
        <v>763</v>
      </c>
      <c r="C255" s="2" t="s">
        <v>10083</v>
      </c>
      <c r="D255" s="13">
        <v>42894</v>
      </c>
      <c r="E255" s="13">
        <v>42894</v>
      </c>
      <c r="F255" s="55" t="s">
        <v>437</v>
      </c>
      <c r="G255" s="1">
        <v>2000</v>
      </c>
      <c r="H255" s="1">
        <v>2000</v>
      </c>
      <c r="I255" s="2" t="s">
        <v>50</v>
      </c>
      <c r="J255" s="2" t="s">
        <v>12915</v>
      </c>
      <c r="K255" s="2" t="s">
        <v>65</v>
      </c>
      <c r="L255" s="2" t="s">
        <v>47</v>
      </c>
      <c r="M255">
        <f>VLOOKUP(C255,'自助-6.8'!D:E,2,FALSE)</f>
        <v>2000</v>
      </c>
      <c r="N255">
        <f t="shared" si="3"/>
        <v>1</v>
      </c>
    </row>
    <row r="256" spans="1:14">
      <c r="A256" s="2" t="s">
        <v>413</v>
      </c>
      <c r="B256" s="2" t="s">
        <v>4824</v>
      </c>
      <c r="C256" s="2" t="s">
        <v>10080</v>
      </c>
      <c r="D256" s="13">
        <v>42894</v>
      </c>
      <c r="E256" s="13">
        <v>42894</v>
      </c>
      <c r="F256" s="55" t="s">
        <v>12916</v>
      </c>
      <c r="G256" s="1">
        <v>300</v>
      </c>
      <c r="H256" s="1">
        <v>300</v>
      </c>
      <c r="I256" s="2" t="s">
        <v>50</v>
      </c>
      <c r="J256" s="2" t="s">
        <v>12852</v>
      </c>
      <c r="K256" s="2" t="s">
        <v>58</v>
      </c>
      <c r="L256" s="2" t="s">
        <v>47</v>
      </c>
      <c r="M256">
        <f>VLOOKUP(C256,'自助-6.8'!D:E,2,FALSE)</f>
        <v>300</v>
      </c>
      <c r="N256">
        <f t="shared" si="3"/>
        <v>1</v>
      </c>
    </row>
    <row r="257" spans="1:14">
      <c r="A257" s="2" t="s">
        <v>413</v>
      </c>
      <c r="B257" s="2" t="s">
        <v>4912</v>
      </c>
      <c r="C257" s="2" t="s">
        <v>10079</v>
      </c>
      <c r="D257" s="13">
        <v>42894</v>
      </c>
      <c r="E257" s="13">
        <v>42894</v>
      </c>
      <c r="F257" s="55" t="s">
        <v>12917</v>
      </c>
      <c r="G257" s="1">
        <v>300</v>
      </c>
      <c r="H257" s="1">
        <v>300</v>
      </c>
      <c r="I257" s="2" t="s">
        <v>50</v>
      </c>
      <c r="J257" s="2" t="s">
        <v>12815</v>
      </c>
      <c r="K257" s="2" t="s">
        <v>90</v>
      </c>
      <c r="L257" s="2" t="s">
        <v>48</v>
      </c>
      <c r="M257">
        <f>VLOOKUP(C257,'自助-6.8'!D:E,2,FALSE)</f>
        <v>300</v>
      </c>
      <c r="N257">
        <f t="shared" si="3"/>
        <v>1</v>
      </c>
    </row>
    <row r="258" spans="1:14">
      <c r="A258" s="2" t="s">
        <v>413</v>
      </c>
      <c r="B258" s="2" t="s">
        <v>4541</v>
      </c>
      <c r="C258" s="2" t="s">
        <v>10076</v>
      </c>
      <c r="D258" s="13">
        <v>42894</v>
      </c>
      <c r="E258" s="13">
        <v>42894</v>
      </c>
      <c r="F258" s="55" t="s">
        <v>12918</v>
      </c>
      <c r="G258" s="1">
        <v>2000</v>
      </c>
      <c r="H258" s="1">
        <v>2000</v>
      </c>
      <c r="I258" s="2" t="s">
        <v>50</v>
      </c>
      <c r="J258" s="2" t="s">
        <v>12919</v>
      </c>
      <c r="K258" s="2" t="s">
        <v>53</v>
      </c>
      <c r="L258" s="2" t="s">
        <v>47</v>
      </c>
      <c r="M258">
        <f>VLOOKUP(C258,'自助-6.8'!D:E,2,FALSE)</f>
        <v>2000</v>
      </c>
      <c r="N258">
        <f t="shared" ref="N258:N321" si="4">IF(G258=M258,1,0)</f>
        <v>1</v>
      </c>
    </row>
    <row r="259" spans="1:14">
      <c r="A259" s="2" t="s">
        <v>413</v>
      </c>
      <c r="B259" s="2" t="s">
        <v>4518</v>
      </c>
      <c r="C259" s="2" t="s">
        <v>10073</v>
      </c>
      <c r="D259" s="13">
        <v>42894</v>
      </c>
      <c r="E259" s="13">
        <v>42894</v>
      </c>
      <c r="F259" s="55" t="s">
        <v>12920</v>
      </c>
      <c r="G259" s="1">
        <v>500</v>
      </c>
      <c r="H259" s="1">
        <v>500</v>
      </c>
      <c r="I259" s="2" t="s">
        <v>50</v>
      </c>
      <c r="J259" s="2" t="s">
        <v>12921</v>
      </c>
      <c r="K259" s="2" t="s">
        <v>83</v>
      </c>
      <c r="L259" s="2" t="s">
        <v>47</v>
      </c>
      <c r="M259">
        <f>VLOOKUP(C259,'自助-6.8'!D:E,2,FALSE)</f>
        <v>500</v>
      </c>
      <c r="N259">
        <f t="shared" si="4"/>
        <v>1</v>
      </c>
    </row>
    <row r="260" spans="1:14">
      <c r="A260" s="2" t="s">
        <v>413</v>
      </c>
      <c r="B260" s="2" t="s">
        <v>4521</v>
      </c>
      <c r="C260" s="2" t="s">
        <v>10070</v>
      </c>
      <c r="D260" s="13">
        <v>42894</v>
      </c>
      <c r="E260" s="13">
        <v>42894</v>
      </c>
      <c r="F260" s="55" t="s">
        <v>12922</v>
      </c>
      <c r="G260" s="1">
        <v>3400</v>
      </c>
      <c r="H260" s="1">
        <v>3400</v>
      </c>
      <c r="I260" s="2" t="s">
        <v>50</v>
      </c>
      <c r="J260" s="2" t="s">
        <v>12923</v>
      </c>
      <c r="K260" s="2" t="s">
        <v>54</v>
      </c>
      <c r="L260" s="2" t="s">
        <v>47</v>
      </c>
      <c r="M260">
        <f>VLOOKUP(C260,'自助-6.8'!D:E,2,FALSE)</f>
        <v>3400</v>
      </c>
      <c r="N260">
        <f t="shared" si="4"/>
        <v>1</v>
      </c>
    </row>
    <row r="261" spans="1:14">
      <c r="A261" s="2" t="s">
        <v>413</v>
      </c>
      <c r="B261" s="2" t="s">
        <v>4824</v>
      </c>
      <c r="C261" s="2" t="s">
        <v>10067</v>
      </c>
      <c r="D261" s="13">
        <v>42894</v>
      </c>
      <c r="E261" s="13">
        <v>42894</v>
      </c>
      <c r="F261" s="55" t="s">
        <v>12924</v>
      </c>
      <c r="G261" s="1">
        <v>1000</v>
      </c>
      <c r="H261" s="1">
        <v>1000</v>
      </c>
      <c r="I261" s="2" t="s">
        <v>50</v>
      </c>
      <c r="J261" s="2" t="s">
        <v>12925</v>
      </c>
      <c r="K261" s="2" t="s">
        <v>55</v>
      </c>
      <c r="L261" s="2" t="s">
        <v>47</v>
      </c>
      <c r="M261">
        <f>VLOOKUP(C261,'自助-6.8'!D:E,2,FALSE)</f>
        <v>1000</v>
      </c>
      <c r="N261">
        <f t="shared" si="4"/>
        <v>1</v>
      </c>
    </row>
    <row r="262" spans="1:14">
      <c r="A262" s="2" t="s">
        <v>413</v>
      </c>
      <c r="B262" s="2" t="s">
        <v>4638</v>
      </c>
      <c r="C262" s="2" t="s">
        <v>10066</v>
      </c>
      <c r="D262" s="13">
        <v>42894</v>
      </c>
      <c r="E262" s="13">
        <v>42894</v>
      </c>
      <c r="F262" s="55" t="s">
        <v>12926</v>
      </c>
      <c r="G262" s="1">
        <v>200</v>
      </c>
      <c r="H262" s="1">
        <v>200</v>
      </c>
      <c r="I262" s="2" t="s">
        <v>50</v>
      </c>
      <c r="J262" s="2" t="s">
        <v>12927</v>
      </c>
      <c r="K262" s="2" t="s">
        <v>89</v>
      </c>
      <c r="L262" s="2" t="s">
        <v>48</v>
      </c>
      <c r="M262">
        <f>VLOOKUP(C262,'自助-6.8'!D:E,2,FALSE)</f>
        <v>200</v>
      </c>
      <c r="N262">
        <f t="shared" si="4"/>
        <v>1</v>
      </c>
    </row>
    <row r="263" spans="1:14">
      <c r="A263" s="2" t="s">
        <v>413</v>
      </c>
      <c r="B263" s="2" t="s">
        <v>4511</v>
      </c>
      <c r="C263" s="2" t="s">
        <v>10063</v>
      </c>
      <c r="D263" s="13">
        <v>42894</v>
      </c>
      <c r="E263" s="13">
        <v>42894</v>
      </c>
      <c r="F263" s="55" t="s">
        <v>4043</v>
      </c>
      <c r="G263" s="1">
        <v>1000</v>
      </c>
      <c r="H263" s="1">
        <v>1000</v>
      </c>
      <c r="I263" s="2" t="s">
        <v>50</v>
      </c>
      <c r="J263" s="2" t="s">
        <v>12928</v>
      </c>
      <c r="K263" s="2" t="s">
        <v>55</v>
      </c>
      <c r="L263" s="2" t="s">
        <v>47</v>
      </c>
      <c r="M263">
        <f>VLOOKUP(C263,'自助-6.8'!D:E,2,FALSE)</f>
        <v>1000</v>
      </c>
      <c r="N263">
        <f t="shared" si="4"/>
        <v>1</v>
      </c>
    </row>
    <row r="264" spans="1:14">
      <c r="A264" s="2" t="s">
        <v>413</v>
      </c>
      <c r="B264" s="2" t="s">
        <v>4518</v>
      </c>
      <c r="C264" s="2" t="s">
        <v>10060</v>
      </c>
      <c r="D264" s="13">
        <v>42894</v>
      </c>
      <c r="E264" s="13">
        <v>42894</v>
      </c>
      <c r="F264" s="55" t="s">
        <v>12929</v>
      </c>
      <c r="G264" s="1">
        <v>8604</v>
      </c>
      <c r="H264" s="1">
        <v>8604</v>
      </c>
      <c r="I264" s="2" t="s">
        <v>50</v>
      </c>
      <c r="J264" s="2" t="s">
        <v>12930</v>
      </c>
      <c r="K264" s="2" t="s">
        <v>54</v>
      </c>
      <c r="L264" s="2" t="s">
        <v>47</v>
      </c>
      <c r="M264">
        <f>VLOOKUP(C264,'自助-6.8'!D:E,2,FALSE)</f>
        <v>8604</v>
      </c>
      <c r="N264">
        <f t="shared" si="4"/>
        <v>1</v>
      </c>
    </row>
    <row r="265" spans="1:14">
      <c r="A265" s="2" t="s">
        <v>413</v>
      </c>
      <c r="B265" s="2" t="s">
        <v>4541</v>
      </c>
      <c r="C265" s="2" t="s">
        <v>10057</v>
      </c>
      <c r="D265" s="13">
        <v>42894</v>
      </c>
      <c r="E265" s="13">
        <v>42894</v>
      </c>
      <c r="F265" s="55" t="s">
        <v>12931</v>
      </c>
      <c r="G265" s="1">
        <v>1000</v>
      </c>
      <c r="H265" s="1">
        <v>1000</v>
      </c>
      <c r="I265" s="2" t="s">
        <v>50</v>
      </c>
      <c r="J265" s="2" t="s">
        <v>12895</v>
      </c>
      <c r="K265" s="2" t="s">
        <v>51</v>
      </c>
      <c r="L265" s="2" t="s">
        <v>48</v>
      </c>
      <c r="M265">
        <f>VLOOKUP(C265,'自助-6.8'!D:E,2,FALSE)</f>
        <v>1000</v>
      </c>
      <c r="N265">
        <f t="shared" si="4"/>
        <v>1</v>
      </c>
    </row>
    <row r="266" spans="1:14">
      <c r="A266" s="2" t="s">
        <v>413</v>
      </c>
      <c r="B266" s="2" t="s">
        <v>4638</v>
      </c>
      <c r="C266" s="2" t="s">
        <v>10054</v>
      </c>
      <c r="D266" s="13">
        <v>42894</v>
      </c>
      <c r="E266" s="13">
        <v>42894</v>
      </c>
      <c r="F266" s="55" t="s">
        <v>12932</v>
      </c>
      <c r="G266" s="1">
        <v>100</v>
      </c>
      <c r="H266" s="1">
        <v>100</v>
      </c>
      <c r="I266" s="2" t="s">
        <v>50</v>
      </c>
      <c r="J266" s="2" t="s">
        <v>12933</v>
      </c>
      <c r="K266" s="2" t="s">
        <v>58</v>
      </c>
      <c r="L266" s="2" t="s">
        <v>47</v>
      </c>
      <c r="M266">
        <f>VLOOKUP(C266,'自助-6.8'!D:E,2,FALSE)</f>
        <v>100</v>
      </c>
      <c r="N266">
        <f t="shared" si="4"/>
        <v>1</v>
      </c>
    </row>
    <row r="267" spans="1:14">
      <c r="A267" s="2" t="s">
        <v>413</v>
      </c>
      <c r="B267" s="2" t="s">
        <v>4518</v>
      </c>
      <c r="C267" s="2" t="s">
        <v>10051</v>
      </c>
      <c r="D267" s="13">
        <v>42894</v>
      </c>
      <c r="E267" s="13">
        <v>42894</v>
      </c>
      <c r="F267" s="55" t="s">
        <v>12934</v>
      </c>
      <c r="G267" s="1">
        <v>1000</v>
      </c>
      <c r="H267" s="1">
        <v>1000</v>
      </c>
      <c r="I267" s="2" t="s">
        <v>50</v>
      </c>
      <c r="J267" s="2" t="s">
        <v>12930</v>
      </c>
      <c r="K267" s="2" t="s">
        <v>54</v>
      </c>
      <c r="L267" s="2" t="s">
        <v>47</v>
      </c>
      <c r="M267">
        <f>VLOOKUP(C267,'自助-6.8'!D:E,2,FALSE)</f>
        <v>1000</v>
      </c>
      <c r="N267">
        <f t="shared" si="4"/>
        <v>1</v>
      </c>
    </row>
    <row r="268" spans="1:14">
      <c r="A268" s="2" t="s">
        <v>413</v>
      </c>
      <c r="B268" s="2" t="s">
        <v>719</v>
      </c>
      <c r="C268" s="2" t="s">
        <v>10048</v>
      </c>
      <c r="D268" s="13">
        <v>42894</v>
      </c>
      <c r="E268" s="13">
        <v>42894</v>
      </c>
      <c r="F268" s="55" t="s">
        <v>7792</v>
      </c>
      <c r="G268" s="1">
        <v>100</v>
      </c>
      <c r="H268" s="1">
        <v>100</v>
      </c>
      <c r="I268" s="2" t="s">
        <v>50</v>
      </c>
      <c r="J268" s="2" t="s">
        <v>12935</v>
      </c>
      <c r="K268" s="2" t="s">
        <v>52</v>
      </c>
      <c r="L268" s="2" t="s">
        <v>48</v>
      </c>
      <c r="M268">
        <f>VLOOKUP(C268,'自助-6.8'!D:E,2,FALSE)</f>
        <v>100</v>
      </c>
      <c r="N268">
        <f t="shared" si="4"/>
        <v>1</v>
      </c>
    </row>
    <row r="269" spans="1:14">
      <c r="A269" s="2" t="s">
        <v>413</v>
      </c>
      <c r="B269" s="2" t="s">
        <v>425</v>
      </c>
      <c r="C269" s="2" t="s">
        <v>10045</v>
      </c>
      <c r="D269" s="13">
        <v>42894</v>
      </c>
      <c r="E269" s="13">
        <v>42894</v>
      </c>
      <c r="F269" s="55" t="s">
        <v>7794</v>
      </c>
      <c r="G269" s="1">
        <v>500</v>
      </c>
      <c r="H269" s="1">
        <v>500</v>
      </c>
      <c r="I269" s="2" t="s">
        <v>50</v>
      </c>
      <c r="J269" s="2" t="s">
        <v>12936</v>
      </c>
      <c r="K269" s="2" t="s">
        <v>57</v>
      </c>
      <c r="L269" s="2" t="s">
        <v>47</v>
      </c>
      <c r="M269">
        <f>VLOOKUP(C269,'自助-6.8'!D:E,2,FALSE)</f>
        <v>500</v>
      </c>
      <c r="N269">
        <f t="shared" si="4"/>
        <v>1</v>
      </c>
    </row>
    <row r="270" spans="1:14">
      <c r="A270" s="2" t="s">
        <v>413</v>
      </c>
      <c r="B270" s="2" t="s">
        <v>4518</v>
      </c>
      <c r="C270" s="2" t="s">
        <v>10042</v>
      </c>
      <c r="D270" s="13">
        <v>42894</v>
      </c>
      <c r="E270" s="13">
        <v>42894</v>
      </c>
      <c r="F270" s="55" t="s">
        <v>219</v>
      </c>
      <c r="G270" s="1">
        <v>100</v>
      </c>
      <c r="H270" s="1">
        <v>100</v>
      </c>
      <c r="I270" s="2" t="s">
        <v>50</v>
      </c>
      <c r="J270" s="2" t="s">
        <v>12937</v>
      </c>
      <c r="K270" s="2" t="s">
        <v>54</v>
      </c>
      <c r="L270" s="2" t="s">
        <v>47</v>
      </c>
      <c r="M270">
        <f>VLOOKUP(C270,'自助-6.8'!D:E,2,FALSE)</f>
        <v>100</v>
      </c>
      <c r="N270">
        <f t="shared" si="4"/>
        <v>1</v>
      </c>
    </row>
    <row r="271" spans="1:14">
      <c r="A271" s="2" t="s">
        <v>413</v>
      </c>
      <c r="B271" s="2" t="s">
        <v>4824</v>
      </c>
      <c r="C271" s="2" t="s">
        <v>10039</v>
      </c>
      <c r="D271" s="13">
        <v>42894</v>
      </c>
      <c r="E271" s="13">
        <v>42894</v>
      </c>
      <c r="F271" s="55" t="s">
        <v>12938</v>
      </c>
      <c r="G271" s="1">
        <v>300</v>
      </c>
      <c r="H271" s="1">
        <v>300</v>
      </c>
      <c r="I271" s="2" t="s">
        <v>50</v>
      </c>
      <c r="J271" s="2" t="s">
        <v>12852</v>
      </c>
      <c r="K271" s="2" t="s">
        <v>58</v>
      </c>
      <c r="L271" s="2" t="s">
        <v>47</v>
      </c>
      <c r="M271">
        <f>VLOOKUP(C271,'自助-6.8'!D:E,2,FALSE)</f>
        <v>300</v>
      </c>
      <c r="N271">
        <f t="shared" si="4"/>
        <v>1</v>
      </c>
    </row>
    <row r="272" spans="1:14">
      <c r="A272" s="2" t="s">
        <v>413</v>
      </c>
      <c r="B272" s="2" t="s">
        <v>878</v>
      </c>
      <c r="C272" s="2" t="s">
        <v>10036</v>
      </c>
      <c r="D272" s="13">
        <v>42894</v>
      </c>
      <c r="E272" s="13">
        <v>42894</v>
      </c>
      <c r="F272" s="55" t="s">
        <v>12939</v>
      </c>
      <c r="G272" s="1">
        <v>200</v>
      </c>
      <c r="H272" s="1">
        <v>200</v>
      </c>
      <c r="I272" s="2" t="s">
        <v>50</v>
      </c>
      <c r="J272" s="2" t="s">
        <v>12940</v>
      </c>
      <c r="K272" s="2" t="s">
        <v>55</v>
      </c>
      <c r="L272" s="2" t="s">
        <v>47</v>
      </c>
      <c r="M272">
        <f>VLOOKUP(C272,'自助-6.8'!D:E,2,FALSE)</f>
        <v>200</v>
      </c>
      <c r="N272">
        <f t="shared" si="4"/>
        <v>1</v>
      </c>
    </row>
    <row r="273" spans="1:14">
      <c r="A273" s="2" t="s">
        <v>413</v>
      </c>
      <c r="B273" s="2" t="s">
        <v>4594</v>
      </c>
      <c r="C273" s="2" t="s">
        <v>10033</v>
      </c>
      <c r="D273" s="13">
        <v>42894</v>
      </c>
      <c r="E273" s="13">
        <v>42894</v>
      </c>
      <c r="F273" s="55" t="s">
        <v>12941</v>
      </c>
      <c r="G273" s="1">
        <v>500</v>
      </c>
      <c r="H273" s="1">
        <v>500</v>
      </c>
      <c r="I273" s="2" t="s">
        <v>50</v>
      </c>
      <c r="J273" s="2" t="s">
        <v>12942</v>
      </c>
      <c r="K273" s="2" t="s">
        <v>65</v>
      </c>
      <c r="L273" s="2" t="s">
        <v>47</v>
      </c>
      <c r="M273">
        <f>VLOOKUP(C273,'自助-6.8'!D:E,2,FALSE)</f>
        <v>500</v>
      </c>
      <c r="N273">
        <f t="shared" si="4"/>
        <v>1</v>
      </c>
    </row>
    <row r="274" spans="1:14">
      <c r="A274" s="2" t="s">
        <v>413</v>
      </c>
      <c r="B274" s="2" t="s">
        <v>4700</v>
      </c>
      <c r="C274" s="2" t="s">
        <v>10030</v>
      </c>
      <c r="D274" s="13">
        <v>42894</v>
      </c>
      <c r="E274" s="13">
        <v>42894</v>
      </c>
      <c r="F274" s="55" t="s">
        <v>12943</v>
      </c>
      <c r="G274" s="1">
        <v>900</v>
      </c>
      <c r="H274" s="1">
        <v>900</v>
      </c>
      <c r="I274" s="2" t="s">
        <v>50</v>
      </c>
      <c r="J274" s="2" t="s">
        <v>12944</v>
      </c>
      <c r="K274" s="2" t="s">
        <v>69</v>
      </c>
      <c r="L274" s="2" t="s">
        <v>48</v>
      </c>
      <c r="M274">
        <f>VLOOKUP(C274,'自助-6.8'!D:E,2,FALSE)</f>
        <v>900</v>
      </c>
      <c r="N274">
        <f t="shared" si="4"/>
        <v>1</v>
      </c>
    </row>
    <row r="275" spans="1:14">
      <c r="A275" s="2" t="s">
        <v>413</v>
      </c>
      <c r="B275" s="2" t="s">
        <v>4638</v>
      </c>
      <c r="C275" s="2" t="s">
        <v>10027</v>
      </c>
      <c r="D275" s="13">
        <v>42894</v>
      </c>
      <c r="E275" s="13">
        <v>42894</v>
      </c>
      <c r="F275" s="55" t="s">
        <v>218</v>
      </c>
      <c r="G275" s="1">
        <v>1000</v>
      </c>
      <c r="H275" s="1">
        <v>1000</v>
      </c>
      <c r="I275" s="2" t="s">
        <v>50</v>
      </c>
      <c r="J275" s="2" t="s">
        <v>12945</v>
      </c>
      <c r="K275" s="2" t="s">
        <v>56</v>
      </c>
      <c r="L275" s="2" t="s">
        <v>48</v>
      </c>
      <c r="M275">
        <f>VLOOKUP(C275,'自助-6.8'!D:E,2,FALSE)</f>
        <v>1000</v>
      </c>
      <c r="N275">
        <f t="shared" si="4"/>
        <v>1</v>
      </c>
    </row>
    <row r="276" spans="1:14">
      <c r="A276" s="2" t="s">
        <v>413</v>
      </c>
      <c r="B276" s="2" t="s">
        <v>4511</v>
      </c>
      <c r="C276" s="2" t="s">
        <v>10024</v>
      </c>
      <c r="D276" s="13">
        <v>42894</v>
      </c>
      <c r="E276" s="13">
        <v>42894</v>
      </c>
      <c r="F276" s="55" t="s">
        <v>12946</v>
      </c>
      <c r="G276" s="1">
        <v>500</v>
      </c>
      <c r="H276" s="1">
        <v>500</v>
      </c>
      <c r="I276" s="2" t="s">
        <v>50</v>
      </c>
      <c r="J276" s="2" t="s">
        <v>12947</v>
      </c>
      <c r="K276" s="2" t="s">
        <v>54</v>
      </c>
      <c r="L276" s="2" t="s">
        <v>47</v>
      </c>
      <c r="M276">
        <f>VLOOKUP(C276,'自助-6.8'!D:E,2,FALSE)</f>
        <v>500</v>
      </c>
      <c r="N276">
        <f t="shared" si="4"/>
        <v>1</v>
      </c>
    </row>
    <row r="277" spans="1:14">
      <c r="A277" s="2" t="s">
        <v>413</v>
      </c>
      <c r="B277" s="2" t="s">
        <v>4541</v>
      </c>
      <c r="C277" s="2" t="s">
        <v>10021</v>
      </c>
      <c r="D277" s="13">
        <v>42894</v>
      </c>
      <c r="E277" s="13">
        <v>42894</v>
      </c>
      <c r="F277" s="55" t="s">
        <v>12948</v>
      </c>
      <c r="G277" s="1">
        <v>200</v>
      </c>
      <c r="H277" s="1">
        <v>200</v>
      </c>
      <c r="I277" s="2" t="s">
        <v>50</v>
      </c>
      <c r="J277" s="2" t="s">
        <v>12928</v>
      </c>
      <c r="K277" s="2" t="s">
        <v>55</v>
      </c>
      <c r="L277" s="2" t="s">
        <v>47</v>
      </c>
      <c r="M277">
        <f>VLOOKUP(C277,'自助-6.8'!D:E,2,FALSE)</f>
        <v>200</v>
      </c>
      <c r="N277">
        <f t="shared" si="4"/>
        <v>1</v>
      </c>
    </row>
    <row r="278" spans="1:14">
      <c r="A278" s="2" t="s">
        <v>413</v>
      </c>
      <c r="B278" s="2" t="s">
        <v>4700</v>
      </c>
      <c r="C278" s="2" t="s">
        <v>10018</v>
      </c>
      <c r="D278" s="13">
        <v>42894</v>
      </c>
      <c r="E278" s="13">
        <v>42894</v>
      </c>
      <c r="F278" s="55" t="s">
        <v>12949</v>
      </c>
      <c r="G278" s="1">
        <v>1700</v>
      </c>
      <c r="H278" s="1">
        <v>1700</v>
      </c>
      <c r="I278" s="2" t="s">
        <v>50</v>
      </c>
      <c r="J278" s="2" t="s">
        <v>12950</v>
      </c>
      <c r="K278" s="2" t="s">
        <v>51</v>
      </c>
      <c r="L278" s="2" t="s">
        <v>48</v>
      </c>
      <c r="M278">
        <f>VLOOKUP(C278,'自助-6.8'!D:E,2,FALSE)</f>
        <v>1700</v>
      </c>
      <c r="N278">
        <f t="shared" si="4"/>
        <v>1</v>
      </c>
    </row>
    <row r="279" spans="1:14">
      <c r="A279" s="2" t="s">
        <v>413</v>
      </c>
      <c r="B279" s="2" t="s">
        <v>4638</v>
      </c>
      <c r="C279" s="2" t="s">
        <v>10015</v>
      </c>
      <c r="D279" s="13">
        <v>42894</v>
      </c>
      <c r="E279" s="13">
        <v>42894</v>
      </c>
      <c r="F279" s="55" t="s">
        <v>12951</v>
      </c>
      <c r="G279" s="1">
        <v>1000</v>
      </c>
      <c r="H279" s="1">
        <v>1000</v>
      </c>
      <c r="I279" s="2" t="s">
        <v>50</v>
      </c>
      <c r="J279" s="2" t="s">
        <v>12952</v>
      </c>
      <c r="K279" s="2" t="s">
        <v>54</v>
      </c>
      <c r="L279" s="2" t="s">
        <v>47</v>
      </c>
      <c r="M279">
        <f>VLOOKUP(C279,'自助-6.8'!D:E,2,FALSE)</f>
        <v>1000</v>
      </c>
      <c r="N279">
        <f t="shared" si="4"/>
        <v>1</v>
      </c>
    </row>
    <row r="280" spans="1:14">
      <c r="A280" s="2" t="s">
        <v>413</v>
      </c>
      <c r="B280" s="2" t="s">
        <v>4511</v>
      </c>
      <c r="C280" s="2" t="s">
        <v>10012</v>
      </c>
      <c r="D280" s="13">
        <v>42894</v>
      </c>
      <c r="E280" s="13">
        <v>42894</v>
      </c>
      <c r="F280" s="55" t="s">
        <v>12953</v>
      </c>
      <c r="G280" s="1">
        <v>3000</v>
      </c>
      <c r="H280" s="1">
        <v>3000</v>
      </c>
      <c r="I280" s="2" t="s">
        <v>50</v>
      </c>
      <c r="J280" s="2" t="s">
        <v>12954</v>
      </c>
      <c r="K280" s="2" t="s">
        <v>12955</v>
      </c>
      <c r="L280" s="2" t="s">
        <v>47</v>
      </c>
      <c r="M280">
        <f>VLOOKUP(C280,'自助-6.8'!D:E,2,FALSE)</f>
        <v>3000</v>
      </c>
      <c r="N280">
        <f t="shared" si="4"/>
        <v>1</v>
      </c>
    </row>
    <row r="281" spans="1:14">
      <c r="A281" s="2" t="s">
        <v>413</v>
      </c>
      <c r="B281" s="2" t="s">
        <v>4564</v>
      </c>
      <c r="C281" s="2" t="s">
        <v>10009</v>
      </c>
      <c r="D281" s="13">
        <v>42894</v>
      </c>
      <c r="E281" s="13">
        <v>42894</v>
      </c>
      <c r="F281" s="55" t="s">
        <v>12956</v>
      </c>
      <c r="G281" s="1">
        <v>500</v>
      </c>
      <c r="H281" s="1">
        <v>500</v>
      </c>
      <c r="I281" s="2" t="s">
        <v>50</v>
      </c>
      <c r="J281" s="2" t="s">
        <v>12957</v>
      </c>
      <c r="K281" s="2" t="s">
        <v>55</v>
      </c>
      <c r="L281" s="2" t="s">
        <v>47</v>
      </c>
      <c r="M281">
        <f>VLOOKUP(C281,'自助-6.8'!D:E,2,FALSE)</f>
        <v>500</v>
      </c>
      <c r="N281">
        <f t="shared" si="4"/>
        <v>1</v>
      </c>
    </row>
    <row r="282" spans="1:14">
      <c r="A282" s="2" t="s">
        <v>413</v>
      </c>
      <c r="B282" s="2" t="s">
        <v>4511</v>
      </c>
      <c r="C282" s="2" t="s">
        <v>10006</v>
      </c>
      <c r="D282" s="13">
        <v>42894</v>
      </c>
      <c r="E282" s="13">
        <v>42894</v>
      </c>
      <c r="F282" s="55" t="s">
        <v>12958</v>
      </c>
      <c r="G282" s="1">
        <v>20</v>
      </c>
      <c r="H282" s="1">
        <v>20</v>
      </c>
      <c r="I282" s="2" t="s">
        <v>50</v>
      </c>
      <c r="J282" s="2" t="s">
        <v>12954</v>
      </c>
      <c r="K282" s="2" t="s">
        <v>12955</v>
      </c>
      <c r="L282" s="2" t="s">
        <v>47</v>
      </c>
      <c r="M282">
        <f>VLOOKUP(C282,'自助-6.8'!D:E,2,FALSE)</f>
        <v>20</v>
      </c>
      <c r="N282">
        <f t="shared" si="4"/>
        <v>1</v>
      </c>
    </row>
    <row r="283" spans="1:14">
      <c r="A283" s="2" t="s">
        <v>413</v>
      </c>
      <c r="B283" s="2" t="s">
        <v>4518</v>
      </c>
      <c r="C283" s="2" t="s">
        <v>10003</v>
      </c>
      <c r="D283" s="13">
        <v>42894</v>
      </c>
      <c r="E283" s="13">
        <v>42894</v>
      </c>
      <c r="F283" s="55" t="s">
        <v>12959</v>
      </c>
      <c r="G283" s="1">
        <v>1000</v>
      </c>
      <c r="H283" s="1">
        <v>1000</v>
      </c>
      <c r="I283" s="2" t="s">
        <v>50</v>
      </c>
      <c r="J283" s="2" t="s">
        <v>12960</v>
      </c>
      <c r="K283" s="2" t="s">
        <v>55</v>
      </c>
      <c r="L283" s="2" t="s">
        <v>47</v>
      </c>
      <c r="M283">
        <f>VLOOKUP(C283,'自助-6.8'!D:E,2,FALSE)</f>
        <v>1000</v>
      </c>
      <c r="N283">
        <f t="shared" si="4"/>
        <v>1</v>
      </c>
    </row>
    <row r="284" spans="1:14">
      <c r="A284" s="2" t="s">
        <v>413</v>
      </c>
      <c r="B284" s="2" t="s">
        <v>4518</v>
      </c>
      <c r="C284" s="2" t="s">
        <v>10000</v>
      </c>
      <c r="D284" s="13">
        <v>42894</v>
      </c>
      <c r="E284" s="13">
        <v>42894</v>
      </c>
      <c r="F284" s="55" t="s">
        <v>12961</v>
      </c>
      <c r="G284" s="1">
        <v>1000</v>
      </c>
      <c r="H284" s="1">
        <v>1000</v>
      </c>
      <c r="I284" s="2" t="s">
        <v>50</v>
      </c>
      <c r="J284" s="2" t="s">
        <v>12962</v>
      </c>
      <c r="K284" s="2" t="s">
        <v>66</v>
      </c>
      <c r="L284" s="2" t="s">
        <v>47</v>
      </c>
      <c r="M284">
        <f>VLOOKUP(C284,'自助-6.8'!D:E,2,FALSE)</f>
        <v>1000</v>
      </c>
      <c r="N284">
        <f t="shared" si="4"/>
        <v>1</v>
      </c>
    </row>
    <row r="285" spans="1:14">
      <c r="A285" s="2" t="s">
        <v>413</v>
      </c>
      <c r="B285" s="2" t="s">
        <v>425</v>
      </c>
      <c r="C285" s="2" t="s">
        <v>9997</v>
      </c>
      <c r="D285" s="13">
        <v>42894</v>
      </c>
      <c r="E285" s="13">
        <v>42894</v>
      </c>
      <c r="F285" s="55" t="s">
        <v>12963</v>
      </c>
      <c r="G285" s="1">
        <v>300</v>
      </c>
      <c r="H285" s="1">
        <v>300</v>
      </c>
      <c r="I285" s="2" t="s">
        <v>50</v>
      </c>
      <c r="J285" s="2" t="s">
        <v>12964</v>
      </c>
      <c r="K285" s="2" t="s">
        <v>54</v>
      </c>
      <c r="L285" s="2" t="s">
        <v>47</v>
      </c>
      <c r="M285">
        <f>VLOOKUP(C285,'自助-6.8'!D:E,2,FALSE)</f>
        <v>300</v>
      </c>
      <c r="N285">
        <f t="shared" si="4"/>
        <v>1</v>
      </c>
    </row>
    <row r="286" spans="1:14">
      <c r="A286" s="2" t="s">
        <v>413</v>
      </c>
      <c r="B286" s="2" t="s">
        <v>4550</v>
      </c>
      <c r="C286" s="2" t="s">
        <v>9994</v>
      </c>
      <c r="D286" s="13">
        <v>42894</v>
      </c>
      <c r="E286" s="13">
        <v>42894</v>
      </c>
      <c r="F286" s="55" t="s">
        <v>12965</v>
      </c>
      <c r="G286" s="1">
        <v>1000</v>
      </c>
      <c r="H286" s="1">
        <v>1000</v>
      </c>
      <c r="I286" s="2" t="s">
        <v>50</v>
      </c>
      <c r="J286" s="2" t="s">
        <v>12966</v>
      </c>
      <c r="K286" s="2" t="s">
        <v>51</v>
      </c>
      <c r="L286" s="2" t="s">
        <v>47</v>
      </c>
      <c r="M286">
        <f>VLOOKUP(C286,'自助-6.8'!D:E,2,FALSE)</f>
        <v>1000</v>
      </c>
      <c r="N286">
        <f t="shared" si="4"/>
        <v>1</v>
      </c>
    </row>
    <row r="287" spans="1:14">
      <c r="A287" s="2" t="s">
        <v>413</v>
      </c>
      <c r="B287" s="2" t="s">
        <v>414</v>
      </c>
      <c r="C287" s="2" t="s">
        <v>9992</v>
      </c>
      <c r="D287" s="13">
        <v>42894</v>
      </c>
      <c r="E287" s="13">
        <v>42894</v>
      </c>
      <c r="F287" s="55" t="s">
        <v>12967</v>
      </c>
      <c r="G287" s="1">
        <v>200</v>
      </c>
      <c r="H287" s="1">
        <v>200</v>
      </c>
      <c r="I287" s="2" t="s">
        <v>50</v>
      </c>
      <c r="J287" s="2" t="s">
        <v>12883</v>
      </c>
      <c r="K287" s="2" t="s">
        <v>70</v>
      </c>
      <c r="L287" s="2" t="s">
        <v>47</v>
      </c>
      <c r="M287">
        <f>VLOOKUP(C287,'自助-6.8'!D:E,2,FALSE)</f>
        <v>200</v>
      </c>
      <c r="N287">
        <f t="shared" si="4"/>
        <v>1</v>
      </c>
    </row>
    <row r="288" spans="1:14">
      <c r="A288" s="2" t="s">
        <v>413</v>
      </c>
      <c r="B288" s="2" t="s">
        <v>4518</v>
      </c>
      <c r="C288" s="2" t="s">
        <v>9989</v>
      </c>
      <c r="D288" s="13">
        <v>42894</v>
      </c>
      <c r="E288" s="13">
        <v>42894</v>
      </c>
      <c r="F288" s="55" t="s">
        <v>12968</v>
      </c>
      <c r="G288" s="1">
        <v>1000</v>
      </c>
      <c r="H288" s="1">
        <v>1000</v>
      </c>
      <c r="I288" s="2" t="s">
        <v>50</v>
      </c>
      <c r="J288" s="2" t="s">
        <v>12969</v>
      </c>
      <c r="K288" s="2" t="s">
        <v>55</v>
      </c>
      <c r="L288" s="2" t="s">
        <v>47</v>
      </c>
      <c r="M288">
        <f>VLOOKUP(C288,'自助-6.8'!D:E,2,FALSE)</f>
        <v>1000</v>
      </c>
      <c r="N288">
        <f t="shared" si="4"/>
        <v>1</v>
      </c>
    </row>
    <row r="289" spans="1:14">
      <c r="A289" s="2" t="s">
        <v>413</v>
      </c>
      <c r="B289" s="2" t="s">
        <v>4541</v>
      </c>
      <c r="C289" s="2" t="s">
        <v>9986</v>
      </c>
      <c r="D289" s="13">
        <v>42894</v>
      </c>
      <c r="E289" s="13">
        <v>42894</v>
      </c>
      <c r="F289" s="55" t="s">
        <v>12970</v>
      </c>
      <c r="G289" s="1">
        <v>200</v>
      </c>
      <c r="H289" s="1">
        <v>200</v>
      </c>
      <c r="I289" s="2" t="s">
        <v>50</v>
      </c>
      <c r="J289" s="2" t="s">
        <v>12971</v>
      </c>
      <c r="K289" s="2" t="s">
        <v>55</v>
      </c>
      <c r="L289" s="2" t="s">
        <v>47</v>
      </c>
      <c r="M289">
        <f>VLOOKUP(C289,'自助-6.8'!D:E,2,FALSE)</f>
        <v>200</v>
      </c>
      <c r="N289">
        <f t="shared" si="4"/>
        <v>1</v>
      </c>
    </row>
    <row r="290" spans="1:14">
      <c r="A290" s="2" t="s">
        <v>413</v>
      </c>
      <c r="B290" s="2" t="s">
        <v>425</v>
      </c>
      <c r="C290" s="2" t="s">
        <v>9983</v>
      </c>
      <c r="D290" s="13">
        <v>42894</v>
      </c>
      <c r="E290" s="13">
        <v>42894</v>
      </c>
      <c r="F290" s="55" t="s">
        <v>12972</v>
      </c>
      <c r="G290" s="1">
        <v>100</v>
      </c>
      <c r="H290" s="1">
        <v>100</v>
      </c>
      <c r="I290" s="2" t="s">
        <v>50</v>
      </c>
      <c r="J290" s="2" t="s">
        <v>12973</v>
      </c>
      <c r="K290" s="2" t="s">
        <v>56</v>
      </c>
      <c r="L290" s="2" t="s">
        <v>48</v>
      </c>
      <c r="M290">
        <f>VLOOKUP(C290,'自助-6.8'!D:E,2,FALSE)</f>
        <v>100</v>
      </c>
      <c r="N290">
        <f t="shared" si="4"/>
        <v>1</v>
      </c>
    </row>
    <row r="291" spans="1:14">
      <c r="A291" s="2" t="s">
        <v>413</v>
      </c>
      <c r="B291" s="2" t="s">
        <v>4644</v>
      </c>
      <c r="C291" s="2" t="s">
        <v>9980</v>
      </c>
      <c r="D291" s="13">
        <v>42894</v>
      </c>
      <c r="E291" s="13">
        <v>42894</v>
      </c>
      <c r="F291" s="55" t="s">
        <v>12972</v>
      </c>
      <c r="G291" s="1">
        <v>200</v>
      </c>
      <c r="H291" s="1">
        <v>200</v>
      </c>
      <c r="I291" s="2" t="s">
        <v>50</v>
      </c>
      <c r="J291" s="2" t="s">
        <v>5170</v>
      </c>
      <c r="K291" s="2" t="s">
        <v>68</v>
      </c>
      <c r="L291" s="2" t="s">
        <v>48</v>
      </c>
      <c r="M291">
        <f>VLOOKUP(C291,'自助-6.8'!D:E,2,FALSE)</f>
        <v>200</v>
      </c>
      <c r="N291">
        <f t="shared" si="4"/>
        <v>1</v>
      </c>
    </row>
    <row r="292" spans="1:14">
      <c r="A292" s="2" t="s">
        <v>413</v>
      </c>
      <c r="B292" s="2" t="s">
        <v>4511</v>
      </c>
      <c r="C292" s="2" t="s">
        <v>9979</v>
      </c>
      <c r="D292" s="13">
        <v>42894</v>
      </c>
      <c r="E292" s="13">
        <v>42894</v>
      </c>
      <c r="F292" s="55" t="s">
        <v>246</v>
      </c>
      <c r="G292" s="1">
        <v>3200</v>
      </c>
      <c r="H292" s="1">
        <v>3200</v>
      </c>
      <c r="I292" s="2" t="s">
        <v>50</v>
      </c>
      <c r="J292" s="2" t="s">
        <v>12974</v>
      </c>
      <c r="K292" s="2" t="s">
        <v>105</v>
      </c>
      <c r="L292" s="2" t="s">
        <v>47</v>
      </c>
      <c r="M292">
        <f>VLOOKUP(C292,'自助-6.8'!D:E,2,FALSE)</f>
        <v>3200</v>
      </c>
      <c r="N292">
        <f t="shared" si="4"/>
        <v>1</v>
      </c>
    </row>
    <row r="293" spans="1:14">
      <c r="A293" s="2" t="s">
        <v>413</v>
      </c>
      <c r="B293" s="2" t="s">
        <v>4550</v>
      </c>
      <c r="C293" s="2" t="s">
        <v>9976</v>
      </c>
      <c r="D293" s="13">
        <v>42894</v>
      </c>
      <c r="E293" s="13">
        <v>42894</v>
      </c>
      <c r="F293" s="55" t="s">
        <v>12975</v>
      </c>
      <c r="G293" s="1">
        <v>20</v>
      </c>
      <c r="H293" s="1">
        <v>20</v>
      </c>
      <c r="I293" s="2" t="s">
        <v>50</v>
      </c>
      <c r="J293" s="2" t="s">
        <v>12976</v>
      </c>
      <c r="K293" s="2" t="s">
        <v>86</v>
      </c>
      <c r="L293" s="2" t="s">
        <v>47</v>
      </c>
      <c r="M293">
        <f>VLOOKUP(C293,'自助-6.8'!D:E,2,FALSE)</f>
        <v>20</v>
      </c>
      <c r="N293">
        <f t="shared" si="4"/>
        <v>1</v>
      </c>
    </row>
    <row r="294" spans="1:14">
      <c r="A294" s="2" t="s">
        <v>413</v>
      </c>
      <c r="B294" s="2" t="s">
        <v>4511</v>
      </c>
      <c r="C294" s="2" t="s">
        <v>9973</v>
      </c>
      <c r="D294" s="13">
        <v>42894</v>
      </c>
      <c r="E294" s="13">
        <v>42894</v>
      </c>
      <c r="F294" s="55" t="s">
        <v>12977</v>
      </c>
      <c r="G294" s="1">
        <v>500</v>
      </c>
      <c r="H294" s="1">
        <v>500</v>
      </c>
      <c r="I294" s="2" t="s">
        <v>50</v>
      </c>
      <c r="J294" s="2" t="s">
        <v>12978</v>
      </c>
      <c r="K294" s="2" t="s">
        <v>55</v>
      </c>
      <c r="L294" s="2" t="s">
        <v>47</v>
      </c>
      <c r="M294">
        <f>VLOOKUP(C294,'自助-6.8'!D:E,2,FALSE)</f>
        <v>500</v>
      </c>
      <c r="N294">
        <f t="shared" si="4"/>
        <v>1</v>
      </c>
    </row>
    <row r="295" spans="1:14">
      <c r="A295" s="2" t="s">
        <v>413</v>
      </c>
      <c r="B295" s="2" t="s">
        <v>4912</v>
      </c>
      <c r="C295" s="2" t="s">
        <v>9970</v>
      </c>
      <c r="D295" s="13">
        <v>42894</v>
      </c>
      <c r="E295" s="13">
        <v>42894</v>
      </c>
      <c r="F295" s="55" t="s">
        <v>12979</v>
      </c>
      <c r="G295" s="1">
        <v>2000</v>
      </c>
      <c r="H295" s="1">
        <v>2000</v>
      </c>
      <c r="I295" s="2" t="s">
        <v>50</v>
      </c>
      <c r="J295" s="2" t="s">
        <v>12980</v>
      </c>
      <c r="K295" s="2" t="s">
        <v>66</v>
      </c>
      <c r="L295" s="2" t="s">
        <v>47</v>
      </c>
      <c r="M295">
        <f>VLOOKUP(C295,'自助-6.8'!D:E,2,FALSE)</f>
        <v>2000</v>
      </c>
      <c r="N295">
        <f t="shared" si="4"/>
        <v>1</v>
      </c>
    </row>
    <row r="296" spans="1:14">
      <c r="A296" s="2" t="s">
        <v>413</v>
      </c>
      <c r="B296" s="2" t="s">
        <v>4793</v>
      </c>
      <c r="C296" s="2" t="s">
        <v>9967</v>
      </c>
      <c r="D296" s="13">
        <v>42894</v>
      </c>
      <c r="E296" s="13">
        <v>42894</v>
      </c>
      <c r="F296" s="55" t="s">
        <v>12981</v>
      </c>
      <c r="G296" s="1">
        <v>1000</v>
      </c>
      <c r="H296" s="1">
        <v>1000</v>
      </c>
      <c r="I296" s="2" t="s">
        <v>50</v>
      </c>
      <c r="J296" s="2" t="s">
        <v>4514</v>
      </c>
      <c r="K296" s="2" t="s">
        <v>54</v>
      </c>
      <c r="L296" s="2" t="s">
        <v>47</v>
      </c>
      <c r="M296">
        <f>VLOOKUP(C296,'自助-6.8'!D:E,2,FALSE)</f>
        <v>1000</v>
      </c>
      <c r="N296">
        <f t="shared" si="4"/>
        <v>1</v>
      </c>
    </row>
    <row r="297" spans="1:14">
      <c r="A297" s="2" t="s">
        <v>413</v>
      </c>
      <c r="B297" s="2" t="s">
        <v>719</v>
      </c>
      <c r="C297" s="2" t="s">
        <v>9964</v>
      </c>
      <c r="D297" s="13">
        <v>42894</v>
      </c>
      <c r="E297" s="13">
        <v>42894</v>
      </c>
      <c r="F297" s="55" t="s">
        <v>333</v>
      </c>
      <c r="G297" s="1">
        <v>500</v>
      </c>
      <c r="H297" s="1">
        <v>500</v>
      </c>
      <c r="I297" s="2" t="s">
        <v>50</v>
      </c>
      <c r="J297" s="2" t="s">
        <v>12982</v>
      </c>
      <c r="K297" s="2" t="s">
        <v>104</v>
      </c>
      <c r="L297" s="2" t="s">
        <v>48</v>
      </c>
      <c r="M297">
        <f>VLOOKUP(C297,'自助-6.8'!D:E,2,FALSE)</f>
        <v>500</v>
      </c>
      <c r="N297">
        <f t="shared" si="4"/>
        <v>1</v>
      </c>
    </row>
    <row r="298" spans="1:14">
      <c r="A298" s="2" t="s">
        <v>413</v>
      </c>
      <c r="B298" s="2" t="s">
        <v>4511</v>
      </c>
      <c r="C298" s="2" t="s">
        <v>9962</v>
      </c>
      <c r="D298" s="13">
        <v>42894</v>
      </c>
      <c r="E298" s="13">
        <v>42894</v>
      </c>
      <c r="F298" s="55" t="s">
        <v>12983</v>
      </c>
      <c r="G298" s="1">
        <v>100</v>
      </c>
      <c r="H298" s="1">
        <v>100</v>
      </c>
      <c r="I298" s="2" t="s">
        <v>50</v>
      </c>
      <c r="J298" s="2" t="s">
        <v>12984</v>
      </c>
      <c r="K298" s="2" t="s">
        <v>57</v>
      </c>
      <c r="L298" s="2" t="s">
        <v>47</v>
      </c>
      <c r="M298">
        <f>VLOOKUP(C298,'自助-6.8'!D:E,2,FALSE)</f>
        <v>100</v>
      </c>
      <c r="N298">
        <f t="shared" si="4"/>
        <v>1</v>
      </c>
    </row>
    <row r="299" spans="1:14">
      <c r="A299" s="2" t="s">
        <v>413</v>
      </c>
      <c r="B299" s="2" t="s">
        <v>4496</v>
      </c>
      <c r="C299" s="2" t="s">
        <v>9961</v>
      </c>
      <c r="D299" s="13">
        <v>42894</v>
      </c>
      <c r="E299" s="13">
        <v>42894</v>
      </c>
      <c r="F299" s="55" t="s">
        <v>12985</v>
      </c>
      <c r="G299" s="1">
        <v>50</v>
      </c>
      <c r="H299" s="1">
        <v>50</v>
      </c>
      <c r="I299" s="2" t="s">
        <v>50</v>
      </c>
      <c r="J299" s="2" t="s">
        <v>7570</v>
      </c>
      <c r="K299" s="2" t="s">
        <v>58</v>
      </c>
      <c r="L299" s="2" t="s">
        <v>47</v>
      </c>
      <c r="M299">
        <f>VLOOKUP(C299,'自助-6.8'!D:E,2,FALSE)</f>
        <v>50</v>
      </c>
      <c r="N299">
        <f t="shared" si="4"/>
        <v>1</v>
      </c>
    </row>
    <row r="300" spans="1:14">
      <c r="A300" s="2" t="s">
        <v>413</v>
      </c>
      <c r="B300" s="2" t="s">
        <v>4912</v>
      </c>
      <c r="C300" s="2" t="s">
        <v>9958</v>
      </c>
      <c r="D300" s="13">
        <v>42894</v>
      </c>
      <c r="E300" s="13">
        <v>42894</v>
      </c>
      <c r="F300" s="55" t="s">
        <v>496</v>
      </c>
      <c r="G300" s="1">
        <v>3000</v>
      </c>
      <c r="H300" s="1">
        <v>3000</v>
      </c>
      <c r="I300" s="2" t="s">
        <v>50</v>
      </c>
      <c r="J300" s="2" t="s">
        <v>12980</v>
      </c>
      <c r="K300" s="2" t="s">
        <v>66</v>
      </c>
      <c r="L300" s="2" t="s">
        <v>47</v>
      </c>
      <c r="M300">
        <f>VLOOKUP(C300,'自助-6.8'!D:E,2,FALSE)</f>
        <v>3000</v>
      </c>
      <c r="N300">
        <f t="shared" si="4"/>
        <v>1</v>
      </c>
    </row>
    <row r="301" spans="1:14">
      <c r="A301" s="2" t="s">
        <v>413</v>
      </c>
      <c r="B301" s="2" t="s">
        <v>425</v>
      </c>
      <c r="C301" s="2" t="s">
        <v>9955</v>
      </c>
      <c r="D301" s="13">
        <v>42894</v>
      </c>
      <c r="E301" s="13">
        <v>42894</v>
      </c>
      <c r="F301" s="55" t="s">
        <v>12986</v>
      </c>
      <c r="G301" s="1">
        <v>3000</v>
      </c>
      <c r="H301" s="1">
        <v>3000</v>
      </c>
      <c r="I301" s="2" t="s">
        <v>50</v>
      </c>
      <c r="J301" s="2" t="s">
        <v>12987</v>
      </c>
      <c r="K301" s="2" t="s">
        <v>89</v>
      </c>
      <c r="L301" s="2" t="s">
        <v>48</v>
      </c>
      <c r="M301">
        <f>VLOOKUP(C301,'自助-6.8'!D:E,2,FALSE)</f>
        <v>3000</v>
      </c>
      <c r="N301">
        <f t="shared" si="4"/>
        <v>1</v>
      </c>
    </row>
    <row r="302" spans="1:14">
      <c r="A302" s="2" t="s">
        <v>413</v>
      </c>
      <c r="B302" s="2" t="s">
        <v>4511</v>
      </c>
      <c r="C302" s="2" t="s">
        <v>9952</v>
      </c>
      <c r="D302" s="13">
        <v>42894</v>
      </c>
      <c r="E302" s="13">
        <v>42894</v>
      </c>
      <c r="F302" s="55" t="s">
        <v>12988</v>
      </c>
      <c r="G302" s="1">
        <v>500</v>
      </c>
      <c r="H302" s="1">
        <v>500</v>
      </c>
      <c r="I302" s="2" t="s">
        <v>50</v>
      </c>
      <c r="J302" s="2" t="s">
        <v>12989</v>
      </c>
      <c r="K302" s="2" t="s">
        <v>60</v>
      </c>
      <c r="L302" s="2" t="s">
        <v>48</v>
      </c>
      <c r="M302">
        <f>VLOOKUP(C302,'自助-6.8'!D:E,2,FALSE)</f>
        <v>500</v>
      </c>
      <c r="N302">
        <f t="shared" si="4"/>
        <v>1</v>
      </c>
    </row>
    <row r="303" spans="1:14">
      <c r="A303" s="2" t="s">
        <v>413</v>
      </c>
      <c r="B303" s="2" t="s">
        <v>4496</v>
      </c>
      <c r="C303" s="2" t="s">
        <v>9949</v>
      </c>
      <c r="D303" s="13">
        <v>42894</v>
      </c>
      <c r="E303" s="13">
        <v>42894</v>
      </c>
      <c r="F303" s="55" t="s">
        <v>12990</v>
      </c>
      <c r="G303" s="1">
        <v>100</v>
      </c>
      <c r="H303" s="1">
        <v>100</v>
      </c>
      <c r="I303" s="2" t="s">
        <v>50</v>
      </c>
      <c r="J303" s="2" t="s">
        <v>12991</v>
      </c>
      <c r="K303" s="2" t="s">
        <v>56</v>
      </c>
      <c r="L303" s="2" t="s">
        <v>48</v>
      </c>
      <c r="M303">
        <f>VLOOKUP(C303,'自助-6.8'!D:E,2,FALSE)</f>
        <v>100</v>
      </c>
      <c r="N303">
        <f t="shared" si="4"/>
        <v>1</v>
      </c>
    </row>
    <row r="304" spans="1:14">
      <c r="A304" s="2" t="s">
        <v>413</v>
      </c>
      <c r="B304" s="2" t="s">
        <v>4912</v>
      </c>
      <c r="C304" s="2" t="s">
        <v>9946</v>
      </c>
      <c r="D304" s="13">
        <v>42894</v>
      </c>
      <c r="E304" s="13">
        <v>42894</v>
      </c>
      <c r="F304" s="55" t="s">
        <v>215</v>
      </c>
      <c r="G304" s="1">
        <v>500</v>
      </c>
      <c r="H304" s="1">
        <v>500</v>
      </c>
      <c r="I304" s="2" t="s">
        <v>50</v>
      </c>
      <c r="J304" s="2" t="s">
        <v>12992</v>
      </c>
      <c r="K304" s="2" t="s">
        <v>70</v>
      </c>
      <c r="L304" s="2" t="s">
        <v>47</v>
      </c>
      <c r="M304">
        <f>VLOOKUP(C304,'自助-6.8'!D:E,2,FALSE)</f>
        <v>500</v>
      </c>
      <c r="N304">
        <f t="shared" si="4"/>
        <v>1</v>
      </c>
    </row>
    <row r="305" spans="1:14">
      <c r="A305" s="2" t="s">
        <v>413</v>
      </c>
      <c r="B305" s="2" t="s">
        <v>4511</v>
      </c>
      <c r="C305" s="2" t="s">
        <v>9943</v>
      </c>
      <c r="D305" s="13">
        <v>42894</v>
      </c>
      <c r="E305" s="13">
        <v>42894</v>
      </c>
      <c r="F305" s="55" t="s">
        <v>12993</v>
      </c>
      <c r="G305" s="1">
        <v>1600</v>
      </c>
      <c r="H305" s="1">
        <v>1600</v>
      </c>
      <c r="I305" s="2" t="s">
        <v>50</v>
      </c>
      <c r="J305" s="2" t="s">
        <v>12994</v>
      </c>
      <c r="K305" s="2" t="s">
        <v>55</v>
      </c>
      <c r="L305" s="2" t="s">
        <v>47</v>
      </c>
      <c r="M305">
        <f>VLOOKUP(C305,'自助-6.8'!D:E,2,FALSE)</f>
        <v>1600</v>
      </c>
      <c r="N305">
        <f t="shared" si="4"/>
        <v>1</v>
      </c>
    </row>
    <row r="306" spans="1:14">
      <c r="A306" s="2" t="s">
        <v>413</v>
      </c>
      <c r="B306" s="2" t="s">
        <v>4541</v>
      </c>
      <c r="C306" s="2" t="s">
        <v>9940</v>
      </c>
      <c r="D306" s="13">
        <v>42894</v>
      </c>
      <c r="E306" s="13">
        <v>42894</v>
      </c>
      <c r="F306" s="55" t="s">
        <v>12995</v>
      </c>
      <c r="G306" s="1">
        <v>1000</v>
      </c>
      <c r="H306" s="1">
        <v>1000</v>
      </c>
      <c r="I306" s="2" t="s">
        <v>50</v>
      </c>
      <c r="J306" s="2" t="s">
        <v>12996</v>
      </c>
      <c r="K306" s="2" t="s">
        <v>4640</v>
      </c>
      <c r="L306" s="2" t="s">
        <v>48</v>
      </c>
      <c r="M306">
        <f>VLOOKUP(C306,'自助-6.8'!D:E,2,FALSE)</f>
        <v>1000</v>
      </c>
      <c r="N306">
        <f t="shared" si="4"/>
        <v>1</v>
      </c>
    </row>
    <row r="307" spans="1:14">
      <c r="A307" s="2" t="s">
        <v>413</v>
      </c>
      <c r="B307" s="2" t="s">
        <v>4541</v>
      </c>
      <c r="C307" s="2" t="s">
        <v>9939</v>
      </c>
      <c r="D307" s="13">
        <v>42894</v>
      </c>
      <c r="E307" s="13">
        <v>42894</v>
      </c>
      <c r="F307" s="55" t="s">
        <v>12997</v>
      </c>
      <c r="G307" s="1">
        <v>500</v>
      </c>
      <c r="H307" s="1">
        <v>500</v>
      </c>
      <c r="I307" s="2" t="s">
        <v>50</v>
      </c>
      <c r="J307" s="2" t="s">
        <v>12996</v>
      </c>
      <c r="K307" s="2" t="s">
        <v>4640</v>
      </c>
      <c r="L307" s="2" t="s">
        <v>48</v>
      </c>
      <c r="M307">
        <f>VLOOKUP(C307,'自助-6.8'!D:E,2,FALSE)</f>
        <v>500</v>
      </c>
      <c r="N307">
        <f t="shared" si="4"/>
        <v>1</v>
      </c>
    </row>
    <row r="308" spans="1:14">
      <c r="A308" s="2" t="s">
        <v>413</v>
      </c>
      <c r="B308" s="2" t="s">
        <v>878</v>
      </c>
      <c r="C308" s="2" t="s">
        <v>9938</v>
      </c>
      <c r="D308" s="13">
        <v>42894</v>
      </c>
      <c r="E308" s="13">
        <v>42894</v>
      </c>
      <c r="F308" s="55" t="s">
        <v>12998</v>
      </c>
      <c r="G308" s="1">
        <v>400</v>
      </c>
      <c r="H308" s="1">
        <v>400</v>
      </c>
      <c r="I308" s="2" t="s">
        <v>50</v>
      </c>
      <c r="J308" s="2" t="s">
        <v>12999</v>
      </c>
      <c r="K308" s="2" t="s">
        <v>58</v>
      </c>
      <c r="L308" s="2" t="s">
        <v>47</v>
      </c>
      <c r="M308">
        <f>VLOOKUP(C308,'自助-6.8'!D:E,2,FALSE)</f>
        <v>400</v>
      </c>
      <c r="N308">
        <f t="shared" si="4"/>
        <v>1</v>
      </c>
    </row>
    <row r="309" spans="1:14">
      <c r="A309" s="2" t="s">
        <v>413</v>
      </c>
      <c r="B309" s="2" t="s">
        <v>5104</v>
      </c>
      <c r="C309" s="2" t="s">
        <v>9935</v>
      </c>
      <c r="D309" s="13">
        <v>42894</v>
      </c>
      <c r="E309" s="13">
        <v>42894</v>
      </c>
      <c r="F309" s="55" t="s">
        <v>13000</v>
      </c>
      <c r="G309" s="1">
        <v>1000</v>
      </c>
      <c r="H309" s="1">
        <v>1000</v>
      </c>
      <c r="I309" s="2" t="s">
        <v>50</v>
      </c>
      <c r="J309" s="2" t="s">
        <v>13001</v>
      </c>
      <c r="K309" s="2" t="s">
        <v>55</v>
      </c>
      <c r="L309" s="2" t="s">
        <v>47</v>
      </c>
      <c r="M309">
        <f>VLOOKUP(C309,'自助-6.8'!D:E,2,FALSE)</f>
        <v>1000</v>
      </c>
      <c r="N309">
        <f t="shared" si="4"/>
        <v>1</v>
      </c>
    </row>
    <row r="310" spans="1:14">
      <c r="A310" s="2" t="s">
        <v>413</v>
      </c>
      <c r="B310" s="2" t="s">
        <v>4793</v>
      </c>
      <c r="C310" s="2" t="s">
        <v>9932</v>
      </c>
      <c r="D310" s="13">
        <v>42894</v>
      </c>
      <c r="E310" s="13">
        <v>42894</v>
      </c>
      <c r="F310" s="55" t="s">
        <v>13002</v>
      </c>
      <c r="G310" s="1">
        <v>5000</v>
      </c>
      <c r="H310" s="1">
        <v>5000</v>
      </c>
      <c r="I310" s="2" t="s">
        <v>50</v>
      </c>
      <c r="J310" s="2" t="s">
        <v>13003</v>
      </c>
      <c r="K310" s="2" t="s">
        <v>65</v>
      </c>
      <c r="L310" s="2" t="s">
        <v>47</v>
      </c>
      <c r="M310">
        <f>VLOOKUP(C310,'自助-6.8'!D:E,2,FALSE)</f>
        <v>5000</v>
      </c>
      <c r="N310">
        <f t="shared" si="4"/>
        <v>1</v>
      </c>
    </row>
    <row r="311" spans="1:14">
      <c r="A311" s="2" t="s">
        <v>413</v>
      </c>
      <c r="B311" s="2" t="s">
        <v>4541</v>
      </c>
      <c r="C311" s="2" t="s">
        <v>9929</v>
      </c>
      <c r="D311" s="13">
        <v>42894</v>
      </c>
      <c r="E311" s="13">
        <v>42894</v>
      </c>
      <c r="F311" s="55" t="s">
        <v>13004</v>
      </c>
      <c r="G311" s="1">
        <v>1000</v>
      </c>
      <c r="H311" s="1">
        <v>1000</v>
      </c>
      <c r="I311" s="2" t="s">
        <v>50</v>
      </c>
      <c r="J311" s="2" t="s">
        <v>12895</v>
      </c>
      <c r="K311" s="2" t="s">
        <v>51</v>
      </c>
      <c r="L311" s="2" t="s">
        <v>48</v>
      </c>
      <c r="M311">
        <f>VLOOKUP(C311,'自助-6.8'!D:E,2,FALSE)</f>
        <v>1000</v>
      </c>
      <c r="N311">
        <f t="shared" si="4"/>
        <v>1</v>
      </c>
    </row>
    <row r="312" spans="1:14">
      <c r="A312" s="2" t="s">
        <v>413</v>
      </c>
      <c r="B312" s="2" t="s">
        <v>414</v>
      </c>
      <c r="C312" s="2" t="s">
        <v>9926</v>
      </c>
      <c r="D312" s="13">
        <v>42894</v>
      </c>
      <c r="E312" s="13">
        <v>42894</v>
      </c>
      <c r="F312" s="55" t="s">
        <v>13005</v>
      </c>
      <c r="G312" s="1">
        <v>500</v>
      </c>
      <c r="H312" s="1">
        <v>500</v>
      </c>
      <c r="I312" s="2" t="s">
        <v>50</v>
      </c>
      <c r="J312" s="2" t="s">
        <v>13006</v>
      </c>
      <c r="K312" s="2" t="s">
        <v>54</v>
      </c>
      <c r="L312" s="2" t="s">
        <v>47</v>
      </c>
      <c r="M312">
        <f>VLOOKUP(C312,'自助-6.8'!D:E,2,FALSE)</f>
        <v>500</v>
      </c>
      <c r="N312">
        <f t="shared" si="4"/>
        <v>1</v>
      </c>
    </row>
    <row r="313" spans="1:14">
      <c r="A313" s="2" t="s">
        <v>413</v>
      </c>
      <c r="B313" s="2" t="s">
        <v>723</v>
      </c>
      <c r="C313" s="2" t="s">
        <v>9923</v>
      </c>
      <c r="D313" s="13">
        <v>42894</v>
      </c>
      <c r="E313" s="13">
        <v>42894</v>
      </c>
      <c r="F313" s="55" t="s">
        <v>13007</v>
      </c>
      <c r="G313" s="1">
        <v>500</v>
      </c>
      <c r="H313" s="1">
        <v>500</v>
      </c>
      <c r="I313" s="2" t="s">
        <v>50</v>
      </c>
      <c r="J313" s="2" t="s">
        <v>13008</v>
      </c>
      <c r="K313" s="2" t="s">
        <v>51</v>
      </c>
      <c r="L313" s="2" t="s">
        <v>47</v>
      </c>
      <c r="M313">
        <f>VLOOKUP(C313,'自助-6.8'!D:E,2,FALSE)</f>
        <v>500</v>
      </c>
      <c r="N313">
        <f t="shared" si="4"/>
        <v>1</v>
      </c>
    </row>
    <row r="314" spans="1:14">
      <c r="A314" s="2" t="s">
        <v>413</v>
      </c>
      <c r="B314" s="2" t="s">
        <v>4541</v>
      </c>
      <c r="C314" s="2" t="s">
        <v>9920</v>
      </c>
      <c r="D314" s="13">
        <v>42894</v>
      </c>
      <c r="E314" s="13">
        <v>42894</v>
      </c>
      <c r="F314" s="55" t="s">
        <v>13009</v>
      </c>
      <c r="G314" s="1">
        <v>1000</v>
      </c>
      <c r="H314" s="1">
        <v>1000</v>
      </c>
      <c r="I314" s="2" t="s">
        <v>50</v>
      </c>
      <c r="J314" s="2" t="s">
        <v>13010</v>
      </c>
      <c r="K314" s="2" t="s">
        <v>66</v>
      </c>
      <c r="L314" s="2" t="s">
        <v>47</v>
      </c>
      <c r="M314">
        <f>VLOOKUP(C314,'自助-6.8'!D:E,2,FALSE)</f>
        <v>1000</v>
      </c>
      <c r="N314">
        <f t="shared" si="4"/>
        <v>1</v>
      </c>
    </row>
    <row r="315" spans="1:14">
      <c r="A315" s="2" t="s">
        <v>413</v>
      </c>
      <c r="B315" s="2" t="s">
        <v>4496</v>
      </c>
      <c r="C315" s="2" t="s">
        <v>9917</v>
      </c>
      <c r="D315" s="13">
        <v>42894</v>
      </c>
      <c r="E315" s="13">
        <v>42894</v>
      </c>
      <c r="F315" s="55" t="s">
        <v>13011</v>
      </c>
      <c r="G315" s="1">
        <v>100</v>
      </c>
      <c r="H315" s="1">
        <v>100</v>
      </c>
      <c r="I315" s="2" t="s">
        <v>50</v>
      </c>
      <c r="J315" s="2" t="s">
        <v>13012</v>
      </c>
      <c r="K315" s="2" t="s">
        <v>54</v>
      </c>
      <c r="L315" s="2" t="s">
        <v>47</v>
      </c>
      <c r="M315">
        <f>VLOOKUP(C315,'自助-6.8'!D:E,2,FALSE)</f>
        <v>100</v>
      </c>
      <c r="N315">
        <f t="shared" si="4"/>
        <v>1</v>
      </c>
    </row>
    <row r="316" spans="1:14">
      <c r="A316" s="2" t="s">
        <v>413</v>
      </c>
      <c r="B316" s="2" t="s">
        <v>4511</v>
      </c>
      <c r="C316" s="2" t="s">
        <v>9914</v>
      </c>
      <c r="D316" s="13">
        <v>42894</v>
      </c>
      <c r="E316" s="13">
        <v>42894</v>
      </c>
      <c r="F316" s="55" t="s">
        <v>13013</v>
      </c>
      <c r="G316" s="1">
        <v>500</v>
      </c>
      <c r="H316" s="1">
        <v>500</v>
      </c>
      <c r="I316" s="2" t="s">
        <v>50</v>
      </c>
      <c r="J316" s="2" t="s">
        <v>13014</v>
      </c>
      <c r="K316" s="2" t="s">
        <v>53</v>
      </c>
      <c r="L316" s="2" t="s">
        <v>47</v>
      </c>
      <c r="M316">
        <f>VLOOKUP(C316,'自助-6.8'!D:E,2,FALSE)</f>
        <v>500</v>
      </c>
      <c r="N316">
        <f t="shared" si="4"/>
        <v>1</v>
      </c>
    </row>
    <row r="317" spans="1:14">
      <c r="A317" s="2" t="s">
        <v>413</v>
      </c>
      <c r="B317" s="2" t="s">
        <v>5051</v>
      </c>
      <c r="C317" s="2" t="s">
        <v>9911</v>
      </c>
      <c r="D317" s="13">
        <v>42894</v>
      </c>
      <c r="E317" s="13">
        <v>42894</v>
      </c>
      <c r="F317" s="55" t="s">
        <v>13015</v>
      </c>
      <c r="G317" s="1">
        <v>600</v>
      </c>
      <c r="H317" s="1">
        <v>600</v>
      </c>
      <c r="I317" s="2" t="s">
        <v>50</v>
      </c>
      <c r="J317" s="2" t="s">
        <v>13016</v>
      </c>
      <c r="K317" s="2" t="s">
        <v>52</v>
      </c>
      <c r="L317" s="2" t="s">
        <v>48</v>
      </c>
      <c r="M317">
        <f>VLOOKUP(C317,'自助-6.8'!D:E,2,FALSE)</f>
        <v>600</v>
      </c>
      <c r="N317">
        <f t="shared" si="4"/>
        <v>1</v>
      </c>
    </row>
    <row r="318" spans="1:14">
      <c r="A318" s="2" t="s">
        <v>413</v>
      </c>
      <c r="B318" s="2" t="s">
        <v>4554</v>
      </c>
      <c r="C318" s="2" t="s">
        <v>9908</v>
      </c>
      <c r="D318" s="13">
        <v>42894</v>
      </c>
      <c r="E318" s="13">
        <v>42894</v>
      </c>
      <c r="F318" s="55" t="s">
        <v>13017</v>
      </c>
      <c r="G318" s="1">
        <v>100</v>
      </c>
      <c r="H318" s="1">
        <v>100</v>
      </c>
      <c r="I318" s="2" t="s">
        <v>50</v>
      </c>
      <c r="J318" s="2" t="s">
        <v>13018</v>
      </c>
      <c r="K318" s="2" t="s">
        <v>63</v>
      </c>
      <c r="L318" s="2" t="s">
        <v>48</v>
      </c>
      <c r="M318">
        <f>VLOOKUP(C318,'自助-6.8'!D:E,2,FALSE)</f>
        <v>100</v>
      </c>
      <c r="N318">
        <f t="shared" si="4"/>
        <v>1</v>
      </c>
    </row>
    <row r="319" spans="1:14">
      <c r="A319" s="2" t="s">
        <v>413</v>
      </c>
      <c r="B319" s="2" t="s">
        <v>723</v>
      </c>
      <c r="C319" s="2" t="s">
        <v>9905</v>
      </c>
      <c r="D319" s="13">
        <v>42894</v>
      </c>
      <c r="E319" s="13">
        <v>42894</v>
      </c>
      <c r="F319" s="55" t="s">
        <v>13019</v>
      </c>
      <c r="G319" s="1">
        <v>100</v>
      </c>
      <c r="H319" s="1">
        <v>100</v>
      </c>
      <c r="I319" s="2" t="s">
        <v>50</v>
      </c>
      <c r="J319" s="2" t="s">
        <v>13020</v>
      </c>
      <c r="K319" s="2" t="s">
        <v>58</v>
      </c>
      <c r="L319" s="2" t="s">
        <v>47</v>
      </c>
      <c r="M319">
        <f>VLOOKUP(C319,'自助-6.8'!D:E,2,FALSE)</f>
        <v>100</v>
      </c>
      <c r="N319">
        <f t="shared" si="4"/>
        <v>1</v>
      </c>
    </row>
    <row r="320" spans="1:14">
      <c r="A320" s="2" t="s">
        <v>413</v>
      </c>
      <c r="B320" s="2" t="s">
        <v>4541</v>
      </c>
      <c r="C320" s="2" t="s">
        <v>9902</v>
      </c>
      <c r="D320" s="13">
        <v>42894</v>
      </c>
      <c r="E320" s="13">
        <v>42894</v>
      </c>
      <c r="F320" s="55" t="s">
        <v>13021</v>
      </c>
      <c r="G320" s="1">
        <v>50</v>
      </c>
      <c r="H320" s="1">
        <v>50</v>
      </c>
      <c r="I320" s="2" t="s">
        <v>50</v>
      </c>
      <c r="J320" s="2" t="s">
        <v>13022</v>
      </c>
      <c r="K320" s="2" t="s">
        <v>54</v>
      </c>
      <c r="L320" s="2" t="s">
        <v>47</v>
      </c>
      <c r="M320">
        <f>VLOOKUP(C320,'自助-6.8'!D:E,2,FALSE)</f>
        <v>50</v>
      </c>
      <c r="N320">
        <f t="shared" si="4"/>
        <v>1</v>
      </c>
    </row>
    <row r="321" spans="1:14">
      <c r="A321" s="2" t="s">
        <v>413</v>
      </c>
      <c r="B321" s="2" t="s">
        <v>4541</v>
      </c>
      <c r="C321" s="2" t="s">
        <v>9899</v>
      </c>
      <c r="D321" s="13">
        <v>42894</v>
      </c>
      <c r="E321" s="13">
        <v>42894</v>
      </c>
      <c r="F321" s="55" t="s">
        <v>13023</v>
      </c>
      <c r="G321" s="1">
        <v>50</v>
      </c>
      <c r="H321" s="1">
        <v>50</v>
      </c>
      <c r="I321" s="2" t="s">
        <v>50</v>
      </c>
      <c r="J321" s="2" t="s">
        <v>13022</v>
      </c>
      <c r="K321" s="2" t="s">
        <v>54</v>
      </c>
      <c r="L321" s="2" t="s">
        <v>47</v>
      </c>
      <c r="M321">
        <f>VLOOKUP(C321,'自助-6.8'!D:E,2,FALSE)</f>
        <v>50</v>
      </c>
      <c r="N321">
        <f t="shared" si="4"/>
        <v>1</v>
      </c>
    </row>
    <row r="322" spans="1:14">
      <c r="A322" s="2" t="s">
        <v>413</v>
      </c>
      <c r="B322" s="2" t="s">
        <v>763</v>
      </c>
      <c r="C322" s="2" t="s">
        <v>9896</v>
      </c>
      <c r="D322" s="13">
        <v>42894</v>
      </c>
      <c r="E322" s="13">
        <v>42894</v>
      </c>
      <c r="F322" s="55" t="s">
        <v>13024</v>
      </c>
      <c r="G322" s="1">
        <v>400</v>
      </c>
      <c r="H322" s="1">
        <v>400</v>
      </c>
      <c r="I322" s="2" t="s">
        <v>50</v>
      </c>
      <c r="J322" s="2" t="s">
        <v>13025</v>
      </c>
      <c r="K322" s="2" t="s">
        <v>53</v>
      </c>
      <c r="L322" s="2" t="s">
        <v>47</v>
      </c>
      <c r="M322">
        <f>VLOOKUP(C322,'自助-6.8'!D:E,2,FALSE)</f>
        <v>400</v>
      </c>
      <c r="N322">
        <f t="shared" ref="N322:N385" si="5">IF(G322=M322,1,0)</f>
        <v>1</v>
      </c>
    </row>
    <row r="323" spans="1:14">
      <c r="A323" s="2" t="s">
        <v>413</v>
      </c>
      <c r="B323" s="2" t="s">
        <v>4521</v>
      </c>
      <c r="C323" s="2" t="s">
        <v>9895</v>
      </c>
      <c r="D323" s="13">
        <v>42894</v>
      </c>
      <c r="E323" s="13">
        <v>42894</v>
      </c>
      <c r="F323" s="55" t="s">
        <v>13026</v>
      </c>
      <c r="G323" s="1">
        <v>3000</v>
      </c>
      <c r="H323" s="1">
        <v>3000</v>
      </c>
      <c r="I323" s="2" t="s">
        <v>50</v>
      </c>
      <c r="J323" s="2" t="s">
        <v>9012</v>
      </c>
      <c r="K323" s="2" t="s">
        <v>5329</v>
      </c>
      <c r="L323" s="2" t="s">
        <v>47</v>
      </c>
      <c r="M323">
        <f>VLOOKUP(C323,'自助-6.8'!D:E,2,FALSE)</f>
        <v>3000</v>
      </c>
      <c r="N323">
        <f t="shared" si="5"/>
        <v>1</v>
      </c>
    </row>
    <row r="324" spans="1:14">
      <c r="A324" s="2" t="s">
        <v>413</v>
      </c>
      <c r="B324" s="2" t="s">
        <v>4496</v>
      </c>
      <c r="C324" s="2" t="s">
        <v>9894</v>
      </c>
      <c r="D324" s="13">
        <v>42894</v>
      </c>
      <c r="E324" s="13">
        <v>42894</v>
      </c>
      <c r="F324" s="55" t="s">
        <v>13027</v>
      </c>
      <c r="G324" s="1">
        <v>400</v>
      </c>
      <c r="H324" s="1">
        <v>400</v>
      </c>
      <c r="I324" s="2" t="s">
        <v>50</v>
      </c>
      <c r="J324" s="2" t="s">
        <v>13028</v>
      </c>
      <c r="K324" s="2" t="s">
        <v>51</v>
      </c>
      <c r="L324" s="2" t="s">
        <v>47</v>
      </c>
      <c r="M324">
        <f>VLOOKUP(C324,'自助-6.8'!D:E,2,FALSE)</f>
        <v>400</v>
      </c>
      <c r="N324">
        <f t="shared" si="5"/>
        <v>1</v>
      </c>
    </row>
    <row r="325" spans="1:14">
      <c r="A325" s="2" t="s">
        <v>413</v>
      </c>
      <c r="B325" s="2" t="s">
        <v>723</v>
      </c>
      <c r="C325" s="2" t="s">
        <v>9891</v>
      </c>
      <c r="D325" s="13">
        <v>42894</v>
      </c>
      <c r="E325" s="13">
        <v>42894</v>
      </c>
      <c r="F325" s="55" t="s">
        <v>13029</v>
      </c>
      <c r="G325" s="1">
        <v>300</v>
      </c>
      <c r="H325" s="1">
        <v>300</v>
      </c>
      <c r="I325" s="2" t="s">
        <v>50</v>
      </c>
      <c r="J325" s="2" t="s">
        <v>13030</v>
      </c>
      <c r="K325" s="2" t="s">
        <v>65</v>
      </c>
      <c r="L325" s="2" t="s">
        <v>47</v>
      </c>
      <c r="M325">
        <f>VLOOKUP(C325,'自助-6.8'!D:E,2,FALSE)</f>
        <v>300</v>
      </c>
      <c r="N325">
        <f t="shared" si="5"/>
        <v>1</v>
      </c>
    </row>
    <row r="326" spans="1:14">
      <c r="A326" s="2" t="s">
        <v>413</v>
      </c>
      <c r="B326" s="2" t="s">
        <v>5104</v>
      </c>
      <c r="C326" s="2" t="s">
        <v>9888</v>
      </c>
      <c r="D326" s="13">
        <v>42894</v>
      </c>
      <c r="E326" s="13">
        <v>42894</v>
      </c>
      <c r="F326" s="55" t="s">
        <v>13031</v>
      </c>
      <c r="G326" s="1">
        <v>1000</v>
      </c>
      <c r="H326" s="1">
        <v>1000</v>
      </c>
      <c r="I326" s="2" t="s">
        <v>50</v>
      </c>
      <c r="J326" s="2" t="s">
        <v>13001</v>
      </c>
      <c r="K326" s="2" t="s">
        <v>55</v>
      </c>
      <c r="L326" s="2" t="s">
        <v>47</v>
      </c>
      <c r="M326">
        <f>VLOOKUP(C326,'自助-6.8'!D:E,2,FALSE)</f>
        <v>1000</v>
      </c>
      <c r="N326">
        <f t="shared" si="5"/>
        <v>1</v>
      </c>
    </row>
    <row r="327" spans="1:14">
      <c r="A327" s="2" t="s">
        <v>413</v>
      </c>
      <c r="B327" s="2" t="s">
        <v>878</v>
      </c>
      <c r="C327" s="2" t="s">
        <v>9885</v>
      </c>
      <c r="D327" s="13">
        <v>42894</v>
      </c>
      <c r="E327" s="13">
        <v>42894</v>
      </c>
      <c r="F327" s="55" t="s">
        <v>214</v>
      </c>
      <c r="G327" s="1">
        <v>30</v>
      </c>
      <c r="H327" s="1">
        <v>30</v>
      </c>
      <c r="I327" s="2" t="s">
        <v>50</v>
      </c>
      <c r="J327" s="2" t="s">
        <v>13032</v>
      </c>
      <c r="K327" s="2" t="s">
        <v>54</v>
      </c>
      <c r="L327" s="2" t="s">
        <v>47</v>
      </c>
      <c r="M327">
        <f>VLOOKUP(C327,'自助-6.8'!D:E,2,FALSE)</f>
        <v>30</v>
      </c>
      <c r="N327">
        <f t="shared" si="5"/>
        <v>1</v>
      </c>
    </row>
    <row r="328" spans="1:14">
      <c r="A328" s="2" t="s">
        <v>413</v>
      </c>
      <c r="B328" s="2" t="s">
        <v>4793</v>
      </c>
      <c r="C328" s="2" t="s">
        <v>9882</v>
      </c>
      <c r="D328" s="13">
        <v>42894</v>
      </c>
      <c r="E328" s="13">
        <v>42894</v>
      </c>
      <c r="F328" s="55" t="s">
        <v>13033</v>
      </c>
      <c r="G328" s="1">
        <v>200</v>
      </c>
      <c r="H328" s="1">
        <v>200</v>
      </c>
      <c r="I328" s="2" t="s">
        <v>50</v>
      </c>
      <c r="J328" s="2" t="s">
        <v>13034</v>
      </c>
      <c r="K328" s="2" t="s">
        <v>52</v>
      </c>
      <c r="L328" s="2" t="s">
        <v>48</v>
      </c>
      <c r="M328">
        <f>VLOOKUP(C328,'自助-6.8'!D:E,2,FALSE)</f>
        <v>200</v>
      </c>
      <c r="N328">
        <f t="shared" si="5"/>
        <v>1</v>
      </c>
    </row>
    <row r="329" spans="1:14">
      <c r="A329" s="2" t="s">
        <v>413</v>
      </c>
      <c r="B329" s="2" t="s">
        <v>723</v>
      </c>
      <c r="C329" s="2" t="s">
        <v>9879</v>
      </c>
      <c r="D329" s="13">
        <v>42894</v>
      </c>
      <c r="E329" s="13">
        <v>42894</v>
      </c>
      <c r="F329" s="55" t="s">
        <v>13035</v>
      </c>
      <c r="G329" s="1">
        <v>100</v>
      </c>
      <c r="H329" s="1">
        <v>100</v>
      </c>
      <c r="I329" s="2" t="s">
        <v>50</v>
      </c>
      <c r="J329" s="2" t="s">
        <v>13036</v>
      </c>
      <c r="K329" s="2" t="s">
        <v>58</v>
      </c>
      <c r="L329" s="2" t="s">
        <v>47</v>
      </c>
      <c r="M329">
        <f>VLOOKUP(C329,'自助-6.8'!D:E,2,FALSE)</f>
        <v>100</v>
      </c>
      <c r="N329">
        <f t="shared" si="5"/>
        <v>1</v>
      </c>
    </row>
    <row r="330" spans="1:14">
      <c r="A330" s="2" t="s">
        <v>413</v>
      </c>
      <c r="B330" s="2" t="s">
        <v>4793</v>
      </c>
      <c r="C330" s="2" t="s">
        <v>9876</v>
      </c>
      <c r="D330" s="13">
        <v>42894</v>
      </c>
      <c r="E330" s="13">
        <v>42894</v>
      </c>
      <c r="F330" s="55" t="s">
        <v>13037</v>
      </c>
      <c r="G330" s="1">
        <v>550</v>
      </c>
      <c r="H330" s="1">
        <v>550</v>
      </c>
      <c r="I330" s="2" t="s">
        <v>50</v>
      </c>
      <c r="J330" s="2" t="s">
        <v>13038</v>
      </c>
      <c r="K330" s="2" t="s">
        <v>56</v>
      </c>
      <c r="L330" s="2" t="s">
        <v>48</v>
      </c>
      <c r="M330">
        <f>VLOOKUP(C330,'自助-6.8'!D:E,2,FALSE)</f>
        <v>550</v>
      </c>
      <c r="N330">
        <f t="shared" si="5"/>
        <v>1</v>
      </c>
    </row>
    <row r="331" spans="1:14">
      <c r="A331" s="2" t="s">
        <v>413</v>
      </c>
      <c r="B331" s="2" t="s">
        <v>4546</v>
      </c>
      <c r="C331" s="2" t="s">
        <v>9873</v>
      </c>
      <c r="D331" s="13">
        <v>42894</v>
      </c>
      <c r="E331" s="13">
        <v>42894</v>
      </c>
      <c r="F331" s="55" t="s">
        <v>13039</v>
      </c>
      <c r="G331" s="1">
        <v>2600</v>
      </c>
      <c r="H331" s="1">
        <v>2600</v>
      </c>
      <c r="I331" s="2" t="s">
        <v>50</v>
      </c>
      <c r="J331" s="2" t="s">
        <v>13040</v>
      </c>
      <c r="K331" s="2" t="s">
        <v>58</v>
      </c>
      <c r="L331" s="2" t="s">
        <v>47</v>
      </c>
      <c r="M331">
        <f>VLOOKUP(C331,'自助-6.8'!D:E,2,FALSE)</f>
        <v>2600</v>
      </c>
      <c r="N331">
        <f t="shared" si="5"/>
        <v>1</v>
      </c>
    </row>
    <row r="332" spans="1:14">
      <c r="A332" s="2" t="s">
        <v>413</v>
      </c>
      <c r="B332" s="2" t="s">
        <v>4526</v>
      </c>
      <c r="C332" s="2" t="s">
        <v>9870</v>
      </c>
      <c r="D332" s="13">
        <v>42894</v>
      </c>
      <c r="E332" s="13">
        <v>42894</v>
      </c>
      <c r="F332" s="55" t="s">
        <v>13041</v>
      </c>
      <c r="G332" s="1">
        <v>150</v>
      </c>
      <c r="H332" s="1">
        <v>150</v>
      </c>
      <c r="I332" s="2" t="s">
        <v>50</v>
      </c>
      <c r="J332" s="2" t="s">
        <v>13042</v>
      </c>
      <c r="K332" s="2" t="s">
        <v>53</v>
      </c>
      <c r="L332" s="2" t="s">
        <v>47</v>
      </c>
      <c r="M332">
        <f>VLOOKUP(C332,'自助-6.8'!D:E,2,FALSE)</f>
        <v>150</v>
      </c>
      <c r="N332">
        <f t="shared" si="5"/>
        <v>1</v>
      </c>
    </row>
    <row r="333" spans="1:14">
      <c r="A333" s="2" t="s">
        <v>413</v>
      </c>
      <c r="B333" s="2" t="s">
        <v>4541</v>
      </c>
      <c r="C333" s="2" t="s">
        <v>9867</v>
      </c>
      <c r="D333" s="13">
        <v>42894</v>
      </c>
      <c r="E333" s="13">
        <v>42894</v>
      </c>
      <c r="F333" s="55" t="s">
        <v>13043</v>
      </c>
      <c r="G333" s="1">
        <v>1000</v>
      </c>
      <c r="H333" s="1">
        <v>1000</v>
      </c>
      <c r="I333" s="2" t="s">
        <v>50</v>
      </c>
      <c r="J333" s="2" t="s">
        <v>13044</v>
      </c>
      <c r="K333" s="2" t="s">
        <v>51</v>
      </c>
      <c r="L333" s="2" t="s">
        <v>47</v>
      </c>
      <c r="M333">
        <f>VLOOKUP(C333,'自助-6.8'!D:E,2,FALSE)</f>
        <v>1000</v>
      </c>
      <c r="N333">
        <f t="shared" si="5"/>
        <v>1</v>
      </c>
    </row>
    <row r="334" spans="1:14">
      <c r="A334" s="2" t="s">
        <v>413</v>
      </c>
      <c r="B334" s="2" t="s">
        <v>882</v>
      </c>
      <c r="C334" s="2" t="s">
        <v>9866</v>
      </c>
      <c r="D334" s="13">
        <v>42894</v>
      </c>
      <c r="E334" s="13">
        <v>42894</v>
      </c>
      <c r="F334" s="55" t="s">
        <v>13045</v>
      </c>
      <c r="G334" s="1">
        <v>50</v>
      </c>
      <c r="H334" s="1">
        <v>50</v>
      </c>
      <c r="I334" s="2" t="s">
        <v>50</v>
      </c>
      <c r="J334" s="2" t="s">
        <v>12828</v>
      </c>
      <c r="K334" s="2" t="s">
        <v>52</v>
      </c>
      <c r="L334" s="2" t="s">
        <v>48</v>
      </c>
      <c r="M334">
        <f>VLOOKUP(C334,'自助-6.8'!D:E,2,FALSE)</f>
        <v>50</v>
      </c>
      <c r="N334">
        <f t="shared" si="5"/>
        <v>1</v>
      </c>
    </row>
    <row r="335" spans="1:14">
      <c r="A335" s="2" t="s">
        <v>413</v>
      </c>
      <c r="B335" s="2" t="s">
        <v>4521</v>
      </c>
      <c r="C335" s="2" t="s">
        <v>9865</v>
      </c>
      <c r="D335" s="13">
        <v>42894</v>
      </c>
      <c r="E335" s="13">
        <v>42894</v>
      </c>
      <c r="F335" s="55" t="s">
        <v>13046</v>
      </c>
      <c r="G335" s="1">
        <v>1200</v>
      </c>
      <c r="H335" s="1">
        <v>1200</v>
      </c>
      <c r="I335" s="2" t="s">
        <v>50</v>
      </c>
      <c r="J335" s="2" t="s">
        <v>12994</v>
      </c>
      <c r="K335" s="2" t="s">
        <v>55</v>
      </c>
      <c r="L335" s="2" t="s">
        <v>47</v>
      </c>
      <c r="M335">
        <f>VLOOKUP(C335,'自助-6.8'!D:E,2,FALSE)</f>
        <v>1200</v>
      </c>
      <c r="N335">
        <f t="shared" si="5"/>
        <v>1</v>
      </c>
    </row>
    <row r="336" spans="1:14">
      <c r="A336" s="2" t="s">
        <v>413</v>
      </c>
      <c r="B336" s="2" t="s">
        <v>4577</v>
      </c>
      <c r="C336" s="2" t="s">
        <v>9862</v>
      </c>
      <c r="D336" s="13">
        <v>42894</v>
      </c>
      <c r="E336" s="13">
        <v>42894</v>
      </c>
      <c r="F336" s="55" t="s">
        <v>13047</v>
      </c>
      <c r="G336" s="1">
        <v>400</v>
      </c>
      <c r="H336" s="1">
        <v>400</v>
      </c>
      <c r="I336" s="2" t="s">
        <v>50</v>
      </c>
      <c r="J336" s="2" t="s">
        <v>13048</v>
      </c>
      <c r="K336" s="2" t="s">
        <v>55</v>
      </c>
      <c r="L336" s="2" t="s">
        <v>47</v>
      </c>
      <c r="M336">
        <f>VLOOKUP(C336,'自助-6.8'!D:E,2,FALSE)</f>
        <v>400</v>
      </c>
      <c r="N336">
        <f t="shared" si="5"/>
        <v>1</v>
      </c>
    </row>
    <row r="337" spans="1:14">
      <c r="A337" s="2" t="s">
        <v>413</v>
      </c>
      <c r="B337" s="2" t="s">
        <v>4541</v>
      </c>
      <c r="C337" s="2" t="s">
        <v>9861</v>
      </c>
      <c r="D337" s="13">
        <v>42894</v>
      </c>
      <c r="E337" s="13">
        <v>42894</v>
      </c>
      <c r="F337" s="55" t="s">
        <v>13049</v>
      </c>
      <c r="G337" s="1">
        <v>100</v>
      </c>
      <c r="H337" s="1">
        <v>100</v>
      </c>
      <c r="I337" s="2" t="s">
        <v>50</v>
      </c>
      <c r="J337" s="2" t="s">
        <v>13050</v>
      </c>
      <c r="K337" s="2" t="s">
        <v>51</v>
      </c>
      <c r="L337" s="2" t="s">
        <v>48</v>
      </c>
      <c r="M337">
        <f>VLOOKUP(C337,'自助-6.8'!D:E,2,FALSE)</f>
        <v>100</v>
      </c>
      <c r="N337">
        <f t="shared" si="5"/>
        <v>1</v>
      </c>
    </row>
    <row r="338" spans="1:14">
      <c r="A338" s="2" t="s">
        <v>413</v>
      </c>
      <c r="B338" s="2" t="s">
        <v>4793</v>
      </c>
      <c r="C338" s="2" t="s">
        <v>9858</v>
      </c>
      <c r="D338" s="13">
        <v>42894</v>
      </c>
      <c r="E338" s="13">
        <v>42894</v>
      </c>
      <c r="F338" s="55" t="s">
        <v>13051</v>
      </c>
      <c r="G338" s="1">
        <v>600</v>
      </c>
      <c r="H338" s="1">
        <v>600</v>
      </c>
      <c r="I338" s="2" t="s">
        <v>50</v>
      </c>
      <c r="J338" s="2" t="s">
        <v>13052</v>
      </c>
      <c r="K338" s="2" t="s">
        <v>51</v>
      </c>
      <c r="L338" s="2" t="s">
        <v>47</v>
      </c>
      <c r="M338">
        <f>VLOOKUP(C338,'自助-6.8'!D:E,2,FALSE)</f>
        <v>600</v>
      </c>
      <c r="N338">
        <f t="shared" si="5"/>
        <v>1</v>
      </c>
    </row>
    <row r="339" spans="1:14">
      <c r="A339" s="2" t="s">
        <v>413</v>
      </c>
      <c r="B339" s="2" t="s">
        <v>5051</v>
      </c>
      <c r="C339" s="2" t="s">
        <v>9855</v>
      </c>
      <c r="D339" s="13">
        <v>42894</v>
      </c>
      <c r="E339" s="13">
        <v>42894</v>
      </c>
      <c r="F339" s="55" t="s">
        <v>13053</v>
      </c>
      <c r="G339" s="1">
        <v>500</v>
      </c>
      <c r="H339" s="1">
        <v>500</v>
      </c>
      <c r="I339" s="2" t="s">
        <v>50</v>
      </c>
      <c r="J339" s="2" t="s">
        <v>13054</v>
      </c>
      <c r="K339" s="2" t="s">
        <v>67</v>
      </c>
      <c r="L339" s="2" t="s">
        <v>48</v>
      </c>
      <c r="M339">
        <f>VLOOKUP(C339,'自助-6.8'!D:E,2,FALSE)</f>
        <v>500</v>
      </c>
      <c r="N339">
        <f t="shared" si="5"/>
        <v>1</v>
      </c>
    </row>
    <row r="340" spans="1:14">
      <c r="A340" s="2" t="s">
        <v>413</v>
      </c>
      <c r="B340" s="2" t="s">
        <v>4506</v>
      </c>
      <c r="C340" s="2" t="s">
        <v>9852</v>
      </c>
      <c r="D340" s="13">
        <v>42894</v>
      </c>
      <c r="E340" s="13">
        <v>42894</v>
      </c>
      <c r="F340" s="55" t="s">
        <v>13055</v>
      </c>
      <c r="G340" s="1">
        <v>200</v>
      </c>
      <c r="H340" s="1">
        <v>200</v>
      </c>
      <c r="I340" s="2" t="s">
        <v>50</v>
      </c>
      <c r="J340" s="2" t="s">
        <v>13056</v>
      </c>
      <c r="K340" s="2" t="s">
        <v>5322</v>
      </c>
      <c r="L340" s="2" t="s">
        <v>47</v>
      </c>
      <c r="M340">
        <f>VLOOKUP(C340,'自助-6.8'!D:E,2,FALSE)</f>
        <v>200</v>
      </c>
      <c r="N340">
        <f t="shared" si="5"/>
        <v>1</v>
      </c>
    </row>
    <row r="341" spans="1:14">
      <c r="A341" s="2" t="s">
        <v>413</v>
      </c>
      <c r="B341" s="2" t="s">
        <v>4638</v>
      </c>
      <c r="C341" s="2" t="s">
        <v>9851</v>
      </c>
      <c r="D341" s="13">
        <v>42894</v>
      </c>
      <c r="E341" s="13">
        <v>42894</v>
      </c>
      <c r="F341" s="55" t="s">
        <v>13057</v>
      </c>
      <c r="G341" s="1">
        <v>319</v>
      </c>
      <c r="H341" s="1">
        <v>319</v>
      </c>
      <c r="I341" s="2" t="s">
        <v>50</v>
      </c>
      <c r="J341" s="2" t="s">
        <v>13058</v>
      </c>
      <c r="K341" s="2" t="s">
        <v>89</v>
      </c>
      <c r="L341" s="2" t="s">
        <v>48</v>
      </c>
      <c r="M341">
        <f>VLOOKUP(C341,'自助-6.8'!D:E,2,FALSE)</f>
        <v>319</v>
      </c>
      <c r="N341">
        <f t="shared" si="5"/>
        <v>1</v>
      </c>
    </row>
    <row r="342" spans="1:14">
      <c r="A342" s="2" t="s">
        <v>413</v>
      </c>
      <c r="B342" s="2" t="s">
        <v>4621</v>
      </c>
      <c r="C342" s="2" t="s">
        <v>9848</v>
      </c>
      <c r="D342" s="13">
        <v>42894</v>
      </c>
      <c r="E342" s="13">
        <v>42894</v>
      </c>
      <c r="F342" s="55" t="s">
        <v>13059</v>
      </c>
      <c r="G342" s="1">
        <v>500</v>
      </c>
      <c r="H342" s="1">
        <v>500</v>
      </c>
      <c r="I342" s="2" t="s">
        <v>50</v>
      </c>
      <c r="J342" s="2" t="s">
        <v>13060</v>
      </c>
      <c r="K342" s="2" t="s">
        <v>58</v>
      </c>
      <c r="L342" s="2" t="s">
        <v>47</v>
      </c>
      <c r="M342">
        <f>VLOOKUP(C342,'自助-6.8'!D:E,2,FALSE)</f>
        <v>500</v>
      </c>
      <c r="N342">
        <f t="shared" si="5"/>
        <v>1</v>
      </c>
    </row>
    <row r="343" spans="1:14">
      <c r="A343" s="2" t="s">
        <v>413</v>
      </c>
      <c r="B343" s="2" t="s">
        <v>4518</v>
      </c>
      <c r="C343" s="2" t="s">
        <v>9845</v>
      </c>
      <c r="D343" s="13">
        <v>42894</v>
      </c>
      <c r="E343" s="13">
        <v>42894</v>
      </c>
      <c r="F343" s="55" t="s">
        <v>13061</v>
      </c>
      <c r="G343" s="1">
        <v>500</v>
      </c>
      <c r="H343" s="1">
        <v>500</v>
      </c>
      <c r="I343" s="2" t="s">
        <v>50</v>
      </c>
      <c r="J343" s="2" t="s">
        <v>13062</v>
      </c>
      <c r="K343" s="2" t="s">
        <v>74</v>
      </c>
      <c r="L343" s="2" t="s">
        <v>47</v>
      </c>
      <c r="M343">
        <f>VLOOKUP(C343,'自助-6.8'!D:E,2,FALSE)</f>
        <v>500</v>
      </c>
      <c r="N343">
        <f t="shared" si="5"/>
        <v>1</v>
      </c>
    </row>
    <row r="344" spans="1:14">
      <c r="A344" s="2" t="s">
        <v>413</v>
      </c>
      <c r="B344" s="2" t="s">
        <v>723</v>
      </c>
      <c r="C344" s="2" t="s">
        <v>9842</v>
      </c>
      <c r="D344" s="13">
        <v>42894</v>
      </c>
      <c r="E344" s="13">
        <v>42894</v>
      </c>
      <c r="F344" s="55" t="s">
        <v>13063</v>
      </c>
      <c r="G344" s="1">
        <v>1000</v>
      </c>
      <c r="H344" s="1">
        <v>1000</v>
      </c>
      <c r="I344" s="2" t="s">
        <v>50</v>
      </c>
      <c r="J344" s="2" t="s">
        <v>13064</v>
      </c>
      <c r="K344" s="2" t="s">
        <v>51</v>
      </c>
      <c r="L344" s="2" t="s">
        <v>47</v>
      </c>
      <c r="M344">
        <f>VLOOKUP(C344,'自助-6.8'!D:E,2,FALSE)</f>
        <v>1000</v>
      </c>
      <c r="N344">
        <f t="shared" si="5"/>
        <v>1</v>
      </c>
    </row>
    <row r="345" spans="1:14">
      <c r="A345" s="2" t="s">
        <v>413</v>
      </c>
      <c r="B345" s="2" t="s">
        <v>4621</v>
      </c>
      <c r="C345" s="2" t="s">
        <v>9841</v>
      </c>
      <c r="D345" s="13">
        <v>42894</v>
      </c>
      <c r="E345" s="13">
        <v>42894</v>
      </c>
      <c r="F345" s="55" t="s">
        <v>13065</v>
      </c>
      <c r="G345" s="1">
        <v>1000</v>
      </c>
      <c r="H345" s="1">
        <v>1000</v>
      </c>
      <c r="I345" s="2" t="s">
        <v>50</v>
      </c>
      <c r="J345" s="2" t="s">
        <v>5507</v>
      </c>
      <c r="K345" s="2" t="s">
        <v>51</v>
      </c>
      <c r="L345" s="2" t="s">
        <v>48</v>
      </c>
      <c r="M345">
        <f>VLOOKUP(C345,'自助-6.8'!D:E,2,FALSE)</f>
        <v>1000</v>
      </c>
      <c r="N345">
        <f t="shared" si="5"/>
        <v>1</v>
      </c>
    </row>
    <row r="346" spans="1:14">
      <c r="A346" s="2" t="s">
        <v>413</v>
      </c>
      <c r="B346" s="2" t="s">
        <v>4521</v>
      </c>
      <c r="C346" s="2" t="s">
        <v>9840</v>
      </c>
      <c r="D346" s="13">
        <v>42894</v>
      </c>
      <c r="E346" s="13">
        <v>42894</v>
      </c>
      <c r="F346" s="55" t="s">
        <v>13066</v>
      </c>
      <c r="G346" s="1">
        <v>3500</v>
      </c>
      <c r="H346" s="1">
        <v>3500</v>
      </c>
      <c r="I346" s="2" t="s">
        <v>50</v>
      </c>
      <c r="J346" s="2" t="s">
        <v>13067</v>
      </c>
      <c r="K346" s="2" t="s">
        <v>65</v>
      </c>
      <c r="L346" s="2" t="s">
        <v>47</v>
      </c>
      <c r="M346">
        <f>VLOOKUP(C346,'自助-6.8'!D:E,2,FALSE)</f>
        <v>3500</v>
      </c>
      <c r="N346">
        <f t="shared" si="5"/>
        <v>1</v>
      </c>
    </row>
    <row r="347" spans="1:14">
      <c r="A347" s="2" t="s">
        <v>413</v>
      </c>
      <c r="B347" s="2" t="s">
        <v>4518</v>
      </c>
      <c r="C347" s="2" t="s">
        <v>9837</v>
      </c>
      <c r="D347" s="13">
        <v>42894</v>
      </c>
      <c r="E347" s="13">
        <v>42894</v>
      </c>
      <c r="F347" s="55" t="s">
        <v>13068</v>
      </c>
      <c r="G347" s="1">
        <v>500</v>
      </c>
      <c r="H347" s="1">
        <v>500</v>
      </c>
      <c r="I347" s="2" t="s">
        <v>50</v>
      </c>
      <c r="J347" s="2" t="s">
        <v>13069</v>
      </c>
      <c r="K347" s="2" t="s">
        <v>58</v>
      </c>
      <c r="L347" s="2" t="s">
        <v>47</v>
      </c>
      <c r="M347">
        <f>VLOOKUP(C347,'自助-6.8'!D:E,2,FALSE)</f>
        <v>500</v>
      </c>
      <c r="N347">
        <f t="shared" si="5"/>
        <v>1</v>
      </c>
    </row>
    <row r="348" spans="1:14">
      <c r="A348" s="2" t="s">
        <v>413</v>
      </c>
      <c r="B348" s="2" t="s">
        <v>723</v>
      </c>
      <c r="C348" s="2" t="s">
        <v>9835</v>
      </c>
      <c r="D348" s="13">
        <v>42894</v>
      </c>
      <c r="E348" s="13">
        <v>42894</v>
      </c>
      <c r="F348" s="55" t="s">
        <v>13070</v>
      </c>
      <c r="G348" s="1">
        <v>800</v>
      </c>
      <c r="H348" s="1">
        <v>800</v>
      </c>
      <c r="I348" s="2" t="s">
        <v>50</v>
      </c>
      <c r="J348" s="2" t="s">
        <v>13071</v>
      </c>
      <c r="K348" s="2" t="s">
        <v>58</v>
      </c>
      <c r="L348" s="2" t="s">
        <v>47</v>
      </c>
      <c r="M348">
        <f>VLOOKUP(C348,'自助-6.8'!D:E,2,FALSE)</f>
        <v>800</v>
      </c>
      <c r="N348">
        <f t="shared" si="5"/>
        <v>1</v>
      </c>
    </row>
    <row r="349" spans="1:14">
      <c r="A349" s="2" t="s">
        <v>413</v>
      </c>
      <c r="B349" s="2" t="s">
        <v>878</v>
      </c>
      <c r="C349" s="2" t="s">
        <v>9833</v>
      </c>
      <c r="D349" s="13">
        <v>42894</v>
      </c>
      <c r="E349" s="13">
        <v>42894</v>
      </c>
      <c r="F349" s="55" t="s">
        <v>13072</v>
      </c>
      <c r="G349" s="1">
        <v>100</v>
      </c>
      <c r="H349" s="1">
        <v>100</v>
      </c>
      <c r="I349" s="2" t="s">
        <v>50</v>
      </c>
      <c r="J349" s="2" t="s">
        <v>5269</v>
      </c>
      <c r="K349" s="2" t="s">
        <v>105</v>
      </c>
      <c r="L349" s="2" t="s">
        <v>47</v>
      </c>
      <c r="M349">
        <f>VLOOKUP(C349,'自助-6.8'!D:E,2,FALSE)</f>
        <v>100</v>
      </c>
      <c r="N349">
        <f t="shared" si="5"/>
        <v>1</v>
      </c>
    </row>
    <row r="350" spans="1:14">
      <c r="A350" s="2" t="s">
        <v>413</v>
      </c>
      <c r="B350" s="2" t="s">
        <v>4824</v>
      </c>
      <c r="C350" s="2" t="s">
        <v>9832</v>
      </c>
      <c r="D350" s="13">
        <v>42894</v>
      </c>
      <c r="E350" s="13">
        <v>42894</v>
      </c>
      <c r="F350" s="55" t="s">
        <v>13073</v>
      </c>
      <c r="G350" s="1">
        <v>200</v>
      </c>
      <c r="H350" s="1">
        <v>200</v>
      </c>
      <c r="I350" s="2" t="s">
        <v>50</v>
      </c>
      <c r="J350" s="2" t="s">
        <v>13025</v>
      </c>
      <c r="K350" s="2" t="s">
        <v>53</v>
      </c>
      <c r="L350" s="2" t="s">
        <v>47</v>
      </c>
      <c r="M350">
        <f>VLOOKUP(C350,'自助-6.8'!D:E,2,FALSE)</f>
        <v>200</v>
      </c>
      <c r="N350">
        <f t="shared" si="5"/>
        <v>1</v>
      </c>
    </row>
    <row r="351" spans="1:14">
      <c r="A351" s="2" t="s">
        <v>413</v>
      </c>
      <c r="B351" s="2" t="s">
        <v>4508</v>
      </c>
      <c r="C351" s="2" t="s">
        <v>9829</v>
      </c>
      <c r="D351" s="13">
        <v>42894</v>
      </c>
      <c r="E351" s="13">
        <v>42894</v>
      </c>
      <c r="F351" s="55" t="s">
        <v>13074</v>
      </c>
      <c r="G351" s="1">
        <v>600</v>
      </c>
      <c r="H351" s="1">
        <v>600</v>
      </c>
      <c r="I351" s="2" t="s">
        <v>50</v>
      </c>
      <c r="J351" s="2" t="s">
        <v>13075</v>
      </c>
      <c r="K351" s="2" t="s">
        <v>55</v>
      </c>
      <c r="L351" s="2" t="s">
        <v>47</v>
      </c>
      <c r="M351">
        <f>VLOOKUP(C351,'自助-6.8'!D:E,2,FALSE)</f>
        <v>600</v>
      </c>
      <c r="N351">
        <f t="shared" si="5"/>
        <v>1</v>
      </c>
    </row>
    <row r="352" spans="1:14">
      <c r="A352" s="2" t="s">
        <v>413</v>
      </c>
      <c r="B352" s="2" t="s">
        <v>414</v>
      </c>
      <c r="C352" s="2" t="s">
        <v>9826</v>
      </c>
      <c r="D352" s="13">
        <v>42894</v>
      </c>
      <c r="E352" s="13">
        <v>42894</v>
      </c>
      <c r="F352" s="55" t="s">
        <v>13076</v>
      </c>
      <c r="G352" s="1">
        <v>20</v>
      </c>
      <c r="H352" s="1">
        <v>20</v>
      </c>
      <c r="I352" s="2" t="s">
        <v>50</v>
      </c>
      <c r="J352" s="2" t="s">
        <v>13077</v>
      </c>
      <c r="K352" s="2" t="s">
        <v>73</v>
      </c>
      <c r="L352" s="2" t="s">
        <v>48</v>
      </c>
      <c r="M352">
        <f>VLOOKUP(C352,'自助-6.8'!D:E,2,FALSE)</f>
        <v>20</v>
      </c>
      <c r="N352">
        <f t="shared" si="5"/>
        <v>1</v>
      </c>
    </row>
    <row r="353" spans="1:14">
      <c r="A353" s="2" t="s">
        <v>413</v>
      </c>
      <c r="B353" s="2" t="s">
        <v>914</v>
      </c>
      <c r="C353" s="2" t="s">
        <v>9823</v>
      </c>
      <c r="D353" s="13">
        <v>42894</v>
      </c>
      <c r="E353" s="13">
        <v>42894</v>
      </c>
      <c r="F353" s="55" t="s">
        <v>13078</v>
      </c>
      <c r="G353" s="1">
        <v>500</v>
      </c>
      <c r="H353" s="1">
        <v>500</v>
      </c>
      <c r="I353" s="2" t="s">
        <v>50</v>
      </c>
      <c r="J353" s="2" t="s">
        <v>13079</v>
      </c>
      <c r="K353" s="2" t="s">
        <v>63</v>
      </c>
      <c r="L353" s="2" t="s">
        <v>48</v>
      </c>
      <c r="M353">
        <f>VLOOKUP(C353,'自助-6.8'!D:E,2,FALSE)</f>
        <v>500</v>
      </c>
      <c r="N353">
        <f t="shared" si="5"/>
        <v>1</v>
      </c>
    </row>
    <row r="354" spans="1:14">
      <c r="A354" s="2" t="s">
        <v>413</v>
      </c>
      <c r="B354" s="2" t="s">
        <v>763</v>
      </c>
      <c r="C354" s="2" t="s">
        <v>9820</v>
      </c>
      <c r="D354" s="13">
        <v>42894</v>
      </c>
      <c r="E354" s="13">
        <v>42894</v>
      </c>
      <c r="F354" s="55" t="s">
        <v>13080</v>
      </c>
      <c r="G354" s="1">
        <v>500</v>
      </c>
      <c r="H354" s="1">
        <v>500</v>
      </c>
      <c r="I354" s="2" t="s">
        <v>50</v>
      </c>
      <c r="J354" s="2" t="s">
        <v>13081</v>
      </c>
      <c r="K354" s="2" t="s">
        <v>54</v>
      </c>
      <c r="L354" s="2" t="s">
        <v>47</v>
      </c>
      <c r="M354">
        <f>VLOOKUP(C354,'自助-6.8'!D:E,2,FALSE)</f>
        <v>500</v>
      </c>
      <c r="N354">
        <f t="shared" si="5"/>
        <v>1</v>
      </c>
    </row>
    <row r="355" spans="1:14">
      <c r="A355" s="2" t="s">
        <v>413</v>
      </c>
      <c r="B355" s="2" t="s">
        <v>4521</v>
      </c>
      <c r="C355" s="2" t="s">
        <v>9817</v>
      </c>
      <c r="D355" s="13">
        <v>42894</v>
      </c>
      <c r="E355" s="13">
        <v>42894</v>
      </c>
      <c r="F355" s="55" t="s">
        <v>13082</v>
      </c>
      <c r="G355" s="1">
        <v>1500</v>
      </c>
      <c r="H355" s="1">
        <v>1500</v>
      </c>
      <c r="I355" s="2" t="s">
        <v>50</v>
      </c>
      <c r="J355" s="2" t="s">
        <v>13083</v>
      </c>
      <c r="K355" s="2" t="s">
        <v>54</v>
      </c>
      <c r="L355" s="2" t="s">
        <v>47</v>
      </c>
      <c r="M355">
        <f>VLOOKUP(C355,'自助-6.8'!D:E,2,FALSE)</f>
        <v>1500</v>
      </c>
      <c r="N355">
        <f t="shared" si="5"/>
        <v>1</v>
      </c>
    </row>
    <row r="356" spans="1:14">
      <c r="A356" s="2" t="s">
        <v>413</v>
      </c>
      <c r="B356" s="2" t="s">
        <v>4518</v>
      </c>
      <c r="C356" s="2" t="s">
        <v>9814</v>
      </c>
      <c r="D356" s="13">
        <v>42894</v>
      </c>
      <c r="E356" s="13">
        <v>42894</v>
      </c>
      <c r="F356" s="55" t="s">
        <v>13084</v>
      </c>
      <c r="G356" s="1">
        <v>3000</v>
      </c>
      <c r="H356" s="1">
        <v>3000</v>
      </c>
      <c r="I356" s="2" t="s">
        <v>50</v>
      </c>
      <c r="J356" s="2" t="s">
        <v>13069</v>
      </c>
      <c r="K356" s="2" t="s">
        <v>58</v>
      </c>
      <c r="L356" s="2" t="s">
        <v>47</v>
      </c>
      <c r="M356">
        <f>VLOOKUP(C356,'自助-6.8'!D:E,2,FALSE)</f>
        <v>3000</v>
      </c>
      <c r="N356">
        <f t="shared" si="5"/>
        <v>1</v>
      </c>
    </row>
    <row r="357" spans="1:14">
      <c r="A357" s="2" t="s">
        <v>413</v>
      </c>
      <c r="B357" s="2" t="s">
        <v>723</v>
      </c>
      <c r="C357" s="2" t="s">
        <v>9811</v>
      </c>
      <c r="D357" s="13">
        <v>42894</v>
      </c>
      <c r="E357" s="13">
        <v>42894</v>
      </c>
      <c r="F357" s="55" t="s">
        <v>3001</v>
      </c>
      <c r="G357" s="1">
        <v>100</v>
      </c>
      <c r="H357" s="1">
        <v>100</v>
      </c>
      <c r="I357" s="2" t="s">
        <v>50</v>
      </c>
      <c r="J357" s="2" t="s">
        <v>13085</v>
      </c>
      <c r="K357" s="2" t="s">
        <v>54</v>
      </c>
      <c r="L357" s="2" t="s">
        <v>47</v>
      </c>
      <c r="M357">
        <f>VLOOKUP(C357,'自助-6.8'!D:E,2,FALSE)</f>
        <v>100</v>
      </c>
      <c r="N357">
        <f t="shared" si="5"/>
        <v>1</v>
      </c>
    </row>
    <row r="358" spans="1:14">
      <c r="A358" s="2" t="s">
        <v>413</v>
      </c>
      <c r="B358" s="2" t="s">
        <v>4518</v>
      </c>
      <c r="C358" s="2" t="s">
        <v>9808</v>
      </c>
      <c r="D358" s="13">
        <v>42894</v>
      </c>
      <c r="E358" s="13">
        <v>42894</v>
      </c>
      <c r="F358" s="55" t="s">
        <v>13086</v>
      </c>
      <c r="G358" s="1">
        <v>500</v>
      </c>
      <c r="H358" s="1">
        <v>500</v>
      </c>
      <c r="I358" s="2" t="s">
        <v>50</v>
      </c>
      <c r="J358" s="2" t="s">
        <v>13069</v>
      </c>
      <c r="K358" s="2" t="s">
        <v>58</v>
      </c>
      <c r="L358" s="2" t="s">
        <v>47</v>
      </c>
      <c r="M358">
        <f>VLOOKUP(C358,'自助-6.8'!D:E,2,FALSE)</f>
        <v>500</v>
      </c>
      <c r="N358">
        <f t="shared" si="5"/>
        <v>1</v>
      </c>
    </row>
    <row r="359" spans="1:14">
      <c r="A359" s="2" t="s">
        <v>413</v>
      </c>
      <c r="B359" s="2" t="s">
        <v>878</v>
      </c>
      <c r="C359" s="2" t="s">
        <v>9805</v>
      </c>
      <c r="D359" s="13">
        <v>42894</v>
      </c>
      <c r="E359" s="13">
        <v>42894</v>
      </c>
      <c r="F359" s="55" t="s">
        <v>13087</v>
      </c>
      <c r="G359" s="1">
        <v>350</v>
      </c>
      <c r="H359" s="1">
        <v>350</v>
      </c>
      <c r="I359" s="2" t="s">
        <v>50</v>
      </c>
      <c r="J359" s="2" t="s">
        <v>13088</v>
      </c>
      <c r="K359" s="2" t="s">
        <v>68</v>
      </c>
      <c r="L359" s="2" t="s">
        <v>48</v>
      </c>
      <c r="M359">
        <f>VLOOKUP(C359,'自助-6.8'!D:E,2,FALSE)</f>
        <v>350</v>
      </c>
      <c r="N359">
        <f t="shared" si="5"/>
        <v>1</v>
      </c>
    </row>
    <row r="360" spans="1:14">
      <c r="A360" s="2" t="s">
        <v>413</v>
      </c>
      <c r="B360" s="2" t="s">
        <v>878</v>
      </c>
      <c r="C360" s="2" t="s">
        <v>9802</v>
      </c>
      <c r="D360" s="13">
        <v>42894</v>
      </c>
      <c r="E360" s="13">
        <v>42894</v>
      </c>
      <c r="F360" s="55" t="s">
        <v>13089</v>
      </c>
      <c r="G360" s="1">
        <v>100</v>
      </c>
      <c r="H360" s="1">
        <v>100</v>
      </c>
      <c r="I360" s="2" t="s">
        <v>50</v>
      </c>
      <c r="J360" s="2" t="s">
        <v>13090</v>
      </c>
      <c r="K360" s="2" t="s">
        <v>54</v>
      </c>
      <c r="L360" s="2" t="s">
        <v>47</v>
      </c>
      <c r="M360">
        <f>VLOOKUP(C360,'自助-6.8'!D:E,2,FALSE)</f>
        <v>100</v>
      </c>
      <c r="N360">
        <f t="shared" si="5"/>
        <v>1</v>
      </c>
    </row>
    <row r="361" spans="1:14">
      <c r="A361" s="2" t="s">
        <v>413</v>
      </c>
      <c r="B361" s="2" t="s">
        <v>4496</v>
      </c>
      <c r="C361" s="2" t="s">
        <v>9799</v>
      </c>
      <c r="D361" s="13">
        <v>42894</v>
      </c>
      <c r="E361" s="13">
        <v>42894</v>
      </c>
      <c r="F361" s="55" t="s">
        <v>13091</v>
      </c>
      <c r="G361" s="1">
        <v>400</v>
      </c>
      <c r="H361" s="1">
        <v>400</v>
      </c>
      <c r="I361" s="2" t="s">
        <v>50</v>
      </c>
      <c r="J361" s="2" t="s">
        <v>13092</v>
      </c>
      <c r="K361" s="2" t="s">
        <v>13093</v>
      </c>
      <c r="L361" s="2" t="s">
        <v>47</v>
      </c>
      <c r="M361">
        <f>VLOOKUP(C361,'自助-6.8'!D:E,2,FALSE)</f>
        <v>400</v>
      </c>
      <c r="N361">
        <f t="shared" si="5"/>
        <v>1</v>
      </c>
    </row>
    <row r="362" spans="1:14">
      <c r="A362" s="2" t="s">
        <v>413</v>
      </c>
      <c r="B362" s="2" t="s">
        <v>4511</v>
      </c>
      <c r="C362" s="2" t="s">
        <v>9796</v>
      </c>
      <c r="D362" s="13">
        <v>42894</v>
      </c>
      <c r="E362" s="13">
        <v>42894</v>
      </c>
      <c r="F362" s="55" t="s">
        <v>13094</v>
      </c>
      <c r="G362" s="1">
        <v>800</v>
      </c>
      <c r="H362" s="1">
        <v>800</v>
      </c>
      <c r="I362" s="2" t="s">
        <v>50</v>
      </c>
      <c r="J362" s="2" t="s">
        <v>13095</v>
      </c>
      <c r="K362" s="2" t="s">
        <v>89</v>
      </c>
      <c r="L362" s="2" t="s">
        <v>48</v>
      </c>
      <c r="M362">
        <f>VLOOKUP(C362,'自助-6.8'!D:E,2,FALSE)</f>
        <v>800</v>
      </c>
      <c r="N362">
        <f t="shared" si="5"/>
        <v>1</v>
      </c>
    </row>
    <row r="363" spans="1:14">
      <c r="A363" s="2" t="s">
        <v>413</v>
      </c>
      <c r="B363" s="2" t="s">
        <v>4621</v>
      </c>
      <c r="C363" s="2" t="s">
        <v>9793</v>
      </c>
      <c r="D363" s="13">
        <v>42894</v>
      </c>
      <c r="E363" s="13">
        <v>42894</v>
      </c>
      <c r="F363" s="55" t="s">
        <v>13096</v>
      </c>
      <c r="G363" s="1">
        <v>1000</v>
      </c>
      <c r="H363" s="1">
        <v>1000</v>
      </c>
      <c r="I363" s="2" t="s">
        <v>50</v>
      </c>
      <c r="J363" s="2" t="s">
        <v>9012</v>
      </c>
      <c r="K363" s="2" t="s">
        <v>5329</v>
      </c>
      <c r="L363" s="2" t="s">
        <v>47</v>
      </c>
      <c r="M363">
        <f>VLOOKUP(C363,'自助-6.8'!D:E,2,FALSE)</f>
        <v>1000</v>
      </c>
      <c r="N363">
        <f t="shared" si="5"/>
        <v>1</v>
      </c>
    </row>
    <row r="364" spans="1:14">
      <c r="A364" s="2" t="s">
        <v>413</v>
      </c>
      <c r="B364" s="2" t="s">
        <v>4546</v>
      </c>
      <c r="C364" s="2" t="s">
        <v>9792</v>
      </c>
      <c r="D364" s="13">
        <v>42894</v>
      </c>
      <c r="E364" s="13">
        <v>42894</v>
      </c>
      <c r="F364" s="55" t="s">
        <v>13097</v>
      </c>
      <c r="G364" s="1">
        <v>2000</v>
      </c>
      <c r="H364" s="1">
        <v>2000</v>
      </c>
      <c r="I364" s="2" t="s">
        <v>50</v>
      </c>
      <c r="J364" s="2" t="s">
        <v>13098</v>
      </c>
      <c r="K364" s="2" t="s">
        <v>55</v>
      </c>
      <c r="L364" s="2" t="s">
        <v>47</v>
      </c>
      <c r="M364">
        <f>VLOOKUP(C364,'自助-6.8'!D:E,2,FALSE)</f>
        <v>2000</v>
      </c>
      <c r="N364">
        <f t="shared" si="5"/>
        <v>1</v>
      </c>
    </row>
    <row r="365" spans="1:14">
      <c r="A365" s="2" t="s">
        <v>413</v>
      </c>
      <c r="B365" s="2" t="s">
        <v>882</v>
      </c>
      <c r="C365" s="2" t="s">
        <v>9789</v>
      </c>
      <c r="D365" s="13">
        <v>42894</v>
      </c>
      <c r="E365" s="13">
        <v>42894</v>
      </c>
      <c r="F365" s="55" t="s">
        <v>13099</v>
      </c>
      <c r="G365" s="1">
        <v>2000</v>
      </c>
      <c r="H365" s="1">
        <v>2000</v>
      </c>
      <c r="I365" s="2" t="s">
        <v>50</v>
      </c>
      <c r="J365" s="2" t="s">
        <v>13100</v>
      </c>
      <c r="K365" s="2" t="s">
        <v>54</v>
      </c>
      <c r="L365" s="2" t="s">
        <v>47</v>
      </c>
      <c r="M365">
        <f>VLOOKUP(C365,'自助-6.8'!D:E,2,FALSE)</f>
        <v>2000</v>
      </c>
      <c r="N365">
        <f t="shared" si="5"/>
        <v>1</v>
      </c>
    </row>
    <row r="366" spans="1:14">
      <c r="A366" s="2" t="s">
        <v>413</v>
      </c>
      <c r="B366" s="2" t="s">
        <v>914</v>
      </c>
      <c r="C366" s="2" t="s">
        <v>9786</v>
      </c>
      <c r="D366" s="13">
        <v>42894</v>
      </c>
      <c r="E366" s="13">
        <v>42894</v>
      </c>
      <c r="F366" s="55" t="s">
        <v>13101</v>
      </c>
      <c r="G366" s="1">
        <v>500</v>
      </c>
      <c r="H366" s="1">
        <v>500</v>
      </c>
      <c r="I366" s="2" t="s">
        <v>50</v>
      </c>
      <c r="J366" s="2" t="s">
        <v>13102</v>
      </c>
      <c r="K366" s="2" t="s">
        <v>70</v>
      </c>
      <c r="L366" s="2" t="s">
        <v>47</v>
      </c>
      <c r="M366">
        <f>VLOOKUP(C366,'自助-6.8'!D:E,2,FALSE)</f>
        <v>500</v>
      </c>
      <c r="N366">
        <f t="shared" si="5"/>
        <v>1</v>
      </c>
    </row>
    <row r="367" spans="1:14">
      <c r="A367" s="2" t="s">
        <v>413</v>
      </c>
      <c r="B367" s="2" t="s">
        <v>4503</v>
      </c>
      <c r="C367" s="2" t="s">
        <v>9783</v>
      </c>
      <c r="D367" s="13">
        <v>42894</v>
      </c>
      <c r="E367" s="13">
        <v>42894</v>
      </c>
      <c r="F367" s="55" t="s">
        <v>13103</v>
      </c>
      <c r="G367" s="1">
        <v>10</v>
      </c>
      <c r="H367" s="1">
        <v>10</v>
      </c>
      <c r="I367" s="2" t="s">
        <v>50</v>
      </c>
      <c r="J367" s="2" t="s">
        <v>13104</v>
      </c>
      <c r="K367" s="2" t="s">
        <v>63</v>
      </c>
      <c r="L367" s="2" t="s">
        <v>48</v>
      </c>
      <c r="M367">
        <f>VLOOKUP(C367,'自助-6.8'!D:E,2,FALSE)</f>
        <v>10</v>
      </c>
      <c r="N367">
        <f t="shared" si="5"/>
        <v>1</v>
      </c>
    </row>
    <row r="368" spans="1:14">
      <c r="A368" s="2" t="s">
        <v>413</v>
      </c>
      <c r="B368" s="2" t="s">
        <v>4506</v>
      </c>
      <c r="C368" s="2" t="s">
        <v>9782</v>
      </c>
      <c r="D368" s="13">
        <v>42894</v>
      </c>
      <c r="E368" s="13">
        <v>42894</v>
      </c>
      <c r="F368" s="55" t="s">
        <v>13105</v>
      </c>
      <c r="G368" s="1">
        <v>400</v>
      </c>
      <c r="H368" s="1">
        <v>400</v>
      </c>
      <c r="I368" s="2" t="s">
        <v>50</v>
      </c>
      <c r="J368" s="2" t="s">
        <v>13106</v>
      </c>
      <c r="K368" s="2" t="s">
        <v>65</v>
      </c>
      <c r="L368" s="2" t="s">
        <v>47</v>
      </c>
      <c r="M368">
        <f>VLOOKUP(C368,'自助-6.8'!D:E,2,FALSE)</f>
        <v>400</v>
      </c>
      <c r="N368">
        <f t="shared" si="5"/>
        <v>1</v>
      </c>
    </row>
    <row r="369" spans="1:14">
      <c r="A369" s="2" t="s">
        <v>413</v>
      </c>
      <c r="B369" s="2" t="s">
        <v>4496</v>
      </c>
      <c r="C369" s="2" t="s">
        <v>9779</v>
      </c>
      <c r="D369" s="13">
        <v>42894</v>
      </c>
      <c r="E369" s="13">
        <v>42894</v>
      </c>
      <c r="F369" s="55" t="s">
        <v>13107</v>
      </c>
      <c r="G369" s="1">
        <v>500</v>
      </c>
      <c r="H369" s="1">
        <v>500</v>
      </c>
      <c r="I369" s="2" t="s">
        <v>50</v>
      </c>
      <c r="J369" s="2" t="s">
        <v>13108</v>
      </c>
      <c r="K369" s="2" t="s">
        <v>83</v>
      </c>
      <c r="L369" s="2" t="s">
        <v>47</v>
      </c>
      <c r="M369">
        <f>VLOOKUP(C369,'自助-6.8'!D:E,2,FALSE)</f>
        <v>500</v>
      </c>
      <c r="N369">
        <f t="shared" si="5"/>
        <v>1</v>
      </c>
    </row>
    <row r="370" spans="1:14">
      <c r="A370" s="2" t="s">
        <v>413</v>
      </c>
      <c r="B370" s="2" t="s">
        <v>4506</v>
      </c>
      <c r="C370" s="2" t="s">
        <v>9776</v>
      </c>
      <c r="D370" s="13">
        <v>42894</v>
      </c>
      <c r="E370" s="13">
        <v>42894</v>
      </c>
      <c r="F370" s="55" t="s">
        <v>13109</v>
      </c>
      <c r="G370" s="1">
        <v>500</v>
      </c>
      <c r="H370" s="1">
        <v>500</v>
      </c>
      <c r="I370" s="2" t="s">
        <v>50</v>
      </c>
      <c r="J370" s="2" t="s">
        <v>13102</v>
      </c>
      <c r="K370" s="2" t="s">
        <v>70</v>
      </c>
      <c r="L370" s="2" t="s">
        <v>47</v>
      </c>
      <c r="M370">
        <f>VLOOKUP(C370,'自助-6.8'!D:E,2,FALSE)</f>
        <v>500</v>
      </c>
      <c r="N370">
        <f t="shared" si="5"/>
        <v>1</v>
      </c>
    </row>
    <row r="371" spans="1:14">
      <c r="A371" s="2" t="s">
        <v>413</v>
      </c>
      <c r="B371" s="2" t="s">
        <v>878</v>
      </c>
      <c r="C371" s="2" t="s">
        <v>9773</v>
      </c>
      <c r="D371" s="13">
        <v>42894</v>
      </c>
      <c r="E371" s="13">
        <v>42894</v>
      </c>
      <c r="F371" s="55" t="s">
        <v>13110</v>
      </c>
      <c r="G371" s="1">
        <v>100</v>
      </c>
      <c r="H371" s="1">
        <v>100</v>
      </c>
      <c r="I371" s="2" t="s">
        <v>50</v>
      </c>
      <c r="J371" s="2" t="s">
        <v>13111</v>
      </c>
      <c r="K371" s="2" t="s">
        <v>55</v>
      </c>
      <c r="L371" s="2" t="s">
        <v>47</v>
      </c>
      <c r="M371">
        <f>VLOOKUP(C371,'自助-6.8'!D:E,2,FALSE)</f>
        <v>100</v>
      </c>
      <c r="N371">
        <f t="shared" si="5"/>
        <v>1</v>
      </c>
    </row>
    <row r="372" spans="1:14">
      <c r="A372" s="2" t="s">
        <v>413</v>
      </c>
      <c r="B372" s="2" t="s">
        <v>763</v>
      </c>
      <c r="C372" s="2" t="s">
        <v>9770</v>
      </c>
      <c r="D372" s="13">
        <v>42894</v>
      </c>
      <c r="E372" s="13">
        <v>42894</v>
      </c>
      <c r="F372" s="55" t="s">
        <v>13112</v>
      </c>
      <c r="G372" s="1">
        <v>1000</v>
      </c>
      <c r="H372" s="1">
        <v>1000</v>
      </c>
      <c r="I372" s="2" t="s">
        <v>50</v>
      </c>
      <c r="J372" s="2" t="s">
        <v>13113</v>
      </c>
      <c r="K372" s="2" t="s">
        <v>67</v>
      </c>
      <c r="L372" s="2" t="s">
        <v>48</v>
      </c>
      <c r="M372">
        <f>VLOOKUP(C372,'自助-6.8'!D:E,2,FALSE)</f>
        <v>1000</v>
      </c>
      <c r="N372">
        <f t="shared" si="5"/>
        <v>1</v>
      </c>
    </row>
    <row r="373" spans="1:14">
      <c r="A373" s="2" t="s">
        <v>413</v>
      </c>
      <c r="B373" s="2" t="s">
        <v>763</v>
      </c>
      <c r="C373" s="2" t="s">
        <v>9767</v>
      </c>
      <c r="D373" s="13">
        <v>42894</v>
      </c>
      <c r="E373" s="13">
        <v>42894</v>
      </c>
      <c r="F373" s="55" t="s">
        <v>13114</v>
      </c>
      <c r="G373" s="1">
        <v>200</v>
      </c>
      <c r="H373" s="1">
        <v>200</v>
      </c>
      <c r="I373" s="2" t="s">
        <v>50</v>
      </c>
      <c r="J373" s="2" t="s">
        <v>13113</v>
      </c>
      <c r="K373" s="2" t="s">
        <v>67</v>
      </c>
      <c r="L373" s="2" t="s">
        <v>48</v>
      </c>
      <c r="M373">
        <f>VLOOKUP(C373,'自助-6.8'!D:E,2,FALSE)</f>
        <v>200</v>
      </c>
      <c r="N373">
        <f t="shared" si="5"/>
        <v>1</v>
      </c>
    </row>
    <row r="374" spans="1:14">
      <c r="A374" s="2" t="s">
        <v>413</v>
      </c>
      <c r="B374" s="2" t="s">
        <v>4652</v>
      </c>
      <c r="C374" s="2" t="s">
        <v>9764</v>
      </c>
      <c r="D374" s="13">
        <v>42894</v>
      </c>
      <c r="E374" s="13">
        <v>42894</v>
      </c>
      <c r="F374" s="55" t="s">
        <v>13115</v>
      </c>
      <c r="G374" s="1">
        <v>2000</v>
      </c>
      <c r="H374" s="1">
        <v>2000</v>
      </c>
      <c r="I374" s="2" t="s">
        <v>50</v>
      </c>
      <c r="J374" s="2" t="s">
        <v>13116</v>
      </c>
      <c r="K374" s="2" t="s">
        <v>54</v>
      </c>
      <c r="L374" s="2" t="s">
        <v>47</v>
      </c>
      <c r="M374">
        <f>VLOOKUP(C374,'自助-6.8'!D:E,2,FALSE)</f>
        <v>2000</v>
      </c>
      <c r="N374">
        <f t="shared" si="5"/>
        <v>1</v>
      </c>
    </row>
    <row r="375" spans="1:14">
      <c r="A375" s="2" t="s">
        <v>413</v>
      </c>
      <c r="B375" s="2" t="s">
        <v>4793</v>
      </c>
      <c r="C375" s="2" t="s">
        <v>9761</v>
      </c>
      <c r="D375" s="13">
        <v>42894</v>
      </c>
      <c r="E375" s="13">
        <v>42894</v>
      </c>
      <c r="F375" s="55" t="s">
        <v>13117</v>
      </c>
      <c r="G375" s="1">
        <v>1000</v>
      </c>
      <c r="H375" s="1">
        <v>1000</v>
      </c>
      <c r="I375" s="2" t="s">
        <v>50</v>
      </c>
      <c r="J375" s="2" t="s">
        <v>13118</v>
      </c>
      <c r="K375" s="2" t="s">
        <v>87</v>
      </c>
      <c r="L375" s="2" t="s">
        <v>48</v>
      </c>
      <c r="M375">
        <f>VLOOKUP(C375,'自助-6.8'!D:E,2,FALSE)</f>
        <v>1000</v>
      </c>
      <c r="N375">
        <f t="shared" si="5"/>
        <v>1</v>
      </c>
    </row>
    <row r="376" spans="1:14">
      <c r="A376" s="2" t="s">
        <v>413</v>
      </c>
      <c r="B376" s="2" t="s">
        <v>4521</v>
      </c>
      <c r="C376" s="2" t="s">
        <v>9758</v>
      </c>
      <c r="D376" s="13">
        <v>42894</v>
      </c>
      <c r="E376" s="13">
        <v>42894</v>
      </c>
      <c r="F376" s="55" t="s">
        <v>13119</v>
      </c>
      <c r="G376" s="1">
        <v>2000</v>
      </c>
      <c r="H376" s="1">
        <v>2000</v>
      </c>
      <c r="I376" s="2" t="s">
        <v>50</v>
      </c>
      <c r="J376" s="2" t="s">
        <v>13120</v>
      </c>
      <c r="K376" s="2" t="s">
        <v>55</v>
      </c>
      <c r="L376" s="2" t="s">
        <v>47</v>
      </c>
      <c r="M376">
        <f>VLOOKUP(C376,'自助-6.8'!D:E,2,FALSE)</f>
        <v>2000</v>
      </c>
      <c r="N376">
        <f t="shared" si="5"/>
        <v>1</v>
      </c>
    </row>
    <row r="377" spans="1:14">
      <c r="A377" s="2" t="s">
        <v>413</v>
      </c>
      <c r="B377" s="2" t="s">
        <v>723</v>
      </c>
      <c r="C377" s="2" t="s">
        <v>9757</v>
      </c>
      <c r="D377" s="13">
        <v>42894</v>
      </c>
      <c r="E377" s="13">
        <v>42894</v>
      </c>
      <c r="F377" s="55" t="s">
        <v>13121</v>
      </c>
      <c r="G377" s="1">
        <v>100</v>
      </c>
      <c r="H377" s="1">
        <v>100</v>
      </c>
      <c r="I377" s="2" t="s">
        <v>50</v>
      </c>
      <c r="J377" s="2" t="s">
        <v>13122</v>
      </c>
      <c r="K377" s="2" t="s">
        <v>54</v>
      </c>
      <c r="L377" s="2" t="s">
        <v>47</v>
      </c>
      <c r="M377">
        <f>VLOOKUP(C377,'自助-6.8'!D:E,2,FALSE)</f>
        <v>100</v>
      </c>
      <c r="N377">
        <f t="shared" si="5"/>
        <v>1</v>
      </c>
    </row>
    <row r="378" spans="1:14">
      <c r="A378" s="2" t="s">
        <v>413</v>
      </c>
      <c r="B378" s="2" t="s">
        <v>878</v>
      </c>
      <c r="C378" s="2" t="s">
        <v>9754</v>
      </c>
      <c r="D378" s="13">
        <v>42894</v>
      </c>
      <c r="E378" s="13">
        <v>42894</v>
      </c>
      <c r="F378" s="55" t="s">
        <v>13123</v>
      </c>
      <c r="G378" s="1">
        <v>100</v>
      </c>
      <c r="H378" s="1">
        <v>100</v>
      </c>
      <c r="I378" s="2" t="s">
        <v>50</v>
      </c>
      <c r="J378" s="2" t="s">
        <v>13124</v>
      </c>
      <c r="K378" s="2" t="s">
        <v>55</v>
      </c>
      <c r="L378" s="2" t="s">
        <v>47</v>
      </c>
      <c r="M378">
        <f>VLOOKUP(C378,'自助-6.8'!D:E,2,FALSE)</f>
        <v>100</v>
      </c>
      <c r="N378">
        <f t="shared" si="5"/>
        <v>1</v>
      </c>
    </row>
    <row r="379" spans="1:14">
      <c r="A379" s="2" t="s">
        <v>413</v>
      </c>
      <c r="B379" s="2" t="s">
        <v>5104</v>
      </c>
      <c r="C379" s="2" t="s">
        <v>9751</v>
      </c>
      <c r="D379" s="13">
        <v>42894</v>
      </c>
      <c r="E379" s="13">
        <v>42894</v>
      </c>
      <c r="F379" s="55" t="s">
        <v>13125</v>
      </c>
      <c r="G379" s="1">
        <v>2000</v>
      </c>
      <c r="H379" s="1">
        <v>2000</v>
      </c>
      <c r="I379" s="2" t="s">
        <v>50</v>
      </c>
      <c r="J379" s="2" t="s">
        <v>13126</v>
      </c>
      <c r="K379" s="2" t="s">
        <v>51</v>
      </c>
      <c r="L379" s="2" t="s">
        <v>47</v>
      </c>
      <c r="M379">
        <f>VLOOKUP(C379,'自助-6.8'!D:E,2,FALSE)</f>
        <v>2000</v>
      </c>
      <c r="N379">
        <f t="shared" si="5"/>
        <v>1</v>
      </c>
    </row>
    <row r="380" spans="1:14">
      <c r="A380" s="2" t="s">
        <v>413</v>
      </c>
      <c r="B380" s="2" t="s">
        <v>5104</v>
      </c>
      <c r="C380" s="2" t="s">
        <v>9750</v>
      </c>
      <c r="D380" s="13">
        <v>42894</v>
      </c>
      <c r="E380" s="13">
        <v>42894</v>
      </c>
      <c r="F380" s="55" t="s">
        <v>13127</v>
      </c>
      <c r="G380" s="1">
        <v>3000</v>
      </c>
      <c r="H380" s="1">
        <v>3000</v>
      </c>
      <c r="I380" s="2" t="s">
        <v>50</v>
      </c>
      <c r="J380" s="2" t="s">
        <v>13126</v>
      </c>
      <c r="K380" s="2" t="s">
        <v>51</v>
      </c>
      <c r="L380" s="2" t="s">
        <v>47</v>
      </c>
      <c r="M380">
        <f>VLOOKUP(C380,'自助-6.8'!D:E,2,FALSE)</f>
        <v>3000</v>
      </c>
      <c r="N380">
        <f t="shared" si="5"/>
        <v>1</v>
      </c>
    </row>
    <row r="381" spans="1:14">
      <c r="A381" s="2" t="s">
        <v>413</v>
      </c>
      <c r="B381" s="2" t="s">
        <v>4550</v>
      </c>
      <c r="C381" s="2" t="s">
        <v>9747</v>
      </c>
      <c r="D381" s="13">
        <v>42894</v>
      </c>
      <c r="E381" s="13">
        <v>42894</v>
      </c>
      <c r="F381" s="55" t="s">
        <v>13128</v>
      </c>
      <c r="G381" s="1">
        <v>500</v>
      </c>
      <c r="H381" s="1">
        <v>500</v>
      </c>
      <c r="I381" s="2" t="s">
        <v>50</v>
      </c>
      <c r="J381" s="2" t="s">
        <v>13129</v>
      </c>
      <c r="K381" s="2" t="s">
        <v>54</v>
      </c>
      <c r="L381" s="2" t="s">
        <v>47</v>
      </c>
      <c r="M381">
        <f>VLOOKUP(C381,'自助-6.8'!D:E,2,FALSE)</f>
        <v>500</v>
      </c>
      <c r="N381">
        <f t="shared" si="5"/>
        <v>1</v>
      </c>
    </row>
    <row r="382" spans="1:14">
      <c r="A382" s="2" t="s">
        <v>413</v>
      </c>
      <c r="B382" s="2" t="s">
        <v>4577</v>
      </c>
      <c r="C382" s="2" t="s">
        <v>9744</v>
      </c>
      <c r="D382" s="13">
        <v>42894</v>
      </c>
      <c r="E382" s="13">
        <v>42894</v>
      </c>
      <c r="F382" s="55" t="s">
        <v>13130</v>
      </c>
      <c r="G382" s="1">
        <v>400</v>
      </c>
      <c r="H382" s="1">
        <v>400</v>
      </c>
      <c r="I382" s="2" t="s">
        <v>50</v>
      </c>
      <c r="J382" s="2" t="s">
        <v>13131</v>
      </c>
      <c r="K382" s="2" t="s">
        <v>54</v>
      </c>
      <c r="L382" s="2" t="s">
        <v>47</v>
      </c>
      <c r="M382">
        <f>VLOOKUP(C382,'自助-6.8'!D:E,2,FALSE)</f>
        <v>400</v>
      </c>
      <c r="N382">
        <f t="shared" si="5"/>
        <v>1</v>
      </c>
    </row>
    <row r="383" spans="1:14">
      <c r="A383" s="2" t="s">
        <v>413</v>
      </c>
      <c r="B383" s="2" t="s">
        <v>719</v>
      </c>
      <c r="C383" s="2" t="s">
        <v>9741</v>
      </c>
      <c r="D383" s="13">
        <v>42894</v>
      </c>
      <c r="E383" s="13">
        <v>42894</v>
      </c>
      <c r="F383" s="55" t="s">
        <v>13132</v>
      </c>
      <c r="G383" s="1">
        <v>5000</v>
      </c>
      <c r="H383" s="1">
        <v>5000</v>
      </c>
      <c r="I383" s="2" t="s">
        <v>50</v>
      </c>
      <c r="J383" s="2" t="s">
        <v>13133</v>
      </c>
      <c r="K383" s="2" t="s">
        <v>54</v>
      </c>
      <c r="L383" s="2" t="s">
        <v>47</v>
      </c>
      <c r="M383">
        <f>VLOOKUP(C383,'自助-6.8'!D:E,2,FALSE)</f>
        <v>5000</v>
      </c>
      <c r="N383">
        <f t="shared" si="5"/>
        <v>1</v>
      </c>
    </row>
    <row r="384" spans="1:14">
      <c r="A384" s="2" t="s">
        <v>413</v>
      </c>
      <c r="B384" s="2" t="s">
        <v>4577</v>
      </c>
      <c r="C384" s="2" t="s">
        <v>9738</v>
      </c>
      <c r="D384" s="13">
        <v>42894</v>
      </c>
      <c r="E384" s="13">
        <v>42894</v>
      </c>
      <c r="F384" s="55" t="s">
        <v>13134</v>
      </c>
      <c r="G384" s="1">
        <v>400</v>
      </c>
      <c r="H384" s="1">
        <v>400</v>
      </c>
      <c r="I384" s="2" t="s">
        <v>50</v>
      </c>
      <c r="J384" s="2" t="s">
        <v>13135</v>
      </c>
      <c r="K384" s="2" t="s">
        <v>63</v>
      </c>
      <c r="L384" s="2" t="s">
        <v>48</v>
      </c>
      <c r="M384">
        <f>VLOOKUP(C384,'自助-6.8'!D:E,2,FALSE)</f>
        <v>400</v>
      </c>
      <c r="N384">
        <f t="shared" si="5"/>
        <v>1</v>
      </c>
    </row>
    <row r="385" spans="1:14">
      <c r="A385" s="2" t="s">
        <v>413</v>
      </c>
      <c r="B385" s="2" t="s">
        <v>4518</v>
      </c>
      <c r="C385" s="2" t="s">
        <v>9735</v>
      </c>
      <c r="D385" s="13">
        <v>42894</v>
      </c>
      <c r="E385" s="13">
        <v>42894</v>
      </c>
      <c r="F385" s="55" t="s">
        <v>13136</v>
      </c>
      <c r="G385" s="1">
        <v>1000</v>
      </c>
      <c r="H385" s="1">
        <v>1000</v>
      </c>
      <c r="I385" s="2" t="s">
        <v>50</v>
      </c>
      <c r="J385" s="2" t="s">
        <v>13137</v>
      </c>
      <c r="K385" s="2" t="s">
        <v>54</v>
      </c>
      <c r="L385" s="2" t="s">
        <v>47</v>
      </c>
      <c r="M385">
        <f>VLOOKUP(C385,'自助-6.8'!D:E,2,FALSE)</f>
        <v>1000</v>
      </c>
      <c r="N385">
        <f t="shared" si="5"/>
        <v>1</v>
      </c>
    </row>
    <row r="386" spans="1:14">
      <c r="A386" s="2" t="s">
        <v>413</v>
      </c>
      <c r="B386" s="2" t="s">
        <v>4700</v>
      </c>
      <c r="C386" s="2" t="s">
        <v>9732</v>
      </c>
      <c r="D386" s="13">
        <v>42894</v>
      </c>
      <c r="E386" s="13">
        <v>42894</v>
      </c>
      <c r="F386" s="55" t="s">
        <v>13138</v>
      </c>
      <c r="G386" s="1">
        <v>200</v>
      </c>
      <c r="H386" s="1">
        <v>200</v>
      </c>
      <c r="I386" s="2" t="s">
        <v>50</v>
      </c>
      <c r="J386" s="2" t="s">
        <v>13139</v>
      </c>
      <c r="K386" s="2" t="s">
        <v>58</v>
      </c>
      <c r="L386" s="2" t="s">
        <v>47</v>
      </c>
      <c r="M386">
        <f>VLOOKUP(C386,'自助-6.8'!D:E,2,FALSE)</f>
        <v>200</v>
      </c>
      <c r="N386">
        <f t="shared" ref="N386:N449" si="6">IF(G386=M386,1,0)</f>
        <v>1</v>
      </c>
    </row>
    <row r="387" spans="1:14">
      <c r="A387" s="2" t="s">
        <v>413</v>
      </c>
      <c r="B387" s="2" t="s">
        <v>878</v>
      </c>
      <c r="C387" s="2" t="s">
        <v>9729</v>
      </c>
      <c r="D387" s="13">
        <v>42894</v>
      </c>
      <c r="E387" s="13">
        <v>42894</v>
      </c>
      <c r="F387" s="55" t="s">
        <v>13140</v>
      </c>
      <c r="G387" s="1">
        <v>300</v>
      </c>
      <c r="H387" s="1">
        <v>300</v>
      </c>
      <c r="I387" s="2" t="s">
        <v>50</v>
      </c>
      <c r="J387" s="2" t="s">
        <v>13141</v>
      </c>
      <c r="K387" s="2" t="s">
        <v>60</v>
      </c>
      <c r="L387" s="2" t="s">
        <v>48</v>
      </c>
      <c r="M387">
        <f>VLOOKUP(C387,'自助-6.8'!D:E,2,FALSE)</f>
        <v>300</v>
      </c>
      <c r="N387">
        <f t="shared" si="6"/>
        <v>1</v>
      </c>
    </row>
    <row r="388" spans="1:14">
      <c r="A388" s="2" t="s">
        <v>413</v>
      </c>
      <c r="B388" s="2" t="s">
        <v>4700</v>
      </c>
      <c r="C388" s="2" t="s">
        <v>9726</v>
      </c>
      <c r="D388" s="13">
        <v>42894</v>
      </c>
      <c r="E388" s="13">
        <v>42894</v>
      </c>
      <c r="F388" s="55" t="s">
        <v>13142</v>
      </c>
      <c r="G388" s="1">
        <v>100</v>
      </c>
      <c r="H388" s="1">
        <v>100</v>
      </c>
      <c r="I388" s="2" t="s">
        <v>50</v>
      </c>
      <c r="J388" s="2" t="s">
        <v>13143</v>
      </c>
      <c r="K388" s="2" t="s">
        <v>54</v>
      </c>
      <c r="L388" s="2" t="s">
        <v>47</v>
      </c>
      <c r="M388">
        <f>VLOOKUP(C388,'自助-6.8'!D:E,2,FALSE)</f>
        <v>100</v>
      </c>
      <c r="N388">
        <f t="shared" si="6"/>
        <v>1</v>
      </c>
    </row>
    <row r="389" spans="1:14">
      <c r="A389" s="2" t="s">
        <v>413</v>
      </c>
      <c r="B389" s="2" t="s">
        <v>4550</v>
      </c>
      <c r="C389" s="2" t="s">
        <v>9723</v>
      </c>
      <c r="D389" s="13">
        <v>42894</v>
      </c>
      <c r="E389" s="13">
        <v>42894</v>
      </c>
      <c r="F389" s="55" t="s">
        <v>13144</v>
      </c>
      <c r="G389" s="1">
        <v>1000</v>
      </c>
      <c r="H389" s="1">
        <v>1000</v>
      </c>
      <c r="I389" s="2" t="s">
        <v>50</v>
      </c>
      <c r="J389" s="2" t="s">
        <v>13145</v>
      </c>
      <c r="K389" s="2" t="s">
        <v>54</v>
      </c>
      <c r="L389" s="2" t="s">
        <v>47</v>
      </c>
      <c r="M389">
        <f>VLOOKUP(C389,'自助-6.8'!D:E,2,FALSE)</f>
        <v>1000</v>
      </c>
      <c r="N389">
        <f t="shared" si="6"/>
        <v>1</v>
      </c>
    </row>
    <row r="390" spans="1:14">
      <c r="A390" s="2" t="s">
        <v>413</v>
      </c>
      <c r="B390" s="2" t="s">
        <v>4577</v>
      </c>
      <c r="C390" s="2" t="s">
        <v>9720</v>
      </c>
      <c r="D390" s="13">
        <v>42894</v>
      </c>
      <c r="E390" s="13">
        <v>42894</v>
      </c>
      <c r="F390" s="55" t="s">
        <v>13146</v>
      </c>
      <c r="G390" s="1">
        <v>500</v>
      </c>
      <c r="H390" s="1">
        <v>500</v>
      </c>
      <c r="I390" s="2" t="s">
        <v>50</v>
      </c>
      <c r="J390" s="2" t="s">
        <v>13147</v>
      </c>
      <c r="K390" s="2" t="s">
        <v>65</v>
      </c>
      <c r="L390" s="2" t="s">
        <v>47</v>
      </c>
      <c r="M390">
        <f>VLOOKUP(C390,'自助-6.8'!D:E,2,FALSE)</f>
        <v>500</v>
      </c>
      <c r="N390">
        <f t="shared" si="6"/>
        <v>1</v>
      </c>
    </row>
    <row r="391" spans="1:14">
      <c r="A391" s="2" t="s">
        <v>413</v>
      </c>
      <c r="B391" s="2" t="s">
        <v>878</v>
      </c>
      <c r="C391" s="2" t="s">
        <v>9717</v>
      </c>
      <c r="D391" s="13">
        <v>42894</v>
      </c>
      <c r="E391" s="13">
        <v>42894</v>
      </c>
      <c r="F391" s="55" t="s">
        <v>13148</v>
      </c>
      <c r="G391" s="1">
        <v>100</v>
      </c>
      <c r="H391" s="1">
        <v>100</v>
      </c>
      <c r="I391" s="2" t="s">
        <v>50</v>
      </c>
      <c r="J391" s="2" t="s">
        <v>13149</v>
      </c>
      <c r="K391" s="2" t="s">
        <v>55</v>
      </c>
      <c r="L391" s="2" t="s">
        <v>47</v>
      </c>
      <c r="M391">
        <f>VLOOKUP(C391,'自助-6.8'!D:E,2,FALSE)</f>
        <v>100</v>
      </c>
      <c r="N391">
        <f t="shared" si="6"/>
        <v>1</v>
      </c>
    </row>
    <row r="392" spans="1:14">
      <c r="A392" s="2" t="s">
        <v>413</v>
      </c>
      <c r="B392" s="2" t="s">
        <v>4541</v>
      </c>
      <c r="C392" s="2" t="s">
        <v>9716</v>
      </c>
      <c r="D392" s="13">
        <v>42894</v>
      </c>
      <c r="E392" s="13">
        <v>42894</v>
      </c>
      <c r="F392" s="55" t="s">
        <v>13150</v>
      </c>
      <c r="G392" s="1">
        <v>1000</v>
      </c>
      <c r="H392" s="1">
        <v>1000</v>
      </c>
      <c r="I392" s="2" t="s">
        <v>50</v>
      </c>
      <c r="J392" s="2" t="s">
        <v>12562</v>
      </c>
      <c r="K392" s="2" t="s">
        <v>67</v>
      </c>
      <c r="L392" s="2" t="s">
        <v>48</v>
      </c>
      <c r="M392">
        <f>VLOOKUP(C392,'自助-6.8'!D:E,2,FALSE)</f>
        <v>1000</v>
      </c>
      <c r="N392">
        <f t="shared" si="6"/>
        <v>1</v>
      </c>
    </row>
    <row r="393" spans="1:14">
      <c r="A393" s="2" t="s">
        <v>413</v>
      </c>
      <c r="B393" s="2" t="s">
        <v>4793</v>
      </c>
      <c r="C393" s="2" t="s">
        <v>9713</v>
      </c>
      <c r="D393" s="13">
        <v>42894</v>
      </c>
      <c r="E393" s="13">
        <v>42894</v>
      </c>
      <c r="F393" s="55" t="s">
        <v>13151</v>
      </c>
      <c r="G393" s="1">
        <v>50</v>
      </c>
      <c r="H393" s="1">
        <v>50</v>
      </c>
      <c r="I393" s="2" t="s">
        <v>50</v>
      </c>
      <c r="J393" s="2" t="s">
        <v>13152</v>
      </c>
      <c r="K393" s="2" t="s">
        <v>51</v>
      </c>
      <c r="L393" s="2" t="s">
        <v>47</v>
      </c>
      <c r="M393">
        <f>VLOOKUP(C393,'自助-6.8'!D:E,2,FALSE)</f>
        <v>50</v>
      </c>
      <c r="N393">
        <f t="shared" si="6"/>
        <v>1</v>
      </c>
    </row>
    <row r="394" spans="1:14">
      <c r="A394" s="2" t="s">
        <v>413</v>
      </c>
      <c r="B394" s="2" t="s">
        <v>878</v>
      </c>
      <c r="C394" s="2" t="s">
        <v>9710</v>
      </c>
      <c r="D394" s="13">
        <v>42894</v>
      </c>
      <c r="E394" s="13">
        <v>42894</v>
      </c>
      <c r="F394" s="55" t="s">
        <v>13153</v>
      </c>
      <c r="G394" s="1">
        <v>2000</v>
      </c>
      <c r="H394" s="1">
        <v>2000</v>
      </c>
      <c r="I394" s="2" t="s">
        <v>50</v>
      </c>
      <c r="J394" s="2" t="s">
        <v>13154</v>
      </c>
      <c r="K394" s="2" t="s">
        <v>58</v>
      </c>
      <c r="L394" s="2" t="s">
        <v>47</v>
      </c>
      <c r="M394">
        <f>VLOOKUP(C394,'自助-6.8'!D:E,2,FALSE)</f>
        <v>2000</v>
      </c>
      <c r="N394">
        <f t="shared" si="6"/>
        <v>1</v>
      </c>
    </row>
    <row r="395" spans="1:14">
      <c r="A395" s="2" t="s">
        <v>413</v>
      </c>
      <c r="B395" s="2" t="s">
        <v>4541</v>
      </c>
      <c r="C395" s="2" t="s">
        <v>9707</v>
      </c>
      <c r="D395" s="13">
        <v>42894</v>
      </c>
      <c r="E395" s="13">
        <v>42894</v>
      </c>
      <c r="F395" s="55" t="s">
        <v>13155</v>
      </c>
      <c r="G395" s="1">
        <v>4000</v>
      </c>
      <c r="H395" s="1">
        <v>4000</v>
      </c>
      <c r="I395" s="2" t="s">
        <v>50</v>
      </c>
      <c r="J395" s="2" t="s">
        <v>13156</v>
      </c>
      <c r="K395" s="2" t="s">
        <v>58</v>
      </c>
      <c r="L395" s="2" t="s">
        <v>47</v>
      </c>
      <c r="M395">
        <f>VLOOKUP(C395,'自助-6.8'!D:E,2,FALSE)</f>
        <v>4000</v>
      </c>
      <c r="N395">
        <f t="shared" si="6"/>
        <v>1</v>
      </c>
    </row>
    <row r="396" spans="1:14">
      <c r="A396" s="2" t="s">
        <v>413</v>
      </c>
      <c r="B396" s="2" t="s">
        <v>719</v>
      </c>
      <c r="C396" s="2" t="s">
        <v>9706</v>
      </c>
      <c r="D396" s="13">
        <v>42894</v>
      </c>
      <c r="E396" s="13">
        <v>42894</v>
      </c>
      <c r="F396" s="55" t="s">
        <v>13157</v>
      </c>
      <c r="G396" s="1">
        <v>20</v>
      </c>
      <c r="H396" s="1">
        <v>20</v>
      </c>
      <c r="I396" s="2" t="s">
        <v>50</v>
      </c>
      <c r="J396" s="2" t="s">
        <v>13158</v>
      </c>
      <c r="K396" s="2" t="s">
        <v>73</v>
      </c>
      <c r="L396" s="2" t="s">
        <v>48</v>
      </c>
      <c r="M396">
        <f>VLOOKUP(C396,'自助-6.8'!D:E,2,FALSE)</f>
        <v>20</v>
      </c>
      <c r="N396">
        <f t="shared" si="6"/>
        <v>1</v>
      </c>
    </row>
    <row r="397" spans="1:14">
      <c r="A397" s="2" t="s">
        <v>413</v>
      </c>
      <c r="B397" s="2" t="s">
        <v>4541</v>
      </c>
      <c r="C397" s="2" t="s">
        <v>9703</v>
      </c>
      <c r="D397" s="13">
        <v>42894</v>
      </c>
      <c r="E397" s="13">
        <v>42894</v>
      </c>
      <c r="F397" s="55" t="s">
        <v>13159</v>
      </c>
      <c r="G397" s="1">
        <v>2000</v>
      </c>
      <c r="H397" s="1">
        <v>2000</v>
      </c>
      <c r="I397" s="2" t="s">
        <v>50</v>
      </c>
      <c r="J397" s="2" t="s">
        <v>7967</v>
      </c>
      <c r="K397" s="2" t="s">
        <v>55</v>
      </c>
      <c r="L397" s="2" t="s">
        <v>47</v>
      </c>
      <c r="M397">
        <f>VLOOKUP(C397,'自助-6.8'!D:E,2,FALSE)</f>
        <v>2000</v>
      </c>
      <c r="N397">
        <f t="shared" si="6"/>
        <v>1</v>
      </c>
    </row>
    <row r="398" spans="1:14">
      <c r="A398" s="2" t="s">
        <v>413</v>
      </c>
      <c r="B398" s="2" t="s">
        <v>4518</v>
      </c>
      <c r="C398" s="2" t="s">
        <v>9700</v>
      </c>
      <c r="D398" s="13">
        <v>42894</v>
      </c>
      <c r="E398" s="13">
        <v>42894</v>
      </c>
      <c r="F398" s="55" t="s">
        <v>13160</v>
      </c>
      <c r="G398" s="1">
        <v>1000</v>
      </c>
      <c r="H398" s="1">
        <v>1000</v>
      </c>
      <c r="I398" s="2" t="s">
        <v>50</v>
      </c>
      <c r="J398" s="2" t="s">
        <v>13161</v>
      </c>
      <c r="K398" s="2" t="s">
        <v>54</v>
      </c>
      <c r="L398" s="2" t="s">
        <v>47</v>
      </c>
      <c r="M398">
        <f>VLOOKUP(C398,'自助-6.8'!D:E,2,FALSE)</f>
        <v>1000</v>
      </c>
      <c r="N398">
        <f t="shared" si="6"/>
        <v>1</v>
      </c>
    </row>
    <row r="399" spans="1:14">
      <c r="A399" s="2" t="s">
        <v>413</v>
      </c>
      <c r="B399" s="2" t="s">
        <v>882</v>
      </c>
      <c r="C399" s="2" t="s">
        <v>9697</v>
      </c>
      <c r="D399" s="13">
        <v>42894</v>
      </c>
      <c r="E399" s="13">
        <v>42894</v>
      </c>
      <c r="F399" s="55" t="s">
        <v>13162</v>
      </c>
      <c r="G399" s="1">
        <v>200</v>
      </c>
      <c r="H399" s="1">
        <v>200</v>
      </c>
      <c r="I399" s="2" t="s">
        <v>50</v>
      </c>
      <c r="J399" s="2" t="s">
        <v>13163</v>
      </c>
      <c r="K399" s="2" t="s">
        <v>51</v>
      </c>
      <c r="L399" s="2" t="s">
        <v>47</v>
      </c>
      <c r="M399">
        <f>VLOOKUP(C399,'自助-6.8'!D:E,2,FALSE)</f>
        <v>200</v>
      </c>
      <c r="N399">
        <f t="shared" si="6"/>
        <v>1</v>
      </c>
    </row>
    <row r="400" spans="1:14">
      <c r="A400" s="2" t="s">
        <v>413</v>
      </c>
      <c r="B400" s="2" t="s">
        <v>422</v>
      </c>
      <c r="C400" s="2" t="s">
        <v>9694</v>
      </c>
      <c r="D400" s="13">
        <v>42894</v>
      </c>
      <c r="E400" s="13">
        <v>42894</v>
      </c>
      <c r="F400" s="55" t="s">
        <v>13164</v>
      </c>
      <c r="G400" s="1">
        <v>500</v>
      </c>
      <c r="H400" s="1">
        <v>500</v>
      </c>
      <c r="I400" s="2" t="s">
        <v>50</v>
      </c>
      <c r="J400" s="2" t="s">
        <v>13165</v>
      </c>
      <c r="K400" s="2" t="s">
        <v>51</v>
      </c>
      <c r="L400" s="2" t="s">
        <v>47</v>
      </c>
      <c r="M400">
        <f>VLOOKUP(C400,'自助-6.8'!D:E,2,FALSE)</f>
        <v>500</v>
      </c>
      <c r="N400">
        <f t="shared" si="6"/>
        <v>1</v>
      </c>
    </row>
    <row r="401" spans="1:14">
      <c r="A401" s="2" t="s">
        <v>413</v>
      </c>
      <c r="B401" s="2" t="s">
        <v>723</v>
      </c>
      <c r="C401" s="2" t="s">
        <v>9691</v>
      </c>
      <c r="D401" s="13">
        <v>42894</v>
      </c>
      <c r="E401" s="13">
        <v>42894</v>
      </c>
      <c r="F401" s="55" t="s">
        <v>13166</v>
      </c>
      <c r="G401" s="1">
        <v>300</v>
      </c>
      <c r="H401" s="1">
        <v>300</v>
      </c>
      <c r="I401" s="2" t="s">
        <v>50</v>
      </c>
      <c r="J401" s="2" t="s">
        <v>13167</v>
      </c>
      <c r="K401" s="2" t="s">
        <v>51</v>
      </c>
      <c r="L401" s="2" t="s">
        <v>47</v>
      </c>
      <c r="M401">
        <f>VLOOKUP(C401,'自助-6.8'!D:E,2,FALSE)</f>
        <v>300</v>
      </c>
      <c r="N401">
        <f t="shared" si="6"/>
        <v>1</v>
      </c>
    </row>
    <row r="402" spans="1:14">
      <c r="A402" s="2" t="s">
        <v>413</v>
      </c>
      <c r="B402" s="2" t="s">
        <v>878</v>
      </c>
      <c r="C402" s="2" t="s">
        <v>9688</v>
      </c>
      <c r="D402" s="13">
        <v>42894</v>
      </c>
      <c r="E402" s="13">
        <v>42894</v>
      </c>
      <c r="F402" s="55" t="s">
        <v>13168</v>
      </c>
      <c r="G402" s="1">
        <v>300</v>
      </c>
      <c r="H402" s="1">
        <v>300</v>
      </c>
      <c r="I402" s="2" t="s">
        <v>50</v>
      </c>
      <c r="J402" s="2" t="s">
        <v>13104</v>
      </c>
      <c r="K402" s="2" t="s">
        <v>63</v>
      </c>
      <c r="L402" s="2" t="s">
        <v>48</v>
      </c>
      <c r="M402">
        <f>VLOOKUP(C402,'自助-6.8'!D:E,2,FALSE)</f>
        <v>300</v>
      </c>
      <c r="N402">
        <f t="shared" si="6"/>
        <v>1</v>
      </c>
    </row>
    <row r="403" spans="1:14">
      <c r="A403" s="2" t="s">
        <v>413</v>
      </c>
      <c r="B403" s="2" t="s">
        <v>4541</v>
      </c>
      <c r="C403" s="2" t="s">
        <v>9687</v>
      </c>
      <c r="D403" s="13">
        <v>42894</v>
      </c>
      <c r="E403" s="13">
        <v>42894</v>
      </c>
      <c r="F403" s="55" t="s">
        <v>13169</v>
      </c>
      <c r="G403" s="1">
        <v>7000</v>
      </c>
      <c r="H403" s="1">
        <v>7000</v>
      </c>
      <c r="I403" s="2" t="s">
        <v>50</v>
      </c>
      <c r="J403" s="2" t="s">
        <v>13170</v>
      </c>
      <c r="K403" s="2" t="s">
        <v>55</v>
      </c>
      <c r="L403" s="2" t="s">
        <v>47</v>
      </c>
      <c r="M403">
        <f>VLOOKUP(C403,'自助-6.8'!D:E,2,FALSE)</f>
        <v>7000</v>
      </c>
      <c r="N403">
        <f t="shared" si="6"/>
        <v>1</v>
      </c>
    </row>
    <row r="404" spans="1:14">
      <c r="A404" s="2" t="s">
        <v>413</v>
      </c>
      <c r="B404" s="2" t="s">
        <v>4511</v>
      </c>
      <c r="C404" s="2" t="s">
        <v>9684</v>
      </c>
      <c r="D404" s="13">
        <v>42894</v>
      </c>
      <c r="E404" s="13">
        <v>42894</v>
      </c>
      <c r="F404" s="55" t="s">
        <v>13171</v>
      </c>
      <c r="G404" s="1">
        <v>400</v>
      </c>
      <c r="H404" s="1">
        <v>400</v>
      </c>
      <c r="I404" s="2" t="s">
        <v>50</v>
      </c>
      <c r="J404" s="2" t="s">
        <v>7564</v>
      </c>
      <c r="K404" s="2" t="s">
        <v>54</v>
      </c>
      <c r="L404" s="2" t="s">
        <v>47</v>
      </c>
      <c r="M404">
        <f>VLOOKUP(C404,'自助-6.8'!D:E,2,FALSE)</f>
        <v>400</v>
      </c>
      <c r="N404">
        <f t="shared" si="6"/>
        <v>1</v>
      </c>
    </row>
    <row r="405" spans="1:14">
      <c r="A405" s="2" t="s">
        <v>413</v>
      </c>
      <c r="B405" s="2" t="s">
        <v>4496</v>
      </c>
      <c r="C405" s="2" t="s">
        <v>9683</v>
      </c>
      <c r="D405" s="13">
        <v>42894</v>
      </c>
      <c r="E405" s="13">
        <v>42894</v>
      </c>
      <c r="F405" s="55" t="s">
        <v>13172</v>
      </c>
      <c r="G405" s="1">
        <v>500</v>
      </c>
      <c r="H405" s="1">
        <v>500</v>
      </c>
      <c r="I405" s="2" t="s">
        <v>50</v>
      </c>
      <c r="J405" s="2" t="s">
        <v>230</v>
      </c>
      <c r="K405" s="2" t="s">
        <v>54</v>
      </c>
      <c r="L405" s="2" t="s">
        <v>47</v>
      </c>
      <c r="M405">
        <f>VLOOKUP(C405,'自助-6.8'!D:E,2,FALSE)</f>
        <v>500</v>
      </c>
      <c r="N405">
        <f t="shared" si="6"/>
        <v>1</v>
      </c>
    </row>
    <row r="406" spans="1:14">
      <c r="A406" s="2" t="s">
        <v>413</v>
      </c>
      <c r="B406" s="2" t="s">
        <v>4577</v>
      </c>
      <c r="C406" s="2" t="s">
        <v>9682</v>
      </c>
      <c r="D406" s="13">
        <v>42894</v>
      </c>
      <c r="E406" s="13">
        <v>42894</v>
      </c>
      <c r="F406" s="55" t="s">
        <v>13173</v>
      </c>
      <c r="G406" s="1">
        <v>80</v>
      </c>
      <c r="H406" s="1">
        <v>80</v>
      </c>
      <c r="I406" s="2" t="s">
        <v>50</v>
      </c>
      <c r="J406" s="2" t="s">
        <v>13174</v>
      </c>
      <c r="K406" s="2" t="s">
        <v>73</v>
      </c>
      <c r="L406" s="2" t="s">
        <v>48</v>
      </c>
      <c r="M406">
        <f>VLOOKUP(C406,'自助-6.8'!D:E,2,FALSE)</f>
        <v>80</v>
      </c>
      <c r="N406">
        <f t="shared" si="6"/>
        <v>1</v>
      </c>
    </row>
    <row r="407" spans="1:14">
      <c r="A407" s="2" t="s">
        <v>413</v>
      </c>
      <c r="B407" s="2" t="s">
        <v>4518</v>
      </c>
      <c r="C407" s="2" t="s">
        <v>9679</v>
      </c>
      <c r="D407" s="13">
        <v>42894</v>
      </c>
      <c r="E407" s="13">
        <v>42894</v>
      </c>
      <c r="F407" s="55" t="s">
        <v>13175</v>
      </c>
      <c r="G407" s="1">
        <v>3000</v>
      </c>
      <c r="H407" s="1">
        <v>3000</v>
      </c>
      <c r="I407" s="2" t="s">
        <v>50</v>
      </c>
      <c r="J407" s="2" t="s">
        <v>13176</v>
      </c>
      <c r="K407" s="2" t="s">
        <v>65</v>
      </c>
      <c r="L407" s="2" t="s">
        <v>47</v>
      </c>
      <c r="M407">
        <f>VLOOKUP(C407,'自助-6.8'!D:E,2,FALSE)</f>
        <v>3000</v>
      </c>
      <c r="N407">
        <f t="shared" si="6"/>
        <v>1</v>
      </c>
    </row>
    <row r="408" spans="1:14">
      <c r="A408" s="2" t="s">
        <v>413</v>
      </c>
      <c r="B408" s="2" t="s">
        <v>4575</v>
      </c>
      <c r="C408" s="2" t="s">
        <v>9676</v>
      </c>
      <c r="D408" s="13">
        <v>42894</v>
      </c>
      <c r="E408" s="13">
        <v>42894</v>
      </c>
      <c r="F408" s="55" t="s">
        <v>13177</v>
      </c>
      <c r="G408" s="1">
        <v>200</v>
      </c>
      <c r="H408" s="1">
        <v>200</v>
      </c>
      <c r="I408" s="2" t="s">
        <v>50</v>
      </c>
      <c r="J408" s="2" t="s">
        <v>13178</v>
      </c>
      <c r="K408" s="2" t="s">
        <v>54</v>
      </c>
      <c r="L408" s="2" t="s">
        <v>47</v>
      </c>
      <c r="M408">
        <f>VLOOKUP(C408,'自助-6.8'!D:E,2,FALSE)</f>
        <v>200</v>
      </c>
      <c r="N408">
        <f t="shared" si="6"/>
        <v>1</v>
      </c>
    </row>
    <row r="409" spans="1:14">
      <c r="A409" s="2" t="s">
        <v>413</v>
      </c>
      <c r="B409" s="2" t="s">
        <v>4511</v>
      </c>
      <c r="C409" s="2" t="s">
        <v>9673</v>
      </c>
      <c r="D409" s="13">
        <v>42894</v>
      </c>
      <c r="E409" s="13">
        <v>42894</v>
      </c>
      <c r="F409" s="55" t="s">
        <v>13179</v>
      </c>
      <c r="G409" s="1">
        <v>3000</v>
      </c>
      <c r="H409" s="1">
        <v>3000</v>
      </c>
      <c r="I409" s="2" t="s">
        <v>50</v>
      </c>
      <c r="J409" s="2" t="s">
        <v>13180</v>
      </c>
      <c r="K409" s="2" t="s">
        <v>65</v>
      </c>
      <c r="L409" s="2" t="s">
        <v>47</v>
      </c>
      <c r="M409">
        <f>VLOOKUP(C409,'自助-6.8'!D:E,2,FALSE)</f>
        <v>3000</v>
      </c>
      <c r="N409">
        <f t="shared" si="6"/>
        <v>1</v>
      </c>
    </row>
    <row r="410" spans="1:14">
      <c r="A410" s="2" t="s">
        <v>413</v>
      </c>
      <c r="B410" s="2" t="s">
        <v>4621</v>
      </c>
      <c r="C410" s="2" t="s">
        <v>9670</v>
      </c>
      <c r="D410" s="13">
        <v>42894</v>
      </c>
      <c r="E410" s="13">
        <v>42894</v>
      </c>
      <c r="F410" s="55" t="s">
        <v>13181</v>
      </c>
      <c r="G410" s="1">
        <v>300</v>
      </c>
      <c r="H410" s="1">
        <v>300</v>
      </c>
      <c r="I410" s="2" t="s">
        <v>50</v>
      </c>
      <c r="J410" s="2" t="s">
        <v>5226</v>
      </c>
      <c r="K410" s="2" t="s">
        <v>58</v>
      </c>
      <c r="L410" s="2" t="s">
        <v>47</v>
      </c>
      <c r="M410">
        <f>VLOOKUP(C410,'自助-6.8'!D:E,2,FALSE)</f>
        <v>300</v>
      </c>
      <c r="N410">
        <f t="shared" si="6"/>
        <v>1</v>
      </c>
    </row>
    <row r="411" spans="1:14">
      <c r="A411" s="2" t="s">
        <v>413</v>
      </c>
      <c r="B411" s="2" t="s">
        <v>4541</v>
      </c>
      <c r="C411" s="2" t="s">
        <v>9669</v>
      </c>
      <c r="D411" s="13">
        <v>42894</v>
      </c>
      <c r="E411" s="13">
        <v>42894</v>
      </c>
      <c r="F411" s="55" t="s">
        <v>13182</v>
      </c>
      <c r="G411" s="1">
        <v>900</v>
      </c>
      <c r="H411" s="1">
        <v>900</v>
      </c>
      <c r="I411" s="2" t="s">
        <v>50</v>
      </c>
      <c r="J411" s="2" t="s">
        <v>13183</v>
      </c>
      <c r="K411" s="2" t="s">
        <v>13184</v>
      </c>
      <c r="L411" s="2" t="s">
        <v>47</v>
      </c>
      <c r="M411">
        <f>VLOOKUP(C411,'自助-6.8'!D:E,2,FALSE)</f>
        <v>900</v>
      </c>
      <c r="N411">
        <f t="shared" si="6"/>
        <v>1</v>
      </c>
    </row>
    <row r="412" spans="1:14">
      <c r="A412" s="2" t="s">
        <v>413</v>
      </c>
      <c r="B412" s="2" t="s">
        <v>4511</v>
      </c>
      <c r="C412" s="2" t="s">
        <v>9666</v>
      </c>
      <c r="D412" s="13">
        <v>42894</v>
      </c>
      <c r="E412" s="13">
        <v>42894</v>
      </c>
      <c r="F412" s="55" t="s">
        <v>13185</v>
      </c>
      <c r="G412" s="1">
        <v>1500</v>
      </c>
      <c r="H412" s="1">
        <v>1500</v>
      </c>
      <c r="I412" s="2" t="s">
        <v>50</v>
      </c>
      <c r="J412" s="2" t="s">
        <v>13186</v>
      </c>
      <c r="K412" s="2" t="s">
        <v>63</v>
      </c>
      <c r="L412" s="2" t="s">
        <v>48</v>
      </c>
      <c r="M412">
        <f>VLOOKUP(C412,'自助-6.8'!D:E,2,FALSE)</f>
        <v>1500</v>
      </c>
      <c r="N412">
        <f t="shared" si="6"/>
        <v>1</v>
      </c>
    </row>
    <row r="413" spans="1:14">
      <c r="A413" s="2" t="s">
        <v>413</v>
      </c>
      <c r="B413" s="2" t="s">
        <v>4824</v>
      </c>
      <c r="C413" s="2" t="s">
        <v>9665</v>
      </c>
      <c r="D413" s="13">
        <v>42894</v>
      </c>
      <c r="E413" s="13">
        <v>42894</v>
      </c>
      <c r="F413" s="55" t="s">
        <v>13187</v>
      </c>
      <c r="G413" s="1">
        <v>500</v>
      </c>
      <c r="H413" s="1">
        <v>500</v>
      </c>
      <c r="I413" s="2" t="s">
        <v>50</v>
      </c>
      <c r="J413" s="2" t="s">
        <v>13188</v>
      </c>
      <c r="K413" s="2" t="s">
        <v>52</v>
      </c>
      <c r="L413" s="2" t="s">
        <v>48</v>
      </c>
      <c r="M413">
        <f>VLOOKUP(C413,'自助-6.8'!D:E,2,FALSE)</f>
        <v>500</v>
      </c>
      <c r="N413">
        <f t="shared" si="6"/>
        <v>1</v>
      </c>
    </row>
    <row r="414" spans="1:14">
      <c r="A414" s="2" t="s">
        <v>413</v>
      </c>
      <c r="B414" s="2" t="s">
        <v>4518</v>
      </c>
      <c r="C414" s="2" t="s">
        <v>9662</v>
      </c>
      <c r="D414" s="13">
        <v>42894</v>
      </c>
      <c r="E414" s="13">
        <v>42894</v>
      </c>
      <c r="F414" s="55" t="s">
        <v>13189</v>
      </c>
      <c r="G414" s="1">
        <v>200</v>
      </c>
      <c r="H414" s="1">
        <v>200</v>
      </c>
      <c r="I414" s="2" t="s">
        <v>50</v>
      </c>
      <c r="J414" s="2" t="s">
        <v>13190</v>
      </c>
      <c r="K414" s="2" t="s">
        <v>58</v>
      </c>
      <c r="L414" s="2" t="s">
        <v>47</v>
      </c>
      <c r="M414">
        <f>VLOOKUP(C414,'自助-6.8'!D:E,2,FALSE)</f>
        <v>200</v>
      </c>
      <c r="N414">
        <f t="shared" si="6"/>
        <v>1</v>
      </c>
    </row>
    <row r="415" spans="1:14">
      <c r="A415" s="2" t="s">
        <v>413</v>
      </c>
      <c r="B415" s="2" t="s">
        <v>4511</v>
      </c>
      <c r="C415" s="2" t="s">
        <v>9659</v>
      </c>
      <c r="D415" s="13">
        <v>42894</v>
      </c>
      <c r="E415" s="13">
        <v>42894</v>
      </c>
      <c r="F415" s="55" t="s">
        <v>13191</v>
      </c>
      <c r="G415" s="1">
        <v>270</v>
      </c>
      <c r="H415" s="1">
        <v>270</v>
      </c>
      <c r="I415" s="2" t="s">
        <v>50</v>
      </c>
      <c r="J415" s="2" t="s">
        <v>13186</v>
      </c>
      <c r="K415" s="2" t="s">
        <v>63</v>
      </c>
      <c r="L415" s="2" t="s">
        <v>48</v>
      </c>
      <c r="M415">
        <f>VLOOKUP(C415,'自助-6.8'!D:E,2,FALSE)</f>
        <v>270</v>
      </c>
      <c r="N415">
        <f t="shared" si="6"/>
        <v>1</v>
      </c>
    </row>
    <row r="416" spans="1:14">
      <c r="A416" s="2" t="s">
        <v>413</v>
      </c>
      <c r="B416" s="2" t="s">
        <v>4518</v>
      </c>
      <c r="C416" s="2" t="s">
        <v>9656</v>
      </c>
      <c r="D416" s="13">
        <v>42894</v>
      </c>
      <c r="E416" s="13">
        <v>42894</v>
      </c>
      <c r="F416" s="55" t="s">
        <v>339</v>
      </c>
      <c r="G416" s="1">
        <v>300</v>
      </c>
      <c r="H416" s="1">
        <v>300</v>
      </c>
      <c r="I416" s="2" t="s">
        <v>50</v>
      </c>
      <c r="J416" s="2" t="s">
        <v>13192</v>
      </c>
      <c r="K416" s="2" t="s">
        <v>51</v>
      </c>
      <c r="L416" s="2" t="s">
        <v>47</v>
      </c>
      <c r="M416">
        <f>VLOOKUP(C416,'自助-6.8'!D:E,2,FALSE)</f>
        <v>300</v>
      </c>
      <c r="N416">
        <f t="shared" si="6"/>
        <v>1</v>
      </c>
    </row>
    <row r="417" spans="1:14">
      <c r="A417" s="2" t="s">
        <v>413</v>
      </c>
      <c r="B417" s="2" t="s">
        <v>4793</v>
      </c>
      <c r="C417" s="2" t="s">
        <v>9655</v>
      </c>
      <c r="D417" s="13">
        <v>42894</v>
      </c>
      <c r="E417" s="13">
        <v>42894</v>
      </c>
      <c r="F417" s="55" t="s">
        <v>13193</v>
      </c>
      <c r="G417" s="1">
        <v>200</v>
      </c>
      <c r="H417" s="1">
        <v>200</v>
      </c>
      <c r="I417" s="2" t="s">
        <v>50</v>
      </c>
      <c r="J417" s="2" t="s">
        <v>13194</v>
      </c>
      <c r="K417" s="2" t="s">
        <v>63</v>
      </c>
      <c r="L417" s="2" t="s">
        <v>48</v>
      </c>
      <c r="M417">
        <f>VLOOKUP(C417,'自助-6.8'!D:E,2,FALSE)</f>
        <v>200</v>
      </c>
      <c r="N417">
        <f t="shared" si="6"/>
        <v>1</v>
      </c>
    </row>
    <row r="418" spans="1:14">
      <c r="A418" s="2" t="s">
        <v>413</v>
      </c>
      <c r="B418" s="2" t="s">
        <v>425</v>
      </c>
      <c r="C418" s="2" t="s">
        <v>9654</v>
      </c>
      <c r="D418" s="13">
        <v>42894</v>
      </c>
      <c r="E418" s="13">
        <v>42894</v>
      </c>
      <c r="F418" s="55" t="s">
        <v>13195</v>
      </c>
      <c r="G418" s="1">
        <v>1600</v>
      </c>
      <c r="H418" s="1">
        <v>1600</v>
      </c>
      <c r="I418" s="2" t="s">
        <v>50</v>
      </c>
      <c r="J418" s="2" t="s">
        <v>13196</v>
      </c>
      <c r="K418" s="2" t="s">
        <v>55</v>
      </c>
      <c r="L418" s="2" t="s">
        <v>47</v>
      </c>
      <c r="M418">
        <f>VLOOKUP(C418,'自助-6.8'!D:E,2,FALSE)</f>
        <v>1600</v>
      </c>
      <c r="N418">
        <f t="shared" si="6"/>
        <v>1</v>
      </c>
    </row>
    <row r="419" spans="1:14">
      <c r="A419" s="2" t="s">
        <v>413</v>
      </c>
      <c r="B419" s="2" t="s">
        <v>4621</v>
      </c>
      <c r="C419" s="2" t="s">
        <v>9651</v>
      </c>
      <c r="D419" s="13">
        <v>42894</v>
      </c>
      <c r="E419" s="13">
        <v>42894</v>
      </c>
      <c r="F419" s="55" t="s">
        <v>13197</v>
      </c>
      <c r="G419" s="1">
        <v>20</v>
      </c>
      <c r="H419" s="1">
        <v>20</v>
      </c>
      <c r="I419" s="2" t="s">
        <v>50</v>
      </c>
      <c r="J419" s="2" t="s">
        <v>13198</v>
      </c>
      <c r="K419" s="2" t="s">
        <v>63</v>
      </c>
      <c r="L419" s="2" t="s">
        <v>48</v>
      </c>
      <c r="M419">
        <f>VLOOKUP(C419,'自助-6.8'!D:E,2,FALSE)</f>
        <v>20</v>
      </c>
      <c r="N419">
        <f t="shared" si="6"/>
        <v>1</v>
      </c>
    </row>
    <row r="420" spans="1:14">
      <c r="A420" s="2" t="s">
        <v>413</v>
      </c>
      <c r="B420" s="2" t="s">
        <v>4575</v>
      </c>
      <c r="C420" s="2" t="s">
        <v>9650</v>
      </c>
      <c r="D420" s="13">
        <v>42894</v>
      </c>
      <c r="E420" s="13">
        <v>42894</v>
      </c>
      <c r="F420" s="55" t="s">
        <v>13199</v>
      </c>
      <c r="G420" s="1">
        <v>300</v>
      </c>
      <c r="H420" s="1">
        <v>300</v>
      </c>
      <c r="I420" s="2" t="s">
        <v>50</v>
      </c>
      <c r="J420" s="2" t="s">
        <v>13200</v>
      </c>
      <c r="K420" s="2" t="s">
        <v>54</v>
      </c>
      <c r="L420" s="2" t="s">
        <v>47</v>
      </c>
      <c r="M420">
        <f>VLOOKUP(C420,'自助-6.8'!D:E,2,FALSE)</f>
        <v>300</v>
      </c>
      <c r="N420">
        <f t="shared" si="6"/>
        <v>1</v>
      </c>
    </row>
    <row r="421" spans="1:14">
      <c r="A421" s="2" t="s">
        <v>413</v>
      </c>
      <c r="B421" s="2" t="s">
        <v>4577</v>
      </c>
      <c r="C421" s="2" t="s">
        <v>9647</v>
      </c>
      <c r="D421" s="13">
        <v>42894</v>
      </c>
      <c r="E421" s="13">
        <v>42894</v>
      </c>
      <c r="F421" s="55" t="s">
        <v>13201</v>
      </c>
      <c r="G421" s="1">
        <v>500</v>
      </c>
      <c r="H421" s="1">
        <v>500</v>
      </c>
      <c r="I421" s="2" t="s">
        <v>50</v>
      </c>
      <c r="J421" s="2" t="s">
        <v>13202</v>
      </c>
      <c r="K421" s="2" t="s">
        <v>58</v>
      </c>
      <c r="L421" s="2" t="s">
        <v>47</v>
      </c>
      <c r="M421">
        <f>VLOOKUP(C421,'自助-6.8'!D:E,2,FALSE)</f>
        <v>500</v>
      </c>
      <c r="N421">
        <f t="shared" si="6"/>
        <v>1</v>
      </c>
    </row>
    <row r="422" spans="1:14">
      <c r="A422" s="2" t="s">
        <v>413</v>
      </c>
      <c r="B422" s="2" t="s">
        <v>4511</v>
      </c>
      <c r="C422" s="2" t="s">
        <v>9644</v>
      </c>
      <c r="D422" s="13">
        <v>42894</v>
      </c>
      <c r="E422" s="13">
        <v>42894</v>
      </c>
      <c r="F422" s="55" t="s">
        <v>13203</v>
      </c>
      <c r="G422" s="1">
        <v>2000</v>
      </c>
      <c r="H422" s="1">
        <v>2000</v>
      </c>
      <c r="I422" s="2" t="s">
        <v>50</v>
      </c>
      <c r="J422" s="2" t="s">
        <v>13204</v>
      </c>
      <c r="K422" s="2" t="s">
        <v>54</v>
      </c>
      <c r="L422" s="2" t="s">
        <v>47</v>
      </c>
      <c r="M422">
        <f>VLOOKUP(C422,'自助-6.8'!D:E,2,FALSE)</f>
        <v>2000</v>
      </c>
      <c r="N422">
        <f t="shared" si="6"/>
        <v>1</v>
      </c>
    </row>
    <row r="423" spans="1:14">
      <c r="A423" s="2" t="s">
        <v>413</v>
      </c>
      <c r="B423" s="2" t="s">
        <v>4518</v>
      </c>
      <c r="C423" s="2" t="s">
        <v>9641</v>
      </c>
      <c r="D423" s="13">
        <v>42894</v>
      </c>
      <c r="E423" s="13">
        <v>42894</v>
      </c>
      <c r="F423" s="55" t="s">
        <v>13205</v>
      </c>
      <c r="G423" s="1">
        <v>700</v>
      </c>
      <c r="H423" s="1">
        <v>700</v>
      </c>
      <c r="I423" s="2" t="s">
        <v>50</v>
      </c>
      <c r="J423" s="2" t="s">
        <v>12697</v>
      </c>
      <c r="K423" s="2" t="s">
        <v>86</v>
      </c>
      <c r="L423" s="2" t="s">
        <v>47</v>
      </c>
      <c r="M423">
        <f>VLOOKUP(C423,'自助-6.8'!D:E,2,FALSE)</f>
        <v>700</v>
      </c>
      <c r="N423">
        <f t="shared" si="6"/>
        <v>1</v>
      </c>
    </row>
    <row r="424" spans="1:14">
      <c r="A424" s="2" t="s">
        <v>413</v>
      </c>
      <c r="B424" s="2" t="s">
        <v>425</v>
      </c>
      <c r="C424" s="2" t="s">
        <v>9638</v>
      </c>
      <c r="D424" s="13">
        <v>42894</v>
      </c>
      <c r="E424" s="13">
        <v>42894</v>
      </c>
      <c r="F424" s="55" t="s">
        <v>13206</v>
      </c>
      <c r="G424" s="1">
        <v>100</v>
      </c>
      <c r="H424" s="1">
        <v>100</v>
      </c>
      <c r="I424" s="2" t="s">
        <v>50</v>
      </c>
      <c r="J424" s="2" t="s">
        <v>13207</v>
      </c>
      <c r="K424" s="2" t="s">
        <v>51</v>
      </c>
      <c r="L424" s="2" t="s">
        <v>47</v>
      </c>
      <c r="M424">
        <f>VLOOKUP(C424,'自助-6.8'!D:E,2,FALSE)</f>
        <v>100</v>
      </c>
      <c r="N424">
        <f t="shared" si="6"/>
        <v>1</v>
      </c>
    </row>
    <row r="425" spans="1:14">
      <c r="A425" s="2" t="s">
        <v>413</v>
      </c>
      <c r="B425" s="2" t="s">
        <v>4518</v>
      </c>
      <c r="C425" s="2" t="s">
        <v>9637</v>
      </c>
      <c r="D425" s="13">
        <v>42894</v>
      </c>
      <c r="E425" s="13">
        <v>42894</v>
      </c>
      <c r="F425" s="55" t="s">
        <v>13208</v>
      </c>
      <c r="G425" s="1">
        <v>1800</v>
      </c>
      <c r="H425" s="1">
        <v>1800</v>
      </c>
      <c r="I425" s="2" t="s">
        <v>50</v>
      </c>
      <c r="J425" s="2" t="s">
        <v>13209</v>
      </c>
      <c r="K425" s="2" t="s">
        <v>54</v>
      </c>
      <c r="L425" s="2" t="s">
        <v>47</v>
      </c>
      <c r="M425">
        <f>VLOOKUP(C425,'自助-6.8'!D:E,2,FALSE)</f>
        <v>1800</v>
      </c>
      <c r="N425">
        <f t="shared" si="6"/>
        <v>1</v>
      </c>
    </row>
    <row r="426" spans="1:14">
      <c r="A426" s="2" t="s">
        <v>413</v>
      </c>
      <c r="B426" s="2" t="s">
        <v>723</v>
      </c>
      <c r="C426" s="2" t="s">
        <v>9634</v>
      </c>
      <c r="D426" s="13">
        <v>42894</v>
      </c>
      <c r="E426" s="13">
        <v>42894</v>
      </c>
      <c r="F426" s="55" t="s">
        <v>13210</v>
      </c>
      <c r="G426" s="1">
        <v>2000</v>
      </c>
      <c r="H426" s="1">
        <v>2000</v>
      </c>
      <c r="I426" s="2" t="s">
        <v>50</v>
      </c>
      <c r="J426" s="2" t="s">
        <v>13211</v>
      </c>
      <c r="K426" s="2" t="s">
        <v>55</v>
      </c>
      <c r="L426" s="2" t="s">
        <v>47</v>
      </c>
      <c r="M426">
        <f>VLOOKUP(C426,'自助-6.8'!D:E,2,FALSE)</f>
        <v>2000</v>
      </c>
      <c r="N426">
        <f t="shared" si="6"/>
        <v>1</v>
      </c>
    </row>
    <row r="427" spans="1:14">
      <c r="A427" s="2" t="s">
        <v>413</v>
      </c>
      <c r="B427" s="2" t="s">
        <v>4793</v>
      </c>
      <c r="C427" s="2" t="s">
        <v>9631</v>
      </c>
      <c r="D427" s="13">
        <v>42894</v>
      </c>
      <c r="E427" s="13">
        <v>42894</v>
      </c>
      <c r="F427" s="55" t="s">
        <v>13212</v>
      </c>
      <c r="G427" s="1">
        <v>300</v>
      </c>
      <c r="H427" s="1">
        <v>300</v>
      </c>
      <c r="I427" s="2" t="s">
        <v>50</v>
      </c>
      <c r="J427" s="2" t="s">
        <v>13213</v>
      </c>
      <c r="K427" s="2" t="s">
        <v>57</v>
      </c>
      <c r="L427" s="2" t="s">
        <v>47</v>
      </c>
      <c r="M427">
        <f>VLOOKUP(C427,'自助-6.8'!D:E,2,FALSE)</f>
        <v>300</v>
      </c>
      <c r="N427">
        <f t="shared" si="6"/>
        <v>1</v>
      </c>
    </row>
    <row r="428" spans="1:14">
      <c r="A428" s="2" t="s">
        <v>413</v>
      </c>
      <c r="B428" s="2" t="s">
        <v>4638</v>
      </c>
      <c r="C428" s="2" t="s">
        <v>9628</v>
      </c>
      <c r="D428" s="13">
        <v>42894</v>
      </c>
      <c r="E428" s="13">
        <v>42894</v>
      </c>
      <c r="F428" s="55" t="s">
        <v>13214</v>
      </c>
      <c r="G428" s="1">
        <v>1000</v>
      </c>
      <c r="H428" s="1">
        <v>1000</v>
      </c>
      <c r="I428" s="2" t="s">
        <v>50</v>
      </c>
      <c r="J428" s="2" t="s">
        <v>13215</v>
      </c>
      <c r="K428" s="2" t="s">
        <v>109</v>
      </c>
      <c r="L428" s="2" t="s">
        <v>48</v>
      </c>
      <c r="M428">
        <f>VLOOKUP(C428,'自助-6.8'!D:E,2,FALSE)</f>
        <v>1000</v>
      </c>
      <c r="N428">
        <f t="shared" si="6"/>
        <v>1</v>
      </c>
    </row>
    <row r="429" spans="1:14">
      <c r="A429" s="2" t="s">
        <v>413</v>
      </c>
      <c r="B429" s="2" t="s">
        <v>4824</v>
      </c>
      <c r="C429" s="2" t="s">
        <v>9627</v>
      </c>
      <c r="D429" s="13">
        <v>42894</v>
      </c>
      <c r="E429" s="13">
        <v>42894</v>
      </c>
      <c r="F429" s="55" t="s">
        <v>13216</v>
      </c>
      <c r="G429" s="1">
        <v>200</v>
      </c>
      <c r="H429" s="1">
        <v>200</v>
      </c>
      <c r="I429" s="2" t="s">
        <v>50</v>
      </c>
      <c r="J429" s="2" t="s">
        <v>13217</v>
      </c>
      <c r="K429" s="2" t="s">
        <v>55</v>
      </c>
      <c r="L429" s="2" t="s">
        <v>47</v>
      </c>
      <c r="M429">
        <f>VLOOKUP(C429,'自助-6.8'!D:E,2,FALSE)</f>
        <v>200</v>
      </c>
      <c r="N429">
        <f t="shared" si="6"/>
        <v>1</v>
      </c>
    </row>
    <row r="430" spans="1:14">
      <c r="A430" s="2" t="s">
        <v>413</v>
      </c>
      <c r="B430" s="2" t="s">
        <v>4638</v>
      </c>
      <c r="C430" s="2" t="s">
        <v>9624</v>
      </c>
      <c r="D430" s="13">
        <v>42894</v>
      </c>
      <c r="E430" s="13">
        <v>42894</v>
      </c>
      <c r="F430" s="55" t="s">
        <v>13218</v>
      </c>
      <c r="G430" s="1">
        <v>5000</v>
      </c>
      <c r="H430" s="1">
        <v>5000</v>
      </c>
      <c r="I430" s="2" t="s">
        <v>50</v>
      </c>
      <c r="J430" s="2" t="s">
        <v>13215</v>
      </c>
      <c r="K430" s="2" t="s">
        <v>109</v>
      </c>
      <c r="L430" s="2" t="s">
        <v>48</v>
      </c>
      <c r="M430">
        <f>VLOOKUP(C430,'自助-6.8'!D:E,2,FALSE)</f>
        <v>5000</v>
      </c>
      <c r="N430">
        <f t="shared" si="6"/>
        <v>1</v>
      </c>
    </row>
    <row r="431" spans="1:14">
      <c r="A431" s="2" t="s">
        <v>413</v>
      </c>
      <c r="B431" s="2" t="s">
        <v>4511</v>
      </c>
      <c r="C431" s="2" t="s">
        <v>9621</v>
      </c>
      <c r="D431" s="13">
        <v>42894</v>
      </c>
      <c r="E431" s="13">
        <v>42894</v>
      </c>
      <c r="F431" s="55" t="s">
        <v>13219</v>
      </c>
      <c r="G431" s="1">
        <v>10</v>
      </c>
      <c r="H431" s="1">
        <v>10</v>
      </c>
      <c r="I431" s="2" t="s">
        <v>50</v>
      </c>
      <c r="J431" s="2" t="s">
        <v>13220</v>
      </c>
      <c r="K431" s="2" t="s">
        <v>51</v>
      </c>
      <c r="L431" s="2" t="s">
        <v>47</v>
      </c>
      <c r="M431">
        <f>VLOOKUP(C431,'自助-6.8'!D:E,2,FALSE)</f>
        <v>10</v>
      </c>
      <c r="N431">
        <f t="shared" si="6"/>
        <v>1</v>
      </c>
    </row>
    <row r="432" spans="1:14">
      <c r="A432" s="2" t="s">
        <v>413</v>
      </c>
      <c r="B432" s="2" t="s">
        <v>4644</v>
      </c>
      <c r="C432" s="2" t="s">
        <v>9618</v>
      </c>
      <c r="D432" s="13">
        <v>42894</v>
      </c>
      <c r="E432" s="13">
        <v>42894</v>
      </c>
      <c r="F432" s="55" t="s">
        <v>13221</v>
      </c>
      <c r="G432" s="1">
        <v>20</v>
      </c>
      <c r="H432" s="1">
        <v>20</v>
      </c>
      <c r="I432" s="2" t="s">
        <v>50</v>
      </c>
      <c r="J432" s="2" t="s">
        <v>13222</v>
      </c>
      <c r="K432" s="2" t="s">
        <v>58</v>
      </c>
      <c r="L432" s="2" t="s">
        <v>47</v>
      </c>
      <c r="M432">
        <f>VLOOKUP(C432,'自助-6.8'!D:E,2,FALSE)</f>
        <v>20</v>
      </c>
      <c r="N432">
        <f t="shared" si="6"/>
        <v>1</v>
      </c>
    </row>
    <row r="433" spans="1:14">
      <c r="A433" s="2" t="s">
        <v>413</v>
      </c>
      <c r="B433" s="2" t="s">
        <v>4518</v>
      </c>
      <c r="C433" s="2" t="s">
        <v>9615</v>
      </c>
      <c r="D433" s="13">
        <v>42894</v>
      </c>
      <c r="E433" s="13">
        <v>42894</v>
      </c>
      <c r="F433" s="55" t="s">
        <v>13223</v>
      </c>
      <c r="G433" s="1">
        <v>50</v>
      </c>
      <c r="H433" s="1">
        <v>50</v>
      </c>
      <c r="I433" s="2" t="s">
        <v>50</v>
      </c>
      <c r="J433" s="2" t="s">
        <v>13224</v>
      </c>
      <c r="K433" s="2" t="s">
        <v>52</v>
      </c>
      <c r="L433" s="2" t="s">
        <v>48</v>
      </c>
      <c r="M433">
        <f>VLOOKUP(C433,'自助-6.8'!D:E,2,FALSE)</f>
        <v>50</v>
      </c>
      <c r="N433">
        <f t="shared" si="6"/>
        <v>1</v>
      </c>
    </row>
    <row r="434" spans="1:14">
      <c r="A434" s="2" t="s">
        <v>413</v>
      </c>
      <c r="B434" s="2" t="s">
        <v>4546</v>
      </c>
      <c r="C434" s="2" t="s">
        <v>9612</v>
      </c>
      <c r="D434" s="13">
        <v>42894</v>
      </c>
      <c r="E434" s="13">
        <v>42894</v>
      </c>
      <c r="F434" s="55" t="s">
        <v>13225</v>
      </c>
      <c r="G434" s="1">
        <v>1000</v>
      </c>
      <c r="H434" s="1">
        <v>1000</v>
      </c>
      <c r="I434" s="2" t="s">
        <v>50</v>
      </c>
      <c r="J434" s="2" t="s">
        <v>13226</v>
      </c>
      <c r="K434" s="2" t="s">
        <v>58</v>
      </c>
      <c r="L434" s="2" t="s">
        <v>47</v>
      </c>
      <c r="M434">
        <f>VLOOKUP(C434,'自助-6.8'!D:E,2,FALSE)</f>
        <v>1000</v>
      </c>
      <c r="N434">
        <f t="shared" si="6"/>
        <v>1</v>
      </c>
    </row>
    <row r="435" spans="1:14">
      <c r="A435" s="2" t="s">
        <v>413</v>
      </c>
      <c r="B435" s="2" t="s">
        <v>4824</v>
      </c>
      <c r="C435" s="2" t="s">
        <v>9609</v>
      </c>
      <c r="D435" s="13">
        <v>42894</v>
      </c>
      <c r="E435" s="13">
        <v>42894</v>
      </c>
      <c r="F435" s="55" t="s">
        <v>13227</v>
      </c>
      <c r="G435" s="1">
        <v>1000</v>
      </c>
      <c r="H435" s="1">
        <v>1000</v>
      </c>
      <c r="I435" s="2" t="s">
        <v>50</v>
      </c>
      <c r="J435" s="2" t="s">
        <v>13228</v>
      </c>
      <c r="K435" s="2" t="s">
        <v>51</v>
      </c>
      <c r="L435" s="2" t="s">
        <v>47</v>
      </c>
      <c r="M435">
        <f>VLOOKUP(C435,'自助-6.8'!D:E,2,FALSE)</f>
        <v>1000</v>
      </c>
      <c r="N435">
        <f t="shared" si="6"/>
        <v>1</v>
      </c>
    </row>
    <row r="436" spans="1:14">
      <c r="A436" s="2" t="s">
        <v>413</v>
      </c>
      <c r="B436" s="2" t="s">
        <v>4526</v>
      </c>
      <c r="C436" s="2" t="s">
        <v>9606</v>
      </c>
      <c r="D436" s="13">
        <v>42894</v>
      </c>
      <c r="E436" s="13">
        <v>42894</v>
      </c>
      <c r="F436" s="55" t="s">
        <v>13229</v>
      </c>
      <c r="G436" s="1">
        <v>9000</v>
      </c>
      <c r="H436" s="1">
        <v>9000</v>
      </c>
      <c r="I436" s="2" t="s">
        <v>50</v>
      </c>
      <c r="J436" s="2" t="s">
        <v>13230</v>
      </c>
      <c r="K436" s="2" t="s">
        <v>55</v>
      </c>
      <c r="L436" s="2" t="s">
        <v>47</v>
      </c>
      <c r="M436">
        <f>VLOOKUP(C436,'自助-6.8'!D:E,2,FALSE)</f>
        <v>9000</v>
      </c>
      <c r="N436">
        <f t="shared" si="6"/>
        <v>1</v>
      </c>
    </row>
    <row r="437" spans="1:14">
      <c r="A437" s="2" t="s">
        <v>413</v>
      </c>
      <c r="B437" s="2" t="s">
        <v>4594</v>
      </c>
      <c r="C437" s="2" t="s">
        <v>9603</v>
      </c>
      <c r="D437" s="13">
        <v>42894</v>
      </c>
      <c r="E437" s="13">
        <v>42894</v>
      </c>
      <c r="F437" s="55" t="s">
        <v>13231</v>
      </c>
      <c r="G437" s="1">
        <v>500</v>
      </c>
      <c r="H437" s="1">
        <v>500</v>
      </c>
      <c r="I437" s="2" t="s">
        <v>50</v>
      </c>
      <c r="J437" s="2" t="s">
        <v>13198</v>
      </c>
      <c r="K437" s="2" t="s">
        <v>63</v>
      </c>
      <c r="L437" s="2" t="s">
        <v>48</v>
      </c>
      <c r="M437">
        <f>VLOOKUP(C437,'自助-6.8'!D:E,2,FALSE)</f>
        <v>500</v>
      </c>
      <c r="N437">
        <f t="shared" si="6"/>
        <v>1</v>
      </c>
    </row>
    <row r="438" spans="1:14">
      <c r="A438" s="2" t="s">
        <v>413</v>
      </c>
      <c r="B438" s="2" t="s">
        <v>4793</v>
      </c>
      <c r="C438" s="2" t="s">
        <v>9602</v>
      </c>
      <c r="D438" s="13">
        <v>42894</v>
      </c>
      <c r="E438" s="13">
        <v>42894</v>
      </c>
      <c r="F438" s="55" t="s">
        <v>13232</v>
      </c>
      <c r="G438" s="1">
        <v>300</v>
      </c>
      <c r="H438" s="1">
        <v>300</v>
      </c>
      <c r="I438" s="2" t="s">
        <v>50</v>
      </c>
      <c r="J438" s="2" t="s">
        <v>13233</v>
      </c>
      <c r="K438" s="2" t="s">
        <v>67</v>
      </c>
      <c r="L438" s="2" t="s">
        <v>48</v>
      </c>
      <c r="M438">
        <f>VLOOKUP(C438,'自助-6.8'!D:E,2,FALSE)</f>
        <v>300</v>
      </c>
      <c r="N438">
        <f t="shared" si="6"/>
        <v>1</v>
      </c>
    </row>
    <row r="439" spans="1:14">
      <c r="A439" s="2" t="s">
        <v>413</v>
      </c>
      <c r="B439" s="2" t="s">
        <v>4621</v>
      </c>
      <c r="C439" s="2" t="s">
        <v>9599</v>
      </c>
      <c r="D439" s="13">
        <v>42894</v>
      </c>
      <c r="E439" s="13">
        <v>42894</v>
      </c>
      <c r="F439" s="55" t="s">
        <v>13234</v>
      </c>
      <c r="G439" s="1">
        <v>200</v>
      </c>
      <c r="H439" s="1">
        <v>200</v>
      </c>
      <c r="I439" s="2" t="s">
        <v>50</v>
      </c>
      <c r="J439" s="2" t="s">
        <v>13190</v>
      </c>
      <c r="K439" s="2" t="s">
        <v>58</v>
      </c>
      <c r="L439" s="2" t="s">
        <v>47</v>
      </c>
      <c r="M439">
        <f>VLOOKUP(C439,'自助-6.8'!D:E,2,FALSE)</f>
        <v>200</v>
      </c>
      <c r="N439">
        <f t="shared" si="6"/>
        <v>1</v>
      </c>
    </row>
    <row r="440" spans="1:14">
      <c r="A440" s="2" t="s">
        <v>413</v>
      </c>
      <c r="B440" s="2" t="s">
        <v>4518</v>
      </c>
      <c r="C440" s="2" t="s">
        <v>9595</v>
      </c>
      <c r="D440" s="13">
        <v>42894</v>
      </c>
      <c r="E440" s="13">
        <v>42894</v>
      </c>
      <c r="F440" s="55" t="s">
        <v>13235</v>
      </c>
      <c r="G440" s="1">
        <v>1600</v>
      </c>
      <c r="H440" s="1">
        <v>1600</v>
      </c>
      <c r="I440" s="2" t="s">
        <v>50</v>
      </c>
      <c r="J440" s="2" t="s">
        <v>13236</v>
      </c>
      <c r="K440" s="2" t="s">
        <v>57</v>
      </c>
      <c r="L440" s="2" t="s">
        <v>47</v>
      </c>
      <c r="M440">
        <f>VLOOKUP(C440,'自助-6.8'!D:E,2,FALSE)</f>
        <v>1600</v>
      </c>
      <c r="N440">
        <f t="shared" si="6"/>
        <v>1</v>
      </c>
    </row>
    <row r="441" spans="1:14">
      <c r="A441" s="2" t="s">
        <v>413</v>
      </c>
      <c r="B441" s="2" t="s">
        <v>4824</v>
      </c>
      <c r="C441" s="2" t="s">
        <v>9598</v>
      </c>
      <c r="D441" s="13">
        <v>42894</v>
      </c>
      <c r="E441" s="13">
        <v>42894</v>
      </c>
      <c r="F441" s="55" t="s">
        <v>13237</v>
      </c>
      <c r="G441" s="1">
        <v>9682</v>
      </c>
      <c r="H441" s="1">
        <v>9682</v>
      </c>
      <c r="I441" s="2" t="s">
        <v>50</v>
      </c>
      <c r="J441" s="2" t="s">
        <v>13238</v>
      </c>
      <c r="K441" s="2" t="s">
        <v>66</v>
      </c>
      <c r="L441" s="2" t="s">
        <v>47</v>
      </c>
      <c r="M441">
        <f>VLOOKUP(C441,'自助-6.8'!D:E,2,FALSE)</f>
        <v>9682</v>
      </c>
      <c r="N441">
        <f t="shared" si="6"/>
        <v>1</v>
      </c>
    </row>
    <row r="442" spans="1:14">
      <c r="A442" s="2" t="s">
        <v>413</v>
      </c>
      <c r="B442" s="2" t="s">
        <v>4594</v>
      </c>
      <c r="C442" s="2" t="s">
        <v>9592</v>
      </c>
      <c r="D442" s="13">
        <v>42894</v>
      </c>
      <c r="E442" s="13">
        <v>42894</v>
      </c>
      <c r="F442" s="55" t="s">
        <v>13239</v>
      </c>
      <c r="G442" s="1">
        <v>2100</v>
      </c>
      <c r="H442" s="1">
        <v>2100</v>
      </c>
      <c r="I442" s="2" t="s">
        <v>50</v>
      </c>
      <c r="J442" s="2" t="s">
        <v>13240</v>
      </c>
      <c r="K442" s="2" t="s">
        <v>58</v>
      </c>
      <c r="L442" s="2" t="s">
        <v>47</v>
      </c>
      <c r="M442">
        <f>VLOOKUP(C442,'自助-6.8'!D:E,2,FALSE)</f>
        <v>2100</v>
      </c>
      <c r="N442">
        <f t="shared" si="6"/>
        <v>1</v>
      </c>
    </row>
    <row r="443" spans="1:14">
      <c r="A443" s="2" t="s">
        <v>413</v>
      </c>
      <c r="B443" s="2" t="s">
        <v>723</v>
      </c>
      <c r="C443" s="2" t="s">
        <v>9589</v>
      </c>
      <c r="D443" s="13">
        <v>42894</v>
      </c>
      <c r="E443" s="13">
        <v>42894</v>
      </c>
      <c r="F443" s="55" t="s">
        <v>13241</v>
      </c>
      <c r="G443" s="1">
        <v>500</v>
      </c>
      <c r="H443" s="1">
        <v>500</v>
      </c>
      <c r="I443" s="2" t="s">
        <v>50</v>
      </c>
      <c r="J443" s="2" t="s">
        <v>13242</v>
      </c>
      <c r="K443" s="2" t="s">
        <v>57</v>
      </c>
      <c r="L443" s="2" t="s">
        <v>47</v>
      </c>
      <c r="M443">
        <f>VLOOKUP(C443,'自助-6.8'!D:E,2,FALSE)</f>
        <v>500</v>
      </c>
      <c r="N443">
        <f t="shared" si="6"/>
        <v>1</v>
      </c>
    </row>
    <row r="444" spans="1:14">
      <c r="A444" s="2" t="s">
        <v>413</v>
      </c>
      <c r="B444" s="2" t="s">
        <v>4518</v>
      </c>
      <c r="C444" s="2" t="s">
        <v>9586</v>
      </c>
      <c r="D444" s="13">
        <v>42894</v>
      </c>
      <c r="E444" s="13">
        <v>42894</v>
      </c>
      <c r="F444" s="55" t="s">
        <v>13243</v>
      </c>
      <c r="G444" s="1">
        <v>300</v>
      </c>
      <c r="H444" s="1">
        <v>300</v>
      </c>
      <c r="I444" s="2" t="s">
        <v>50</v>
      </c>
      <c r="J444" s="2" t="s">
        <v>13244</v>
      </c>
      <c r="K444" s="2" t="s">
        <v>68</v>
      </c>
      <c r="L444" s="2" t="s">
        <v>48</v>
      </c>
      <c r="M444">
        <f>VLOOKUP(C444,'自助-6.8'!D:E,2,FALSE)</f>
        <v>300</v>
      </c>
      <c r="N444">
        <f t="shared" si="6"/>
        <v>1</v>
      </c>
    </row>
    <row r="445" spans="1:14">
      <c r="A445" s="2" t="s">
        <v>413</v>
      </c>
      <c r="B445" s="2" t="s">
        <v>4550</v>
      </c>
      <c r="C445" s="2" t="s">
        <v>9583</v>
      </c>
      <c r="D445" s="13">
        <v>42894</v>
      </c>
      <c r="E445" s="13">
        <v>42894</v>
      </c>
      <c r="F445" s="55" t="s">
        <v>13245</v>
      </c>
      <c r="G445" s="1">
        <v>1000</v>
      </c>
      <c r="H445" s="1">
        <v>1000</v>
      </c>
      <c r="I445" s="2" t="s">
        <v>50</v>
      </c>
      <c r="J445" s="2" t="s">
        <v>13246</v>
      </c>
      <c r="K445" s="2" t="s">
        <v>73</v>
      </c>
      <c r="L445" s="2" t="s">
        <v>48</v>
      </c>
      <c r="M445">
        <f>VLOOKUP(C445,'自助-6.8'!D:E,2,FALSE)</f>
        <v>1000</v>
      </c>
      <c r="N445">
        <f t="shared" si="6"/>
        <v>1</v>
      </c>
    </row>
    <row r="446" spans="1:14">
      <c r="A446" s="2" t="s">
        <v>413</v>
      </c>
      <c r="B446" s="2" t="s">
        <v>914</v>
      </c>
      <c r="C446" s="2" t="s">
        <v>9580</v>
      </c>
      <c r="D446" s="13">
        <v>42894</v>
      </c>
      <c r="E446" s="13">
        <v>42894</v>
      </c>
      <c r="F446" s="55" t="s">
        <v>13247</v>
      </c>
      <c r="G446" s="1">
        <v>20</v>
      </c>
      <c r="H446" s="1">
        <v>20</v>
      </c>
      <c r="I446" s="2" t="s">
        <v>50</v>
      </c>
      <c r="J446" s="2" t="s">
        <v>12566</v>
      </c>
      <c r="K446" s="2" t="s">
        <v>58</v>
      </c>
      <c r="L446" s="2" t="s">
        <v>47</v>
      </c>
      <c r="M446">
        <f>VLOOKUP(C446,'自助-6.8'!D:E,2,FALSE)</f>
        <v>20</v>
      </c>
      <c r="N446">
        <f t="shared" si="6"/>
        <v>1</v>
      </c>
    </row>
    <row r="447" spans="1:14">
      <c r="A447" s="2" t="s">
        <v>413</v>
      </c>
      <c r="B447" s="2" t="s">
        <v>4506</v>
      </c>
      <c r="C447" s="2" t="s">
        <v>9578</v>
      </c>
      <c r="D447" s="13">
        <v>42894</v>
      </c>
      <c r="E447" s="13">
        <v>42894</v>
      </c>
      <c r="F447" s="55" t="s">
        <v>13248</v>
      </c>
      <c r="G447" s="1">
        <v>500</v>
      </c>
      <c r="H447" s="1">
        <v>500</v>
      </c>
      <c r="I447" s="2" t="s">
        <v>50</v>
      </c>
      <c r="J447" s="2" t="s">
        <v>13249</v>
      </c>
      <c r="K447" s="2" t="s">
        <v>52</v>
      </c>
      <c r="L447" s="2" t="s">
        <v>47</v>
      </c>
      <c r="M447">
        <f>VLOOKUP(C447,'自助-6.8'!D:E,2,FALSE)</f>
        <v>500</v>
      </c>
      <c r="N447">
        <f t="shared" si="6"/>
        <v>1</v>
      </c>
    </row>
    <row r="448" spans="1:14">
      <c r="A448" s="2" t="s">
        <v>413</v>
      </c>
      <c r="B448" s="2" t="s">
        <v>4621</v>
      </c>
      <c r="C448" s="2" t="s">
        <v>9575</v>
      </c>
      <c r="D448" s="13">
        <v>42894</v>
      </c>
      <c r="E448" s="13">
        <v>42894</v>
      </c>
      <c r="F448" s="55" t="s">
        <v>13250</v>
      </c>
      <c r="G448" s="1">
        <v>1000</v>
      </c>
      <c r="H448" s="1">
        <v>1000</v>
      </c>
      <c r="I448" s="2" t="s">
        <v>50</v>
      </c>
      <c r="J448" s="2" t="s">
        <v>13251</v>
      </c>
      <c r="K448" s="2" t="s">
        <v>66</v>
      </c>
      <c r="L448" s="2" t="s">
        <v>47</v>
      </c>
      <c r="M448">
        <f>VLOOKUP(C448,'自助-6.8'!D:E,2,FALSE)</f>
        <v>1000</v>
      </c>
      <c r="N448">
        <f t="shared" si="6"/>
        <v>1</v>
      </c>
    </row>
    <row r="449" spans="1:14">
      <c r="A449" s="2" t="s">
        <v>413</v>
      </c>
      <c r="B449" s="2" t="s">
        <v>4621</v>
      </c>
      <c r="C449" s="2" t="s">
        <v>9572</v>
      </c>
      <c r="D449" s="13">
        <v>42894</v>
      </c>
      <c r="E449" s="13">
        <v>42894</v>
      </c>
      <c r="F449" s="55" t="s">
        <v>13252</v>
      </c>
      <c r="G449" s="1">
        <v>850</v>
      </c>
      <c r="H449" s="1">
        <v>850</v>
      </c>
      <c r="I449" s="2" t="s">
        <v>50</v>
      </c>
      <c r="J449" s="2" t="s">
        <v>13253</v>
      </c>
      <c r="K449" s="2" t="s">
        <v>55</v>
      </c>
      <c r="L449" s="2" t="s">
        <v>47</v>
      </c>
      <c r="M449">
        <f>VLOOKUP(C449,'自助-6.8'!D:E,2,FALSE)</f>
        <v>850</v>
      </c>
      <c r="N449">
        <f t="shared" si="6"/>
        <v>1</v>
      </c>
    </row>
    <row r="450" spans="1:14">
      <c r="A450" s="2" t="s">
        <v>413</v>
      </c>
      <c r="B450" s="2" t="s">
        <v>723</v>
      </c>
      <c r="C450" s="2" t="s">
        <v>9569</v>
      </c>
      <c r="D450" s="13">
        <v>42894</v>
      </c>
      <c r="E450" s="13">
        <v>42894</v>
      </c>
      <c r="F450" s="55" t="s">
        <v>13254</v>
      </c>
      <c r="G450" s="1">
        <v>3100</v>
      </c>
      <c r="H450" s="1">
        <v>3100</v>
      </c>
      <c r="I450" s="2" t="s">
        <v>50</v>
      </c>
      <c r="J450" s="2" t="s">
        <v>13255</v>
      </c>
      <c r="K450" s="2" t="s">
        <v>67</v>
      </c>
      <c r="L450" s="2" t="s">
        <v>48</v>
      </c>
      <c r="M450">
        <f>VLOOKUP(C450,'自助-6.8'!D:E,2,FALSE)</f>
        <v>3100</v>
      </c>
      <c r="N450">
        <f t="shared" ref="N450:N513" si="7">IF(G450=M450,1,0)</f>
        <v>1</v>
      </c>
    </row>
    <row r="451" spans="1:14">
      <c r="A451" s="2" t="s">
        <v>413</v>
      </c>
      <c r="B451" s="2" t="s">
        <v>4577</v>
      </c>
      <c r="C451" s="2" t="s">
        <v>9568</v>
      </c>
      <c r="D451" s="13">
        <v>42894</v>
      </c>
      <c r="E451" s="13">
        <v>42894</v>
      </c>
      <c r="F451" s="55" t="s">
        <v>13256</v>
      </c>
      <c r="G451" s="1">
        <v>288</v>
      </c>
      <c r="H451" s="1">
        <v>288</v>
      </c>
      <c r="I451" s="2" t="s">
        <v>50</v>
      </c>
      <c r="J451" s="2" t="s">
        <v>13257</v>
      </c>
      <c r="K451" s="2" t="s">
        <v>52</v>
      </c>
      <c r="L451" s="2" t="s">
        <v>48</v>
      </c>
      <c r="M451">
        <f>VLOOKUP(C451,'自助-6.8'!D:E,2,FALSE)</f>
        <v>288</v>
      </c>
      <c r="N451">
        <f t="shared" si="7"/>
        <v>1</v>
      </c>
    </row>
    <row r="452" spans="1:14">
      <c r="A452" s="2" t="s">
        <v>413</v>
      </c>
      <c r="B452" s="2" t="s">
        <v>4518</v>
      </c>
      <c r="C452" s="2" t="s">
        <v>9565</v>
      </c>
      <c r="D452" s="13">
        <v>42894</v>
      </c>
      <c r="E452" s="13">
        <v>42894</v>
      </c>
      <c r="F452" s="55" t="s">
        <v>679</v>
      </c>
      <c r="G452" s="1">
        <v>7000</v>
      </c>
      <c r="H452" s="1">
        <v>7000</v>
      </c>
      <c r="I452" s="2" t="s">
        <v>50</v>
      </c>
      <c r="J452" s="2" t="s">
        <v>4748</v>
      </c>
      <c r="K452" s="2" t="s">
        <v>58</v>
      </c>
      <c r="L452" s="2" t="s">
        <v>47</v>
      </c>
      <c r="M452">
        <f>VLOOKUP(C452,'自助-6.8'!D:E,2,FALSE)</f>
        <v>7000</v>
      </c>
      <c r="N452">
        <f t="shared" si="7"/>
        <v>1</v>
      </c>
    </row>
    <row r="453" spans="1:14">
      <c r="A453" s="2" t="s">
        <v>413</v>
      </c>
      <c r="B453" s="2" t="s">
        <v>4511</v>
      </c>
      <c r="C453" s="2" t="s">
        <v>9564</v>
      </c>
      <c r="D453" s="13">
        <v>42894</v>
      </c>
      <c r="E453" s="13">
        <v>42894</v>
      </c>
      <c r="F453" s="55" t="s">
        <v>680</v>
      </c>
      <c r="G453" s="1">
        <v>7000</v>
      </c>
      <c r="H453" s="1">
        <v>7000</v>
      </c>
      <c r="I453" s="2" t="s">
        <v>50</v>
      </c>
      <c r="J453" s="2" t="s">
        <v>13258</v>
      </c>
      <c r="K453" s="2" t="s">
        <v>4640</v>
      </c>
      <c r="L453" s="2" t="s">
        <v>48</v>
      </c>
      <c r="M453">
        <f>VLOOKUP(C453,'自助-6.8'!D:E,2,FALSE)</f>
        <v>7000</v>
      </c>
      <c r="N453">
        <f t="shared" si="7"/>
        <v>1</v>
      </c>
    </row>
    <row r="454" spans="1:14">
      <c r="A454" s="2" t="s">
        <v>413</v>
      </c>
      <c r="B454" s="2" t="s">
        <v>4621</v>
      </c>
      <c r="C454" s="2" t="s">
        <v>9563</v>
      </c>
      <c r="D454" s="13">
        <v>42894</v>
      </c>
      <c r="E454" s="13">
        <v>42894</v>
      </c>
      <c r="F454" s="55" t="s">
        <v>13259</v>
      </c>
      <c r="G454" s="1">
        <v>1000</v>
      </c>
      <c r="H454" s="1">
        <v>1000</v>
      </c>
      <c r="I454" s="2" t="s">
        <v>50</v>
      </c>
      <c r="J454" s="2" t="s">
        <v>13260</v>
      </c>
      <c r="K454" s="2" t="s">
        <v>67</v>
      </c>
      <c r="L454" s="2" t="s">
        <v>48</v>
      </c>
      <c r="M454">
        <f>VLOOKUP(C454,'自助-6.8'!D:E,2,FALSE)</f>
        <v>1000</v>
      </c>
      <c r="N454">
        <f t="shared" si="7"/>
        <v>1</v>
      </c>
    </row>
    <row r="455" spans="1:14">
      <c r="A455" s="2" t="s">
        <v>413</v>
      </c>
      <c r="B455" s="2" t="s">
        <v>4564</v>
      </c>
      <c r="C455" s="2" t="s">
        <v>9560</v>
      </c>
      <c r="D455" s="13">
        <v>42894</v>
      </c>
      <c r="E455" s="13">
        <v>42894</v>
      </c>
      <c r="F455" s="55" t="s">
        <v>13261</v>
      </c>
      <c r="G455" s="1">
        <v>500</v>
      </c>
      <c r="H455" s="1">
        <v>500</v>
      </c>
      <c r="I455" s="2" t="s">
        <v>50</v>
      </c>
      <c r="J455" s="2" t="s">
        <v>13262</v>
      </c>
      <c r="K455" s="2" t="s">
        <v>13263</v>
      </c>
      <c r="L455" s="2" t="s">
        <v>47</v>
      </c>
      <c r="M455">
        <f>VLOOKUP(C455,'自助-6.8'!D:E,2,FALSE)</f>
        <v>500</v>
      </c>
      <c r="N455">
        <f t="shared" si="7"/>
        <v>1</v>
      </c>
    </row>
    <row r="456" spans="1:14">
      <c r="A456" s="2" t="s">
        <v>413</v>
      </c>
      <c r="B456" s="2" t="s">
        <v>4511</v>
      </c>
      <c r="C456" s="2" t="s">
        <v>9557</v>
      </c>
      <c r="D456" s="13">
        <v>42894</v>
      </c>
      <c r="E456" s="13">
        <v>42894</v>
      </c>
      <c r="F456" s="55" t="s">
        <v>13264</v>
      </c>
      <c r="G456" s="1">
        <v>2602</v>
      </c>
      <c r="H456" s="1">
        <v>2602</v>
      </c>
      <c r="I456" s="2" t="s">
        <v>50</v>
      </c>
      <c r="J456" s="2" t="s">
        <v>13265</v>
      </c>
      <c r="K456" s="2" t="s">
        <v>58</v>
      </c>
      <c r="L456" s="2" t="s">
        <v>47</v>
      </c>
      <c r="M456">
        <f>VLOOKUP(C456,'自助-6.8'!D:E,2,FALSE)</f>
        <v>2602</v>
      </c>
      <c r="N456">
        <f t="shared" si="7"/>
        <v>1</v>
      </c>
    </row>
    <row r="457" spans="1:14">
      <c r="A457" s="2" t="s">
        <v>413</v>
      </c>
      <c r="B457" s="2" t="s">
        <v>882</v>
      </c>
      <c r="C457" s="2" t="s">
        <v>9554</v>
      </c>
      <c r="D457" s="13">
        <v>42894</v>
      </c>
      <c r="E457" s="13">
        <v>42894</v>
      </c>
      <c r="F457" s="55" t="s">
        <v>13266</v>
      </c>
      <c r="G457" s="1">
        <v>700</v>
      </c>
      <c r="H457" s="1">
        <v>700</v>
      </c>
      <c r="I457" s="2" t="s">
        <v>50</v>
      </c>
      <c r="J457" s="2" t="s">
        <v>13267</v>
      </c>
      <c r="K457" s="2" t="s">
        <v>56</v>
      </c>
      <c r="L457" s="2" t="s">
        <v>48</v>
      </c>
      <c r="M457">
        <f>VLOOKUP(C457,'自助-6.8'!D:E,2,FALSE)</f>
        <v>700</v>
      </c>
      <c r="N457">
        <f t="shared" si="7"/>
        <v>1</v>
      </c>
    </row>
    <row r="458" spans="1:14">
      <c r="A458" s="2" t="s">
        <v>413</v>
      </c>
      <c r="B458" s="2" t="s">
        <v>4575</v>
      </c>
      <c r="C458" s="2" t="s">
        <v>9553</v>
      </c>
      <c r="D458" s="13">
        <v>42894</v>
      </c>
      <c r="E458" s="13">
        <v>42894</v>
      </c>
      <c r="F458" s="55" t="s">
        <v>13268</v>
      </c>
      <c r="G458" s="1">
        <v>1000</v>
      </c>
      <c r="H458" s="1">
        <v>1000</v>
      </c>
      <c r="I458" s="2" t="s">
        <v>50</v>
      </c>
      <c r="J458" s="2" t="s">
        <v>13269</v>
      </c>
      <c r="K458" s="2" t="s">
        <v>63</v>
      </c>
      <c r="L458" s="2" t="s">
        <v>48</v>
      </c>
      <c r="M458">
        <f>VLOOKUP(C458,'自助-6.8'!D:E,2,FALSE)</f>
        <v>1000</v>
      </c>
      <c r="N458">
        <f t="shared" si="7"/>
        <v>1</v>
      </c>
    </row>
    <row r="459" spans="1:14">
      <c r="A459" s="2" t="s">
        <v>413</v>
      </c>
      <c r="B459" s="2" t="s">
        <v>4511</v>
      </c>
      <c r="C459" s="2" t="s">
        <v>9550</v>
      </c>
      <c r="D459" s="13">
        <v>42894</v>
      </c>
      <c r="E459" s="13">
        <v>42894</v>
      </c>
      <c r="F459" s="55" t="s">
        <v>13270</v>
      </c>
      <c r="G459" s="1">
        <v>6000</v>
      </c>
      <c r="H459" s="1">
        <v>6000</v>
      </c>
      <c r="I459" s="2" t="s">
        <v>50</v>
      </c>
      <c r="J459" s="2" t="s">
        <v>13271</v>
      </c>
      <c r="K459" s="2" t="s">
        <v>86</v>
      </c>
      <c r="L459" s="2" t="s">
        <v>47</v>
      </c>
      <c r="M459">
        <f>VLOOKUP(C459,'自助-6.8'!D:E,2,FALSE)</f>
        <v>6000</v>
      </c>
      <c r="N459">
        <f t="shared" si="7"/>
        <v>1</v>
      </c>
    </row>
    <row r="460" spans="1:14">
      <c r="A460" s="2" t="s">
        <v>413</v>
      </c>
      <c r="B460" s="2" t="s">
        <v>4594</v>
      </c>
      <c r="C460" s="2" t="s">
        <v>9547</v>
      </c>
      <c r="D460" s="13">
        <v>42894</v>
      </c>
      <c r="E460" s="13">
        <v>42894</v>
      </c>
      <c r="F460" s="55" t="s">
        <v>13272</v>
      </c>
      <c r="G460" s="1">
        <v>500</v>
      </c>
      <c r="H460" s="1">
        <v>500</v>
      </c>
      <c r="I460" s="2" t="s">
        <v>50</v>
      </c>
      <c r="J460" s="2" t="s">
        <v>13273</v>
      </c>
      <c r="K460" s="2" t="s">
        <v>58</v>
      </c>
      <c r="L460" s="2" t="s">
        <v>47</v>
      </c>
      <c r="M460">
        <f>VLOOKUP(C460,'自助-6.8'!D:E,2,FALSE)</f>
        <v>500</v>
      </c>
      <c r="N460">
        <f t="shared" si="7"/>
        <v>1</v>
      </c>
    </row>
    <row r="461" spans="1:14">
      <c r="A461" s="2" t="s">
        <v>413</v>
      </c>
      <c r="B461" s="2" t="s">
        <v>723</v>
      </c>
      <c r="C461" s="2" t="s">
        <v>9544</v>
      </c>
      <c r="D461" s="13">
        <v>42894</v>
      </c>
      <c r="E461" s="13">
        <v>42894</v>
      </c>
      <c r="F461" s="55" t="s">
        <v>13274</v>
      </c>
      <c r="G461" s="1">
        <v>20</v>
      </c>
      <c r="H461" s="1">
        <v>20</v>
      </c>
      <c r="I461" s="2" t="s">
        <v>50</v>
      </c>
      <c r="J461" s="2" t="s">
        <v>13275</v>
      </c>
      <c r="K461" s="2" t="s">
        <v>55</v>
      </c>
      <c r="L461" s="2" t="s">
        <v>47</v>
      </c>
      <c r="M461">
        <f>VLOOKUP(C461,'自助-6.8'!D:E,2,FALSE)</f>
        <v>20</v>
      </c>
      <c r="N461">
        <f t="shared" si="7"/>
        <v>1</v>
      </c>
    </row>
    <row r="462" spans="1:14">
      <c r="A462" s="2" t="s">
        <v>413</v>
      </c>
      <c r="B462" s="2" t="s">
        <v>4700</v>
      </c>
      <c r="C462" s="2" t="s">
        <v>9541</v>
      </c>
      <c r="D462" s="13">
        <v>42894</v>
      </c>
      <c r="E462" s="13">
        <v>42894</v>
      </c>
      <c r="F462" s="55" t="s">
        <v>13276</v>
      </c>
      <c r="G462" s="1">
        <v>800</v>
      </c>
      <c r="H462" s="1">
        <v>800</v>
      </c>
      <c r="I462" s="2" t="s">
        <v>50</v>
      </c>
      <c r="J462" s="2" t="s">
        <v>13215</v>
      </c>
      <c r="K462" s="2" t="s">
        <v>109</v>
      </c>
      <c r="L462" s="2" t="s">
        <v>48</v>
      </c>
      <c r="M462">
        <f>VLOOKUP(C462,'自助-6.8'!D:E,2,FALSE)</f>
        <v>800</v>
      </c>
      <c r="N462">
        <f t="shared" si="7"/>
        <v>1</v>
      </c>
    </row>
    <row r="463" spans="1:14">
      <c r="A463" s="2" t="s">
        <v>413</v>
      </c>
      <c r="B463" s="2" t="s">
        <v>878</v>
      </c>
      <c r="C463" s="2" t="s">
        <v>9538</v>
      </c>
      <c r="D463" s="13">
        <v>42894</v>
      </c>
      <c r="E463" s="13">
        <v>42894</v>
      </c>
      <c r="F463" s="55" t="s">
        <v>13277</v>
      </c>
      <c r="G463" s="1">
        <v>1000</v>
      </c>
      <c r="H463" s="1">
        <v>1000</v>
      </c>
      <c r="I463" s="2" t="s">
        <v>50</v>
      </c>
      <c r="J463" s="2" t="s">
        <v>12914</v>
      </c>
      <c r="K463" s="2" t="s">
        <v>55</v>
      </c>
      <c r="L463" s="2" t="s">
        <v>47</v>
      </c>
      <c r="M463">
        <f>VLOOKUP(C463,'自助-6.8'!D:E,2,FALSE)</f>
        <v>1000</v>
      </c>
      <c r="N463">
        <f t="shared" si="7"/>
        <v>1</v>
      </c>
    </row>
    <row r="464" spans="1:14">
      <c r="A464" s="2" t="s">
        <v>413</v>
      </c>
      <c r="B464" s="2" t="s">
        <v>425</v>
      </c>
      <c r="C464" s="2" t="s">
        <v>9535</v>
      </c>
      <c r="D464" s="13">
        <v>42894</v>
      </c>
      <c r="E464" s="13">
        <v>42894</v>
      </c>
      <c r="F464" s="55" t="s">
        <v>13278</v>
      </c>
      <c r="G464" s="1">
        <v>800</v>
      </c>
      <c r="H464" s="1">
        <v>800</v>
      </c>
      <c r="I464" s="2" t="s">
        <v>50</v>
      </c>
      <c r="J464" s="2" t="s">
        <v>13279</v>
      </c>
      <c r="K464" s="2" t="s">
        <v>104</v>
      </c>
      <c r="L464" s="2" t="s">
        <v>48</v>
      </c>
      <c r="M464">
        <f>VLOOKUP(C464,'自助-6.8'!D:E,2,FALSE)</f>
        <v>800</v>
      </c>
      <c r="N464">
        <f t="shared" si="7"/>
        <v>1</v>
      </c>
    </row>
    <row r="465" spans="1:14">
      <c r="A465" s="2" t="s">
        <v>413</v>
      </c>
      <c r="B465" s="2" t="s">
        <v>4575</v>
      </c>
      <c r="C465" s="2" t="s">
        <v>9534</v>
      </c>
      <c r="D465" s="13">
        <v>42894</v>
      </c>
      <c r="E465" s="13">
        <v>42894</v>
      </c>
      <c r="F465" s="55" t="s">
        <v>13280</v>
      </c>
      <c r="G465" s="1">
        <v>1000</v>
      </c>
      <c r="H465" s="1">
        <v>1000</v>
      </c>
      <c r="I465" s="2" t="s">
        <v>50</v>
      </c>
      <c r="J465" s="2" t="s">
        <v>13281</v>
      </c>
      <c r="K465" s="2" t="s">
        <v>55</v>
      </c>
      <c r="L465" s="2" t="s">
        <v>47</v>
      </c>
      <c r="M465">
        <f>VLOOKUP(C465,'自助-6.8'!D:E,2,FALSE)</f>
        <v>1000</v>
      </c>
      <c r="N465">
        <f t="shared" si="7"/>
        <v>1</v>
      </c>
    </row>
    <row r="466" spans="1:14">
      <c r="A466" s="2" t="s">
        <v>413</v>
      </c>
      <c r="B466" s="2" t="s">
        <v>878</v>
      </c>
      <c r="C466" s="2" t="s">
        <v>9531</v>
      </c>
      <c r="D466" s="13">
        <v>42894</v>
      </c>
      <c r="E466" s="13">
        <v>42894</v>
      </c>
      <c r="F466" s="55" t="s">
        <v>13282</v>
      </c>
      <c r="G466" s="1">
        <v>200</v>
      </c>
      <c r="H466" s="1">
        <v>200</v>
      </c>
      <c r="I466" s="2" t="s">
        <v>50</v>
      </c>
      <c r="J466" s="2" t="s">
        <v>4901</v>
      </c>
      <c r="K466" s="2" t="s">
        <v>51</v>
      </c>
      <c r="L466" s="2" t="s">
        <v>47</v>
      </c>
      <c r="M466">
        <f>VLOOKUP(C466,'自助-6.8'!D:E,2,FALSE)</f>
        <v>200</v>
      </c>
      <c r="N466">
        <f t="shared" si="7"/>
        <v>1</v>
      </c>
    </row>
    <row r="467" spans="1:14">
      <c r="A467" s="2" t="s">
        <v>413</v>
      </c>
      <c r="B467" s="2" t="s">
        <v>4577</v>
      </c>
      <c r="C467" s="2" t="s">
        <v>9530</v>
      </c>
      <c r="D467" s="13">
        <v>42894</v>
      </c>
      <c r="E467" s="13">
        <v>42894</v>
      </c>
      <c r="F467" s="55" t="s">
        <v>13283</v>
      </c>
      <c r="G467" s="1">
        <v>400</v>
      </c>
      <c r="H467" s="1">
        <v>400</v>
      </c>
      <c r="I467" s="2" t="s">
        <v>50</v>
      </c>
      <c r="J467" s="2" t="s">
        <v>13284</v>
      </c>
      <c r="K467" s="2" t="s">
        <v>75</v>
      </c>
      <c r="L467" s="2" t="s">
        <v>47</v>
      </c>
      <c r="M467">
        <f>VLOOKUP(C467,'自助-6.8'!D:E,2,FALSE)</f>
        <v>400</v>
      </c>
      <c r="N467">
        <f t="shared" si="7"/>
        <v>1</v>
      </c>
    </row>
    <row r="468" spans="1:14">
      <c r="A468" s="2" t="s">
        <v>413</v>
      </c>
      <c r="B468" s="2" t="s">
        <v>4621</v>
      </c>
      <c r="C468" s="2" t="s">
        <v>9527</v>
      </c>
      <c r="D468" s="13">
        <v>42894</v>
      </c>
      <c r="E468" s="13">
        <v>42894</v>
      </c>
      <c r="F468" s="55" t="s">
        <v>13285</v>
      </c>
      <c r="G468" s="1">
        <v>300</v>
      </c>
      <c r="H468" s="1">
        <v>300</v>
      </c>
      <c r="I468" s="2" t="s">
        <v>50</v>
      </c>
      <c r="J468" s="2" t="s">
        <v>13286</v>
      </c>
      <c r="K468" s="2" t="s">
        <v>54</v>
      </c>
      <c r="L468" s="2" t="s">
        <v>47</v>
      </c>
      <c r="M468">
        <f>VLOOKUP(C468,'自助-6.8'!D:E,2,FALSE)</f>
        <v>300</v>
      </c>
      <c r="N468">
        <f t="shared" si="7"/>
        <v>1</v>
      </c>
    </row>
    <row r="469" spans="1:14">
      <c r="A469" s="2" t="s">
        <v>413</v>
      </c>
      <c r="B469" s="2" t="s">
        <v>4506</v>
      </c>
      <c r="C469" s="2" t="s">
        <v>9524</v>
      </c>
      <c r="D469" s="13">
        <v>42894</v>
      </c>
      <c r="E469" s="13">
        <v>42894</v>
      </c>
      <c r="F469" s="55" t="s">
        <v>13287</v>
      </c>
      <c r="G469" s="1">
        <v>500</v>
      </c>
      <c r="H469" s="1">
        <v>500</v>
      </c>
      <c r="I469" s="2" t="s">
        <v>50</v>
      </c>
      <c r="J469" s="2" t="s">
        <v>13288</v>
      </c>
      <c r="K469" s="2" t="s">
        <v>55</v>
      </c>
      <c r="L469" s="2" t="s">
        <v>47</v>
      </c>
      <c r="M469">
        <f>VLOOKUP(C469,'自助-6.8'!D:E,2,FALSE)</f>
        <v>500</v>
      </c>
      <c r="N469">
        <f t="shared" si="7"/>
        <v>1</v>
      </c>
    </row>
    <row r="470" spans="1:14">
      <c r="A470" s="2" t="s">
        <v>413</v>
      </c>
      <c r="B470" s="2" t="s">
        <v>4506</v>
      </c>
      <c r="C470" s="2" t="s">
        <v>9521</v>
      </c>
      <c r="D470" s="13">
        <v>42894</v>
      </c>
      <c r="E470" s="13">
        <v>42894</v>
      </c>
      <c r="F470" s="55" t="s">
        <v>13289</v>
      </c>
      <c r="G470" s="1">
        <v>500</v>
      </c>
      <c r="H470" s="1">
        <v>500</v>
      </c>
      <c r="I470" s="2" t="s">
        <v>50</v>
      </c>
      <c r="J470" s="2" t="s">
        <v>13288</v>
      </c>
      <c r="K470" s="2" t="s">
        <v>55</v>
      </c>
      <c r="L470" s="2" t="s">
        <v>47</v>
      </c>
      <c r="M470">
        <f>VLOOKUP(C470,'自助-6.8'!D:E,2,FALSE)</f>
        <v>500</v>
      </c>
      <c r="N470">
        <f t="shared" si="7"/>
        <v>1</v>
      </c>
    </row>
    <row r="471" spans="1:14">
      <c r="A471" s="2" t="s">
        <v>413</v>
      </c>
      <c r="B471" s="2" t="s">
        <v>4564</v>
      </c>
      <c r="C471" s="2" t="s">
        <v>9518</v>
      </c>
      <c r="D471" s="13">
        <v>42894</v>
      </c>
      <c r="E471" s="13">
        <v>42894</v>
      </c>
      <c r="F471" s="55" t="s">
        <v>13290</v>
      </c>
      <c r="G471" s="1">
        <v>100</v>
      </c>
      <c r="H471" s="1">
        <v>100</v>
      </c>
      <c r="I471" s="2" t="s">
        <v>50</v>
      </c>
      <c r="J471" s="2" t="s">
        <v>13291</v>
      </c>
      <c r="K471" s="2" t="s">
        <v>55</v>
      </c>
      <c r="L471" s="2" t="s">
        <v>47</v>
      </c>
      <c r="M471">
        <f>VLOOKUP(C471,'自助-6.8'!D:E,2,FALSE)</f>
        <v>100</v>
      </c>
      <c r="N471">
        <f t="shared" si="7"/>
        <v>1</v>
      </c>
    </row>
    <row r="472" spans="1:14">
      <c r="A472" s="2" t="s">
        <v>413</v>
      </c>
      <c r="B472" s="2" t="s">
        <v>4518</v>
      </c>
      <c r="C472" s="2" t="s">
        <v>9515</v>
      </c>
      <c r="D472" s="13">
        <v>42894</v>
      </c>
      <c r="E472" s="13">
        <v>42894</v>
      </c>
      <c r="F472" s="55" t="s">
        <v>13292</v>
      </c>
      <c r="G472" s="1">
        <v>168</v>
      </c>
      <c r="H472" s="1">
        <v>168</v>
      </c>
      <c r="I472" s="2" t="s">
        <v>50</v>
      </c>
      <c r="J472" s="2" t="s">
        <v>13192</v>
      </c>
      <c r="K472" s="2" t="s">
        <v>51</v>
      </c>
      <c r="L472" s="2" t="s">
        <v>47</v>
      </c>
      <c r="M472">
        <f>VLOOKUP(C472,'自助-6.8'!D:E,2,FALSE)</f>
        <v>168</v>
      </c>
      <c r="N472">
        <f t="shared" si="7"/>
        <v>1</v>
      </c>
    </row>
    <row r="473" spans="1:14">
      <c r="A473" s="2" t="s">
        <v>413</v>
      </c>
      <c r="B473" s="2" t="s">
        <v>4518</v>
      </c>
      <c r="C473" s="2" t="s">
        <v>9514</v>
      </c>
      <c r="D473" s="13">
        <v>42894</v>
      </c>
      <c r="E473" s="13">
        <v>42894</v>
      </c>
      <c r="F473" s="55" t="s">
        <v>13293</v>
      </c>
      <c r="G473" s="1">
        <v>6</v>
      </c>
      <c r="H473" s="1">
        <v>6</v>
      </c>
      <c r="I473" s="2" t="s">
        <v>50</v>
      </c>
      <c r="J473" s="2" t="s">
        <v>13192</v>
      </c>
      <c r="K473" s="2" t="s">
        <v>51</v>
      </c>
      <c r="L473" s="2" t="s">
        <v>47</v>
      </c>
      <c r="M473">
        <f>VLOOKUP(C473,'自助-6.8'!D:E,2,FALSE)</f>
        <v>6</v>
      </c>
      <c r="N473">
        <f t="shared" si="7"/>
        <v>1</v>
      </c>
    </row>
    <row r="474" spans="1:14">
      <c r="A474" s="2" t="s">
        <v>413</v>
      </c>
      <c r="B474" s="2" t="s">
        <v>878</v>
      </c>
      <c r="C474" s="2" t="s">
        <v>9511</v>
      </c>
      <c r="D474" s="13">
        <v>42894</v>
      </c>
      <c r="E474" s="13">
        <v>42894</v>
      </c>
      <c r="F474" s="55" t="s">
        <v>13294</v>
      </c>
      <c r="G474" s="1">
        <v>550</v>
      </c>
      <c r="H474" s="1">
        <v>550</v>
      </c>
      <c r="I474" s="2" t="s">
        <v>50</v>
      </c>
      <c r="J474" s="2" t="s">
        <v>13295</v>
      </c>
      <c r="K474" s="2" t="s">
        <v>65</v>
      </c>
      <c r="L474" s="2" t="s">
        <v>47</v>
      </c>
      <c r="M474">
        <f>VLOOKUP(C474,'自助-6.8'!D:E,2,FALSE)</f>
        <v>550</v>
      </c>
      <c r="N474">
        <f t="shared" si="7"/>
        <v>1</v>
      </c>
    </row>
    <row r="475" spans="1:14">
      <c r="A475" s="2" t="s">
        <v>413</v>
      </c>
      <c r="B475" s="2" t="s">
        <v>4621</v>
      </c>
      <c r="C475" s="2" t="s">
        <v>9508</v>
      </c>
      <c r="D475" s="13">
        <v>42894</v>
      </c>
      <c r="E475" s="13">
        <v>42894</v>
      </c>
      <c r="F475" s="55" t="s">
        <v>13296</v>
      </c>
      <c r="G475" s="1">
        <v>1000</v>
      </c>
      <c r="H475" s="1">
        <v>1000</v>
      </c>
      <c r="I475" s="2" t="s">
        <v>50</v>
      </c>
      <c r="J475" s="2" t="s">
        <v>12762</v>
      </c>
      <c r="K475" s="2" t="s">
        <v>55</v>
      </c>
      <c r="L475" s="2" t="s">
        <v>47</v>
      </c>
      <c r="M475">
        <f>VLOOKUP(C475,'自助-6.8'!D:E,2,FALSE)</f>
        <v>1000</v>
      </c>
      <c r="N475">
        <f t="shared" si="7"/>
        <v>1</v>
      </c>
    </row>
    <row r="476" spans="1:14">
      <c r="A476" s="2" t="s">
        <v>413</v>
      </c>
      <c r="B476" s="2" t="s">
        <v>4546</v>
      </c>
      <c r="C476" s="2" t="s">
        <v>9506</v>
      </c>
      <c r="D476" s="13">
        <v>42894</v>
      </c>
      <c r="E476" s="13">
        <v>42894</v>
      </c>
      <c r="F476" s="55" t="s">
        <v>13297</v>
      </c>
      <c r="G476" s="1">
        <v>1000</v>
      </c>
      <c r="H476" s="1">
        <v>1000</v>
      </c>
      <c r="I476" s="2" t="s">
        <v>50</v>
      </c>
      <c r="J476" s="2" t="s">
        <v>13298</v>
      </c>
      <c r="K476" s="2" t="s">
        <v>56</v>
      </c>
      <c r="L476" s="2" t="s">
        <v>48</v>
      </c>
      <c r="M476">
        <f>VLOOKUP(C476,'自助-6.8'!D:E,2,FALSE)</f>
        <v>1000</v>
      </c>
      <c r="N476">
        <f t="shared" si="7"/>
        <v>1</v>
      </c>
    </row>
    <row r="477" spans="1:14">
      <c r="A477" s="2" t="s">
        <v>413</v>
      </c>
      <c r="B477" s="2" t="s">
        <v>4511</v>
      </c>
      <c r="C477" s="2" t="s">
        <v>9503</v>
      </c>
      <c r="D477" s="13">
        <v>42894</v>
      </c>
      <c r="E477" s="13">
        <v>42894</v>
      </c>
      <c r="F477" s="55" t="s">
        <v>13299</v>
      </c>
      <c r="G477" s="1">
        <v>100</v>
      </c>
      <c r="H477" s="1">
        <v>100</v>
      </c>
      <c r="I477" s="2" t="s">
        <v>50</v>
      </c>
      <c r="J477" s="2" t="s">
        <v>13300</v>
      </c>
      <c r="K477" s="2" t="s">
        <v>57</v>
      </c>
      <c r="L477" s="2" t="s">
        <v>47</v>
      </c>
      <c r="M477">
        <f>VLOOKUP(C477,'自助-6.8'!D:E,2,FALSE)</f>
        <v>100</v>
      </c>
      <c r="N477">
        <f t="shared" si="7"/>
        <v>1</v>
      </c>
    </row>
    <row r="478" spans="1:14">
      <c r="A478" s="2" t="s">
        <v>413</v>
      </c>
      <c r="B478" s="2" t="s">
        <v>4700</v>
      </c>
      <c r="C478" s="2" t="s">
        <v>9500</v>
      </c>
      <c r="D478" s="13">
        <v>42894</v>
      </c>
      <c r="E478" s="13">
        <v>42894</v>
      </c>
      <c r="F478" s="55" t="s">
        <v>13301</v>
      </c>
      <c r="G478" s="1">
        <v>100</v>
      </c>
      <c r="H478" s="1">
        <v>100</v>
      </c>
      <c r="I478" s="2" t="s">
        <v>50</v>
      </c>
      <c r="J478" s="2" t="s">
        <v>13302</v>
      </c>
      <c r="K478" s="2" t="s">
        <v>58</v>
      </c>
      <c r="L478" s="2" t="s">
        <v>47</v>
      </c>
      <c r="M478">
        <f>VLOOKUP(C478,'自助-6.8'!D:E,2,FALSE)</f>
        <v>100</v>
      </c>
      <c r="N478">
        <f t="shared" si="7"/>
        <v>1</v>
      </c>
    </row>
    <row r="479" spans="1:14">
      <c r="A479" s="2" t="s">
        <v>413</v>
      </c>
      <c r="B479" s="2" t="s">
        <v>4577</v>
      </c>
      <c r="C479" s="2" t="s">
        <v>9497</v>
      </c>
      <c r="D479" s="13">
        <v>42894</v>
      </c>
      <c r="E479" s="13">
        <v>42894</v>
      </c>
      <c r="F479" s="55" t="s">
        <v>13303</v>
      </c>
      <c r="G479" s="1">
        <v>500</v>
      </c>
      <c r="H479" s="1">
        <v>500</v>
      </c>
      <c r="I479" s="2" t="s">
        <v>50</v>
      </c>
      <c r="J479" s="2" t="s">
        <v>13304</v>
      </c>
      <c r="K479" s="2" t="s">
        <v>55</v>
      </c>
      <c r="L479" s="2" t="s">
        <v>47</v>
      </c>
      <c r="M479">
        <f>VLOOKUP(C479,'自助-6.8'!D:E,2,FALSE)</f>
        <v>500</v>
      </c>
      <c r="N479">
        <f t="shared" si="7"/>
        <v>1</v>
      </c>
    </row>
    <row r="480" spans="1:14">
      <c r="A480" s="2" t="s">
        <v>413</v>
      </c>
      <c r="B480" s="2" t="s">
        <v>4521</v>
      </c>
      <c r="C480" s="2" t="s">
        <v>9494</v>
      </c>
      <c r="D480" s="13">
        <v>42894</v>
      </c>
      <c r="E480" s="13">
        <v>42894</v>
      </c>
      <c r="F480" s="55" t="s">
        <v>13305</v>
      </c>
      <c r="G480" s="1">
        <v>5000</v>
      </c>
      <c r="H480" s="1">
        <v>5000</v>
      </c>
      <c r="I480" s="2" t="s">
        <v>50</v>
      </c>
      <c r="J480" s="2" t="s">
        <v>13306</v>
      </c>
      <c r="K480" s="2" t="s">
        <v>51</v>
      </c>
      <c r="L480" s="2" t="s">
        <v>47</v>
      </c>
      <c r="M480">
        <f>VLOOKUP(C480,'自助-6.8'!D:E,2,FALSE)</f>
        <v>5000</v>
      </c>
      <c r="N480">
        <f t="shared" si="7"/>
        <v>1</v>
      </c>
    </row>
    <row r="481" spans="1:14">
      <c r="A481" s="2" t="s">
        <v>413</v>
      </c>
      <c r="B481" s="2" t="s">
        <v>4564</v>
      </c>
      <c r="C481" s="2" t="s">
        <v>9491</v>
      </c>
      <c r="D481" s="13">
        <v>42894</v>
      </c>
      <c r="E481" s="13">
        <v>42894</v>
      </c>
      <c r="F481" s="55" t="s">
        <v>13307</v>
      </c>
      <c r="G481" s="1">
        <v>250</v>
      </c>
      <c r="H481" s="1">
        <v>250</v>
      </c>
      <c r="I481" s="2" t="s">
        <v>50</v>
      </c>
      <c r="J481" s="2" t="s">
        <v>13308</v>
      </c>
      <c r="K481" s="2" t="s">
        <v>58</v>
      </c>
      <c r="L481" s="2" t="s">
        <v>47</v>
      </c>
      <c r="M481">
        <f>VLOOKUP(C481,'自助-6.8'!D:E,2,FALSE)</f>
        <v>250</v>
      </c>
      <c r="N481">
        <f t="shared" si="7"/>
        <v>1</v>
      </c>
    </row>
    <row r="482" spans="1:14">
      <c r="A482" s="2" t="s">
        <v>413</v>
      </c>
      <c r="B482" s="2" t="s">
        <v>425</v>
      </c>
      <c r="C482" s="2" t="s">
        <v>9488</v>
      </c>
      <c r="D482" s="13">
        <v>42894</v>
      </c>
      <c r="E482" s="13">
        <v>42894</v>
      </c>
      <c r="F482" s="55" t="s">
        <v>13309</v>
      </c>
      <c r="G482" s="1">
        <v>96</v>
      </c>
      <c r="H482" s="1">
        <v>96</v>
      </c>
      <c r="I482" s="2" t="s">
        <v>50</v>
      </c>
      <c r="J482" s="2" t="s">
        <v>13310</v>
      </c>
      <c r="K482" s="2" t="s">
        <v>54</v>
      </c>
      <c r="L482" s="2" t="s">
        <v>47</v>
      </c>
      <c r="M482">
        <f>VLOOKUP(C482,'自助-6.8'!D:E,2,FALSE)</f>
        <v>96</v>
      </c>
      <c r="N482">
        <f t="shared" si="7"/>
        <v>1</v>
      </c>
    </row>
    <row r="483" spans="1:14">
      <c r="A483" s="2" t="s">
        <v>413</v>
      </c>
      <c r="B483" s="2" t="s">
        <v>763</v>
      </c>
      <c r="C483" s="2" t="s">
        <v>9485</v>
      </c>
      <c r="D483" s="13">
        <v>42894</v>
      </c>
      <c r="E483" s="13">
        <v>42894</v>
      </c>
      <c r="F483" s="55" t="s">
        <v>13311</v>
      </c>
      <c r="G483" s="1">
        <v>100</v>
      </c>
      <c r="H483" s="1">
        <v>100</v>
      </c>
      <c r="I483" s="2" t="s">
        <v>50</v>
      </c>
      <c r="J483" s="2" t="s">
        <v>13279</v>
      </c>
      <c r="K483" s="2" t="s">
        <v>104</v>
      </c>
      <c r="L483" s="2" t="s">
        <v>48</v>
      </c>
      <c r="M483">
        <f>VLOOKUP(C483,'自助-6.8'!D:E,2,FALSE)</f>
        <v>100</v>
      </c>
      <c r="N483">
        <f t="shared" si="7"/>
        <v>1</v>
      </c>
    </row>
    <row r="484" spans="1:14">
      <c r="A484" s="2" t="s">
        <v>413</v>
      </c>
      <c r="B484" s="2" t="s">
        <v>4541</v>
      </c>
      <c r="C484" s="2" t="s">
        <v>9482</v>
      </c>
      <c r="D484" s="13">
        <v>42894</v>
      </c>
      <c r="E484" s="13">
        <v>42894</v>
      </c>
      <c r="F484" s="55" t="s">
        <v>13312</v>
      </c>
      <c r="G484" s="1">
        <v>300</v>
      </c>
      <c r="H484" s="1">
        <v>300</v>
      </c>
      <c r="I484" s="2" t="s">
        <v>50</v>
      </c>
      <c r="J484" s="2" t="s">
        <v>5328</v>
      </c>
      <c r="K484" s="2" t="s">
        <v>5329</v>
      </c>
      <c r="L484" s="2" t="s">
        <v>47</v>
      </c>
      <c r="M484">
        <f>VLOOKUP(C484,'自助-6.8'!D:E,2,FALSE)</f>
        <v>300</v>
      </c>
      <c r="N484">
        <f t="shared" si="7"/>
        <v>1</v>
      </c>
    </row>
    <row r="485" spans="1:14">
      <c r="A485" s="2" t="s">
        <v>413</v>
      </c>
      <c r="B485" s="2" t="s">
        <v>422</v>
      </c>
      <c r="C485" s="2" t="s">
        <v>9480</v>
      </c>
      <c r="D485" s="13">
        <v>42894</v>
      </c>
      <c r="E485" s="13">
        <v>42894</v>
      </c>
      <c r="F485" s="55" t="s">
        <v>13313</v>
      </c>
      <c r="G485" s="1">
        <v>1900</v>
      </c>
      <c r="H485" s="1">
        <v>1900</v>
      </c>
      <c r="I485" s="2" t="s">
        <v>50</v>
      </c>
      <c r="J485" s="2" t="s">
        <v>13314</v>
      </c>
      <c r="K485" s="2" t="s">
        <v>54</v>
      </c>
      <c r="L485" s="2" t="s">
        <v>47</v>
      </c>
      <c r="M485">
        <f>VLOOKUP(C485,'自助-6.8'!D:E,2,FALSE)</f>
        <v>1900</v>
      </c>
      <c r="N485">
        <f t="shared" si="7"/>
        <v>1</v>
      </c>
    </row>
    <row r="486" spans="1:14">
      <c r="A486" s="2" t="s">
        <v>413</v>
      </c>
      <c r="B486" s="2" t="s">
        <v>4541</v>
      </c>
      <c r="C486" s="2" t="s">
        <v>9478</v>
      </c>
      <c r="D486" s="13">
        <v>42894</v>
      </c>
      <c r="E486" s="13">
        <v>42894</v>
      </c>
      <c r="F486" s="55" t="s">
        <v>13315</v>
      </c>
      <c r="G486" s="1">
        <v>1200</v>
      </c>
      <c r="H486" s="1">
        <v>1200</v>
      </c>
      <c r="I486" s="2" t="s">
        <v>50</v>
      </c>
      <c r="J486" s="2" t="s">
        <v>13204</v>
      </c>
      <c r="K486" s="2" t="s">
        <v>54</v>
      </c>
      <c r="L486" s="2" t="s">
        <v>47</v>
      </c>
      <c r="M486">
        <f>VLOOKUP(C486,'自助-6.8'!D:E,2,FALSE)</f>
        <v>1200</v>
      </c>
      <c r="N486">
        <f t="shared" si="7"/>
        <v>1</v>
      </c>
    </row>
    <row r="487" spans="1:14">
      <c r="A487" s="2" t="s">
        <v>413</v>
      </c>
      <c r="B487" s="2" t="s">
        <v>4518</v>
      </c>
      <c r="C487" s="2" t="s">
        <v>9475</v>
      </c>
      <c r="D487" s="13">
        <v>42894</v>
      </c>
      <c r="E487" s="13">
        <v>42894</v>
      </c>
      <c r="F487" s="55" t="s">
        <v>13316</v>
      </c>
      <c r="G487" s="1">
        <v>2000</v>
      </c>
      <c r="H487" s="1">
        <v>2000</v>
      </c>
      <c r="I487" s="2" t="s">
        <v>50</v>
      </c>
      <c r="J487" s="2" t="s">
        <v>13317</v>
      </c>
      <c r="K487" s="2" t="s">
        <v>51</v>
      </c>
      <c r="L487" s="2" t="s">
        <v>47</v>
      </c>
      <c r="M487">
        <f>VLOOKUP(C487,'自助-6.8'!D:E,2,FALSE)</f>
        <v>2000</v>
      </c>
      <c r="N487">
        <f t="shared" si="7"/>
        <v>1</v>
      </c>
    </row>
    <row r="488" spans="1:14">
      <c r="A488" s="2" t="s">
        <v>413</v>
      </c>
      <c r="B488" s="2" t="s">
        <v>4496</v>
      </c>
      <c r="C488" s="2" t="s">
        <v>9472</v>
      </c>
      <c r="D488" s="13">
        <v>42894</v>
      </c>
      <c r="E488" s="13">
        <v>42894</v>
      </c>
      <c r="F488" s="55" t="s">
        <v>13318</v>
      </c>
      <c r="G488" s="1">
        <v>700</v>
      </c>
      <c r="H488" s="1">
        <v>700</v>
      </c>
      <c r="I488" s="2" t="s">
        <v>50</v>
      </c>
      <c r="J488" s="2" t="s">
        <v>12828</v>
      </c>
      <c r="K488" s="2" t="s">
        <v>52</v>
      </c>
      <c r="L488" s="2" t="s">
        <v>48</v>
      </c>
      <c r="M488">
        <f>VLOOKUP(C488,'自助-6.8'!D:E,2,FALSE)</f>
        <v>700</v>
      </c>
      <c r="N488">
        <f t="shared" si="7"/>
        <v>1</v>
      </c>
    </row>
    <row r="489" spans="1:14">
      <c r="A489" s="2" t="s">
        <v>413</v>
      </c>
      <c r="B489" s="2" t="s">
        <v>422</v>
      </c>
      <c r="C489" s="2" t="s">
        <v>9469</v>
      </c>
      <c r="D489" s="13">
        <v>42894</v>
      </c>
      <c r="E489" s="13">
        <v>42894</v>
      </c>
      <c r="F489" s="55" t="s">
        <v>13319</v>
      </c>
      <c r="G489" s="1">
        <v>2000</v>
      </c>
      <c r="H489" s="1">
        <v>2000</v>
      </c>
      <c r="I489" s="2" t="s">
        <v>50</v>
      </c>
      <c r="J489" s="2" t="s">
        <v>13314</v>
      </c>
      <c r="K489" s="2" t="s">
        <v>54</v>
      </c>
      <c r="L489" s="2" t="s">
        <v>47</v>
      </c>
      <c r="M489">
        <f>VLOOKUP(C489,'自助-6.8'!D:E,2,FALSE)</f>
        <v>2000</v>
      </c>
      <c r="N489">
        <f t="shared" si="7"/>
        <v>1</v>
      </c>
    </row>
    <row r="490" spans="1:14">
      <c r="A490" s="2" t="s">
        <v>413</v>
      </c>
      <c r="B490" s="2" t="s">
        <v>723</v>
      </c>
      <c r="C490" s="2" t="s">
        <v>9466</v>
      </c>
      <c r="D490" s="13">
        <v>42894</v>
      </c>
      <c r="E490" s="13">
        <v>42894</v>
      </c>
      <c r="F490" s="55" t="s">
        <v>340</v>
      </c>
      <c r="G490" s="1">
        <v>1000</v>
      </c>
      <c r="H490" s="1">
        <v>1000</v>
      </c>
      <c r="I490" s="2" t="s">
        <v>50</v>
      </c>
      <c r="J490" s="2" t="s">
        <v>13320</v>
      </c>
      <c r="K490" s="2" t="s">
        <v>54</v>
      </c>
      <c r="L490" s="2" t="s">
        <v>47</v>
      </c>
      <c r="M490">
        <f>VLOOKUP(C490,'自助-6.8'!D:E,2,FALSE)</f>
        <v>1000</v>
      </c>
      <c r="N490">
        <f t="shared" si="7"/>
        <v>1</v>
      </c>
    </row>
    <row r="491" spans="1:14">
      <c r="A491" s="2" t="s">
        <v>413</v>
      </c>
      <c r="B491" s="2" t="s">
        <v>4621</v>
      </c>
      <c r="C491" s="2" t="s">
        <v>9463</v>
      </c>
      <c r="D491" s="13">
        <v>42894</v>
      </c>
      <c r="E491" s="13">
        <v>42894</v>
      </c>
      <c r="F491" s="55" t="s">
        <v>13321</v>
      </c>
      <c r="G491" s="1">
        <v>120</v>
      </c>
      <c r="H491" s="1">
        <v>120</v>
      </c>
      <c r="I491" s="2" t="s">
        <v>50</v>
      </c>
      <c r="J491" s="2" t="s">
        <v>13322</v>
      </c>
      <c r="K491" s="2" t="s">
        <v>54</v>
      </c>
      <c r="L491" s="2" t="s">
        <v>47</v>
      </c>
      <c r="M491">
        <f>VLOOKUP(C491,'自助-6.8'!D:E,2,FALSE)</f>
        <v>120</v>
      </c>
      <c r="N491">
        <f t="shared" si="7"/>
        <v>1</v>
      </c>
    </row>
    <row r="492" spans="1:14">
      <c r="A492" s="2" t="s">
        <v>413</v>
      </c>
      <c r="B492" s="2" t="s">
        <v>4793</v>
      </c>
      <c r="C492" s="2" t="s">
        <v>9461</v>
      </c>
      <c r="D492" s="13">
        <v>42894</v>
      </c>
      <c r="E492" s="13">
        <v>42894</v>
      </c>
      <c r="F492" s="55" t="s">
        <v>13323</v>
      </c>
      <c r="G492" s="1">
        <v>1500</v>
      </c>
      <c r="H492" s="1">
        <v>1500</v>
      </c>
      <c r="I492" s="2" t="s">
        <v>50</v>
      </c>
      <c r="J492" s="2" t="s">
        <v>13324</v>
      </c>
      <c r="K492" s="2" t="s">
        <v>51</v>
      </c>
      <c r="L492" s="2" t="s">
        <v>47</v>
      </c>
      <c r="M492">
        <f>VLOOKUP(C492,'自助-6.8'!D:E,2,FALSE)</f>
        <v>1500</v>
      </c>
      <c r="N492">
        <f t="shared" si="7"/>
        <v>1</v>
      </c>
    </row>
    <row r="493" spans="1:14">
      <c r="A493" s="2" t="s">
        <v>413</v>
      </c>
      <c r="B493" s="2" t="s">
        <v>4697</v>
      </c>
      <c r="C493" s="2" t="s">
        <v>9458</v>
      </c>
      <c r="D493" s="13">
        <v>42894</v>
      </c>
      <c r="E493" s="13">
        <v>42894</v>
      </c>
      <c r="F493" s="55" t="s">
        <v>13325</v>
      </c>
      <c r="G493" s="1">
        <v>110</v>
      </c>
      <c r="H493" s="1">
        <v>110</v>
      </c>
      <c r="I493" s="2" t="s">
        <v>50</v>
      </c>
      <c r="J493" s="2" t="s">
        <v>13326</v>
      </c>
      <c r="K493" s="2" t="s">
        <v>54</v>
      </c>
      <c r="L493" s="2" t="s">
        <v>47</v>
      </c>
      <c r="M493">
        <f>VLOOKUP(C493,'自助-6.8'!D:E,2,FALSE)</f>
        <v>110</v>
      </c>
      <c r="N493">
        <f t="shared" si="7"/>
        <v>1</v>
      </c>
    </row>
    <row r="494" spans="1:14">
      <c r="A494" s="2" t="s">
        <v>413</v>
      </c>
      <c r="B494" s="2" t="s">
        <v>4521</v>
      </c>
      <c r="C494" s="2" t="s">
        <v>9457</v>
      </c>
      <c r="D494" s="13">
        <v>42894</v>
      </c>
      <c r="E494" s="13">
        <v>42894</v>
      </c>
      <c r="F494" s="55" t="s">
        <v>13327</v>
      </c>
      <c r="G494" s="1">
        <v>1000</v>
      </c>
      <c r="H494" s="1">
        <v>1000</v>
      </c>
      <c r="I494" s="2" t="s">
        <v>50</v>
      </c>
      <c r="J494" s="2" t="s">
        <v>13328</v>
      </c>
      <c r="K494" s="2" t="s">
        <v>51</v>
      </c>
      <c r="L494" s="2" t="s">
        <v>47</v>
      </c>
      <c r="M494">
        <f>VLOOKUP(C494,'自助-6.8'!D:E,2,FALSE)</f>
        <v>1000</v>
      </c>
      <c r="N494">
        <f t="shared" si="7"/>
        <v>1</v>
      </c>
    </row>
    <row r="495" spans="1:14">
      <c r="A495" s="2" t="s">
        <v>413</v>
      </c>
      <c r="B495" s="2" t="s">
        <v>4518</v>
      </c>
      <c r="C495" s="2" t="s">
        <v>9454</v>
      </c>
      <c r="D495" s="13">
        <v>42894</v>
      </c>
      <c r="E495" s="13">
        <v>42894</v>
      </c>
      <c r="F495" s="55" t="s">
        <v>13329</v>
      </c>
      <c r="G495" s="1">
        <v>1000</v>
      </c>
      <c r="H495" s="1">
        <v>1000</v>
      </c>
      <c r="I495" s="2" t="s">
        <v>50</v>
      </c>
      <c r="J495" s="2" t="s">
        <v>4539</v>
      </c>
      <c r="K495" s="2" t="s">
        <v>54</v>
      </c>
      <c r="L495" s="2" t="s">
        <v>47</v>
      </c>
      <c r="M495">
        <f>VLOOKUP(C495,'自助-6.8'!D:E,2,FALSE)</f>
        <v>1000</v>
      </c>
      <c r="N495">
        <f t="shared" si="7"/>
        <v>1</v>
      </c>
    </row>
    <row r="496" spans="1:14">
      <c r="A496" s="2" t="s">
        <v>413</v>
      </c>
      <c r="B496" s="2" t="s">
        <v>4521</v>
      </c>
      <c r="C496" s="2" t="s">
        <v>9451</v>
      </c>
      <c r="D496" s="13">
        <v>42894</v>
      </c>
      <c r="E496" s="13">
        <v>42894</v>
      </c>
      <c r="F496" s="55" t="s">
        <v>13330</v>
      </c>
      <c r="G496" s="1">
        <v>2000</v>
      </c>
      <c r="H496" s="1">
        <v>2000</v>
      </c>
      <c r="I496" s="2" t="s">
        <v>50</v>
      </c>
      <c r="J496" s="2" t="s">
        <v>13331</v>
      </c>
      <c r="K496" s="2" t="s">
        <v>65</v>
      </c>
      <c r="L496" s="2" t="s">
        <v>47</v>
      </c>
      <c r="M496">
        <f>VLOOKUP(C496,'自助-6.8'!D:E,2,FALSE)</f>
        <v>2000</v>
      </c>
      <c r="N496">
        <f t="shared" si="7"/>
        <v>1</v>
      </c>
    </row>
    <row r="497" spans="1:14">
      <c r="A497" s="2" t="s">
        <v>413</v>
      </c>
      <c r="B497" s="2" t="s">
        <v>914</v>
      </c>
      <c r="C497" s="2" t="s">
        <v>9448</v>
      </c>
      <c r="D497" s="13">
        <v>42894</v>
      </c>
      <c r="E497" s="13">
        <v>42894</v>
      </c>
      <c r="F497" s="55" t="s">
        <v>13332</v>
      </c>
      <c r="G497" s="1">
        <v>500</v>
      </c>
      <c r="H497" s="1">
        <v>500</v>
      </c>
      <c r="I497" s="2" t="s">
        <v>50</v>
      </c>
      <c r="J497" s="2" t="s">
        <v>13295</v>
      </c>
      <c r="K497" s="2" t="s">
        <v>65</v>
      </c>
      <c r="L497" s="2" t="s">
        <v>47</v>
      </c>
      <c r="M497">
        <f>VLOOKUP(C497,'自助-6.8'!D:E,2,FALSE)</f>
        <v>500</v>
      </c>
      <c r="N497">
        <f t="shared" si="7"/>
        <v>1</v>
      </c>
    </row>
    <row r="498" spans="1:14">
      <c r="A498" s="2" t="s">
        <v>413</v>
      </c>
      <c r="B498" s="2" t="s">
        <v>4521</v>
      </c>
      <c r="C498" s="2" t="s">
        <v>9445</v>
      </c>
      <c r="D498" s="13">
        <v>42894</v>
      </c>
      <c r="E498" s="13">
        <v>42894</v>
      </c>
      <c r="F498" s="55" t="s">
        <v>13333</v>
      </c>
      <c r="G498" s="1">
        <v>500</v>
      </c>
      <c r="H498" s="1">
        <v>500</v>
      </c>
      <c r="I498" s="2" t="s">
        <v>50</v>
      </c>
      <c r="J498" s="2" t="s">
        <v>13331</v>
      </c>
      <c r="K498" s="2" t="s">
        <v>65</v>
      </c>
      <c r="L498" s="2" t="s">
        <v>47</v>
      </c>
      <c r="M498">
        <f>VLOOKUP(C498,'自助-6.8'!D:E,2,FALSE)</f>
        <v>500</v>
      </c>
      <c r="N498">
        <f t="shared" si="7"/>
        <v>1</v>
      </c>
    </row>
    <row r="499" spans="1:14">
      <c r="A499" s="2" t="s">
        <v>413</v>
      </c>
      <c r="B499" s="2" t="s">
        <v>4521</v>
      </c>
      <c r="C499" s="2" t="s">
        <v>9442</v>
      </c>
      <c r="D499" s="13">
        <v>42894</v>
      </c>
      <c r="E499" s="13">
        <v>42894</v>
      </c>
      <c r="F499" s="55" t="s">
        <v>13334</v>
      </c>
      <c r="G499" s="1">
        <v>200</v>
      </c>
      <c r="H499" s="1">
        <v>200</v>
      </c>
      <c r="I499" s="2" t="s">
        <v>50</v>
      </c>
      <c r="J499" s="2" t="s">
        <v>13335</v>
      </c>
      <c r="K499" s="2" t="s">
        <v>58</v>
      </c>
      <c r="L499" s="2" t="s">
        <v>47</v>
      </c>
      <c r="M499">
        <f>VLOOKUP(C499,'自助-6.8'!D:E,2,FALSE)</f>
        <v>200</v>
      </c>
      <c r="N499">
        <f t="shared" si="7"/>
        <v>1</v>
      </c>
    </row>
    <row r="500" spans="1:14">
      <c r="A500" s="2" t="s">
        <v>413</v>
      </c>
      <c r="B500" s="2" t="s">
        <v>4621</v>
      </c>
      <c r="C500" s="2" t="s">
        <v>9439</v>
      </c>
      <c r="D500" s="13">
        <v>42894</v>
      </c>
      <c r="E500" s="13">
        <v>42894</v>
      </c>
      <c r="F500" s="55" t="s">
        <v>13336</v>
      </c>
      <c r="G500" s="1">
        <v>100</v>
      </c>
      <c r="H500" s="1">
        <v>100</v>
      </c>
      <c r="I500" s="2" t="s">
        <v>50</v>
      </c>
      <c r="J500" s="2" t="s">
        <v>13337</v>
      </c>
      <c r="K500" s="2" t="s">
        <v>57</v>
      </c>
      <c r="L500" s="2" t="s">
        <v>47</v>
      </c>
      <c r="M500">
        <f>VLOOKUP(C500,'自助-6.8'!D:E,2,FALSE)</f>
        <v>100</v>
      </c>
      <c r="N500">
        <f t="shared" si="7"/>
        <v>1</v>
      </c>
    </row>
    <row r="501" spans="1:14">
      <c r="A501" s="2" t="s">
        <v>413</v>
      </c>
      <c r="B501" s="2" t="s">
        <v>715</v>
      </c>
      <c r="C501" s="2" t="s">
        <v>9436</v>
      </c>
      <c r="D501" s="13">
        <v>42894</v>
      </c>
      <c r="E501" s="13">
        <v>42894</v>
      </c>
      <c r="F501" s="55" t="s">
        <v>13338</v>
      </c>
      <c r="G501" s="1">
        <v>9465</v>
      </c>
      <c r="H501" s="1">
        <v>9465</v>
      </c>
      <c r="I501" s="2" t="s">
        <v>50</v>
      </c>
      <c r="J501" s="2" t="s">
        <v>13339</v>
      </c>
      <c r="K501" s="2" t="s">
        <v>55</v>
      </c>
      <c r="L501" s="2" t="s">
        <v>47</v>
      </c>
      <c r="M501">
        <f>VLOOKUP(C501,'自助-6.8'!D:E,2,FALSE)</f>
        <v>9465</v>
      </c>
      <c r="N501">
        <f t="shared" si="7"/>
        <v>1</v>
      </c>
    </row>
    <row r="502" spans="1:14">
      <c r="A502" s="2" t="s">
        <v>413</v>
      </c>
      <c r="B502" s="2" t="s">
        <v>4541</v>
      </c>
      <c r="C502" s="2" t="s">
        <v>9433</v>
      </c>
      <c r="D502" s="13">
        <v>42894</v>
      </c>
      <c r="E502" s="13">
        <v>42894</v>
      </c>
      <c r="F502" s="55" t="s">
        <v>13340</v>
      </c>
      <c r="G502" s="1">
        <v>2000</v>
      </c>
      <c r="H502" s="1">
        <v>2000</v>
      </c>
      <c r="I502" s="2" t="s">
        <v>50</v>
      </c>
      <c r="J502" s="2" t="s">
        <v>13044</v>
      </c>
      <c r="K502" s="2" t="s">
        <v>51</v>
      </c>
      <c r="L502" s="2" t="s">
        <v>47</v>
      </c>
      <c r="M502">
        <f>VLOOKUP(C502,'自助-6.8'!D:E,2,FALSE)</f>
        <v>2000</v>
      </c>
      <c r="N502">
        <f t="shared" si="7"/>
        <v>1</v>
      </c>
    </row>
    <row r="503" spans="1:14">
      <c r="A503" s="2" t="s">
        <v>413</v>
      </c>
      <c r="B503" s="2" t="s">
        <v>882</v>
      </c>
      <c r="C503" s="2" t="s">
        <v>9430</v>
      </c>
      <c r="D503" s="13">
        <v>42894</v>
      </c>
      <c r="E503" s="13">
        <v>42894</v>
      </c>
      <c r="F503" s="55" t="s">
        <v>13341</v>
      </c>
      <c r="G503" s="1">
        <v>3305</v>
      </c>
      <c r="H503" s="1">
        <v>3305</v>
      </c>
      <c r="I503" s="2" t="s">
        <v>50</v>
      </c>
      <c r="J503" s="2" t="s">
        <v>13342</v>
      </c>
      <c r="K503" s="2" t="s">
        <v>54</v>
      </c>
      <c r="L503" s="2" t="s">
        <v>47</v>
      </c>
      <c r="M503">
        <f>VLOOKUP(C503,'自助-6.8'!D:E,2,FALSE)</f>
        <v>3305</v>
      </c>
      <c r="N503">
        <f t="shared" si="7"/>
        <v>1</v>
      </c>
    </row>
    <row r="504" spans="1:14">
      <c r="A504" s="2" t="s">
        <v>413</v>
      </c>
      <c r="B504" s="2" t="s">
        <v>4697</v>
      </c>
      <c r="C504" s="2" t="s">
        <v>9427</v>
      </c>
      <c r="D504" s="13">
        <v>42894</v>
      </c>
      <c r="E504" s="13">
        <v>42894</v>
      </c>
      <c r="F504" s="55" t="s">
        <v>13343</v>
      </c>
      <c r="G504" s="1">
        <v>100</v>
      </c>
      <c r="H504" s="1">
        <v>100</v>
      </c>
      <c r="I504" s="2" t="s">
        <v>50</v>
      </c>
      <c r="J504" s="2" t="s">
        <v>13326</v>
      </c>
      <c r="K504" s="2" t="s">
        <v>54</v>
      </c>
      <c r="L504" s="2" t="s">
        <v>47</v>
      </c>
      <c r="M504">
        <f>VLOOKUP(C504,'自助-6.8'!D:E,2,FALSE)</f>
        <v>100</v>
      </c>
      <c r="N504">
        <f t="shared" si="7"/>
        <v>1</v>
      </c>
    </row>
    <row r="505" spans="1:14">
      <c r="A505" s="2" t="s">
        <v>413</v>
      </c>
      <c r="B505" s="2" t="s">
        <v>715</v>
      </c>
      <c r="C505" s="2" t="s">
        <v>9424</v>
      </c>
      <c r="D505" s="13">
        <v>42894</v>
      </c>
      <c r="E505" s="13">
        <v>42894</v>
      </c>
      <c r="F505" s="55" t="s">
        <v>13344</v>
      </c>
      <c r="G505" s="1">
        <v>1000</v>
      </c>
      <c r="H505" s="1">
        <v>1000</v>
      </c>
      <c r="I505" s="2" t="s">
        <v>50</v>
      </c>
      <c r="J505" s="2" t="s">
        <v>13339</v>
      </c>
      <c r="K505" s="2" t="s">
        <v>55</v>
      </c>
      <c r="L505" s="2" t="s">
        <v>47</v>
      </c>
      <c r="M505">
        <f>VLOOKUP(C505,'自助-6.8'!D:E,2,FALSE)</f>
        <v>1000</v>
      </c>
      <c r="N505">
        <f t="shared" si="7"/>
        <v>1</v>
      </c>
    </row>
    <row r="506" spans="1:14">
      <c r="A506" s="2" t="s">
        <v>413</v>
      </c>
      <c r="B506" s="2" t="s">
        <v>4496</v>
      </c>
      <c r="C506" s="2" t="s">
        <v>9421</v>
      </c>
      <c r="D506" s="13">
        <v>42894</v>
      </c>
      <c r="E506" s="13">
        <v>42894</v>
      </c>
      <c r="F506" s="55" t="s">
        <v>13344</v>
      </c>
      <c r="G506" s="1">
        <v>2000</v>
      </c>
      <c r="H506" s="1">
        <v>2000</v>
      </c>
      <c r="I506" s="2" t="s">
        <v>50</v>
      </c>
      <c r="J506" s="2" t="s">
        <v>4748</v>
      </c>
      <c r="K506" s="2" t="s">
        <v>58</v>
      </c>
      <c r="L506" s="2" t="s">
        <v>47</v>
      </c>
      <c r="M506">
        <f>VLOOKUP(C506,'自助-6.8'!D:E,2,FALSE)</f>
        <v>2000</v>
      </c>
      <c r="N506">
        <f t="shared" si="7"/>
        <v>1</v>
      </c>
    </row>
    <row r="507" spans="1:14">
      <c r="A507" s="2" t="s">
        <v>413</v>
      </c>
      <c r="B507" s="2" t="s">
        <v>4638</v>
      </c>
      <c r="C507" s="2" t="s">
        <v>9418</v>
      </c>
      <c r="D507" s="13">
        <v>42894</v>
      </c>
      <c r="E507" s="13">
        <v>42894</v>
      </c>
      <c r="F507" s="55" t="s">
        <v>13345</v>
      </c>
      <c r="G507" s="1">
        <v>400</v>
      </c>
      <c r="H507" s="1">
        <v>400</v>
      </c>
      <c r="I507" s="2" t="s">
        <v>50</v>
      </c>
      <c r="J507" s="2" t="s">
        <v>4639</v>
      </c>
      <c r="K507" s="2" t="s">
        <v>4640</v>
      </c>
      <c r="L507" s="2" t="s">
        <v>48</v>
      </c>
      <c r="M507">
        <f>VLOOKUP(C507,'自助-6.8'!D:E,2,FALSE)</f>
        <v>400</v>
      </c>
      <c r="N507">
        <f t="shared" si="7"/>
        <v>1</v>
      </c>
    </row>
    <row r="508" spans="1:14">
      <c r="A508" s="2" t="s">
        <v>413</v>
      </c>
      <c r="B508" s="2" t="s">
        <v>4644</v>
      </c>
      <c r="C508" s="2" t="s">
        <v>9417</v>
      </c>
      <c r="D508" s="13">
        <v>42894</v>
      </c>
      <c r="E508" s="13">
        <v>42894</v>
      </c>
      <c r="F508" s="55" t="s">
        <v>13346</v>
      </c>
      <c r="G508" s="1">
        <v>500</v>
      </c>
      <c r="H508" s="1">
        <v>500</v>
      </c>
      <c r="I508" s="2" t="s">
        <v>50</v>
      </c>
      <c r="J508" s="2" t="s">
        <v>13347</v>
      </c>
      <c r="K508" s="2" t="s">
        <v>54</v>
      </c>
      <c r="L508" s="2" t="s">
        <v>47</v>
      </c>
      <c r="M508">
        <f>VLOOKUP(C508,'自助-6.8'!D:E,2,FALSE)</f>
        <v>500</v>
      </c>
      <c r="N508">
        <f t="shared" si="7"/>
        <v>1</v>
      </c>
    </row>
    <row r="509" spans="1:14">
      <c r="A509" s="2" t="s">
        <v>413</v>
      </c>
      <c r="B509" s="2" t="s">
        <v>4697</v>
      </c>
      <c r="C509" s="2" t="s">
        <v>9414</v>
      </c>
      <c r="D509" s="13">
        <v>42894</v>
      </c>
      <c r="E509" s="13">
        <v>42894</v>
      </c>
      <c r="F509" s="55" t="s">
        <v>13348</v>
      </c>
      <c r="G509" s="1">
        <v>50</v>
      </c>
      <c r="H509" s="1">
        <v>50</v>
      </c>
      <c r="I509" s="2" t="s">
        <v>50</v>
      </c>
      <c r="J509" s="2" t="s">
        <v>13349</v>
      </c>
      <c r="K509" s="2" t="s">
        <v>67</v>
      </c>
      <c r="L509" s="2" t="s">
        <v>48</v>
      </c>
      <c r="M509">
        <f>VLOOKUP(C509,'自助-6.8'!D:E,2,FALSE)</f>
        <v>50</v>
      </c>
      <c r="N509">
        <f t="shared" si="7"/>
        <v>1</v>
      </c>
    </row>
    <row r="510" spans="1:14">
      <c r="A510" s="2" t="s">
        <v>413</v>
      </c>
      <c r="B510" s="2" t="s">
        <v>4644</v>
      </c>
      <c r="C510" s="2" t="s">
        <v>9411</v>
      </c>
      <c r="D510" s="13">
        <v>42894</v>
      </c>
      <c r="E510" s="13">
        <v>42894</v>
      </c>
      <c r="F510" s="55" t="s">
        <v>13350</v>
      </c>
      <c r="G510" s="1">
        <v>200</v>
      </c>
      <c r="H510" s="1">
        <v>200</v>
      </c>
      <c r="I510" s="2" t="s">
        <v>50</v>
      </c>
      <c r="J510" s="2" t="s">
        <v>13347</v>
      </c>
      <c r="K510" s="2" t="s">
        <v>54</v>
      </c>
      <c r="L510" s="2" t="s">
        <v>47</v>
      </c>
      <c r="M510">
        <f>VLOOKUP(C510,'自助-6.8'!D:E,2,FALSE)</f>
        <v>200</v>
      </c>
      <c r="N510">
        <f t="shared" si="7"/>
        <v>1</v>
      </c>
    </row>
    <row r="511" spans="1:14">
      <c r="A511" s="2" t="s">
        <v>413</v>
      </c>
      <c r="B511" s="2" t="s">
        <v>723</v>
      </c>
      <c r="C511" s="2" t="s">
        <v>9408</v>
      </c>
      <c r="D511" s="13">
        <v>42894</v>
      </c>
      <c r="E511" s="13">
        <v>42894</v>
      </c>
      <c r="F511" s="55" t="s">
        <v>13351</v>
      </c>
      <c r="G511" s="1">
        <v>100</v>
      </c>
      <c r="H511" s="1">
        <v>100</v>
      </c>
      <c r="I511" s="2" t="s">
        <v>50</v>
      </c>
      <c r="J511" s="2" t="s">
        <v>13352</v>
      </c>
      <c r="K511" s="2" t="s">
        <v>58</v>
      </c>
      <c r="L511" s="2" t="s">
        <v>47</v>
      </c>
      <c r="M511">
        <f>VLOOKUP(C511,'自助-6.8'!D:E,2,FALSE)</f>
        <v>100</v>
      </c>
      <c r="N511">
        <f t="shared" si="7"/>
        <v>1</v>
      </c>
    </row>
    <row r="512" spans="1:14">
      <c r="A512" s="2" t="s">
        <v>413</v>
      </c>
      <c r="B512" s="2" t="s">
        <v>719</v>
      </c>
      <c r="C512" s="2" t="s">
        <v>9405</v>
      </c>
      <c r="D512" s="13">
        <v>42894</v>
      </c>
      <c r="E512" s="13">
        <v>42894</v>
      </c>
      <c r="F512" s="55" t="s">
        <v>13353</v>
      </c>
      <c r="G512" s="1">
        <v>100</v>
      </c>
      <c r="H512" s="1">
        <v>100</v>
      </c>
      <c r="I512" s="2" t="s">
        <v>50</v>
      </c>
      <c r="J512" s="2" t="s">
        <v>13354</v>
      </c>
      <c r="K512" s="2" t="s">
        <v>58</v>
      </c>
      <c r="L512" s="2" t="s">
        <v>47</v>
      </c>
      <c r="M512">
        <f>VLOOKUP(C512,'自助-6.8'!D:E,2,FALSE)</f>
        <v>100</v>
      </c>
      <c r="N512">
        <f t="shared" si="7"/>
        <v>1</v>
      </c>
    </row>
    <row r="513" spans="1:14">
      <c r="A513" s="2" t="s">
        <v>413</v>
      </c>
      <c r="B513" s="2" t="s">
        <v>4577</v>
      </c>
      <c r="C513" s="2" t="s">
        <v>9402</v>
      </c>
      <c r="D513" s="13">
        <v>42894</v>
      </c>
      <c r="E513" s="13">
        <v>42894</v>
      </c>
      <c r="F513" s="55" t="s">
        <v>13355</v>
      </c>
      <c r="G513" s="1">
        <v>200</v>
      </c>
      <c r="H513" s="1">
        <v>200</v>
      </c>
      <c r="I513" s="2" t="s">
        <v>50</v>
      </c>
      <c r="J513" s="2" t="s">
        <v>13048</v>
      </c>
      <c r="K513" s="2" t="s">
        <v>55</v>
      </c>
      <c r="L513" s="2" t="s">
        <v>47</v>
      </c>
      <c r="M513">
        <f>VLOOKUP(C513,'自助-6.8'!D:E,2,FALSE)</f>
        <v>200</v>
      </c>
      <c r="N513">
        <f t="shared" si="7"/>
        <v>1</v>
      </c>
    </row>
    <row r="514" spans="1:14">
      <c r="A514" s="2" t="s">
        <v>413</v>
      </c>
      <c r="B514" s="2" t="s">
        <v>4652</v>
      </c>
      <c r="C514" s="2" t="s">
        <v>9400</v>
      </c>
      <c r="D514" s="13">
        <v>42894</v>
      </c>
      <c r="E514" s="13">
        <v>42894</v>
      </c>
      <c r="F514" s="55" t="s">
        <v>13356</v>
      </c>
      <c r="G514" s="1">
        <v>500</v>
      </c>
      <c r="H514" s="1">
        <v>500</v>
      </c>
      <c r="I514" s="2" t="s">
        <v>50</v>
      </c>
      <c r="J514" s="2" t="s">
        <v>13357</v>
      </c>
      <c r="K514" s="2" t="s">
        <v>51</v>
      </c>
      <c r="L514" s="2" t="s">
        <v>47</v>
      </c>
      <c r="M514">
        <f>VLOOKUP(C514,'自助-6.8'!D:E,2,FALSE)</f>
        <v>500</v>
      </c>
      <c r="N514">
        <f t="shared" ref="N514:N577" si="8">IF(G514=M514,1,0)</f>
        <v>1</v>
      </c>
    </row>
    <row r="515" spans="1:14">
      <c r="A515" s="2" t="s">
        <v>413</v>
      </c>
      <c r="B515" s="2" t="s">
        <v>719</v>
      </c>
      <c r="C515" s="2" t="s">
        <v>9397</v>
      </c>
      <c r="D515" s="13">
        <v>42894</v>
      </c>
      <c r="E515" s="13">
        <v>42894</v>
      </c>
      <c r="F515" s="55" t="s">
        <v>13358</v>
      </c>
      <c r="G515" s="1">
        <v>100</v>
      </c>
      <c r="H515" s="1">
        <v>100</v>
      </c>
      <c r="I515" s="2" t="s">
        <v>50</v>
      </c>
      <c r="J515" s="2" t="s">
        <v>13359</v>
      </c>
      <c r="K515" s="2" t="s">
        <v>55</v>
      </c>
      <c r="L515" s="2" t="s">
        <v>47</v>
      </c>
      <c r="M515">
        <f>VLOOKUP(C515,'自助-6.8'!D:E,2,FALSE)</f>
        <v>100</v>
      </c>
      <c r="N515">
        <f t="shared" si="8"/>
        <v>1</v>
      </c>
    </row>
    <row r="516" spans="1:14">
      <c r="A516" s="2" t="s">
        <v>413</v>
      </c>
      <c r="B516" s="2" t="s">
        <v>4496</v>
      </c>
      <c r="C516" s="2" t="s">
        <v>9394</v>
      </c>
      <c r="D516" s="13">
        <v>42894</v>
      </c>
      <c r="E516" s="13">
        <v>42894</v>
      </c>
      <c r="F516" s="55" t="s">
        <v>13360</v>
      </c>
      <c r="G516" s="1">
        <v>1000</v>
      </c>
      <c r="H516" s="1">
        <v>1000</v>
      </c>
      <c r="I516" s="2" t="s">
        <v>50</v>
      </c>
      <c r="J516" s="2" t="s">
        <v>13361</v>
      </c>
      <c r="K516" s="2" t="s">
        <v>66</v>
      </c>
      <c r="L516" s="2" t="s">
        <v>47</v>
      </c>
      <c r="M516">
        <f>VLOOKUP(C516,'自助-6.8'!D:E,2,FALSE)</f>
        <v>1000</v>
      </c>
      <c r="N516">
        <f t="shared" si="8"/>
        <v>1</v>
      </c>
    </row>
    <row r="517" spans="1:14">
      <c r="A517" s="2" t="s">
        <v>413</v>
      </c>
      <c r="B517" s="2" t="s">
        <v>4496</v>
      </c>
      <c r="C517" s="2" t="s">
        <v>9391</v>
      </c>
      <c r="D517" s="13">
        <v>42894</v>
      </c>
      <c r="E517" s="13">
        <v>42894</v>
      </c>
      <c r="F517" s="55" t="s">
        <v>13362</v>
      </c>
      <c r="G517" s="1">
        <v>1000</v>
      </c>
      <c r="H517" s="1">
        <v>1000</v>
      </c>
      <c r="I517" s="2" t="s">
        <v>50</v>
      </c>
      <c r="J517" s="2" t="s">
        <v>13361</v>
      </c>
      <c r="K517" s="2" t="s">
        <v>66</v>
      </c>
      <c r="L517" s="2" t="s">
        <v>47</v>
      </c>
      <c r="M517">
        <f>VLOOKUP(C517,'自助-6.8'!D:E,2,FALSE)</f>
        <v>1000</v>
      </c>
      <c r="N517">
        <f t="shared" si="8"/>
        <v>1</v>
      </c>
    </row>
    <row r="518" spans="1:14">
      <c r="A518" s="2" t="s">
        <v>413</v>
      </c>
      <c r="B518" s="2" t="s">
        <v>4526</v>
      </c>
      <c r="C518" s="2" t="s">
        <v>9388</v>
      </c>
      <c r="D518" s="13">
        <v>42894</v>
      </c>
      <c r="E518" s="13">
        <v>42894</v>
      </c>
      <c r="F518" s="55" t="s">
        <v>13363</v>
      </c>
      <c r="G518" s="1">
        <v>4000</v>
      </c>
      <c r="H518" s="1">
        <v>4000</v>
      </c>
      <c r="I518" s="2" t="s">
        <v>50</v>
      </c>
      <c r="J518" s="2" t="s">
        <v>13364</v>
      </c>
      <c r="K518" s="2" t="s">
        <v>67</v>
      </c>
      <c r="L518" s="2" t="s">
        <v>48</v>
      </c>
      <c r="M518">
        <f>VLOOKUP(C518,'自助-6.8'!D:E,2,FALSE)</f>
        <v>4000</v>
      </c>
      <c r="N518">
        <f t="shared" si="8"/>
        <v>1</v>
      </c>
    </row>
    <row r="519" spans="1:14">
      <c r="A519" s="2" t="s">
        <v>413</v>
      </c>
      <c r="B519" s="2" t="s">
        <v>4638</v>
      </c>
      <c r="C519" s="2" t="s">
        <v>9385</v>
      </c>
      <c r="D519" s="13">
        <v>42894</v>
      </c>
      <c r="E519" s="13">
        <v>42894</v>
      </c>
      <c r="F519" s="55" t="s">
        <v>13365</v>
      </c>
      <c r="G519" s="1">
        <v>200</v>
      </c>
      <c r="H519" s="1">
        <v>200</v>
      </c>
      <c r="I519" s="2" t="s">
        <v>50</v>
      </c>
      <c r="J519" s="2" t="s">
        <v>5440</v>
      </c>
      <c r="K519" s="2" t="s">
        <v>54</v>
      </c>
      <c r="L519" s="2" t="s">
        <v>47</v>
      </c>
      <c r="M519">
        <f>VLOOKUP(C519,'自助-6.8'!D:E,2,FALSE)</f>
        <v>200</v>
      </c>
      <c r="N519">
        <f t="shared" si="8"/>
        <v>1</v>
      </c>
    </row>
    <row r="520" spans="1:14">
      <c r="A520" s="2" t="s">
        <v>413</v>
      </c>
      <c r="B520" s="2" t="s">
        <v>4518</v>
      </c>
      <c r="C520" s="2" t="s">
        <v>9384</v>
      </c>
      <c r="D520" s="13">
        <v>42894</v>
      </c>
      <c r="E520" s="13">
        <v>42894</v>
      </c>
      <c r="F520" s="55" t="s">
        <v>13366</v>
      </c>
      <c r="G520" s="1">
        <v>2000</v>
      </c>
      <c r="H520" s="1">
        <v>2000</v>
      </c>
      <c r="I520" s="2" t="s">
        <v>50</v>
      </c>
      <c r="J520" s="2" t="s">
        <v>13120</v>
      </c>
      <c r="K520" s="2" t="s">
        <v>55</v>
      </c>
      <c r="L520" s="2" t="s">
        <v>47</v>
      </c>
      <c r="M520">
        <f>VLOOKUP(C520,'自助-6.8'!D:E,2,FALSE)</f>
        <v>2000</v>
      </c>
      <c r="N520">
        <f t="shared" si="8"/>
        <v>1</v>
      </c>
    </row>
    <row r="521" spans="1:14">
      <c r="A521" s="2" t="s">
        <v>413</v>
      </c>
      <c r="B521" s="2" t="s">
        <v>425</v>
      </c>
      <c r="C521" s="2" t="s">
        <v>9381</v>
      </c>
      <c r="D521" s="13">
        <v>42894</v>
      </c>
      <c r="E521" s="13">
        <v>42894</v>
      </c>
      <c r="F521" s="55" t="s">
        <v>13367</v>
      </c>
      <c r="G521" s="1">
        <v>100</v>
      </c>
      <c r="H521" s="1">
        <v>100</v>
      </c>
      <c r="I521" s="2" t="s">
        <v>50</v>
      </c>
      <c r="J521" s="2" t="s">
        <v>13207</v>
      </c>
      <c r="K521" s="2" t="s">
        <v>51</v>
      </c>
      <c r="L521" s="2" t="s">
        <v>47</v>
      </c>
      <c r="M521">
        <f>VLOOKUP(C521,'自助-6.8'!D:E,2,FALSE)</f>
        <v>100</v>
      </c>
      <c r="N521">
        <f t="shared" si="8"/>
        <v>1</v>
      </c>
    </row>
    <row r="522" spans="1:14">
      <c r="A522" s="2" t="s">
        <v>413</v>
      </c>
      <c r="B522" s="2" t="s">
        <v>414</v>
      </c>
      <c r="C522" s="2" t="s">
        <v>9378</v>
      </c>
      <c r="D522" s="13">
        <v>42894</v>
      </c>
      <c r="E522" s="13">
        <v>42894</v>
      </c>
      <c r="F522" s="55" t="s">
        <v>13368</v>
      </c>
      <c r="G522" s="1">
        <v>1000</v>
      </c>
      <c r="H522" s="1">
        <v>1000</v>
      </c>
      <c r="I522" s="2" t="s">
        <v>50</v>
      </c>
      <c r="J522" s="2" t="s">
        <v>12897</v>
      </c>
      <c r="K522" s="2" t="s">
        <v>74</v>
      </c>
      <c r="L522" s="2" t="s">
        <v>47</v>
      </c>
      <c r="M522">
        <f>VLOOKUP(C522,'自助-6.8'!D:E,2,FALSE)</f>
        <v>1000</v>
      </c>
      <c r="N522">
        <f t="shared" si="8"/>
        <v>1</v>
      </c>
    </row>
    <row r="523" spans="1:14">
      <c r="A523" s="2" t="s">
        <v>413</v>
      </c>
      <c r="B523" s="2" t="s">
        <v>4506</v>
      </c>
      <c r="C523" s="2" t="s">
        <v>9375</v>
      </c>
      <c r="D523" s="13">
        <v>42894</v>
      </c>
      <c r="E523" s="13">
        <v>42894</v>
      </c>
      <c r="F523" s="55" t="s">
        <v>13369</v>
      </c>
      <c r="G523" s="1">
        <v>200</v>
      </c>
      <c r="H523" s="1">
        <v>200</v>
      </c>
      <c r="I523" s="2" t="s">
        <v>50</v>
      </c>
      <c r="J523" s="2" t="s">
        <v>13370</v>
      </c>
      <c r="K523" s="2" t="s">
        <v>57</v>
      </c>
      <c r="L523" s="2" t="s">
        <v>47</v>
      </c>
      <c r="M523">
        <f>VLOOKUP(C523,'自助-6.8'!D:E,2,FALSE)</f>
        <v>200</v>
      </c>
      <c r="N523">
        <f t="shared" si="8"/>
        <v>1</v>
      </c>
    </row>
    <row r="524" spans="1:14">
      <c r="A524" s="2" t="s">
        <v>413</v>
      </c>
      <c r="B524" s="2" t="s">
        <v>4541</v>
      </c>
      <c r="C524" s="2" t="s">
        <v>9372</v>
      </c>
      <c r="D524" s="13">
        <v>42894</v>
      </c>
      <c r="E524" s="13">
        <v>42894</v>
      </c>
      <c r="F524" s="55" t="s">
        <v>13371</v>
      </c>
      <c r="G524" s="1">
        <v>3000</v>
      </c>
      <c r="H524" s="1">
        <v>3000</v>
      </c>
      <c r="I524" s="2" t="s">
        <v>50</v>
      </c>
      <c r="J524" s="2" t="s">
        <v>13372</v>
      </c>
      <c r="K524" s="2" t="s">
        <v>54</v>
      </c>
      <c r="L524" s="2" t="s">
        <v>47</v>
      </c>
      <c r="M524">
        <f>VLOOKUP(C524,'自助-6.8'!D:E,2,FALSE)</f>
        <v>3000</v>
      </c>
      <c r="N524">
        <f t="shared" si="8"/>
        <v>1</v>
      </c>
    </row>
    <row r="525" spans="1:14">
      <c r="A525" s="2" t="s">
        <v>413</v>
      </c>
      <c r="B525" s="2" t="s">
        <v>723</v>
      </c>
      <c r="C525" s="2" t="s">
        <v>9369</v>
      </c>
      <c r="D525" s="13">
        <v>42894</v>
      </c>
      <c r="E525" s="13">
        <v>42894</v>
      </c>
      <c r="F525" s="55" t="s">
        <v>13373</v>
      </c>
      <c r="G525" s="1">
        <v>1000</v>
      </c>
      <c r="H525" s="1">
        <v>1000</v>
      </c>
      <c r="I525" s="2" t="s">
        <v>50</v>
      </c>
      <c r="J525" s="2" t="s">
        <v>13374</v>
      </c>
      <c r="K525" s="2" t="s">
        <v>54</v>
      </c>
      <c r="L525" s="2" t="s">
        <v>47</v>
      </c>
      <c r="M525">
        <f>VLOOKUP(C525,'自助-6.8'!D:E,2,FALSE)</f>
        <v>1000</v>
      </c>
      <c r="N525">
        <f t="shared" si="8"/>
        <v>1</v>
      </c>
    </row>
    <row r="526" spans="1:14">
      <c r="A526" s="2" t="s">
        <v>413</v>
      </c>
      <c r="B526" s="2" t="s">
        <v>4621</v>
      </c>
      <c r="C526" s="2" t="s">
        <v>9366</v>
      </c>
      <c r="D526" s="13">
        <v>42894</v>
      </c>
      <c r="E526" s="13">
        <v>42894</v>
      </c>
      <c r="F526" s="55" t="s">
        <v>271</v>
      </c>
      <c r="G526" s="1">
        <v>2000</v>
      </c>
      <c r="H526" s="1">
        <v>2000</v>
      </c>
      <c r="I526" s="2" t="s">
        <v>50</v>
      </c>
      <c r="J526" s="2" t="s">
        <v>13375</v>
      </c>
      <c r="K526" s="2" t="s">
        <v>64</v>
      </c>
      <c r="L526" s="2" t="s">
        <v>48</v>
      </c>
      <c r="M526">
        <f>VLOOKUP(C526,'自助-6.8'!D:E,2,FALSE)</f>
        <v>2000</v>
      </c>
      <c r="N526">
        <f t="shared" si="8"/>
        <v>1</v>
      </c>
    </row>
    <row r="527" spans="1:14">
      <c r="A527" s="2" t="s">
        <v>413</v>
      </c>
      <c r="B527" s="2" t="s">
        <v>4577</v>
      </c>
      <c r="C527" s="2" t="s">
        <v>9363</v>
      </c>
      <c r="D527" s="13">
        <v>42894</v>
      </c>
      <c r="E527" s="13">
        <v>42894</v>
      </c>
      <c r="F527" s="55" t="s">
        <v>13376</v>
      </c>
      <c r="G527" s="1">
        <v>1500</v>
      </c>
      <c r="H527" s="1">
        <v>1500</v>
      </c>
      <c r="I527" s="2" t="s">
        <v>50</v>
      </c>
      <c r="J527" s="2" t="s">
        <v>13377</v>
      </c>
      <c r="K527" s="2" t="s">
        <v>55</v>
      </c>
      <c r="L527" s="2" t="s">
        <v>47</v>
      </c>
      <c r="M527">
        <f>VLOOKUP(C527,'自助-6.8'!D:E,2,FALSE)</f>
        <v>1500</v>
      </c>
      <c r="N527">
        <f t="shared" si="8"/>
        <v>1</v>
      </c>
    </row>
    <row r="528" spans="1:14">
      <c r="A528" s="2" t="s">
        <v>413</v>
      </c>
      <c r="B528" s="2" t="s">
        <v>4506</v>
      </c>
      <c r="C528" s="2" t="s">
        <v>9360</v>
      </c>
      <c r="D528" s="13">
        <v>42894</v>
      </c>
      <c r="E528" s="13">
        <v>42894</v>
      </c>
      <c r="F528" s="55" t="s">
        <v>13378</v>
      </c>
      <c r="G528" s="1">
        <v>300</v>
      </c>
      <c r="H528" s="1">
        <v>300</v>
      </c>
      <c r="I528" s="2" t="s">
        <v>50</v>
      </c>
      <c r="J528" s="2" t="s">
        <v>13379</v>
      </c>
      <c r="K528" s="2" t="s">
        <v>54</v>
      </c>
      <c r="L528" s="2" t="s">
        <v>47</v>
      </c>
      <c r="M528">
        <f>VLOOKUP(C528,'自助-6.8'!D:E,2,FALSE)</f>
        <v>300</v>
      </c>
      <c r="N528">
        <f t="shared" si="8"/>
        <v>1</v>
      </c>
    </row>
    <row r="529" spans="1:14">
      <c r="A529" s="2" t="s">
        <v>413</v>
      </c>
      <c r="B529" s="2" t="s">
        <v>4550</v>
      </c>
      <c r="C529" s="2" t="s">
        <v>9357</v>
      </c>
      <c r="D529" s="13">
        <v>42894</v>
      </c>
      <c r="E529" s="13">
        <v>42894</v>
      </c>
      <c r="F529" s="55" t="s">
        <v>13380</v>
      </c>
      <c r="G529" s="1">
        <v>1000</v>
      </c>
      <c r="H529" s="1">
        <v>1000</v>
      </c>
      <c r="I529" s="2" t="s">
        <v>50</v>
      </c>
      <c r="J529" s="2" t="s">
        <v>13381</v>
      </c>
      <c r="K529" s="2" t="s">
        <v>58</v>
      </c>
      <c r="L529" s="2" t="s">
        <v>47</v>
      </c>
      <c r="M529">
        <f>VLOOKUP(C529,'自助-6.8'!D:E,2,FALSE)</f>
        <v>1000</v>
      </c>
      <c r="N529">
        <f t="shared" si="8"/>
        <v>1</v>
      </c>
    </row>
    <row r="530" spans="1:14">
      <c r="A530" s="2" t="s">
        <v>413</v>
      </c>
      <c r="B530" s="2" t="s">
        <v>425</v>
      </c>
      <c r="C530" s="2" t="s">
        <v>9354</v>
      </c>
      <c r="D530" s="13">
        <v>42894</v>
      </c>
      <c r="E530" s="13">
        <v>42894</v>
      </c>
      <c r="F530" s="55" t="s">
        <v>13382</v>
      </c>
      <c r="G530" s="1">
        <v>100</v>
      </c>
      <c r="H530" s="1">
        <v>100</v>
      </c>
      <c r="I530" s="2" t="s">
        <v>50</v>
      </c>
      <c r="J530" s="2" t="s">
        <v>13383</v>
      </c>
      <c r="K530" s="2" t="s">
        <v>51</v>
      </c>
      <c r="L530" s="2" t="s">
        <v>47</v>
      </c>
      <c r="M530">
        <f>VLOOKUP(C530,'自助-6.8'!D:E,2,FALSE)</f>
        <v>100</v>
      </c>
      <c r="N530">
        <f t="shared" si="8"/>
        <v>1</v>
      </c>
    </row>
    <row r="531" spans="1:14">
      <c r="A531" s="2" t="s">
        <v>413</v>
      </c>
      <c r="B531" s="2" t="s">
        <v>4577</v>
      </c>
      <c r="C531" s="2" t="s">
        <v>9353</v>
      </c>
      <c r="D531" s="13">
        <v>42894</v>
      </c>
      <c r="E531" s="13">
        <v>42894</v>
      </c>
      <c r="F531" s="55" t="s">
        <v>13384</v>
      </c>
      <c r="G531" s="1">
        <v>1200</v>
      </c>
      <c r="H531" s="1">
        <v>1200</v>
      </c>
      <c r="I531" s="2" t="s">
        <v>50</v>
      </c>
      <c r="J531" s="2" t="s">
        <v>13385</v>
      </c>
      <c r="K531" s="2" t="s">
        <v>51</v>
      </c>
      <c r="L531" s="2" t="s">
        <v>47</v>
      </c>
      <c r="M531">
        <f>VLOOKUP(C531,'自助-6.8'!D:E,2,FALSE)</f>
        <v>1200</v>
      </c>
      <c r="N531">
        <f t="shared" si="8"/>
        <v>1</v>
      </c>
    </row>
    <row r="532" spans="1:14">
      <c r="A532" s="2" t="s">
        <v>413</v>
      </c>
      <c r="B532" s="2" t="s">
        <v>4700</v>
      </c>
      <c r="C532" s="2" t="s">
        <v>9350</v>
      </c>
      <c r="D532" s="13">
        <v>42894</v>
      </c>
      <c r="E532" s="13">
        <v>42894</v>
      </c>
      <c r="F532" s="55" t="s">
        <v>13386</v>
      </c>
      <c r="G532" s="1">
        <v>270</v>
      </c>
      <c r="H532" s="1">
        <v>270</v>
      </c>
      <c r="I532" s="2" t="s">
        <v>50</v>
      </c>
      <c r="J532" s="2" t="s">
        <v>13387</v>
      </c>
      <c r="K532" s="2" t="s">
        <v>56</v>
      </c>
      <c r="L532" s="2" t="s">
        <v>48</v>
      </c>
      <c r="M532">
        <f>VLOOKUP(C532,'自助-6.8'!D:E,2,FALSE)</f>
        <v>270</v>
      </c>
      <c r="N532">
        <f t="shared" si="8"/>
        <v>1</v>
      </c>
    </row>
    <row r="533" spans="1:14">
      <c r="A533" s="2" t="s">
        <v>413</v>
      </c>
      <c r="B533" s="2" t="s">
        <v>4594</v>
      </c>
      <c r="C533" s="2" t="s">
        <v>9347</v>
      </c>
      <c r="D533" s="13">
        <v>42894</v>
      </c>
      <c r="E533" s="13">
        <v>42894</v>
      </c>
      <c r="F533" s="55" t="s">
        <v>13388</v>
      </c>
      <c r="G533" s="1">
        <v>100</v>
      </c>
      <c r="H533" s="1">
        <v>100</v>
      </c>
      <c r="I533" s="2" t="s">
        <v>50</v>
      </c>
      <c r="J533" s="2" t="s">
        <v>13389</v>
      </c>
      <c r="K533" s="2" t="s">
        <v>88</v>
      </c>
      <c r="L533" s="2" t="s">
        <v>47</v>
      </c>
      <c r="M533">
        <f>VLOOKUP(C533,'自助-6.8'!D:E,2,FALSE)</f>
        <v>100</v>
      </c>
      <c r="N533">
        <f t="shared" si="8"/>
        <v>1</v>
      </c>
    </row>
    <row r="534" spans="1:14">
      <c r="A534" s="2" t="s">
        <v>413</v>
      </c>
      <c r="B534" s="2" t="s">
        <v>882</v>
      </c>
      <c r="C534" s="2" t="s">
        <v>9344</v>
      </c>
      <c r="D534" s="13">
        <v>42894</v>
      </c>
      <c r="E534" s="13">
        <v>42894</v>
      </c>
      <c r="F534" s="55" t="s">
        <v>13390</v>
      </c>
      <c r="G534" s="1">
        <v>1000</v>
      </c>
      <c r="H534" s="1">
        <v>1000</v>
      </c>
      <c r="I534" s="2" t="s">
        <v>50</v>
      </c>
      <c r="J534" s="2" t="s">
        <v>13391</v>
      </c>
      <c r="K534" s="2" t="s">
        <v>54</v>
      </c>
      <c r="L534" s="2" t="s">
        <v>47</v>
      </c>
      <c r="M534">
        <f>VLOOKUP(C534,'自助-6.8'!D:E,2,FALSE)</f>
        <v>1000</v>
      </c>
      <c r="N534">
        <f t="shared" si="8"/>
        <v>1</v>
      </c>
    </row>
    <row r="535" spans="1:14">
      <c r="A535" s="2" t="s">
        <v>413</v>
      </c>
      <c r="B535" s="2" t="s">
        <v>4496</v>
      </c>
      <c r="C535" s="2" t="s">
        <v>9341</v>
      </c>
      <c r="D535" s="13">
        <v>42894</v>
      </c>
      <c r="E535" s="13">
        <v>42894</v>
      </c>
      <c r="F535" s="55" t="s">
        <v>13392</v>
      </c>
      <c r="G535" s="1">
        <v>1000</v>
      </c>
      <c r="H535" s="1">
        <v>1000</v>
      </c>
      <c r="I535" s="2" t="s">
        <v>50</v>
      </c>
      <c r="J535" s="2" t="s">
        <v>356</v>
      </c>
      <c r="K535" s="2" t="s">
        <v>57</v>
      </c>
      <c r="L535" s="2" t="s">
        <v>47</v>
      </c>
      <c r="M535">
        <f>VLOOKUP(C535,'自助-6.8'!D:E,2,FALSE)</f>
        <v>1000</v>
      </c>
      <c r="N535">
        <f t="shared" si="8"/>
        <v>1</v>
      </c>
    </row>
    <row r="536" spans="1:14">
      <c r="A536" s="2" t="s">
        <v>413</v>
      </c>
      <c r="B536" s="2" t="s">
        <v>763</v>
      </c>
      <c r="C536" s="2" t="s">
        <v>9340</v>
      </c>
      <c r="D536" s="13">
        <v>42894</v>
      </c>
      <c r="E536" s="13">
        <v>42894</v>
      </c>
      <c r="F536" s="55" t="s">
        <v>13393</v>
      </c>
      <c r="G536" s="1">
        <v>50</v>
      </c>
      <c r="H536" s="1">
        <v>50</v>
      </c>
      <c r="I536" s="2" t="s">
        <v>50</v>
      </c>
      <c r="J536" s="2" t="s">
        <v>13394</v>
      </c>
      <c r="K536" s="2" t="s">
        <v>63</v>
      </c>
      <c r="L536" s="2" t="s">
        <v>48</v>
      </c>
      <c r="M536">
        <f>VLOOKUP(C536,'自助-6.8'!D:E,2,FALSE)</f>
        <v>50</v>
      </c>
      <c r="N536">
        <f t="shared" si="8"/>
        <v>1</v>
      </c>
    </row>
    <row r="537" spans="1:14">
      <c r="A537" s="2" t="s">
        <v>413</v>
      </c>
      <c r="B537" s="2" t="s">
        <v>4793</v>
      </c>
      <c r="C537" s="2" t="s">
        <v>9337</v>
      </c>
      <c r="D537" s="13">
        <v>42894</v>
      </c>
      <c r="E537" s="13">
        <v>42894</v>
      </c>
      <c r="F537" s="55" t="s">
        <v>13395</v>
      </c>
      <c r="G537" s="1">
        <v>1000</v>
      </c>
      <c r="H537" s="1">
        <v>1000</v>
      </c>
      <c r="I537" s="2" t="s">
        <v>50</v>
      </c>
      <c r="J537" s="2" t="s">
        <v>13396</v>
      </c>
      <c r="K537" s="2" t="s">
        <v>51</v>
      </c>
      <c r="L537" s="2" t="s">
        <v>48</v>
      </c>
      <c r="M537">
        <f>VLOOKUP(C537,'自助-6.8'!D:E,2,FALSE)</f>
        <v>1000</v>
      </c>
      <c r="N537">
        <f t="shared" si="8"/>
        <v>1</v>
      </c>
    </row>
    <row r="538" spans="1:14">
      <c r="A538" s="2" t="s">
        <v>413</v>
      </c>
      <c r="B538" s="2" t="s">
        <v>4793</v>
      </c>
      <c r="C538" s="2" t="s">
        <v>9334</v>
      </c>
      <c r="D538" s="13">
        <v>42894</v>
      </c>
      <c r="E538" s="13">
        <v>42894</v>
      </c>
      <c r="F538" s="55" t="s">
        <v>13397</v>
      </c>
      <c r="G538" s="1">
        <v>100</v>
      </c>
      <c r="H538" s="1">
        <v>100</v>
      </c>
      <c r="I538" s="2" t="s">
        <v>50</v>
      </c>
      <c r="J538" s="2" t="s">
        <v>13398</v>
      </c>
      <c r="K538" s="2" t="s">
        <v>52</v>
      </c>
      <c r="L538" s="2" t="s">
        <v>48</v>
      </c>
      <c r="M538">
        <f>VLOOKUP(C538,'自助-6.8'!D:E,2,FALSE)</f>
        <v>100</v>
      </c>
      <c r="N538">
        <f t="shared" si="8"/>
        <v>1</v>
      </c>
    </row>
    <row r="539" spans="1:14">
      <c r="A539" s="2" t="s">
        <v>413</v>
      </c>
      <c r="B539" s="2" t="s">
        <v>4697</v>
      </c>
      <c r="C539" s="2" t="s">
        <v>9331</v>
      </c>
      <c r="D539" s="13">
        <v>42894</v>
      </c>
      <c r="E539" s="13">
        <v>42894</v>
      </c>
      <c r="F539" s="55" t="s">
        <v>13399</v>
      </c>
      <c r="G539" s="1">
        <v>622</v>
      </c>
      <c r="H539" s="1">
        <v>622</v>
      </c>
      <c r="I539" s="2" t="s">
        <v>50</v>
      </c>
      <c r="J539" s="2" t="s">
        <v>13400</v>
      </c>
      <c r="K539" s="2" t="s">
        <v>58</v>
      </c>
      <c r="L539" s="2" t="s">
        <v>47</v>
      </c>
      <c r="M539">
        <f>VLOOKUP(C539,'自助-6.8'!D:E,2,FALSE)</f>
        <v>622</v>
      </c>
      <c r="N539">
        <f t="shared" si="8"/>
        <v>1</v>
      </c>
    </row>
    <row r="540" spans="1:14">
      <c r="A540" s="2" t="s">
        <v>413</v>
      </c>
      <c r="B540" s="2" t="s">
        <v>4697</v>
      </c>
      <c r="C540" s="2" t="s">
        <v>9328</v>
      </c>
      <c r="D540" s="13">
        <v>42894</v>
      </c>
      <c r="E540" s="13">
        <v>42894</v>
      </c>
      <c r="F540" s="55" t="s">
        <v>13401</v>
      </c>
      <c r="G540" s="1">
        <v>300</v>
      </c>
      <c r="H540" s="1">
        <v>300</v>
      </c>
      <c r="I540" s="2" t="s">
        <v>50</v>
      </c>
      <c r="J540" s="2" t="s">
        <v>13402</v>
      </c>
      <c r="K540" s="2" t="s">
        <v>51</v>
      </c>
      <c r="L540" s="2" t="s">
        <v>47</v>
      </c>
      <c r="M540">
        <f>VLOOKUP(C540,'自助-6.8'!D:E,2,FALSE)</f>
        <v>300</v>
      </c>
      <c r="N540">
        <f t="shared" si="8"/>
        <v>1</v>
      </c>
    </row>
    <row r="541" spans="1:14">
      <c r="A541" s="2" t="s">
        <v>413</v>
      </c>
      <c r="B541" s="2" t="s">
        <v>4793</v>
      </c>
      <c r="C541" s="2" t="s">
        <v>9325</v>
      </c>
      <c r="D541" s="13">
        <v>42894</v>
      </c>
      <c r="E541" s="13">
        <v>42894</v>
      </c>
      <c r="F541" s="55" t="s">
        <v>13403</v>
      </c>
      <c r="G541" s="1">
        <v>100</v>
      </c>
      <c r="H541" s="1">
        <v>100</v>
      </c>
      <c r="I541" s="2" t="s">
        <v>50</v>
      </c>
      <c r="J541" s="2" t="s">
        <v>13404</v>
      </c>
      <c r="K541" s="2" t="s">
        <v>51</v>
      </c>
      <c r="L541" s="2" t="s">
        <v>47</v>
      </c>
      <c r="M541">
        <f>VLOOKUP(C541,'自助-6.8'!D:E,2,FALSE)</f>
        <v>100</v>
      </c>
      <c r="N541">
        <f t="shared" si="8"/>
        <v>1</v>
      </c>
    </row>
    <row r="542" spans="1:14">
      <c r="A542" s="2" t="s">
        <v>413</v>
      </c>
      <c r="B542" s="2" t="s">
        <v>723</v>
      </c>
      <c r="C542" s="2" t="s">
        <v>9322</v>
      </c>
      <c r="D542" s="13">
        <v>42894</v>
      </c>
      <c r="E542" s="13">
        <v>42894</v>
      </c>
      <c r="F542" s="55" t="s">
        <v>13405</v>
      </c>
      <c r="G542" s="1">
        <v>1000</v>
      </c>
      <c r="H542" s="1">
        <v>1000</v>
      </c>
      <c r="I542" s="2" t="s">
        <v>50</v>
      </c>
      <c r="J542" s="2" t="s">
        <v>13406</v>
      </c>
      <c r="K542" s="2" t="s">
        <v>56</v>
      </c>
      <c r="L542" s="2" t="s">
        <v>48</v>
      </c>
      <c r="M542">
        <f>VLOOKUP(C542,'自助-6.8'!D:E,2,FALSE)</f>
        <v>1000</v>
      </c>
      <c r="N542">
        <f t="shared" si="8"/>
        <v>1</v>
      </c>
    </row>
    <row r="543" spans="1:14">
      <c r="A543" s="2" t="s">
        <v>413</v>
      </c>
      <c r="B543" s="2" t="s">
        <v>4697</v>
      </c>
      <c r="C543" s="2" t="s">
        <v>9319</v>
      </c>
      <c r="D543" s="13">
        <v>42894</v>
      </c>
      <c r="E543" s="13">
        <v>42894</v>
      </c>
      <c r="F543" s="55" t="s">
        <v>13407</v>
      </c>
      <c r="G543" s="1">
        <v>500</v>
      </c>
      <c r="H543" s="1">
        <v>500</v>
      </c>
      <c r="I543" s="2" t="s">
        <v>50</v>
      </c>
      <c r="J543" s="2" t="s">
        <v>13408</v>
      </c>
      <c r="K543" s="2" t="s">
        <v>55</v>
      </c>
      <c r="L543" s="2" t="s">
        <v>47</v>
      </c>
      <c r="M543">
        <f>VLOOKUP(C543,'自助-6.8'!D:E,2,FALSE)</f>
        <v>500</v>
      </c>
      <c r="N543">
        <f t="shared" si="8"/>
        <v>1</v>
      </c>
    </row>
    <row r="544" spans="1:14">
      <c r="A544" s="2" t="s">
        <v>413</v>
      </c>
      <c r="B544" s="2" t="s">
        <v>4554</v>
      </c>
      <c r="C544" s="2" t="s">
        <v>9318</v>
      </c>
      <c r="D544" s="13">
        <v>42894</v>
      </c>
      <c r="E544" s="13">
        <v>42894</v>
      </c>
      <c r="F544" s="55" t="s">
        <v>13409</v>
      </c>
      <c r="G544" s="1">
        <v>100</v>
      </c>
      <c r="H544" s="1">
        <v>100</v>
      </c>
      <c r="I544" s="2" t="s">
        <v>50</v>
      </c>
      <c r="J544" s="2" t="s">
        <v>13410</v>
      </c>
      <c r="K544" s="2" t="s">
        <v>70</v>
      </c>
      <c r="L544" s="2" t="s">
        <v>47</v>
      </c>
      <c r="M544">
        <f>VLOOKUP(C544,'自助-6.8'!D:E,2,FALSE)</f>
        <v>100</v>
      </c>
      <c r="N544">
        <f t="shared" si="8"/>
        <v>1</v>
      </c>
    </row>
    <row r="545" spans="1:14">
      <c r="A545" s="2" t="s">
        <v>413</v>
      </c>
      <c r="B545" s="2" t="s">
        <v>4697</v>
      </c>
      <c r="C545" s="2" t="s">
        <v>9315</v>
      </c>
      <c r="D545" s="13">
        <v>42894</v>
      </c>
      <c r="E545" s="13">
        <v>42894</v>
      </c>
      <c r="F545" s="55" t="s">
        <v>13411</v>
      </c>
      <c r="G545" s="1">
        <v>1000</v>
      </c>
      <c r="H545" s="1">
        <v>1000</v>
      </c>
      <c r="I545" s="2" t="s">
        <v>50</v>
      </c>
      <c r="J545" s="2" t="s">
        <v>13408</v>
      </c>
      <c r="K545" s="2" t="s">
        <v>55</v>
      </c>
      <c r="L545" s="2" t="s">
        <v>47</v>
      </c>
      <c r="M545">
        <f>VLOOKUP(C545,'自助-6.8'!D:E,2,FALSE)</f>
        <v>1000</v>
      </c>
      <c r="N545">
        <f t="shared" si="8"/>
        <v>1</v>
      </c>
    </row>
    <row r="546" spans="1:14">
      <c r="A546" s="2" t="s">
        <v>413</v>
      </c>
      <c r="B546" s="2" t="s">
        <v>914</v>
      </c>
      <c r="C546" s="2" t="s">
        <v>9312</v>
      </c>
      <c r="D546" s="13">
        <v>42894</v>
      </c>
      <c r="E546" s="13">
        <v>42894</v>
      </c>
      <c r="F546" s="55" t="s">
        <v>13412</v>
      </c>
      <c r="G546" s="1">
        <v>500</v>
      </c>
      <c r="H546" s="1">
        <v>500</v>
      </c>
      <c r="I546" s="2" t="s">
        <v>50</v>
      </c>
      <c r="J546" s="2" t="s">
        <v>13413</v>
      </c>
      <c r="K546" s="2" t="s">
        <v>51</v>
      </c>
      <c r="L546" s="2" t="s">
        <v>47</v>
      </c>
      <c r="M546">
        <f>VLOOKUP(C546,'自助-6.8'!D:E,2,FALSE)</f>
        <v>500</v>
      </c>
      <c r="N546">
        <f t="shared" si="8"/>
        <v>1</v>
      </c>
    </row>
    <row r="547" spans="1:14">
      <c r="A547" s="2" t="s">
        <v>413</v>
      </c>
      <c r="B547" s="2" t="s">
        <v>4621</v>
      </c>
      <c r="C547" s="2" t="s">
        <v>9309</v>
      </c>
      <c r="D547" s="13">
        <v>42894</v>
      </c>
      <c r="E547" s="13">
        <v>42894</v>
      </c>
      <c r="F547" s="55" t="s">
        <v>13414</v>
      </c>
      <c r="G547" s="1">
        <v>500</v>
      </c>
      <c r="H547" s="1">
        <v>500</v>
      </c>
      <c r="I547" s="2" t="s">
        <v>50</v>
      </c>
      <c r="J547" s="2" t="s">
        <v>13415</v>
      </c>
      <c r="K547" s="2" t="s">
        <v>55</v>
      </c>
      <c r="L547" s="2" t="s">
        <v>47</v>
      </c>
      <c r="M547">
        <f>VLOOKUP(C547,'自助-6.8'!D:E,2,FALSE)</f>
        <v>500</v>
      </c>
      <c r="N547">
        <f t="shared" si="8"/>
        <v>1</v>
      </c>
    </row>
    <row r="548" spans="1:14">
      <c r="A548" s="2" t="s">
        <v>413</v>
      </c>
      <c r="B548" s="2" t="s">
        <v>4511</v>
      </c>
      <c r="C548" s="2" t="s">
        <v>9306</v>
      </c>
      <c r="D548" s="13">
        <v>42894</v>
      </c>
      <c r="E548" s="13">
        <v>42894</v>
      </c>
      <c r="F548" s="55" t="s">
        <v>13416</v>
      </c>
      <c r="G548" s="1">
        <v>500</v>
      </c>
      <c r="H548" s="1">
        <v>500</v>
      </c>
      <c r="I548" s="2" t="s">
        <v>50</v>
      </c>
      <c r="J548" s="2" t="s">
        <v>7564</v>
      </c>
      <c r="K548" s="2" t="s">
        <v>54</v>
      </c>
      <c r="L548" s="2" t="s">
        <v>47</v>
      </c>
      <c r="M548">
        <f>VLOOKUP(C548,'自助-6.8'!D:E,2,FALSE)</f>
        <v>500</v>
      </c>
      <c r="N548">
        <f t="shared" si="8"/>
        <v>1</v>
      </c>
    </row>
    <row r="549" spans="1:14">
      <c r="A549" s="2" t="s">
        <v>413</v>
      </c>
      <c r="B549" s="2" t="s">
        <v>914</v>
      </c>
      <c r="C549" s="2" t="s">
        <v>9305</v>
      </c>
      <c r="D549" s="13">
        <v>42894</v>
      </c>
      <c r="E549" s="13">
        <v>42894</v>
      </c>
      <c r="F549" s="55" t="s">
        <v>13417</v>
      </c>
      <c r="G549" s="1">
        <v>300</v>
      </c>
      <c r="H549" s="1">
        <v>300</v>
      </c>
      <c r="I549" s="2" t="s">
        <v>50</v>
      </c>
      <c r="J549" s="2" t="s">
        <v>13418</v>
      </c>
      <c r="K549" s="2" t="s">
        <v>58</v>
      </c>
      <c r="L549" s="2" t="s">
        <v>47</v>
      </c>
      <c r="M549">
        <f>VLOOKUP(C549,'自助-6.8'!D:E,2,FALSE)</f>
        <v>300</v>
      </c>
      <c r="N549">
        <f t="shared" si="8"/>
        <v>1</v>
      </c>
    </row>
    <row r="550" spans="1:14">
      <c r="A550" s="2" t="s">
        <v>413</v>
      </c>
      <c r="B550" s="2" t="s">
        <v>878</v>
      </c>
      <c r="C550" s="2" t="s">
        <v>9302</v>
      </c>
      <c r="D550" s="13">
        <v>42894</v>
      </c>
      <c r="E550" s="13">
        <v>42894</v>
      </c>
      <c r="F550" s="55" t="s">
        <v>13419</v>
      </c>
      <c r="G550" s="1">
        <v>150</v>
      </c>
      <c r="H550" s="1">
        <v>150</v>
      </c>
      <c r="I550" s="2" t="s">
        <v>50</v>
      </c>
      <c r="J550" s="2" t="s">
        <v>13149</v>
      </c>
      <c r="K550" s="2" t="s">
        <v>55</v>
      </c>
      <c r="L550" s="2" t="s">
        <v>47</v>
      </c>
      <c r="M550">
        <f>VLOOKUP(C550,'自助-6.8'!D:E,2,FALSE)</f>
        <v>150</v>
      </c>
      <c r="N550">
        <f t="shared" si="8"/>
        <v>1</v>
      </c>
    </row>
    <row r="551" spans="1:14">
      <c r="A551" s="2" t="s">
        <v>413</v>
      </c>
      <c r="B551" s="2" t="s">
        <v>4644</v>
      </c>
      <c r="C551" s="2" t="s">
        <v>9296</v>
      </c>
      <c r="D551" s="13">
        <v>42894</v>
      </c>
      <c r="E551" s="13">
        <v>42894</v>
      </c>
      <c r="F551" s="55" t="s">
        <v>13420</v>
      </c>
      <c r="G551" s="1">
        <v>100</v>
      </c>
      <c r="H551" s="1">
        <v>100</v>
      </c>
      <c r="I551" s="2" t="s">
        <v>50</v>
      </c>
      <c r="J551" s="2" t="s">
        <v>13421</v>
      </c>
      <c r="K551" s="2" t="s">
        <v>63</v>
      </c>
      <c r="L551" s="2" t="s">
        <v>48</v>
      </c>
      <c r="M551">
        <f>VLOOKUP(C551,'自助-6.8'!D:E,2,FALSE)</f>
        <v>100</v>
      </c>
      <c r="N551">
        <f t="shared" si="8"/>
        <v>1</v>
      </c>
    </row>
    <row r="552" spans="1:14">
      <c r="A552" s="2" t="s">
        <v>413</v>
      </c>
      <c r="B552" s="2" t="s">
        <v>4521</v>
      </c>
      <c r="C552" s="2" t="s">
        <v>9299</v>
      </c>
      <c r="D552" s="13">
        <v>42894</v>
      </c>
      <c r="E552" s="13">
        <v>42894</v>
      </c>
      <c r="F552" s="55" t="s">
        <v>13420</v>
      </c>
      <c r="G552" s="1">
        <v>500</v>
      </c>
      <c r="H552" s="1">
        <v>500</v>
      </c>
      <c r="I552" s="2" t="s">
        <v>50</v>
      </c>
      <c r="J552" s="2" t="s">
        <v>13422</v>
      </c>
      <c r="K552" s="2" t="s">
        <v>54</v>
      </c>
      <c r="L552" s="2" t="s">
        <v>47</v>
      </c>
      <c r="M552">
        <f>VLOOKUP(C552,'自助-6.8'!D:E,2,FALSE)</f>
        <v>500</v>
      </c>
      <c r="N552">
        <f t="shared" si="8"/>
        <v>1</v>
      </c>
    </row>
    <row r="553" spans="1:14">
      <c r="A553" s="2" t="s">
        <v>413</v>
      </c>
      <c r="B553" s="2" t="s">
        <v>4554</v>
      </c>
      <c r="C553" s="2" t="s">
        <v>9295</v>
      </c>
      <c r="D553" s="13">
        <v>42894</v>
      </c>
      <c r="E553" s="13">
        <v>42894</v>
      </c>
      <c r="F553" s="55" t="s">
        <v>13423</v>
      </c>
      <c r="G553" s="1">
        <v>200</v>
      </c>
      <c r="H553" s="1">
        <v>200</v>
      </c>
      <c r="I553" s="2" t="s">
        <v>50</v>
      </c>
      <c r="J553" s="2" t="s">
        <v>13424</v>
      </c>
      <c r="K553" s="2" t="s">
        <v>54</v>
      </c>
      <c r="L553" s="2" t="s">
        <v>47</v>
      </c>
      <c r="M553">
        <f>VLOOKUP(C553,'自助-6.8'!D:E,2,FALSE)</f>
        <v>200</v>
      </c>
      <c r="N553">
        <f t="shared" si="8"/>
        <v>1</v>
      </c>
    </row>
    <row r="554" spans="1:14">
      <c r="A554" s="2" t="s">
        <v>413</v>
      </c>
      <c r="B554" s="2" t="s">
        <v>4697</v>
      </c>
      <c r="C554" s="2" t="s">
        <v>9292</v>
      </c>
      <c r="D554" s="13">
        <v>42894</v>
      </c>
      <c r="E554" s="13">
        <v>42894</v>
      </c>
      <c r="F554" s="55" t="s">
        <v>13425</v>
      </c>
      <c r="G554" s="1">
        <v>450</v>
      </c>
      <c r="H554" s="1">
        <v>450</v>
      </c>
      <c r="I554" s="2" t="s">
        <v>50</v>
      </c>
      <c r="J554" s="2" t="s">
        <v>13426</v>
      </c>
      <c r="K554" s="2" t="s">
        <v>67</v>
      </c>
      <c r="L554" s="2" t="s">
        <v>48</v>
      </c>
      <c r="M554">
        <f>VLOOKUP(C554,'自助-6.8'!D:E,2,FALSE)</f>
        <v>450</v>
      </c>
      <c r="N554">
        <f t="shared" si="8"/>
        <v>1</v>
      </c>
    </row>
    <row r="555" spans="1:14">
      <c r="A555" s="2" t="s">
        <v>413</v>
      </c>
      <c r="B555" s="2" t="s">
        <v>4564</v>
      </c>
      <c r="C555" s="2" t="s">
        <v>9289</v>
      </c>
      <c r="D555" s="13">
        <v>42894</v>
      </c>
      <c r="E555" s="13">
        <v>42894</v>
      </c>
      <c r="F555" s="55" t="s">
        <v>13427</v>
      </c>
      <c r="G555" s="1">
        <v>200</v>
      </c>
      <c r="H555" s="1">
        <v>200</v>
      </c>
      <c r="I555" s="2" t="s">
        <v>50</v>
      </c>
      <c r="J555" s="2" t="s">
        <v>13428</v>
      </c>
      <c r="K555" s="2" t="s">
        <v>13429</v>
      </c>
      <c r="L555" s="2" t="s">
        <v>47</v>
      </c>
      <c r="M555">
        <f>VLOOKUP(C555,'自助-6.8'!D:E,2,FALSE)</f>
        <v>200</v>
      </c>
      <c r="N555">
        <f t="shared" si="8"/>
        <v>1</v>
      </c>
    </row>
    <row r="556" spans="1:14">
      <c r="A556" s="2" t="s">
        <v>413</v>
      </c>
      <c r="B556" s="2" t="s">
        <v>914</v>
      </c>
      <c r="C556" s="2" t="s">
        <v>9286</v>
      </c>
      <c r="D556" s="13">
        <v>42894</v>
      </c>
      <c r="E556" s="13">
        <v>42894</v>
      </c>
      <c r="F556" s="55" t="s">
        <v>13430</v>
      </c>
      <c r="G556" s="1">
        <v>20</v>
      </c>
      <c r="H556" s="1">
        <v>20</v>
      </c>
      <c r="I556" s="2" t="s">
        <v>50</v>
      </c>
      <c r="J556" s="2" t="s">
        <v>13431</v>
      </c>
      <c r="K556" s="2" t="s">
        <v>54</v>
      </c>
      <c r="L556" s="2" t="s">
        <v>47</v>
      </c>
      <c r="M556">
        <f>VLOOKUP(C556,'自助-6.8'!D:E,2,FALSE)</f>
        <v>20</v>
      </c>
      <c r="N556">
        <f t="shared" si="8"/>
        <v>1</v>
      </c>
    </row>
    <row r="557" spans="1:14">
      <c r="A557" s="2" t="s">
        <v>413</v>
      </c>
      <c r="B557" s="2" t="s">
        <v>914</v>
      </c>
      <c r="C557" s="2" t="s">
        <v>9283</v>
      </c>
      <c r="D557" s="13">
        <v>42894</v>
      </c>
      <c r="E557" s="13">
        <v>42894</v>
      </c>
      <c r="F557" s="55" t="s">
        <v>13432</v>
      </c>
      <c r="G557" s="1">
        <v>500</v>
      </c>
      <c r="H557" s="1">
        <v>500</v>
      </c>
      <c r="I557" s="2" t="s">
        <v>50</v>
      </c>
      <c r="J557" s="2" t="s">
        <v>13433</v>
      </c>
      <c r="K557" s="2" t="s">
        <v>55</v>
      </c>
      <c r="L557" s="2" t="s">
        <v>47</v>
      </c>
      <c r="M557">
        <f>VLOOKUP(C557,'自助-6.8'!D:E,2,FALSE)</f>
        <v>500</v>
      </c>
      <c r="N557">
        <f t="shared" si="8"/>
        <v>1</v>
      </c>
    </row>
    <row r="558" spans="1:14">
      <c r="A558" s="2" t="s">
        <v>413</v>
      </c>
      <c r="B558" s="2" t="s">
        <v>4644</v>
      </c>
      <c r="C558" s="2" t="s">
        <v>9282</v>
      </c>
      <c r="D558" s="13">
        <v>42894</v>
      </c>
      <c r="E558" s="13">
        <v>42894</v>
      </c>
      <c r="F558" s="55" t="s">
        <v>13434</v>
      </c>
      <c r="G558" s="1">
        <v>100</v>
      </c>
      <c r="H558" s="1">
        <v>100</v>
      </c>
      <c r="I558" s="2" t="s">
        <v>50</v>
      </c>
      <c r="J558" s="2" t="s">
        <v>13435</v>
      </c>
      <c r="K558" s="2" t="s">
        <v>54</v>
      </c>
      <c r="L558" s="2" t="s">
        <v>47</v>
      </c>
      <c r="M558">
        <f>VLOOKUP(C558,'自助-6.8'!D:E,2,FALSE)</f>
        <v>100</v>
      </c>
      <c r="N558">
        <f t="shared" si="8"/>
        <v>1</v>
      </c>
    </row>
    <row r="559" spans="1:14">
      <c r="A559" s="2" t="s">
        <v>413</v>
      </c>
      <c r="B559" s="2" t="s">
        <v>4644</v>
      </c>
      <c r="C559" s="2" t="s">
        <v>9279</v>
      </c>
      <c r="D559" s="13">
        <v>42894</v>
      </c>
      <c r="E559" s="13">
        <v>42894</v>
      </c>
      <c r="F559" s="55" t="s">
        <v>13436</v>
      </c>
      <c r="G559" s="1">
        <v>100</v>
      </c>
      <c r="H559" s="1">
        <v>100</v>
      </c>
      <c r="I559" s="2" t="s">
        <v>50</v>
      </c>
      <c r="J559" s="2" t="s">
        <v>13435</v>
      </c>
      <c r="K559" s="2" t="s">
        <v>54</v>
      </c>
      <c r="L559" s="2" t="s">
        <v>47</v>
      </c>
      <c r="M559">
        <f>VLOOKUP(C559,'自助-6.8'!D:E,2,FALSE)</f>
        <v>100</v>
      </c>
      <c r="N559">
        <f t="shared" si="8"/>
        <v>1</v>
      </c>
    </row>
    <row r="560" spans="1:14">
      <c r="A560" s="2" t="s">
        <v>413</v>
      </c>
      <c r="B560" s="2" t="s">
        <v>719</v>
      </c>
      <c r="C560" s="2" t="s">
        <v>9276</v>
      </c>
      <c r="D560" s="13">
        <v>42894</v>
      </c>
      <c r="E560" s="13">
        <v>42894</v>
      </c>
      <c r="F560" s="55" t="s">
        <v>13437</v>
      </c>
      <c r="G560" s="1">
        <v>164</v>
      </c>
      <c r="H560" s="1">
        <v>164</v>
      </c>
      <c r="I560" s="2" t="s">
        <v>50</v>
      </c>
      <c r="J560" s="2" t="s">
        <v>13056</v>
      </c>
      <c r="K560" s="2" t="s">
        <v>5322</v>
      </c>
      <c r="L560" s="2" t="s">
        <v>47</v>
      </c>
      <c r="M560">
        <f>VLOOKUP(C560,'自助-6.8'!D:E,2,FALSE)</f>
        <v>164</v>
      </c>
      <c r="N560">
        <f t="shared" si="8"/>
        <v>1</v>
      </c>
    </row>
    <row r="561" spans="1:14">
      <c r="A561" s="2" t="s">
        <v>413</v>
      </c>
      <c r="B561" s="2" t="s">
        <v>723</v>
      </c>
      <c r="C561" s="2" t="s">
        <v>9273</v>
      </c>
      <c r="D561" s="13">
        <v>42894</v>
      </c>
      <c r="E561" s="13">
        <v>42894</v>
      </c>
      <c r="F561" s="55" t="s">
        <v>13438</v>
      </c>
      <c r="G561" s="1">
        <v>500</v>
      </c>
      <c r="H561" s="1">
        <v>500</v>
      </c>
      <c r="I561" s="2" t="s">
        <v>50</v>
      </c>
      <c r="J561" s="2" t="s">
        <v>13439</v>
      </c>
      <c r="K561" s="2" t="s">
        <v>57</v>
      </c>
      <c r="L561" s="2" t="s">
        <v>47</v>
      </c>
      <c r="M561">
        <f>VLOOKUP(C561,'自助-6.8'!D:E,2,FALSE)</f>
        <v>500</v>
      </c>
      <c r="N561">
        <f t="shared" si="8"/>
        <v>1</v>
      </c>
    </row>
    <row r="562" spans="1:14">
      <c r="A562" s="2" t="s">
        <v>413</v>
      </c>
      <c r="B562" s="2" t="s">
        <v>414</v>
      </c>
      <c r="C562" s="2" t="s">
        <v>9270</v>
      </c>
      <c r="D562" s="13">
        <v>42894</v>
      </c>
      <c r="E562" s="13">
        <v>42894</v>
      </c>
      <c r="F562" s="55" t="s">
        <v>276</v>
      </c>
      <c r="G562" s="1">
        <v>200</v>
      </c>
      <c r="H562" s="1">
        <v>200</v>
      </c>
      <c r="I562" s="2" t="s">
        <v>50</v>
      </c>
      <c r="J562" s="2" t="s">
        <v>13440</v>
      </c>
      <c r="K562" s="2" t="s">
        <v>51</v>
      </c>
      <c r="L562" s="2" t="s">
        <v>47</v>
      </c>
      <c r="M562">
        <f>VLOOKUP(C562,'自助-6.8'!D:E,2,FALSE)</f>
        <v>200</v>
      </c>
      <c r="N562">
        <f t="shared" si="8"/>
        <v>1</v>
      </c>
    </row>
    <row r="563" spans="1:14">
      <c r="A563" s="2" t="s">
        <v>413</v>
      </c>
      <c r="B563" s="2" t="s">
        <v>723</v>
      </c>
      <c r="C563" s="2" t="s">
        <v>9267</v>
      </c>
      <c r="D563" s="13">
        <v>42894</v>
      </c>
      <c r="E563" s="13">
        <v>42894</v>
      </c>
      <c r="F563" s="55" t="s">
        <v>13441</v>
      </c>
      <c r="G563" s="1">
        <v>500</v>
      </c>
      <c r="H563" s="1">
        <v>500</v>
      </c>
      <c r="I563" s="2" t="s">
        <v>50</v>
      </c>
      <c r="J563" s="2" t="s">
        <v>13442</v>
      </c>
      <c r="K563" s="2" t="s">
        <v>83</v>
      </c>
      <c r="L563" s="2" t="s">
        <v>47</v>
      </c>
      <c r="M563">
        <f>VLOOKUP(C563,'自助-6.8'!D:E,2,FALSE)</f>
        <v>500</v>
      </c>
      <c r="N563">
        <f t="shared" si="8"/>
        <v>1</v>
      </c>
    </row>
    <row r="564" spans="1:14">
      <c r="A564" s="2" t="s">
        <v>413</v>
      </c>
      <c r="B564" s="2" t="s">
        <v>4521</v>
      </c>
      <c r="C564" s="2" t="s">
        <v>9264</v>
      </c>
      <c r="D564" s="13">
        <v>42894</v>
      </c>
      <c r="E564" s="13">
        <v>42894</v>
      </c>
      <c r="F564" s="55" t="s">
        <v>13443</v>
      </c>
      <c r="G564" s="1">
        <v>200</v>
      </c>
      <c r="H564" s="1">
        <v>200</v>
      </c>
      <c r="I564" s="2" t="s">
        <v>50</v>
      </c>
      <c r="J564" s="2" t="s">
        <v>13198</v>
      </c>
      <c r="K564" s="2" t="s">
        <v>63</v>
      </c>
      <c r="L564" s="2" t="s">
        <v>48</v>
      </c>
      <c r="M564">
        <f>VLOOKUP(C564,'自助-6.8'!D:E,2,FALSE)</f>
        <v>200</v>
      </c>
      <c r="N564">
        <f t="shared" si="8"/>
        <v>1</v>
      </c>
    </row>
    <row r="565" spans="1:14">
      <c r="A565" s="2" t="s">
        <v>413</v>
      </c>
      <c r="B565" s="2" t="s">
        <v>723</v>
      </c>
      <c r="C565" s="2" t="s">
        <v>9261</v>
      </c>
      <c r="D565" s="13">
        <v>42894</v>
      </c>
      <c r="E565" s="13">
        <v>42894</v>
      </c>
      <c r="F565" s="55" t="s">
        <v>13444</v>
      </c>
      <c r="G565" s="1">
        <v>420</v>
      </c>
      <c r="H565" s="1">
        <v>420</v>
      </c>
      <c r="I565" s="2" t="s">
        <v>50</v>
      </c>
      <c r="J565" s="2" t="s">
        <v>13445</v>
      </c>
      <c r="K565" s="2" t="s">
        <v>54</v>
      </c>
      <c r="L565" s="2" t="s">
        <v>47</v>
      </c>
      <c r="M565">
        <f>VLOOKUP(C565,'自助-6.8'!D:E,2,FALSE)</f>
        <v>420</v>
      </c>
      <c r="N565">
        <f t="shared" si="8"/>
        <v>1</v>
      </c>
    </row>
    <row r="566" spans="1:14">
      <c r="A566" s="2" t="s">
        <v>413</v>
      </c>
      <c r="B566" s="2" t="s">
        <v>723</v>
      </c>
      <c r="C566" s="2" t="s">
        <v>9258</v>
      </c>
      <c r="D566" s="13">
        <v>42894</v>
      </c>
      <c r="E566" s="13">
        <v>42894</v>
      </c>
      <c r="F566" s="55" t="s">
        <v>13446</v>
      </c>
      <c r="G566" s="1">
        <v>200</v>
      </c>
      <c r="H566" s="1">
        <v>200</v>
      </c>
      <c r="I566" s="2" t="s">
        <v>50</v>
      </c>
      <c r="J566" s="2" t="s">
        <v>13447</v>
      </c>
      <c r="K566" s="2" t="s">
        <v>54</v>
      </c>
      <c r="L566" s="2" t="s">
        <v>47</v>
      </c>
      <c r="M566">
        <f>VLOOKUP(C566,'自助-6.8'!D:E,2,FALSE)</f>
        <v>200</v>
      </c>
      <c r="N566">
        <f t="shared" si="8"/>
        <v>1</v>
      </c>
    </row>
    <row r="567" spans="1:14">
      <c r="A567" s="2" t="s">
        <v>413</v>
      </c>
      <c r="B567" s="2" t="s">
        <v>414</v>
      </c>
      <c r="C567" s="2" t="s">
        <v>9255</v>
      </c>
      <c r="D567" s="13">
        <v>42894</v>
      </c>
      <c r="E567" s="13">
        <v>42894</v>
      </c>
      <c r="F567" s="55" t="s">
        <v>13448</v>
      </c>
      <c r="G567" s="1">
        <v>100</v>
      </c>
      <c r="H567" s="1">
        <v>100</v>
      </c>
      <c r="I567" s="2" t="s">
        <v>50</v>
      </c>
      <c r="J567" s="2" t="s">
        <v>13449</v>
      </c>
      <c r="K567" s="2" t="s">
        <v>55</v>
      </c>
      <c r="L567" s="2" t="s">
        <v>47</v>
      </c>
      <c r="M567">
        <f>VLOOKUP(C567,'自助-6.8'!D:E,2,FALSE)</f>
        <v>100</v>
      </c>
      <c r="N567">
        <f t="shared" si="8"/>
        <v>1</v>
      </c>
    </row>
    <row r="568" spans="1:14">
      <c r="A568" s="2" t="s">
        <v>413</v>
      </c>
      <c r="B568" s="2" t="s">
        <v>4511</v>
      </c>
      <c r="C568" s="2" t="s">
        <v>9252</v>
      </c>
      <c r="D568" s="13">
        <v>42894</v>
      </c>
      <c r="E568" s="13">
        <v>42894</v>
      </c>
      <c r="F568" s="55" t="s">
        <v>13450</v>
      </c>
      <c r="G568" s="1">
        <v>200</v>
      </c>
      <c r="H568" s="1">
        <v>200</v>
      </c>
      <c r="I568" s="2" t="s">
        <v>50</v>
      </c>
      <c r="J568" s="2" t="s">
        <v>13451</v>
      </c>
      <c r="K568" s="2" t="s">
        <v>54</v>
      </c>
      <c r="L568" s="2" t="s">
        <v>47</v>
      </c>
      <c r="M568">
        <f>VLOOKUP(C568,'自助-6.8'!D:E,2,FALSE)</f>
        <v>200</v>
      </c>
      <c r="N568">
        <f t="shared" si="8"/>
        <v>1</v>
      </c>
    </row>
    <row r="569" spans="1:14">
      <c r="A569" s="2" t="s">
        <v>413</v>
      </c>
      <c r="B569" s="2" t="s">
        <v>719</v>
      </c>
      <c r="C569" s="2" t="s">
        <v>9249</v>
      </c>
      <c r="D569" s="13">
        <v>42894</v>
      </c>
      <c r="E569" s="13">
        <v>42894</v>
      </c>
      <c r="F569" s="55" t="s">
        <v>13452</v>
      </c>
      <c r="G569" s="1">
        <v>10</v>
      </c>
      <c r="H569" s="1">
        <v>10</v>
      </c>
      <c r="I569" s="2" t="s">
        <v>50</v>
      </c>
      <c r="J569" s="2" t="s">
        <v>13453</v>
      </c>
      <c r="K569" s="2" t="s">
        <v>55</v>
      </c>
      <c r="L569" s="2" t="s">
        <v>47</v>
      </c>
      <c r="M569">
        <f>VLOOKUP(C569,'自助-6.8'!D:E,2,FALSE)</f>
        <v>10</v>
      </c>
      <c r="N569">
        <f t="shared" si="8"/>
        <v>1</v>
      </c>
    </row>
    <row r="570" spans="1:14">
      <c r="A570" s="2" t="s">
        <v>413</v>
      </c>
      <c r="B570" s="2" t="s">
        <v>914</v>
      </c>
      <c r="C570" s="2" t="s">
        <v>9246</v>
      </c>
      <c r="D570" s="13">
        <v>42894</v>
      </c>
      <c r="E570" s="13">
        <v>42894</v>
      </c>
      <c r="F570" s="55" t="s">
        <v>13454</v>
      </c>
      <c r="G570" s="1">
        <v>3000</v>
      </c>
      <c r="H570" s="1">
        <v>3000</v>
      </c>
      <c r="I570" s="2" t="s">
        <v>50</v>
      </c>
      <c r="J570" s="2" t="s">
        <v>13455</v>
      </c>
      <c r="K570" s="2" t="s">
        <v>55</v>
      </c>
      <c r="L570" s="2" t="s">
        <v>47</v>
      </c>
      <c r="M570">
        <f>VLOOKUP(C570,'自助-6.8'!D:E,2,FALSE)</f>
        <v>3000</v>
      </c>
      <c r="N570">
        <f t="shared" si="8"/>
        <v>1</v>
      </c>
    </row>
    <row r="571" spans="1:14">
      <c r="A571" s="2" t="s">
        <v>413</v>
      </c>
      <c r="B571" s="2" t="s">
        <v>878</v>
      </c>
      <c r="C571" s="2" t="s">
        <v>9244</v>
      </c>
      <c r="D571" s="13">
        <v>42894</v>
      </c>
      <c r="E571" s="13">
        <v>42894</v>
      </c>
      <c r="F571" s="55" t="s">
        <v>13456</v>
      </c>
      <c r="G571" s="1">
        <v>2000</v>
      </c>
      <c r="H571" s="1">
        <v>2000</v>
      </c>
      <c r="I571" s="2" t="s">
        <v>50</v>
      </c>
      <c r="J571" s="2" t="s">
        <v>13457</v>
      </c>
      <c r="K571" s="2" t="s">
        <v>53</v>
      </c>
      <c r="L571" s="2" t="s">
        <v>47</v>
      </c>
      <c r="M571">
        <f>VLOOKUP(C571,'自助-6.8'!D:E,2,FALSE)</f>
        <v>2000</v>
      </c>
      <c r="N571">
        <f t="shared" si="8"/>
        <v>1</v>
      </c>
    </row>
    <row r="572" spans="1:14">
      <c r="A572" s="2" t="s">
        <v>413</v>
      </c>
      <c r="B572" s="2" t="s">
        <v>4496</v>
      </c>
      <c r="C572" s="2" t="s">
        <v>9242</v>
      </c>
      <c r="D572" s="13">
        <v>42894</v>
      </c>
      <c r="E572" s="13">
        <v>42894</v>
      </c>
      <c r="F572" s="55" t="s">
        <v>13458</v>
      </c>
      <c r="G572" s="1">
        <v>70</v>
      </c>
      <c r="H572" s="1">
        <v>70</v>
      </c>
      <c r="I572" s="2" t="s">
        <v>50</v>
      </c>
      <c r="J572" s="2" t="s">
        <v>13421</v>
      </c>
      <c r="K572" s="2" t="s">
        <v>63</v>
      </c>
      <c r="L572" s="2" t="s">
        <v>48</v>
      </c>
      <c r="M572">
        <f>VLOOKUP(C572,'自助-6.8'!D:E,2,FALSE)</f>
        <v>70</v>
      </c>
      <c r="N572">
        <f t="shared" si="8"/>
        <v>1</v>
      </c>
    </row>
    <row r="573" spans="1:14">
      <c r="A573" s="2" t="s">
        <v>413</v>
      </c>
      <c r="B573" s="2" t="s">
        <v>715</v>
      </c>
      <c r="C573" s="2" t="s">
        <v>9241</v>
      </c>
      <c r="D573" s="13">
        <v>42894</v>
      </c>
      <c r="E573" s="13">
        <v>42894</v>
      </c>
      <c r="F573" s="55" t="s">
        <v>13459</v>
      </c>
      <c r="G573" s="1">
        <v>7000</v>
      </c>
      <c r="H573" s="1">
        <v>7000</v>
      </c>
      <c r="I573" s="2" t="s">
        <v>50</v>
      </c>
      <c r="J573" s="2" t="s">
        <v>12664</v>
      </c>
      <c r="K573" s="2" t="s">
        <v>54</v>
      </c>
      <c r="L573" s="2" t="s">
        <v>47</v>
      </c>
      <c r="M573">
        <f>VLOOKUP(C573,'自助-6.8'!D:E,2,FALSE)</f>
        <v>7000</v>
      </c>
      <c r="N573">
        <f t="shared" si="8"/>
        <v>1</v>
      </c>
    </row>
    <row r="574" spans="1:14">
      <c r="A574" s="2" t="s">
        <v>413</v>
      </c>
      <c r="B574" s="2" t="s">
        <v>914</v>
      </c>
      <c r="C574" s="2" t="s">
        <v>9238</v>
      </c>
      <c r="D574" s="13">
        <v>42894</v>
      </c>
      <c r="E574" s="13">
        <v>42894</v>
      </c>
      <c r="F574" s="55" t="s">
        <v>13460</v>
      </c>
      <c r="G574" s="1">
        <v>300</v>
      </c>
      <c r="H574" s="1">
        <v>300</v>
      </c>
      <c r="I574" s="2" t="s">
        <v>50</v>
      </c>
      <c r="J574" s="2" t="s">
        <v>12481</v>
      </c>
      <c r="K574" s="2" t="s">
        <v>56</v>
      </c>
      <c r="L574" s="2" t="s">
        <v>48</v>
      </c>
      <c r="M574">
        <f>VLOOKUP(C574,'自助-6.8'!D:E,2,FALSE)</f>
        <v>300</v>
      </c>
      <c r="N574">
        <f t="shared" si="8"/>
        <v>1</v>
      </c>
    </row>
    <row r="575" spans="1:14">
      <c r="A575" s="2" t="s">
        <v>413</v>
      </c>
      <c r="B575" s="2" t="s">
        <v>5104</v>
      </c>
      <c r="C575" s="2" t="s">
        <v>9235</v>
      </c>
      <c r="D575" s="13">
        <v>42894</v>
      </c>
      <c r="E575" s="13">
        <v>42894</v>
      </c>
      <c r="F575" s="55" t="s">
        <v>13461</v>
      </c>
      <c r="G575" s="1">
        <v>50</v>
      </c>
      <c r="H575" s="1">
        <v>50</v>
      </c>
      <c r="I575" s="2" t="s">
        <v>50</v>
      </c>
      <c r="J575" s="2" t="s">
        <v>5385</v>
      </c>
      <c r="K575" s="2" t="s">
        <v>53</v>
      </c>
      <c r="L575" s="2" t="s">
        <v>47</v>
      </c>
      <c r="M575">
        <f>VLOOKUP(C575,'自助-6.8'!D:E,2,FALSE)</f>
        <v>50</v>
      </c>
      <c r="N575">
        <f t="shared" si="8"/>
        <v>1</v>
      </c>
    </row>
    <row r="576" spans="1:14">
      <c r="A576" s="2" t="s">
        <v>413</v>
      </c>
      <c r="B576" s="2" t="s">
        <v>414</v>
      </c>
      <c r="C576" s="2" t="s">
        <v>9234</v>
      </c>
      <c r="D576" s="13">
        <v>42894</v>
      </c>
      <c r="E576" s="13">
        <v>42894</v>
      </c>
      <c r="F576" s="55" t="s">
        <v>13462</v>
      </c>
      <c r="G576" s="1">
        <v>1500</v>
      </c>
      <c r="H576" s="1">
        <v>1500</v>
      </c>
      <c r="I576" s="2" t="s">
        <v>50</v>
      </c>
      <c r="J576" s="2" t="s">
        <v>13463</v>
      </c>
      <c r="K576" s="2" t="s">
        <v>66</v>
      </c>
      <c r="L576" s="2" t="s">
        <v>47</v>
      </c>
      <c r="M576">
        <f>VLOOKUP(C576,'自助-6.8'!D:E,2,FALSE)</f>
        <v>1500</v>
      </c>
      <c r="N576">
        <f t="shared" si="8"/>
        <v>1</v>
      </c>
    </row>
    <row r="577" spans="1:14">
      <c r="A577" s="2" t="s">
        <v>413</v>
      </c>
      <c r="B577" s="2" t="s">
        <v>5104</v>
      </c>
      <c r="C577" s="2" t="s">
        <v>9231</v>
      </c>
      <c r="D577" s="13">
        <v>42894</v>
      </c>
      <c r="E577" s="13">
        <v>42894</v>
      </c>
      <c r="F577" s="55" t="s">
        <v>13464</v>
      </c>
      <c r="G577" s="1">
        <v>162</v>
      </c>
      <c r="H577" s="1">
        <v>162</v>
      </c>
      <c r="I577" s="2" t="s">
        <v>50</v>
      </c>
      <c r="J577" s="2" t="s">
        <v>13104</v>
      </c>
      <c r="K577" s="2" t="s">
        <v>63</v>
      </c>
      <c r="L577" s="2" t="s">
        <v>48</v>
      </c>
      <c r="M577">
        <f>VLOOKUP(C577,'自助-6.8'!D:E,2,FALSE)</f>
        <v>162</v>
      </c>
      <c r="N577">
        <f t="shared" si="8"/>
        <v>1</v>
      </c>
    </row>
    <row r="578" spans="1:14">
      <c r="A578" s="2" t="s">
        <v>413</v>
      </c>
      <c r="B578" s="2" t="s">
        <v>422</v>
      </c>
      <c r="C578" s="2" t="s">
        <v>9228</v>
      </c>
      <c r="D578" s="13">
        <v>42894</v>
      </c>
      <c r="E578" s="13">
        <v>42894</v>
      </c>
      <c r="F578" s="55" t="s">
        <v>13465</v>
      </c>
      <c r="G578" s="1">
        <v>750</v>
      </c>
      <c r="H578" s="1">
        <v>750</v>
      </c>
      <c r="I578" s="2" t="s">
        <v>50</v>
      </c>
      <c r="J578" s="2" t="s">
        <v>13466</v>
      </c>
      <c r="K578" s="2" t="s">
        <v>51</v>
      </c>
      <c r="L578" s="2" t="s">
        <v>47</v>
      </c>
      <c r="M578">
        <f>VLOOKUP(C578,'自助-6.8'!D:E,2,FALSE)</f>
        <v>750</v>
      </c>
      <c r="N578">
        <f t="shared" ref="N578:N598" si="9">IF(G578=M578,1,0)</f>
        <v>1</v>
      </c>
    </row>
    <row r="579" spans="1:14">
      <c r="A579" s="2" t="s">
        <v>413</v>
      </c>
      <c r="B579" s="2" t="s">
        <v>422</v>
      </c>
      <c r="C579" s="2" t="s">
        <v>9225</v>
      </c>
      <c r="D579" s="13">
        <v>42894</v>
      </c>
      <c r="E579" s="13">
        <v>42894</v>
      </c>
      <c r="F579" s="55" t="s">
        <v>13467</v>
      </c>
      <c r="G579" s="1">
        <v>233</v>
      </c>
      <c r="H579" s="1">
        <v>233</v>
      </c>
      <c r="I579" s="2" t="s">
        <v>50</v>
      </c>
      <c r="J579" s="2" t="s">
        <v>13466</v>
      </c>
      <c r="K579" s="2" t="s">
        <v>51</v>
      </c>
      <c r="L579" s="2" t="s">
        <v>47</v>
      </c>
      <c r="M579">
        <f>VLOOKUP(C579,'自助-6.8'!D:E,2,FALSE)</f>
        <v>233</v>
      </c>
      <c r="N579">
        <f t="shared" si="9"/>
        <v>1</v>
      </c>
    </row>
    <row r="580" spans="1:14">
      <c r="A580" s="2" t="s">
        <v>413</v>
      </c>
      <c r="B580" s="2" t="s">
        <v>715</v>
      </c>
      <c r="C580" s="2" t="s">
        <v>9224</v>
      </c>
      <c r="D580" s="13">
        <v>42894</v>
      </c>
      <c r="E580" s="13">
        <v>42894</v>
      </c>
      <c r="F580" s="55" t="s">
        <v>13468</v>
      </c>
      <c r="G580" s="1">
        <v>250</v>
      </c>
      <c r="H580" s="1">
        <v>250</v>
      </c>
      <c r="I580" s="2" t="s">
        <v>50</v>
      </c>
      <c r="J580" s="2" t="s">
        <v>13469</v>
      </c>
      <c r="K580" s="2" t="s">
        <v>57</v>
      </c>
      <c r="L580" s="2" t="s">
        <v>47</v>
      </c>
      <c r="M580">
        <f>VLOOKUP(C580,'自助-6.8'!D:E,2,FALSE)</f>
        <v>250</v>
      </c>
      <c r="N580">
        <f t="shared" si="9"/>
        <v>1</v>
      </c>
    </row>
    <row r="581" spans="1:14">
      <c r="A581" s="2" t="s">
        <v>413</v>
      </c>
      <c r="B581" s="2" t="s">
        <v>5104</v>
      </c>
      <c r="C581" s="2" t="s">
        <v>9223</v>
      </c>
      <c r="D581" s="13">
        <v>42894</v>
      </c>
      <c r="E581" s="13">
        <v>42894</v>
      </c>
      <c r="F581" s="55" t="s">
        <v>13470</v>
      </c>
      <c r="G581" s="1">
        <v>1000</v>
      </c>
      <c r="H581" s="1">
        <v>1000</v>
      </c>
      <c r="I581" s="2" t="s">
        <v>50</v>
      </c>
      <c r="J581" s="2" t="s">
        <v>13271</v>
      </c>
      <c r="K581" s="2" t="s">
        <v>86</v>
      </c>
      <c r="L581" s="2" t="s">
        <v>47</v>
      </c>
      <c r="M581">
        <f>VLOOKUP(C581,'自助-6.8'!D:E,2,FALSE)</f>
        <v>1000</v>
      </c>
      <c r="N581">
        <f t="shared" si="9"/>
        <v>1</v>
      </c>
    </row>
    <row r="582" spans="1:14">
      <c r="A582" s="2" t="s">
        <v>413</v>
      </c>
      <c r="B582" s="2" t="s">
        <v>715</v>
      </c>
      <c r="C582" s="2" t="s">
        <v>9220</v>
      </c>
      <c r="D582" s="13">
        <v>42894</v>
      </c>
      <c r="E582" s="13">
        <v>42894</v>
      </c>
      <c r="F582" s="55" t="s">
        <v>13471</v>
      </c>
      <c r="G582" s="1">
        <v>100</v>
      </c>
      <c r="H582" s="1">
        <v>100</v>
      </c>
      <c r="I582" s="2" t="s">
        <v>50</v>
      </c>
      <c r="J582" s="2" t="s">
        <v>13469</v>
      </c>
      <c r="K582" s="2" t="s">
        <v>57</v>
      </c>
      <c r="L582" s="2" t="s">
        <v>47</v>
      </c>
      <c r="M582">
        <f>VLOOKUP(C582,'自助-6.8'!D:E,2,FALSE)</f>
        <v>100</v>
      </c>
      <c r="N582">
        <f t="shared" si="9"/>
        <v>1</v>
      </c>
    </row>
    <row r="583" spans="1:14">
      <c r="A583" s="2" t="s">
        <v>413</v>
      </c>
      <c r="B583" s="2" t="s">
        <v>715</v>
      </c>
      <c r="C583" s="2" t="s">
        <v>9217</v>
      </c>
      <c r="D583" s="13">
        <v>42894</v>
      </c>
      <c r="E583" s="13">
        <v>42894</v>
      </c>
      <c r="F583" s="55" t="s">
        <v>13472</v>
      </c>
      <c r="G583" s="1">
        <v>100</v>
      </c>
      <c r="H583" s="1">
        <v>100</v>
      </c>
      <c r="I583" s="2" t="s">
        <v>50</v>
      </c>
      <c r="J583" s="2" t="s">
        <v>13473</v>
      </c>
      <c r="K583" s="2" t="s">
        <v>90</v>
      </c>
      <c r="L583" s="2" t="s">
        <v>48</v>
      </c>
      <c r="M583">
        <f>VLOOKUP(C583,'自助-6.8'!D:E,2,FALSE)</f>
        <v>100</v>
      </c>
      <c r="N583">
        <f t="shared" si="9"/>
        <v>1</v>
      </c>
    </row>
    <row r="584" spans="1:14">
      <c r="A584" s="2" t="s">
        <v>413</v>
      </c>
      <c r="B584" s="2" t="s">
        <v>715</v>
      </c>
      <c r="C584" s="2" t="s">
        <v>9214</v>
      </c>
      <c r="D584" s="13">
        <v>42894</v>
      </c>
      <c r="E584" s="13">
        <v>42894</v>
      </c>
      <c r="F584" s="55" t="s">
        <v>13474</v>
      </c>
      <c r="G584" s="1">
        <v>100</v>
      </c>
      <c r="H584" s="1">
        <v>100</v>
      </c>
      <c r="I584" s="2" t="s">
        <v>50</v>
      </c>
      <c r="J584" s="2" t="s">
        <v>13473</v>
      </c>
      <c r="K584" s="2" t="s">
        <v>90</v>
      </c>
      <c r="L584" s="2" t="s">
        <v>48</v>
      </c>
      <c r="M584">
        <f>VLOOKUP(C584,'自助-6.8'!D:E,2,FALSE)</f>
        <v>100</v>
      </c>
      <c r="N584">
        <f t="shared" si="9"/>
        <v>1</v>
      </c>
    </row>
    <row r="585" spans="1:14">
      <c r="A585" s="2" t="s">
        <v>413</v>
      </c>
      <c r="B585" s="2" t="s">
        <v>878</v>
      </c>
      <c r="C585" s="2" t="s">
        <v>9211</v>
      </c>
      <c r="D585" s="13">
        <v>42894</v>
      </c>
      <c r="E585" s="13">
        <v>42894</v>
      </c>
      <c r="F585" s="55" t="s">
        <v>13475</v>
      </c>
      <c r="G585" s="1">
        <v>500</v>
      </c>
      <c r="H585" s="1">
        <v>500</v>
      </c>
      <c r="I585" s="2" t="s">
        <v>50</v>
      </c>
      <c r="J585" s="2" t="s">
        <v>13476</v>
      </c>
      <c r="K585" s="2" t="s">
        <v>56</v>
      </c>
      <c r="L585" s="2" t="s">
        <v>48</v>
      </c>
      <c r="M585">
        <f>VLOOKUP(C585,'自助-6.8'!D:E,2,FALSE)</f>
        <v>500</v>
      </c>
      <c r="N585">
        <f t="shared" si="9"/>
        <v>1</v>
      </c>
    </row>
    <row r="586" spans="1:14">
      <c r="A586" s="2" t="s">
        <v>413</v>
      </c>
      <c r="B586" s="2" t="s">
        <v>715</v>
      </c>
      <c r="C586" s="2" t="s">
        <v>9208</v>
      </c>
      <c r="D586" s="13">
        <v>42894</v>
      </c>
      <c r="E586" s="13">
        <v>42894</v>
      </c>
      <c r="F586" s="55" t="s">
        <v>13477</v>
      </c>
      <c r="G586" s="1">
        <v>100</v>
      </c>
      <c r="H586" s="1">
        <v>100</v>
      </c>
      <c r="I586" s="2" t="s">
        <v>50</v>
      </c>
      <c r="J586" s="2" t="s">
        <v>13473</v>
      </c>
      <c r="K586" s="2" t="s">
        <v>90</v>
      </c>
      <c r="L586" s="2" t="s">
        <v>48</v>
      </c>
      <c r="M586">
        <f>VLOOKUP(C586,'自助-6.8'!D:E,2,FALSE)</f>
        <v>100</v>
      </c>
      <c r="N586">
        <f t="shared" si="9"/>
        <v>1</v>
      </c>
    </row>
    <row r="587" spans="1:14">
      <c r="A587" s="2" t="s">
        <v>413</v>
      </c>
      <c r="B587" s="2" t="s">
        <v>914</v>
      </c>
      <c r="C587" s="2" t="s">
        <v>9205</v>
      </c>
      <c r="D587" s="13">
        <v>42894</v>
      </c>
      <c r="E587" s="13">
        <v>42894</v>
      </c>
      <c r="F587" s="55" t="s">
        <v>13478</v>
      </c>
      <c r="G587" s="1">
        <v>20</v>
      </c>
      <c r="H587" s="1">
        <v>20</v>
      </c>
      <c r="I587" s="2" t="s">
        <v>50</v>
      </c>
      <c r="J587" s="2" t="s">
        <v>13479</v>
      </c>
      <c r="K587" s="2" t="s">
        <v>51</v>
      </c>
      <c r="L587" s="2" t="s">
        <v>47</v>
      </c>
      <c r="M587">
        <f>VLOOKUP(C587,'自助-6.8'!D:E,2,FALSE)</f>
        <v>20</v>
      </c>
      <c r="N587">
        <f t="shared" si="9"/>
        <v>1</v>
      </c>
    </row>
    <row r="588" spans="1:14">
      <c r="A588" s="2" t="s">
        <v>413</v>
      </c>
      <c r="B588" s="2" t="s">
        <v>715</v>
      </c>
      <c r="C588" s="2" t="s">
        <v>9202</v>
      </c>
      <c r="D588" s="13">
        <v>42894</v>
      </c>
      <c r="E588" s="13">
        <v>42894</v>
      </c>
      <c r="F588" s="55" t="s">
        <v>13480</v>
      </c>
      <c r="G588" s="1">
        <v>7300</v>
      </c>
      <c r="H588" s="1">
        <v>7300</v>
      </c>
      <c r="I588" s="2" t="s">
        <v>50</v>
      </c>
      <c r="J588" s="2" t="s">
        <v>13481</v>
      </c>
      <c r="K588" s="2" t="s">
        <v>55</v>
      </c>
      <c r="L588" s="2" t="s">
        <v>47</v>
      </c>
      <c r="M588">
        <f>VLOOKUP(C588,'自助-6.8'!D:E,2,FALSE)</f>
        <v>7300</v>
      </c>
      <c r="N588">
        <f t="shared" si="9"/>
        <v>1</v>
      </c>
    </row>
    <row r="589" spans="1:14">
      <c r="A589" s="2" t="s">
        <v>413</v>
      </c>
      <c r="B589" s="2" t="s">
        <v>715</v>
      </c>
      <c r="C589" s="2" t="s">
        <v>9199</v>
      </c>
      <c r="D589" s="13">
        <v>42894</v>
      </c>
      <c r="E589" s="13">
        <v>42894</v>
      </c>
      <c r="F589" s="55" t="s">
        <v>13482</v>
      </c>
      <c r="G589" s="1">
        <v>1000</v>
      </c>
      <c r="H589" s="1">
        <v>1000</v>
      </c>
      <c r="I589" s="2" t="s">
        <v>50</v>
      </c>
      <c r="J589" s="2" t="s">
        <v>13481</v>
      </c>
      <c r="K589" s="2" t="s">
        <v>55</v>
      </c>
      <c r="L589" s="2" t="s">
        <v>47</v>
      </c>
      <c r="M589">
        <f>VLOOKUP(C589,'自助-6.8'!D:E,2,FALSE)</f>
        <v>1000</v>
      </c>
      <c r="N589">
        <f t="shared" si="9"/>
        <v>1</v>
      </c>
    </row>
    <row r="590" spans="1:14">
      <c r="A590" s="2" t="s">
        <v>413</v>
      </c>
      <c r="B590" s="2" t="s">
        <v>715</v>
      </c>
      <c r="C590" s="2" t="s">
        <v>9196</v>
      </c>
      <c r="D590" s="13">
        <v>42894</v>
      </c>
      <c r="E590" s="13">
        <v>42894</v>
      </c>
      <c r="F590" s="55" t="s">
        <v>13483</v>
      </c>
      <c r="G590" s="1">
        <v>500</v>
      </c>
      <c r="H590" s="1">
        <v>500</v>
      </c>
      <c r="I590" s="2" t="s">
        <v>50</v>
      </c>
      <c r="J590" s="2" t="s">
        <v>13484</v>
      </c>
      <c r="K590" s="2" t="s">
        <v>51</v>
      </c>
      <c r="L590" s="2" t="s">
        <v>47</v>
      </c>
      <c r="M590">
        <f>VLOOKUP(C590,'自助-6.8'!D:E,2,FALSE)</f>
        <v>500</v>
      </c>
      <c r="N590">
        <f t="shared" si="9"/>
        <v>1</v>
      </c>
    </row>
    <row r="591" spans="1:14">
      <c r="A591" s="2" t="s">
        <v>413</v>
      </c>
      <c r="B591" s="2" t="s">
        <v>715</v>
      </c>
      <c r="C591" s="2" t="s">
        <v>9193</v>
      </c>
      <c r="D591" s="13">
        <v>42894</v>
      </c>
      <c r="E591" s="13">
        <v>42894</v>
      </c>
      <c r="F591" s="55" t="s">
        <v>13485</v>
      </c>
      <c r="G591" s="1">
        <v>1000</v>
      </c>
      <c r="H591" s="1">
        <v>1000</v>
      </c>
      <c r="I591" s="2" t="s">
        <v>50</v>
      </c>
      <c r="J591" s="2" t="s">
        <v>13486</v>
      </c>
      <c r="K591" s="2" t="s">
        <v>54</v>
      </c>
      <c r="L591" s="2" t="s">
        <v>47</v>
      </c>
      <c r="M591">
        <f>VLOOKUP(C591,'自助-6.8'!D:E,2,FALSE)</f>
        <v>1000</v>
      </c>
      <c r="N591">
        <f t="shared" si="9"/>
        <v>1</v>
      </c>
    </row>
    <row r="592" spans="1:14">
      <c r="A592" s="2" t="s">
        <v>413</v>
      </c>
      <c r="B592" s="2" t="s">
        <v>4496</v>
      </c>
      <c r="C592" s="2" t="s">
        <v>9190</v>
      </c>
      <c r="D592" s="13">
        <v>42894</v>
      </c>
      <c r="E592" s="13">
        <v>42894</v>
      </c>
      <c r="F592" s="55" t="s">
        <v>13487</v>
      </c>
      <c r="G592" s="1">
        <v>30</v>
      </c>
      <c r="H592" s="1">
        <v>30</v>
      </c>
      <c r="I592" s="2" t="s">
        <v>50</v>
      </c>
      <c r="J592" s="2" t="s">
        <v>13488</v>
      </c>
      <c r="K592" s="2" t="s">
        <v>4729</v>
      </c>
      <c r="L592" s="2" t="s">
        <v>47</v>
      </c>
      <c r="M592">
        <f>VLOOKUP(C592,'自助-6.8'!D:E,2,FALSE)</f>
        <v>30</v>
      </c>
      <c r="N592">
        <f t="shared" si="9"/>
        <v>1</v>
      </c>
    </row>
    <row r="593" spans="1:14">
      <c r="A593" s="2" t="s">
        <v>413</v>
      </c>
      <c r="B593" s="2" t="s">
        <v>715</v>
      </c>
      <c r="C593" s="2" t="s">
        <v>9189</v>
      </c>
      <c r="D593" s="13">
        <v>42894</v>
      </c>
      <c r="E593" s="13">
        <v>42894</v>
      </c>
      <c r="F593" s="55" t="s">
        <v>13489</v>
      </c>
      <c r="G593" s="1">
        <v>9399</v>
      </c>
      <c r="H593" s="1">
        <v>9399</v>
      </c>
      <c r="I593" s="2" t="s">
        <v>50</v>
      </c>
      <c r="J593" s="2" t="s">
        <v>7438</v>
      </c>
      <c r="K593" s="2" t="s">
        <v>65</v>
      </c>
      <c r="L593" s="2" t="s">
        <v>47</v>
      </c>
      <c r="M593">
        <f>VLOOKUP(C593,'自助-6.8'!D:E,2,FALSE)</f>
        <v>9399</v>
      </c>
      <c r="N593">
        <f t="shared" si="9"/>
        <v>1</v>
      </c>
    </row>
    <row r="594" spans="1:14">
      <c r="A594" s="2" t="s">
        <v>413</v>
      </c>
      <c r="B594" s="2" t="s">
        <v>5104</v>
      </c>
      <c r="C594" s="2" t="s">
        <v>9188</v>
      </c>
      <c r="D594" s="13">
        <v>42894</v>
      </c>
      <c r="E594" s="13">
        <v>42894</v>
      </c>
      <c r="F594" s="55" t="s">
        <v>13490</v>
      </c>
      <c r="G594" s="1">
        <v>2000</v>
      </c>
      <c r="H594" s="1">
        <v>2000</v>
      </c>
      <c r="I594" s="2" t="s">
        <v>50</v>
      </c>
      <c r="J594" s="2" t="s">
        <v>13491</v>
      </c>
      <c r="K594" s="2" t="s">
        <v>73</v>
      </c>
      <c r="L594" s="2" t="s">
        <v>48</v>
      </c>
      <c r="M594">
        <f>VLOOKUP(C594,'自助-6.8'!D:E,2,FALSE)</f>
        <v>2000</v>
      </c>
      <c r="N594">
        <f t="shared" si="9"/>
        <v>1</v>
      </c>
    </row>
    <row r="595" spans="1:14">
      <c r="A595" s="2" t="s">
        <v>413</v>
      </c>
      <c r="B595" s="2" t="s">
        <v>914</v>
      </c>
      <c r="C595" s="2" t="s">
        <v>9185</v>
      </c>
      <c r="D595" s="13">
        <v>42894</v>
      </c>
      <c r="E595" s="13">
        <v>42894</v>
      </c>
      <c r="F595" s="55" t="s">
        <v>13492</v>
      </c>
      <c r="G595" s="1">
        <v>300</v>
      </c>
      <c r="H595" s="1">
        <v>300</v>
      </c>
      <c r="I595" s="2" t="s">
        <v>50</v>
      </c>
      <c r="J595" s="2" t="s">
        <v>13466</v>
      </c>
      <c r="K595" s="2" t="s">
        <v>51</v>
      </c>
      <c r="L595" s="2" t="s">
        <v>47</v>
      </c>
      <c r="M595">
        <f>VLOOKUP(C595,'自助-6.8'!D:E,2,FALSE)</f>
        <v>300</v>
      </c>
      <c r="N595">
        <f t="shared" si="9"/>
        <v>1</v>
      </c>
    </row>
    <row r="596" spans="1:14">
      <c r="A596" s="2" t="s">
        <v>413</v>
      </c>
      <c r="B596" s="2" t="s">
        <v>5104</v>
      </c>
      <c r="C596" s="2" t="s">
        <v>9182</v>
      </c>
      <c r="D596" s="13">
        <v>42894</v>
      </c>
      <c r="E596" s="13">
        <v>42894</v>
      </c>
      <c r="F596" s="55" t="s">
        <v>13493</v>
      </c>
      <c r="G596" s="1">
        <v>5</v>
      </c>
      <c r="H596" s="1">
        <v>5</v>
      </c>
      <c r="I596" s="2" t="s">
        <v>50</v>
      </c>
      <c r="J596" s="2" t="s">
        <v>13488</v>
      </c>
      <c r="K596" s="2" t="s">
        <v>4729</v>
      </c>
      <c r="L596" s="2" t="s">
        <v>47</v>
      </c>
      <c r="M596">
        <f>VLOOKUP(C596,'自助-6.8'!D:E,2,FALSE)</f>
        <v>5</v>
      </c>
      <c r="N596">
        <f t="shared" si="9"/>
        <v>1</v>
      </c>
    </row>
    <row r="597" spans="1:14">
      <c r="A597" s="2" t="s">
        <v>413</v>
      </c>
      <c r="B597" s="2" t="s">
        <v>4550</v>
      </c>
      <c r="C597" s="2" t="s">
        <v>9179</v>
      </c>
      <c r="D597" s="13">
        <v>42894</v>
      </c>
      <c r="E597" s="13">
        <v>42894</v>
      </c>
      <c r="F597" s="55" t="s">
        <v>13494</v>
      </c>
      <c r="G597" s="1">
        <v>1000</v>
      </c>
      <c r="H597" s="1">
        <v>1000</v>
      </c>
      <c r="I597" s="2" t="s">
        <v>50</v>
      </c>
      <c r="J597" s="2" t="s">
        <v>13495</v>
      </c>
      <c r="K597" s="2" t="s">
        <v>55</v>
      </c>
      <c r="L597" s="2" t="s">
        <v>47</v>
      </c>
      <c r="M597">
        <f>VLOOKUP(C597,'自助-6.8'!D:E,2,FALSE)</f>
        <v>1000</v>
      </c>
      <c r="N597">
        <f t="shared" si="9"/>
        <v>1</v>
      </c>
    </row>
    <row r="598" spans="1:14">
      <c r="A598" s="2" t="s">
        <v>413</v>
      </c>
      <c r="B598" s="2" t="s">
        <v>4496</v>
      </c>
      <c r="C598" s="2" t="s">
        <v>9176</v>
      </c>
      <c r="D598" s="13">
        <v>42894</v>
      </c>
      <c r="E598" s="13">
        <v>42894</v>
      </c>
      <c r="F598" s="55" t="s">
        <v>13496</v>
      </c>
      <c r="G598" s="1">
        <v>1000</v>
      </c>
      <c r="H598" s="1">
        <v>1000</v>
      </c>
      <c r="I598" s="2" t="s">
        <v>50</v>
      </c>
      <c r="J598" s="2" t="s">
        <v>13497</v>
      </c>
      <c r="K598" s="2" t="s">
        <v>51</v>
      </c>
      <c r="L598" s="2" t="s">
        <v>48</v>
      </c>
      <c r="M598">
        <f>VLOOKUP(C598,'自助-6.8'!D:E,2,FALSE)</f>
        <v>1000</v>
      </c>
      <c r="N598">
        <f t="shared" si="9"/>
        <v>1</v>
      </c>
    </row>
  </sheetData>
  <sortState ref="A2:N598">
    <sortCondition descending="1" ref="N2:N598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SheetLayoutView="100" workbookViewId="0">
      <selection activeCell="K6" sqref="K6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625" customWidth="1"/>
  </cols>
  <sheetData>
    <row r="1" spans="1:8" ht="14.25">
      <c r="A1" s="92" t="s">
        <v>0</v>
      </c>
      <c r="B1" s="92"/>
      <c r="C1" s="92"/>
      <c r="D1" s="92"/>
      <c r="E1" s="92"/>
      <c r="F1" s="92"/>
      <c r="G1" s="92"/>
      <c r="H1" s="92"/>
    </row>
    <row r="2" spans="1:8" ht="14.25">
      <c r="A2" s="92" t="s">
        <v>1</v>
      </c>
      <c r="B2" s="92"/>
      <c r="C2" s="92"/>
      <c r="D2" s="92"/>
      <c r="E2" s="92"/>
      <c r="F2" s="92"/>
      <c r="G2" s="92"/>
      <c r="H2" s="92"/>
    </row>
    <row r="3" spans="1:8" ht="27">
      <c r="A3" s="47"/>
      <c r="B3" s="47" t="s">
        <v>2</v>
      </c>
      <c r="C3" s="47" t="s">
        <v>3</v>
      </c>
      <c r="D3" s="48" t="s">
        <v>4</v>
      </c>
      <c r="E3" s="44" t="s">
        <v>5</v>
      </c>
      <c r="F3" s="44" t="s">
        <v>6</v>
      </c>
      <c r="G3" s="49" t="s">
        <v>7</v>
      </c>
      <c r="H3" s="48" t="s">
        <v>8</v>
      </c>
    </row>
    <row r="4" spans="1:8">
      <c r="A4" s="44" t="s">
        <v>9</v>
      </c>
      <c r="B4" s="44">
        <v>140579</v>
      </c>
      <c r="C4" s="44">
        <v>141414</v>
      </c>
      <c r="D4" s="44">
        <v>835</v>
      </c>
      <c r="E4" s="44">
        <v>115851</v>
      </c>
      <c r="F4" s="44">
        <v>154251</v>
      </c>
      <c r="G4" s="44">
        <v>100</v>
      </c>
      <c r="H4" s="44">
        <v>935</v>
      </c>
    </row>
    <row r="5" spans="1:8">
      <c r="A5" s="44" t="s">
        <v>10</v>
      </c>
      <c r="B5" s="44">
        <v>215956</v>
      </c>
      <c r="C5" s="44">
        <v>218016</v>
      </c>
      <c r="D5" s="44">
        <v>2060</v>
      </c>
      <c r="E5" s="44">
        <v>803551</v>
      </c>
      <c r="F5" s="44">
        <v>1245454.08</v>
      </c>
      <c r="G5" s="44">
        <v>-3090.9199999999255</v>
      </c>
      <c r="H5" s="44">
        <v>-1030.9199999999255</v>
      </c>
    </row>
    <row r="6" spans="1:8">
      <c r="A6" s="44" t="s">
        <v>11</v>
      </c>
      <c r="B6" s="44">
        <v>356535</v>
      </c>
      <c r="C6" s="44">
        <v>359430</v>
      </c>
      <c r="D6" s="44">
        <v>2895</v>
      </c>
      <c r="E6" s="44">
        <v>919402</v>
      </c>
      <c r="F6" s="44">
        <v>1399705.08</v>
      </c>
      <c r="G6" s="44">
        <v>-2990.9199999999255</v>
      </c>
      <c r="H6" s="44">
        <v>-95.919999999925494</v>
      </c>
    </row>
    <row r="7" spans="1:8">
      <c r="A7" s="40"/>
      <c r="B7" s="40"/>
      <c r="C7" s="40"/>
      <c r="D7" s="40"/>
      <c r="E7" s="40"/>
      <c r="F7" s="40"/>
      <c r="G7" s="40"/>
      <c r="H7" s="40"/>
    </row>
    <row r="8" spans="1:8" ht="14.25">
      <c r="A8" s="90" t="s">
        <v>0</v>
      </c>
      <c r="B8" s="90"/>
      <c r="C8" s="90"/>
      <c r="D8" s="90"/>
      <c r="E8" s="90"/>
      <c r="F8" s="90"/>
      <c r="G8" s="90"/>
      <c r="H8" s="90"/>
    </row>
    <row r="9" spans="1:8" ht="14.25">
      <c r="A9" s="91" t="s">
        <v>12</v>
      </c>
      <c r="B9" s="91"/>
      <c r="C9" s="91"/>
      <c r="D9" s="91"/>
      <c r="E9" s="91"/>
      <c r="F9" s="91"/>
      <c r="G9" s="91"/>
      <c r="H9" s="91"/>
    </row>
    <row r="10" spans="1:8">
      <c r="A10" s="41"/>
      <c r="B10" s="41" t="s">
        <v>2</v>
      </c>
      <c r="C10" s="41" t="s">
        <v>3</v>
      </c>
      <c r="D10" s="42" t="s">
        <v>4</v>
      </c>
      <c r="E10" s="43" t="s">
        <v>5</v>
      </c>
      <c r="F10" s="43" t="s">
        <v>6</v>
      </c>
      <c r="G10" s="42" t="s">
        <v>13</v>
      </c>
      <c r="H10" s="42" t="s">
        <v>8</v>
      </c>
    </row>
    <row r="11" spans="1:8">
      <c r="A11" s="43" t="s">
        <v>9</v>
      </c>
      <c r="B11" s="43">
        <v>8100</v>
      </c>
      <c r="C11" s="43">
        <v>7620</v>
      </c>
      <c r="D11" s="43">
        <v>-480</v>
      </c>
      <c r="E11" s="43">
        <v>38300</v>
      </c>
      <c r="F11" s="43"/>
      <c r="G11" s="43"/>
      <c r="H11" s="43"/>
    </row>
    <row r="12" spans="1:8">
      <c r="A12" s="43" t="s">
        <v>10</v>
      </c>
      <c r="B12" s="43">
        <v>72020</v>
      </c>
      <c r="C12" s="43">
        <v>70930</v>
      </c>
      <c r="D12" s="43">
        <v>-1090</v>
      </c>
      <c r="E12" s="43">
        <v>444994</v>
      </c>
      <c r="F12" s="43"/>
      <c r="G12" s="43"/>
      <c r="H12" s="43"/>
    </row>
    <row r="13" spans="1:8">
      <c r="A13" s="43" t="s">
        <v>11</v>
      </c>
      <c r="B13" s="43">
        <v>80120</v>
      </c>
      <c r="C13" s="43">
        <v>78550</v>
      </c>
      <c r="D13" s="43">
        <v>-1570</v>
      </c>
      <c r="E13" s="43">
        <v>483294</v>
      </c>
      <c r="F13" s="43"/>
      <c r="G13" s="43"/>
      <c r="H13" s="43"/>
    </row>
    <row r="14" spans="1:8">
      <c r="A14" s="40"/>
      <c r="B14" s="40"/>
      <c r="C14" s="40"/>
      <c r="D14" s="40"/>
      <c r="E14" s="40"/>
      <c r="F14" s="40"/>
      <c r="G14" s="40"/>
      <c r="H14" s="40"/>
    </row>
    <row r="15" spans="1:8" ht="14.25">
      <c r="A15" s="90" t="s">
        <v>0</v>
      </c>
      <c r="B15" s="90"/>
      <c r="C15" s="90"/>
      <c r="D15" s="90"/>
      <c r="E15" s="90"/>
      <c r="F15" s="90"/>
      <c r="G15" s="90"/>
      <c r="H15" s="90"/>
    </row>
    <row r="16" spans="1:8" ht="14.25">
      <c r="A16" s="91" t="s">
        <v>14</v>
      </c>
      <c r="B16" s="91"/>
      <c r="C16" s="91"/>
      <c r="D16" s="91"/>
      <c r="E16" s="91"/>
      <c r="F16" s="91"/>
      <c r="G16" s="91"/>
      <c r="H16" s="91"/>
    </row>
    <row r="17" spans="1:8">
      <c r="A17" s="41"/>
      <c r="B17" s="41" t="s">
        <v>2</v>
      </c>
      <c r="C17" s="41" t="s">
        <v>3</v>
      </c>
      <c r="D17" s="42" t="s">
        <v>4</v>
      </c>
      <c r="E17" s="43" t="s">
        <v>5</v>
      </c>
      <c r="F17" s="43" t="s">
        <v>6</v>
      </c>
      <c r="G17" s="42" t="s">
        <v>13</v>
      </c>
      <c r="H17" s="42" t="s">
        <v>8</v>
      </c>
    </row>
    <row r="18" spans="1:8">
      <c r="A18" s="43" t="s">
        <v>9</v>
      </c>
      <c r="B18" s="43">
        <v>352704</v>
      </c>
      <c r="C18" s="43">
        <v>380078</v>
      </c>
      <c r="D18" s="43">
        <v>27374</v>
      </c>
      <c r="E18" s="43">
        <v>140863</v>
      </c>
      <c r="F18" s="43">
        <v>144264</v>
      </c>
      <c r="G18" s="43">
        <v>3401</v>
      </c>
      <c r="H18" s="43">
        <v>30775</v>
      </c>
    </row>
    <row r="19" spans="1:8">
      <c r="A19" s="43" t="s">
        <v>10</v>
      </c>
      <c r="B19" s="43">
        <v>603750</v>
      </c>
      <c r="C19" s="43">
        <v>604450</v>
      </c>
      <c r="D19" s="43">
        <v>700</v>
      </c>
      <c r="E19" s="43">
        <v>263673</v>
      </c>
      <c r="F19" s="43">
        <v>291473.03999999998</v>
      </c>
      <c r="G19" s="43">
        <v>27800.039999999979</v>
      </c>
      <c r="H19" s="43">
        <v>28500.039999999979</v>
      </c>
    </row>
    <row r="20" spans="1:8">
      <c r="A20" s="43" t="s">
        <v>11</v>
      </c>
      <c r="B20" s="43">
        <v>956454</v>
      </c>
      <c r="C20" s="43">
        <v>984528</v>
      </c>
      <c r="D20" s="43">
        <v>28074</v>
      </c>
      <c r="E20" s="43">
        <v>404536</v>
      </c>
      <c r="F20" s="43">
        <v>435737.04</v>
      </c>
      <c r="G20" s="43">
        <v>31201.039999999979</v>
      </c>
      <c r="H20" s="43">
        <v>59275.039999999979</v>
      </c>
    </row>
    <row r="22" spans="1:8" ht="14.25">
      <c r="A22" s="90" t="s">
        <v>0</v>
      </c>
      <c r="B22" s="90"/>
      <c r="C22" s="90"/>
      <c r="D22" s="90"/>
      <c r="E22" s="90"/>
      <c r="F22" s="90"/>
      <c r="G22" s="90"/>
      <c r="H22" s="90"/>
    </row>
    <row r="23" spans="1:8" ht="14.25">
      <c r="A23" s="91" t="s">
        <v>15</v>
      </c>
      <c r="B23" s="91"/>
      <c r="C23" s="91"/>
      <c r="D23" s="91"/>
      <c r="E23" s="91"/>
      <c r="F23" s="91"/>
      <c r="G23" s="91"/>
      <c r="H23" s="91"/>
    </row>
    <row r="24" spans="1:8">
      <c r="A24" s="41"/>
      <c r="B24" s="41" t="s">
        <v>2</v>
      </c>
      <c r="C24" s="41" t="s">
        <v>3</v>
      </c>
      <c r="D24" s="42" t="s">
        <v>4</v>
      </c>
      <c r="E24" s="43" t="s">
        <v>5</v>
      </c>
      <c r="F24" s="43" t="s">
        <v>6</v>
      </c>
      <c r="G24" s="42" t="s">
        <v>13</v>
      </c>
      <c r="H24" s="42" t="s">
        <v>8</v>
      </c>
    </row>
    <row r="25" spans="1:8">
      <c r="A25" s="43" t="s">
        <v>9</v>
      </c>
      <c r="B25" s="43">
        <v>319020</v>
      </c>
      <c r="C25" s="43">
        <v>310340</v>
      </c>
      <c r="D25" s="43">
        <v>-8680</v>
      </c>
      <c r="E25" s="43">
        <v>457800</v>
      </c>
      <c r="F25" s="43">
        <v>444896</v>
      </c>
      <c r="G25" s="43">
        <v>-12904</v>
      </c>
      <c r="H25" s="43">
        <v>-21584</v>
      </c>
    </row>
    <row r="26" spans="1:8">
      <c r="A26" s="43" t="s">
        <v>10</v>
      </c>
      <c r="B26" s="43">
        <v>412810</v>
      </c>
      <c r="C26" s="43">
        <v>412510</v>
      </c>
      <c r="D26" s="43">
        <v>-300</v>
      </c>
      <c r="E26" s="43">
        <v>948469</v>
      </c>
      <c r="F26" s="43">
        <v>938122.02</v>
      </c>
      <c r="G26" s="43">
        <v>-10346.979999999981</v>
      </c>
      <c r="H26" s="43">
        <v>-10646.979999999981</v>
      </c>
    </row>
    <row r="27" spans="1:8">
      <c r="A27" s="43" t="s">
        <v>11</v>
      </c>
      <c r="B27" s="43">
        <v>731830</v>
      </c>
      <c r="C27" s="43">
        <v>722850</v>
      </c>
      <c r="D27" s="43">
        <v>-8980</v>
      </c>
      <c r="E27" s="43">
        <v>1406269</v>
      </c>
      <c r="F27" s="43">
        <v>1383018.02</v>
      </c>
      <c r="G27" s="43">
        <v>-23250.979999999981</v>
      </c>
      <c r="H27" s="43">
        <v>-32230.979999999981</v>
      </c>
    </row>
    <row r="29" spans="1:8" ht="14.25">
      <c r="A29" s="90" t="s">
        <v>0</v>
      </c>
      <c r="B29" s="90"/>
      <c r="C29" s="90"/>
      <c r="D29" s="90"/>
      <c r="E29" s="90"/>
      <c r="F29" s="90"/>
      <c r="G29" s="90"/>
      <c r="H29" s="90"/>
    </row>
    <row r="30" spans="1:8" ht="14.25">
      <c r="A30" s="91" t="s">
        <v>16</v>
      </c>
      <c r="B30" s="91"/>
      <c r="C30" s="91"/>
      <c r="D30" s="91"/>
      <c r="E30" s="91"/>
      <c r="F30" s="91"/>
      <c r="G30" s="91"/>
      <c r="H30" s="91"/>
    </row>
    <row r="31" spans="1:8">
      <c r="A31" s="41"/>
      <c r="B31" s="41" t="s">
        <v>2</v>
      </c>
      <c r="C31" s="41" t="s">
        <v>3</v>
      </c>
      <c r="D31" s="42" t="s">
        <v>4</v>
      </c>
      <c r="E31" s="43" t="s">
        <v>5</v>
      </c>
      <c r="F31" s="43" t="s">
        <v>6</v>
      </c>
      <c r="G31" s="42" t="s">
        <v>13</v>
      </c>
      <c r="H31" s="42" t="s">
        <v>8</v>
      </c>
    </row>
    <row r="32" spans="1:8">
      <c r="A32" s="43" t="s">
        <v>9</v>
      </c>
      <c r="B32" s="43">
        <v>311200</v>
      </c>
      <c r="C32" s="44">
        <v>350080</v>
      </c>
      <c r="D32" s="44">
        <v>38880</v>
      </c>
      <c r="E32" s="43">
        <v>336949</v>
      </c>
      <c r="F32" s="43">
        <v>339049</v>
      </c>
      <c r="G32" s="43">
        <v>2100</v>
      </c>
      <c r="H32" s="43">
        <v>40980</v>
      </c>
    </row>
    <row r="33" spans="1:8">
      <c r="A33" s="43" t="s">
        <v>10</v>
      </c>
      <c r="B33" s="43">
        <v>310010</v>
      </c>
      <c r="C33" s="43">
        <v>306270</v>
      </c>
      <c r="D33" s="43">
        <v>-3740</v>
      </c>
      <c r="E33" s="43">
        <v>785287</v>
      </c>
      <c r="F33" s="43">
        <v>794283</v>
      </c>
      <c r="G33" s="43">
        <v>8996</v>
      </c>
      <c r="H33" s="43">
        <v>5256</v>
      </c>
    </row>
    <row r="34" spans="1:8">
      <c r="A34" s="43" t="s">
        <v>11</v>
      </c>
      <c r="B34" s="43">
        <v>621210</v>
      </c>
      <c r="C34" s="43">
        <v>656350</v>
      </c>
      <c r="D34" s="43">
        <v>35140</v>
      </c>
      <c r="E34" s="43">
        <v>1122236</v>
      </c>
      <c r="F34" s="43">
        <v>1133332</v>
      </c>
      <c r="G34" s="43">
        <v>11096</v>
      </c>
      <c r="H34" s="43">
        <v>46236</v>
      </c>
    </row>
    <row r="37" spans="1:8" ht="14.25">
      <c r="A37" s="90" t="s">
        <v>17</v>
      </c>
      <c r="B37" s="90"/>
      <c r="C37" s="90"/>
      <c r="D37" s="90"/>
      <c r="E37" s="90"/>
      <c r="F37" s="90"/>
      <c r="G37" s="90"/>
      <c r="H37" s="90"/>
    </row>
    <row r="38" spans="1:8" ht="14.25">
      <c r="A38" s="90" t="s">
        <v>18</v>
      </c>
      <c r="B38" s="90"/>
      <c r="C38" s="90"/>
      <c r="D38" s="90"/>
      <c r="E38" s="90"/>
      <c r="F38" s="90"/>
      <c r="G38" s="90"/>
      <c r="H38" s="90"/>
    </row>
    <row r="39" spans="1:8">
      <c r="A39" s="41"/>
      <c r="B39" s="42" t="s">
        <v>19</v>
      </c>
      <c r="C39" s="41" t="s">
        <v>20</v>
      </c>
      <c r="D39" s="45" t="s">
        <v>21</v>
      </c>
      <c r="E39" s="46" t="s">
        <v>22</v>
      </c>
      <c r="F39" s="46" t="s">
        <v>23</v>
      </c>
      <c r="G39" s="40"/>
      <c r="H39" s="40"/>
    </row>
    <row r="40" spans="1:8">
      <c r="A40" s="43" t="s">
        <v>9</v>
      </c>
      <c r="B40" s="43">
        <v>98465</v>
      </c>
      <c r="C40" s="43">
        <v>61142</v>
      </c>
      <c r="D40" s="43">
        <v>4329</v>
      </c>
      <c r="E40" s="43">
        <v>56813</v>
      </c>
      <c r="F40" s="43">
        <v>-41652</v>
      </c>
      <c r="G40" s="40"/>
      <c r="H40" s="40"/>
    </row>
    <row r="41" spans="1:8">
      <c r="A41" s="43" t="s">
        <v>10</v>
      </c>
      <c r="B41" s="43">
        <v>141861</v>
      </c>
      <c r="C41" s="43">
        <v>111104.77</v>
      </c>
      <c r="D41" s="43">
        <v>7376</v>
      </c>
      <c r="E41" s="43">
        <v>103728.77</v>
      </c>
      <c r="F41" s="43">
        <v>-79784.229999999981</v>
      </c>
      <c r="G41" s="40"/>
      <c r="H41" s="40"/>
    </row>
    <row r="42" spans="1:8">
      <c r="A42" s="43" t="s">
        <v>11</v>
      </c>
      <c r="B42" s="43">
        <v>240326</v>
      </c>
      <c r="C42" s="43">
        <v>172246.77000000002</v>
      </c>
      <c r="D42" s="43">
        <v>11705</v>
      </c>
      <c r="E42" s="43">
        <v>160541.77000000002</v>
      </c>
      <c r="F42" s="43">
        <v>-121436.22999999998</v>
      </c>
      <c r="G42" s="40"/>
      <c r="H42" s="40"/>
    </row>
  </sheetData>
  <mergeCells count="12">
    <mergeCell ref="A1:H1"/>
    <mergeCell ref="A2:H2"/>
    <mergeCell ref="A23:H23"/>
    <mergeCell ref="A29:H29"/>
    <mergeCell ref="A30:H30"/>
    <mergeCell ref="A15:H15"/>
    <mergeCell ref="A9:H9"/>
    <mergeCell ref="A37:H37"/>
    <mergeCell ref="A38:H38"/>
    <mergeCell ref="A8:H8"/>
    <mergeCell ref="A16:H16"/>
    <mergeCell ref="A22:H22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8"/>
  <sheetViews>
    <sheetView zoomScaleNormal="100" workbookViewId="0">
      <selection activeCell="J14" sqref="J14"/>
    </sheetView>
  </sheetViews>
  <sheetFormatPr defaultColWidth="11" defaultRowHeight="13.5"/>
  <cols>
    <col min="1" max="1" width="21.625" style="5" bestFit="1" customWidth="1"/>
    <col min="2" max="2" width="17.25" style="2" bestFit="1" customWidth="1"/>
    <col min="4" max="4" width="21.5" customWidth="1"/>
    <col min="5" max="5" width="5.5" style="1" bestFit="1" customWidth="1"/>
    <col min="6" max="6" width="5.625" style="1" bestFit="1" customWidth="1"/>
    <col min="7" max="7" width="14.625" bestFit="1" customWidth="1"/>
    <col min="8" max="8" width="7.5" bestFit="1" customWidth="1"/>
    <col min="9" max="9" width="9" style="1" bestFit="1" customWidth="1"/>
    <col min="10" max="10" width="9" bestFit="1" customWidth="1"/>
  </cols>
  <sheetData>
    <row r="1" spans="1:10">
      <c r="A1" s="16" t="s">
        <v>24</v>
      </c>
      <c r="B1" t="s">
        <v>25</v>
      </c>
      <c r="C1" t="s">
        <v>26</v>
      </c>
      <c r="D1" t="s">
        <v>40</v>
      </c>
      <c r="E1" t="s">
        <v>27</v>
      </c>
      <c r="F1" t="s">
        <v>29</v>
      </c>
      <c r="G1" t="s">
        <v>39</v>
      </c>
      <c r="H1" t="s">
        <v>30</v>
      </c>
      <c r="I1" s="4" t="s">
        <v>5610</v>
      </c>
      <c r="J1" s="4" t="s">
        <v>5611</v>
      </c>
    </row>
    <row r="2" spans="1:10">
      <c r="A2" s="16">
        <v>42895.06958333333</v>
      </c>
      <c r="B2" t="s">
        <v>396</v>
      </c>
      <c r="C2" t="s">
        <v>397</v>
      </c>
      <c r="D2" t="s">
        <v>395</v>
      </c>
      <c r="E2">
        <v>10</v>
      </c>
      <c r="F2" t="s">
        <v>398</v>
      </c>
      <c r="G2" t="s">
        <v>814</v>
      </c>
      <c r="H2">
        <v>106259</v>
      </c>
      <c r="I2" s="4" t="e">
        <f>VLOOKUP(D2,'自助-6.9'!D:E,2,FALSE)</f>
        <v>#N/A</v>
      </c>
      <c r="J2" t="e">
        <f t="shared" ref="J2:J65" si="0">IF(E2=I2,1,0)</f>
        <v>#N/A</v>
      </c>
    </row>
    <row r="3" spans="1:10">
      <c r="A3" s="16">
        <v>42895.053217592591</v>
      </c>
      <c r="B3" t="s">
        <v>801</v>
      </c>
      <c r="C3" t="s">
        <v>802</v>
      </c>
      <c r="D3" t="s">
        <v>800</v>
      </c>
      <c r="E3">
        <v>300</v>
      </c>
      <c r="F3" t="s">
        <v>398</v>
      </c>
      <c r="G3" t="s">
        <v>959</v>
      </c>
      <c r="H3">
        <v>106238</v>
      </c>
      <c r="I3" s="4" t="e">
        <f>VLOOKUP(D3,'自助-6.9'!D:E,2,FALSE)</f>
        <v>#N/A</v>
      </c>
      <c r="J3" t="e">
        <f t="shared" si="0"/>
        <v>#N/A</v>
      </c>
    </row>
    <row r="4" spans="1:10">
      <c r="A4" s="16">
        <v>42895.047222222223</v>
      </c>
      <c r="B4" t="s">
        <v>782</v>
      </c>
      <c r="C4" t="s">
        <v>783</v>
      </c>
      <c r="D4" t="s">
        <v>781</v>
      </c>
      <c r="E4">
        <v>500</v>
      </c>
      <c r="F4" t="s">
        <v>398</v>
      </c>
      <c r="G4" t="s">
        <v>958</v>
      </c>
      <c r="H4">
        <v>106234</v>
      </c>
      <c r="I4" s="4" t="e">
        <f>VLOOKUP(D4,'自助-6.9'!D:E,2,FALSE)</f>
        <v>#N/A</v>
      </c>
      <c r="J4" t="e">
        <f t="shared" si="0"/>
        <v>#N/A</v>
      </c>
    </row>
    <row r="5" spans="1:10">
      <c r="A5" s="16">
        <v>42895.042557870373</v>
      </c>
      <c r="B5" t="s">
        <v>795</v>
      </c>
      <c r="C5" t="s">
        <v>796</v>
      </c>
      <c r="D5" t="s">
        <v>794</v>
      </c>
      <c r="E5">
        <v>1500</v>
      </c>
      <c r="F5" t="s">
        <v>398</v>
      </c>
      <c r="G5" t="s">
        <v>957</v>
      </c>
      <c r="H5">
        <v>106230</v>
      </c>
      <c r="I5" s="4" t="e">
        <f>VLOOKUP(D5,'自助-6.9'!D:E,2,FALSE)</f>
        <v>#N/A</v>
      </c>
      <c r="J5" t="e">
        <f t="shared" si="0"/>
        <v>#N/A</v>
      </c>
    </row>
    <row r="6" spans="1:10">
      <c r="A6" s="16">
        <v>42895.032997685186</v>
      </c>
      <c r="B6" t="s">
        <v>789</v>
      </c>
      <c r="C6" t="s">
        <v>790</v>
      </c>
      <c r="D6" t="s">
        <v>788</v>
      </c>
      <c r="E6">
        <v>200</v>
      </c>
      <c r="F6" t="s">
        <v>398</v>
      </c>
      <c r="G6" t="s">
        <v>956</v>
      </c>
      <c r="H6">
        <v>106226</v>
      </c>
      <c r="I6" s="4" t="e">
        <f>VLOOKUP(D6,'自助-6.9'!D:E,2,FALSE)</f>
        <v>#N/A</v>
      </c>
      <c r="J6" t="e">
        <f t="shared" si="0"/>
        <v>#N/A</v>
      </c>
    </row>
    <row r="7" spans="1:10">
      <c r="A7" s="16">
        <v>42895.022337962961</v>
      </c>
      <c r="B7" t="s">
        <v>807</v>
      </c>
      <c r="C7" t="s">
        <v>808</v>
      </c>
      <c r="D7" t="s">
        <v>806</v>
      </c>
      <c r="E7">
        <v>1000</v>
      </c>
      <c r="F7" t="s">
        <v>398</v>
      </c>
      <c r="G7" t="s">
        <v>955</v>
      </c>
      <c r="H7">
        <v>106215</v>
      </c>
      <c r="I7" s="4" t="e">
        <f>VLOOKUP(D7,'自助-6.9'!D:E,2,FALSE)</f>
        <v>#N/A</v>
      </c>
      <c r="J7" t="e">
        <f t="shared" si="0"/>
        <v>#N/A</v>
      </c>
    </row>
    <row r="8" spans="1:10">
      <c r="A8" s="16">
        <v>42895.985208333332</v>
      </c>
      <c r="B8" t="s">
        <v>960</v>
      </c>
      <c r="C8" t="s">
        <v>961</v>
      </c>
      <c r="D8" t="s">
        <v>962</v>
      </c>
      <c r="E8">
        <v>400</v>
      </c>
      <c r="F8" t="s">
        <v>398</v>
      </c>
      <c r="G8" t="s">
        <v>963</v>
      </c>
      <c r="H8">
        <v>126126</v>
      </c>
      <c r="I8" s="4">
        <f>VLOOKUP(D8,'自助-6.9'!D:E,2,FALSE)</f>
        <v>400</v>
      </c>
      <c r="J8">
        <f t="shared" si="0"/>
        <v>1</v>
      </c>
    </row>
    <row r="9" spans="1:10">
      <c r="A9" s="16">
        <v>42895.983958333331</v>
      </c>
      <c r="B9" t="s">
        <v>964</v>
      </c>
      <c r="C9" t="s">
        <v>965</v>
      </c>
      <c r="D9" t="s">
        <v>966</v>
      </c>
      <c r="E9">
        <v>50</v>
      </c>
      <c r="F9" t="s">
        <v>398</v>
      </c>
      <c r="G9" t="s">
        <v>967</v>
      </c>
      <c r="H9">
        <v>126122</v>
      </c>
      <c r="I9" s="4">
        <f>VLOOKUP(D9,'自助-6.9'!D:E,2,FALSE)</f>
        <v>50</v>
      </c>
      <c r="J9">
        <f t="shared" si="0"/>
        <v>1</v>
      </c>
    </row>
    <row r="10" spans="1:10">
      <c r="A10" s="16">
        <v>42895.978958333333</v>
      </c>
      <c r="B10" t="s">
        <v>968</v>
      </c>
      <c r="C10" t="s">
        <v>969</v>
      </c>
      <c r="D10" t="s">
        <v>970</v>
      </c>
      <c r="E10">
        <v>200</v>
      </c>
      <c r="F10" t="s">
        <v>398</v>
      </c>
      <c r="G10" t="s">
        <v>963</v>
      </c>
      <c r="H10">
        <v>126111</v>
      </c>
      <c r="I10" s="4">
        <f>VLOOKUP(D10,'自助-6.9'!D:E,2,FALSE)</f>
        <v>200</v>
      </c>
      <c r="J10">
        <f t="shared" si="0"/>
        <v>1</v>
      </c>
    </row>
    <row r="11" spans="1:10">
      <c r="A11" s="16">
        <v>42895.975706018522</v>
      </c>
      <c r="B11" t="s">
        <v>115</v>
      </c>
      <c r="C11" t="s">
        <v>116</v>
      </c>
      <c r="D11" t="s">
        <v>971</v>
      </c>
      <c r="E11">
        <v>200</v>
      </c>
      <c r="F11" t="s">
        <v>398</v>
      </c>
      <c r="G11" t="s">
        <v>963</v>
      </c>
      <c r="H11">
        <v>126105</v>
      </c>
      <c r="I11" s="4">
        <f>VLOOKUP(D11,'自助-6.9'!D:E,2,FALSE)</f>
        <v>200</v>
      </c>
      <c r="J11">
        <f t="shared" si="0"/>
        <v>1</v>
      </c>
    </row>
    <row r="12" spans="1:10">
      <c r="A12" s="16">
        <v>42895.972384259258</v>
      </c>
      <c r="B12" t="s">
        <v>972</v>
      </c>
      <c r="C12" t="s">
        <v>973</v>
      </c>
      <c r="D12" t="s">
        <v>974</v>
      </c>
      <c r="E12">
        <v>300</v>
      </c>
      <c r="F12" t="s">
        <v>398</v>
      </c>
      <c r="G12" t="s">
        <v>975</v>
      </c>
      <c r="H12">
        <v>126097</v>
      </c>
      <c r="I12" s="4">
        <f>VLOOKUP(D12,'自助-6.9'!D:E,2,FALSE)</f>
        <v>300</v>
      </c>
      <c r="J12">
        <f t="shared" si="0"/>
        <v>1</v>
      </c>
    </row>
    <row r="13" spans="1:10">
      <c r="A13" s="16">
        <v>42895.966435185182</v>
      </c>
      <c r="B13" t="s">
        <v>964</v>
      </c>
      <c r="C13" t="s">
        <v>965</v>
      </c>
      <c r="D13" t="s">
        <v>976</v>
      </c>
      <c r="E13">
        <v>50</v>
      </c>
      <c r="F13" t="s">
        <v>398</v>
      </c>
      <c r="G13" t="s">
        <v>967</v>
      </c>
      <c r="H13">
        <v>126084</v>
      </c>
      <c r="I13" s="4">
        <f>VLOOKUP(D13,'自助-6.9'!D:E,2,FALSE)</f>
        <v>50</v>
      </c>
      <c r="J13">
        <f t="shared" si="0"/>
        <v>1</v>
      </c>
    </row>
    <row r="14" spans="1:10">
      <c r="A14" s="16">
        <v>42895.955960648149</v>
      </c>
      <c r="B14" t="s">
        <v>93</v>
      </c>
      <c r="C14" t="s">
        <v>94</v>
      </c>
      <c r="D14" t="s">
        <v>977</v>
      </c>
      <c r="E14">
        <v>10</v>
      </c>
      <c r="F14" t="s">
        <v>398</v>
      </c>
      <c r="G14" t="s">
        <v>978</v>
      </c>
      <c r="H14">
        <v>126068</v>
      </c>
      <c r="I14" s="4">
        <f>VLOOKUP(D14,'自助-6.9'!D:E,2,FALSE)</f>
        <v>10</v>
      </c>
      <c r="J14">
        <f t="shared" si="0"/>
        <v>1</v>
      </c>
    </row>
    <row r="15" spans="1:10">
      <c r="A15" s="16">
        <v>42895.95579861111</v>
      </c>
      <c r="B15" t="s">
        <v>979</v>
      </c>
      <c r="C15" t="s">
        <v>980</v>
      </c>
      <c r="D15" t="s">
        <v>981</v>
      </c>
      <c r="E15">
        <v>300</v>
      </c>
      <c r="F15" t="s">
        <v>398</v>
      </c>
      <c r="G15" t="s">
        <v>982</v>
      </c>
      <c r="H15">
        <v>126067</v>
      </c>
      <c r="I15" s="4">
        <f>VLOOKUP(D15,'自助-6.9'!D:E,2,FALSE)</f>
        <v>300</v>
      </c>
      <c r="J15">
        <f t="shared" si="0"/>
        <v>1</v>
      </c>
    </row>
    <row r="16" spans="1:10">
      <c r="A16" s="16">
        <v>42895.951203703706</v>
      </c>
      <c r="B16" t="s">
        <v>983</v>
      </c>
      <c r="C16" t="s">
        <v>984</v>
      </c>
      <c r="D16" t="s">
        <v>985</v>
      </c>
      <c r="E16">
        <v>100</v>
      </c>
      <c r="F16" t="s">
        <v>398</v>
      </c>
      <c r="G16" t="s">
        <v>986</v>
      </c>
      <c r="H16">
        <v>126057</v>
      </c>
      <c r="I16" s="4">
        <f>VLOOKUP(D16,'自助-6.9'!D:E,2,FALSE)</f>
        <v>100</v>
      </c>
      <c r="J16">
        <f t="shared" si="0"/>
        <v>1</v>
      </c>
    </row>
    <row r="17" spans="1:10">
      <c r="A17" s="16">
        <v>42895.936979166669</v>
      </c>
      <c r="B17" t="s">
        <v>987</v>
      </c>
      <c r="C17" t="s">
        <v>988</v>
      </c>
      <c r="D17" t="s">
        <v>989</v>
      </c>
      <c r="E17">
        <v>800</v>
      </c>
      <c r="F17" t="s">
        <v>398</v>
      </c>
      <c r="G17" t="s">
        <v>963</v>
      </c>
      <c r="H17">
        <v>126032</v>
      </c>
      <c r="I17" s="4">
        <f>VLOOKUP(D17,'自助-6.9'!D:E,2,FALSE)</f>
        <v>800</v>
      </c>
      <c r="J17">
        <f t="shared" si="0"/>
        <v>1</v>
      </c>
    </row>
    <row r="18" spans="1:10">
      <c r="A18" s="16">
        <v>42895.906458333331</v>
      </c>
      <c r="B18" t="s">
        <v>990</v>
      </c>
      <c r="C18" t="s">
        <v>991</v>
      </c>
      <c r="D18" t="s">
        <v>992</v>
      </c>
      <c r="E18">
        <v>1000</v>
      </c>
      <c r="F18" t="s">
        <v>398</v>
      </c>
      <c r="G18" t="s">
        <v>755</v>
      </c>
      <c r="H18">
        <v>125965</v>
      </c>
      <c r="I18" s="4">
        <f>VLOOKUP(D18,'自助-6.9'!D:E,2,FALSE)</f>
        <v>1000</v>
      </c>
      <c r="J18">
        <f t="shared" si="0"/>
        <v>1</v>
      </c>
    </row>
    <row r="19" spans="1:10">
      <c r="A19" s="16">
        <v>42895.902754629627</v>
      </c>
      <c r="B19" t="s">
        <v>990</v>
      </c>
      <c r="C19" t="s">
        <v>991</v>
      </c>
      <c r="D19" t="s">
        <v>993</v>
      </c>
      <c r="E19">
        <v>2000</v>
      </c>
      <c r="F19" t="s">
        <v>398</v>
      </c>
      <c r="G19" t="s">
        <v>755</v>
      </c>
      <c r="H19">
        <v>125958</v>
      </c>
      <c r="I19" s="4">
        <f>VLOOKUP(D19,'自助-6.9'!D:E,2,FALSE)</f>
        <v>2000</v>
      </c>
      <c r="J19">
        <f t="shared" si="0"/>
        <v>1</v>
      </c>
    </row>
    <row r="20" spans="1:10">
      <c r="A20" s="16">
        <v>42895.901643518519</v>
      </c>
      <c r="B20" t="s">
        <v>990</v>
      </c>
      <c r="C20" t="s">
        <v>991</v>
      </c>
      <c r="D20" t="s">
        <v>994</v>
      </c>
      <c r="E20">
        <v>2000</v>
      </c>
      <c r="F20" t="s">
        <v>398</v>
      </c>
      <c r="G20" t="s">
        <v>755</v>
      </c>
      <c r="H20">
        <v>125957</v>
      </c>
      <c r="I20" s="4">
        <f>VLOOKUP(D20,'自助-6.9'!D:E,2,FALSE)</f>
        <v>2000</v>
      </c>
      <c r="J20">
        <f t="shared" si="0"/>
        <v>1</v>
      </c>
    </row>
    <row r="21" spans="1:10">
      <c r="A21" s="16">
        <v>42895.901250000003</v>
      </c>
      <c r="B21" t="s">
        <v>964</v>
      </c>
      <c r="C21" t="s">
        <v>965</v>
      </c>
      <c r="D21" t="s">
        <v>995</v>
      </c>
      <c r="E21">
        <v>200</v>
      </c>
      <c r="F21" t="s">
        <v>398</v>
      </c>
      <c r="G21" t="s">
        <v>996</v>
      </c>
      <c r="H21">
        <v>125954</v>
      </c>
      <c r="I21" s="4">
        <f>VLOOKUP(D21,'自助-6.9'!D:E,2,FALSE)</f>
        <v>200</v>
      </c>
      <c r="J21">
        <f t="shared" si="0"/>
        <v>1</v>
      </c>
    </row>
    <row r="22" spans="1:10">
      <c r="A22" s="16">
        <v>42895.900694444441</v>
      </c>
      <c r="B22" t="s">
        <v>990</v>
      </c>
      <c r="C22" t="s">
        <v>991</v>
      </c>
      <c r="D22" t="s">
        <v>997</v>
      </c>
      <c r="E22">
        <v>2000</v>
      </c>
      <c r="F22" t="s">
        <v>398</v>
      </c>
      <c r="G22" t="s">
        <v>755</v>
      </c>
      <c r="H22">
        <v>125953</v>
      </c>
      <c r="I22" s="4">
        <f>VLOOKUP(D22,'自助-6.9'!D:E,2,FALSE)</f>
        <v>2000</v>
      </c>
      <c r="J22">
        <f t="shared" si="0"/>
        <v>1</v>
      </c>
    </row>
    <row r="23" spans="1:10">
      <c r="A23" s="16">
        <v>42895.894479166665</v>
      </c>
      <c r="B23" t="s">
        <v>998</v>
      </c>
      <c r="C23" t="s">
        <v>999</v>
      </c>
      <c r="D23" t="s">
        <v>1000</v>
      </c>
      <c r="E23">
        <v>1000</v>
      </c>
      <c r="F23" t="s">
        <v>398</v>
      </c>
      <c r="G23" t="s">
        <v>755</v>
      </c>
      <c r="H23">
        <v>125942</v>
      </c>
      <c r="I23" s="4">
        <f>VLOOKUP(D23,'自助-6.9'!D:E,2,FALSE)</f>
        <v>1000</v>
      </c>
      <c r="J23">
        <f t="shared" si="0"/>
        <v>1</v>
      </c>
    </row>
    <row r="24" spans="1:10">
      <c r="A24" s="16">
        <v>42895.892858796295</v>
      </c>
      <c r="B24" t="s">
        <v>1001</v>
      </c>
      <c r="C24" t="s">
        <v>1002</v>
      </c>
      <c r="D24" t="s">
        <v>1003</v>
      </c>
      <c r="E24">
        <v>50</v>
      </c>
      <c r="F24" t="s">
        <v>398</v>
      </c>
      <c r="G24" t="s">
        <v>975</v>
      </c>
      <c r="H24">
        <v>125938</v>
      </c>
      <c r="I24" s="4">
        <f>VLOOKUP(D24,'自助-6.9'!D:E,2,FALSE)</f>
        <v>50</v>
      </c>
      <c r="J24">
        <f t="shared" si="0"/>
        <v>1</v>
      </c>
    </row>
    <row r="25" spans="1:10">
      <c r="A25" s="16">
        <v>42895.841111111113</v>
      </c>
      <c r="B25" t="s">
        <v>1001</v>
      </c>
      <c r="C25" t="s">
        <v>1002</v>
      </c>
      <c r="D25" t="s">
        <v>1004</v>
      </c>
      <c r="E25">
        <v>1000</v>
      </c>
      <c r="F25" t="s">
        <v>398</v>
      </c>
      <c r="G25" t="s">
        <v>975</v>
      </c>
      <c r="H25">
        <v>125782</v>
      </c>
      <c r="I25" s="4">
        <f>VLOOKUP(D25,'自助-6.9'!D:E,2,FALSE)</f>
        <v>1000</v>
      </c>
      <c r="J25">
        <f t="shared" si="0"/>
        <v>1</v>
      </c>
    </row>
    <row r="26" spans="1:10">
      <c r="A26" s="16">
        <v>42895.840532407405</v>
      </c>
      <c r="B26" t="s">
        <v>1005</v>
      </c>
      <c r="C26" t="s">
        <v>1006</v>
      </c>
      <c r="D26" t="s">
        <v>1007</v>
      </c>
      <c r="E26">
        <v>300</v>
      </c>
      <c r="F26" t="s">
        <v>398</v>
      </c>
      <c r="G26" t="s">
        <v>963</v>
      </c>
      <c r="H26">
        <v>125780</v>
      </c>
      <c r="I26" s="4">
        <f>VLOOKUP(D26,'自助-6.9'!D:E,2,FALSE)</f>
        <v>300</v>
      </c>
      <c r="J26">
        <f t="shared" si="0"/>
        <v>1</v>
      </c>
    </row>
    <row r="27" spans="1:10">
      <c r="A27" s="16">
        <v>42895.824629629627</v>
      </c>
      <c r="B27" t="s">
        <v>1008</v>
      </c>
      <c r="C27" t="s">
        <v>1009</v>
      </c>
      <c r="D27" t="s">
        <v>1010</v>
      </c>
      <c r="E27">
        <v>1000</v>
      </c>
      <c r="F27" t="s">
        <v>398</v>
      </c>
      <c r="G27" t="s">
        <v>975</v>
      </c>
      <c r="H27">
        <v>125745</v>
      </c>
      <c r="I27" s="4">
        <f>VLOOKUP(D27,'自助-6.9'!D:E,2,FALSE)</f>
        <v>1000</v>
      </c>
      <c r="J27">
        <f t="shared" si="0"/>
        <v>1</v>
      </c>
    </row>
    <row r="28" spans="1:10">
      <c r="A28" s="16">
        <v>42895.822928240741</v>
      </c>
      <c r="B28" t="s">
        <v>117</v>
      </c>
      <c r="C28" t="s">
        <v>118</v>
      </c>
      <c r="D28" t="s">
        <v>1011</v>
      </c>
      <c r="E28">
        <v>1006</v>
      </c>
      <c r="F28" t="s">
        <v>398</v>
      </c>
      <c r="G28" t="s">
        <v>814</v>
      </c>
      <c r="H28">
        <v>125741</v>
      </c>
      <c r="I28" s="4">
        <f>VLOOKUP(D28,'自助-6.9'!D:E,2,FALSE)</f>
        <v>1006</v>
      </c>
      <c r="J28">
        <f t="shared" si="0"/>
        <v>1</v>
      </c>
    </row>
    <row r="29" spans="1:10">
      <c r="A29" s="16">
        <v>42895.821423611109</v>
      </c>
      <c r="B29" t="s">
        <v>1012</v>
      </c>
      <c r="C29" t="s">
        <v>1013</v>
      </c>
      <c r="D29" t="s">
        <v>1014</v>
      </c>
      <c r="E29">
        <v>1000</v>
      </c>
      <c r="F29" t="s">
        <v>398</v>
      </c>
      <c r="G29" t="s">
        <v>814</v>
      </c>
      <c r="H29">
        <v>125737</v>
      </c>
      <c r="I29" s="4">
        <f>VLOOKUP(D29,'自助-6.9'!D:E,2,FALSE)</f>
        <v>1000</v>
      </c>
      <c r="J29">
        <f t="shared" si="0"/>
        <v>1</v>
      </c>
    </row>
    <row r="30" spans="1:10">
      <c r="A30" s="16">
        <v>42895.810729166667</v>
      </c>
      <c r="B30" t="s">
        <v>1015</v>
      </c>
      <c r="C30" t="s">
        <v>1016</v>
      </c>
      <c r="D30" t="s">
        <v>1017</v>
      </c>
      <c r="E30">
        <v>1400</v>
      </c>
      <c r="F30" t="s">
        <v>398</v>
      </c>
      <c r="G30" t="s">
        <v>963</v>
      </c>
      <c r="H30">
        <v>125711</v>
      </c>
      <c r="I30" s="4">
        <f>VLOOKUP(D30,'自助-6.9'!D:E,2,FALSE)</f>
        <v>1400</v>
      </c>
      <c r="J30">
        <f t="shared" si="0"/>
        <v>1</v>
      </c>
    </row>
    <row r="31" spans="1:10">
      <c r="A31" s="16">
        <v>42895.80914351852</v>
      </c>
      <c r="B31" t="s">
        <v>1018</v>
      </c>
      <c r="C31" t="s">
        <v>1019</v>
      </c>
      <c r="D31" t="s">
        <v>1020</v>
      </c>
      <c r="E31">
        <v>2000</v>
      </c>
      <c r="F31" t="s">
        <v>398</v>
      </c>
      <c r="G31" t="s">
        <v>814</v>
      </c>
      <c r="H31">
        <v>125708</v>
      </c>
      <c r="I31" s="4">
        <f>VLOOKUP(D31,'自助-6.9'!D:E,2,FALSE)</f>
        <v>2000</v>
      </c>
      <c r="J31">
        <f t="shared" si="0"/>
        <v>1</v>
      </c>
    </row>
    <row r="32" spans="1:10">
      <c r="A32" s="16">
        <v>42895.793437499997</v>
      </c>
      <c r="B32" t="s">
        <v>1021</v>
      </c>
      <c r="C32" t="s">
        <v>1022</v>
      </c>
      <c r="D32" t="s">
        <v>1023</v>
      </c>
      <c r="E32">
        <v>1000</v>
      </c>
      <c r="F32" t="s">
        <v>398</v>
      </c>
      <c r="G32" t="s">
        <v>1024</v>
      </c>
      <c r="H32">
        <v>125675</v>
      </c>
      <c r="I32" s="4">
        <f>VLOOKUP(D32,'自助-6.9'!D:E,2,FALSE)</f>
        <v>1000</v>
      </c>
      <c r="J32">
        <f t="shared" si="0"/>
        <v>1</v>
      </c>
    </row>
    <row r="33" spans="1:10">
      <c r="A33" s="16">
        <v>42895.791539351849</v>
      </c>
      <c r="B33" t="s">
        <v>1025</v>
      </c>
      <c r="C33" t="s">
        <v>1026</v>
      </c>
      <c r="D33" t="s">
        <v>1027</v>
      </c>
      <c r="E33">
        <v>500</v>
      </c>
      <c r="F33" t="s">
        <v>398</v>
      </c>
      <c r="G33" t="s">
        <v>986</v>
      </c>
      <c r="H33">
        <v>125667</v>
      </c>
      <c r="I33" s="4">
        <f>VLOOKUP(D33,'自助-6.9'!D:E,2,FALSE)</f>
        <v>500</v>
      </c>
      <c r="J33">
        <f t="shared" si="0"/>
        <v>1</v>
      </c>
    </row>
    <row r="34" spans="1:10">
      <c r="A34" s="16">
        <v>42895.770590277774</v>
      </c>
      <c r="B34" t="s">
        <v>1028</v>
      </c>
      <c r="C34" t="s">
        <v>1029</v>
      </c>
      <c r="D34" t="s">
        <v>1030</v>
      </c>
      <c r="E34">
        <v>100</v>
      </c>
      <c r="F34" t="s">
        <v>398</v>
      </c>
      <c r="G34" t="s">
        <v>1024</v>
      </c>
      <c r="H34">
        <v>125582</v>
      </c>
      <c r="I34" s="4">
        <f>VLOOKUP(D34,'自助-6.9'!D:E,2,FALSE)</f>
        <v>100</v>
      </c>
      <c r="J34">
        <f t="shared" si="0"/>
        <v>1</v>
      </c>
    </row>
    <row r="35" spans="1:10">
      <c r="A35" s="16">
        <v>42895.770543981482</v>
      </c>
      <c r="B35" t="s">
        <v>119</v>
      </c>
      <c r="C35" t="s">
        <v>120</v>
      </c>
      <c r="D35" t="s">
        <v>1031</v>
      </c>
      <c r="E35">
        <v>400</v>
      </c>
      <c r="F35" t="s">
        <v>398</v>
      </c>
      <c r="G35" t="s">
        <v>963</v>
      </c>
      <c r="H35">
        <v>125580</v>
      </c>
      <c r="I35" s="4">
        <f>VLOOKUP(D35,'自助-6.9'!D:E,2,FALSE)</f>
        <v>400</v>
      </c>
      <c r="J35">
        <f t="shared" si="0"/>
        <v>1</v>
      </c>
    </row>
    <row r="36" spans="1:10">
      <c r="A36" s="16">
        <v>42895.768472222226</v>
      </c>
      <c r="B36" t="s">
        <v>1028</v>
      </c>
      <c r="C36" t="s">
        <v>1029</v>
      </c>
      <c r="D36" t="s">
        <v>1032</v>
      </c>
      <c r="E36">
        <v>2550</v>
      </c>
      <c r="F36" t="s">
        <v>398</v>
      </c>
      <c r="G36" t="s">
        <v>1024</v>
      </c>
      <c r="H36">
        <v>125574</v>
      </c>
      <c r="I36" s="4">
        <f>VLOOKUP(D36,'自助-6.9'!D:E,2,FALSE)</f>
        <v>2550</v>
      </c>
      <c r="J36">
        <f t="shared" si="0"/>
        <v>1</v>
      </c>
    </row>
    <row r="37" spans="1:10">
      <c r="A37" s="16">
        <v>42895.765694444446</v>
      </c>
      <c r="B37" t="s">
        <v>1033</v>
      </c>
      <c r="C37" t="s">
        <v>1034</v>
      </c>
      <c r="D37" t="s">
        <v>1035</v>
      </c>
      <c r="E37">
        <v>1000</v>
      </c>
      <c r="F37" t="s">
        <v>398</v>
      </c>
      <c r="G37" t="s">
        <v>1036</v>
      </c>
      <c r="H37">
        <v>125559</v>
      </c>
      <c r="I37" s="4">
        <f>VLOOKUP(D37,'自助-6.9'!D:E,2,FALSE)</f>
        <v>1000</v>
      </c>
      <c r="J37">
        <f t="shared" si="0"/>
        <v>1</v>
      </c>
    </row>
    <row r="38" spans="1:10">
      <c r="A38" s="16">
        <v>42895.755162037036</v>
      </c>
      <c r="B38" t="s">
        <v>1037</v>
      </c>
      <c r="C38" t="s">
        <v>1038</v>
      </c>
      <c r="D38" t="s">
        <v>1039</v>
      </c>
      <c r="E38">
        <v>200</v>
      </c>
      <c r="F38" t="s">
        <v>398</v>
      </c>
      <c r="G38" t="s">
        <v>957</v>
      </c>
      <c r="H38">
        <v>125502</v>
      </c>
      <c r="I38" s="4">
        <f>VLOOKUP(D38,'自助-6.9'!D:E,2,FALSE)</f>
        <v>200</v>
      </c>
      <c r="J38">
        <f t="shared" si="0"/>
        <v>1</v>
      </c>
    </row>
    <row r="39" spans="1:10">
      <c r="A39" s="16">
        <v>42895.754618055558</v>
      </c>
      <c r="B39" t="s">
        <v>1040</v>
      </c>
      <c r="C39" t="s">
        <v>1041</v>
      </c>
      <c r="D39" t="s">
        <v>1042</v>
      </c>
      <c r="E39">
        <v>980</v>
      </c>
      <c r="F39" t="s">
        <v>398</v>
      </c>
      <c r="G39" t="s">
        <v>1043</v>
      </c>
      <c r="H39">
        <v>125500</v>
      </c>
      <c r="I39" s="4">
        <f>VLOOKUP(D39,'自助-6.9'!D:E,2,FALSE)</f>
        <v>980</v>
      </c>
      <c r="J39">
        <f t="shared" si="0"/>
        <v>1</v>
      </c>
    </row>
    <row r="40" spans="1:10">
      <c r="A40" s="16">
        <v>42895.752627314818</v>
      </c>
      <c r="B40" t="s">
        <v>1044</v>
      </c>
      <c r="C40" t="s">
        <v>121</v>
      </c>
      <c r="D40" t="s">
        <v>1045</v>
      </c>
      <c r="E40">
        <v>500</v>
      </c>
      <c r="F40" t="s">
        <v>398</v>
      </c>
      <c r="G40" t="s">
        <v>1036</v>
      </c>
      <c r="H40">
        <v>125488</v>
      </c>
      <c r="I40" s="4">
        <f>VLOOKUP(D40,'自助-6.9'!D:E,2,FALSE)</f>
        <v>500</v>
      </c>
      <c r="J40">
        <f t="shared" si="0"/>
        <v>1</v>
      </c>
    </row>
    <row r="41" spans="1:10">
      <c r="A41" s="16">
        <v>42895.752025462964</v>
      </c>
      <c r="B41" t="s">
        <v>1046</v>
      </c>
      <c r="C41" t="s">
        <v>1047</v>
      </c>
      <c r="D41" t="s">
        <v>1048</v>
      </c>
      <c r="E41">
        <v>1500</v>
      </c>
      <c r="F41" t="s">
        <v>398</v>
      </c>
      <c r="G41" t="s">
        <v>1049</v>
      </c>
      <c r="H41">
        <v>125485</v>
      </c>
      <c r="I41" s="4">
        <f>VLOOKUP(D41,'自助-6.9'!D:E,2,FALSE)</f>
        <v>1500</v>
      </c>
      <c r="J41">
        <f t="shared" si="0"/>
        <v>1</v>
      </c>
    </row>
    <row r="42" spans="1:10">
      <c r="A42" s="16">
        <v>42895.746863425928</v>
      </c>
      <c r="B42" t="s">
        <v>1050</v>
      </c>
      <c r="C42" t="s">
        <v>1051</v>
      </c>
      <c r="D42" t="s">
        <v>1052</v>
      </c>
      <c r="E42">
        <v>2000</v>
      </c>
      <c r="F42" t="s">
        <v>398</v>
      </c>
      <c r="G42" t="s">
        <v>1053</v>
      </c>
      <c r="H42">
        <v>125444</v>
      </c>
      <c r="I42" s="4">
        <f>VLOOKUP(D42,'自助-6.9'!D:E,2,FALSE)</f>
        <v>2000</v>
      </c>
      <c r="J42">
        <f t="shared" si="0"/>
        <v>1</v>
      </c>
    </row>
    <row r="43" spans="1:10">
      <c r="A43" s="16">
        <v>42895.745254629626</v>
      </c>
      <c r="B43" t="s">
        <v>1054</v>
      </c>
      <c r="C43" t="s">
        <v>1055</v>
      </c>
      <c r="D43" t="s">
        <v>1056</v>
      </c>
      <c r="E43">
        <v>1000</v>
      </c>
      <c r="F43" t="s">
        <v>398</v>
      </c>
      <c r="G43" t="s">
        <v>1057</v>
      </c>
      <c r="H43">
        <v>125427</v>
      </c>
      <c r="I43" s="4">
        <f>VLOOKUP(D43,'自助-6.9'!D:E,2,FALSE)</f>
        <v>1000</v>
      </c>
      <c r="J43">
        <f t="shared" si="0"/>
        <v>1</v>
      </c>
    </row>
    <row r="44" spans="1:10">
      <c r="A44" s="16">
        <v>42895.743587962963</v>
      </c>
      <c r="B44" t="s">
        <v>1058</v>
      </c>
      <c r="C44" t="s">
        <v>1059</v>
      </c>
      <c r="D44" t="s">
        <v>1060</v>
      </c>
      <c r="E44">
        <v>200</v>
      </c>
      <c r="F44" t="s">
        <v>398</v>
      </c>
      <c r="G44" t="s">
        <v>1061</v>
      </c>
      <c r="H44">
        <v>125409</v>
      </c>
      <c r="I44" s="4">
        <f>VLOOKUP(D44,'自助-6.9'!D:E,2,FALSE)</f>
        <v>200</v>
      </c>
      <c r="J44">
        <f t="shared" si="0"/>
        <v>1</v>
      </c>
    </row>
    <row r="45" spans="1:10">
      <c r="A45" s="16">
        <v>42895.742222222223</v>
      </c>
      <c r="B45" t="s">
        <v>1062</v>
      </c>
      <c r="C45" t="s">
        <v>1063</v>
      </c>
      <c r="D45" t="s">
        <v>1064</v>
      </c>
      <c r="E45">
        <v>500</v>
      </c>
      <c r="F45" t="s">
        <v>398</v>
      </c>
      <c r="G45" t="s">
        <v>1065</v>
      </c>
      <c r="H45">
        <v>125387</v>
      </c>
      <c r="I45" s="4">
        <f>VLOOKUP(D45,'自助-6.9'!D:E,2,FALSE)</f>
        <v>500</v>
      </c>
      <c r="J45">
        <f t="shared" si="0"/>
        <v>1</v>
      </c>
    </row>
    <row r="46" spans="1:10">
      <c r="A46" s="16">
        <v>42895.740347222221</v>
      </c>
      <c r="B46" t="s">
        <v>1066</v>
      </c>
      <c r="C46" t="s">
        <v>1067</v>
      </c>
      <c r="D46" t="s">
        <v>1068</v>
      </c>
      <c r="E46">
        <v>1000</v>
      </c>
      <c r="F46" t="s">
        <v>398</v>
      </c>
      <c r="G46" t="s">
        <v>1065</v>
      </c>
      <c r="H46">
        <v>125359</v>
      </c>
      <c r="I46" s="4">
        <f>VLOOKUP(D46,'自助-6.9'!D:E,2,FALSE)</f>
        <v>1000</v>
      </c>
      <c r="J46">
        <f t="shared" si="0"/>
        <v>1</v>
      </c>
    </row>
    <row r="47" spans="1:10">
      <c r="A47" s="16">
        <v>42895.74</v>
      </c>
      <c r="B47" t="s">
        <v>1069</v>
      </c>
      <c r="C47" t="s">
        <v>1070</v>
      </c>
      <c r="D47" t="s">
        <v>1071</v>
      </c>
      <c r="E47">
        <v>500</v>
      </c>
      <c r="F47" t="s">
        <v>398</v>
      </c>
      <c r="G47" t="s">
        <v>814</v>
      </c>
      <c r="H47">
        <v>125354</v>
      </c>
      <c r="I47" s="4">
        <f>VLOOKUP(D47,'自助-6.9'!D:E,2,FALSE)</f>
        <v>500</v>
      </c>
      <c r="J47">
        <f t="shared" si="0"/>
        <v>1</v>
      </c>
    </row>
    <row r="48" spans="1:10">
      <c r="A48" s="16">
        <v>42895.736111111109</v>
      </c>
      <c r="B48" t="s">
        <v>1037</v>
      </c>
      <c r="C48" t="s">
        <v>1038</v>
      </c>
      <c r="D48" t="s">
        <v>1072</v>
      </c>
      <c r="E48">
        <v>100</v>
      </c>
      <c r="F48" t="s">
        <v>398</v>
      </c>
      <c r="G48" t="s">
        <v>1057</v>
      </c>
      <c r="H48">
        <v>125305</v>
      </c>
      <c r="I48" s="4">
        <f>VLOOKUP(D48,'自助-6.9'!D:E,2,FALSE)</f>
        <v>100</v>
      </c>
      <c r="J48">
        <f t="shared" si="0"/>
        <v>1</v>
      </c>
    </row>
    <row r="49" spans="1:10">
      <c r="A49" s="16">
        <v>42895.736030092594</v>
      </c>
      <c r="B49" t="s">
        <v>124</v>
      </c>
      <c r="C49" t="s">
        <v>125</v>
      </c>
      <c r="D49" t="s">
        <v>1073</v>
      </c>
      <c r="E49">
        <v>1000</v>
      </c>
      <c r="F49" t="s">
        <v>398</v>
      </c>
      <c r="G49" t="s">
        <v>963</v>
      </c>
      <c r="H49">
        <v>125303</v>
      </c>
      <c r="I49" s="4">
        <f>VLOOKUP(D49,'自助-6.9'!D:E,2,FALSE)</f>
        <v>1000</v>
      </c>
      <c r="J49">
        <f t="shared" si="0"/>
        <v>1</v>
      </c>
    </row>
    <row r="50" spans="1:10">
      <c r="A50" s="16">
        <v>42895.735590277778</v>
      </c>
      <c r="B50" t="s">
        <v>1074</v>
      </c>
      <c r="C50" t="s">
        <v>1075</v>
      </c>
      <c r="D50" t="s">
        <v>1076</v>
      </c>
      <c r="E50">
        <v>500</v>
      </c>
      <c r="F50" t="s">
        <v>398</v>
      </c>
      <c r="G50" t="s">
        <v>1077</v>
      </c>
      <c r="H50">
        <v>125301</v>
      </c>
      <c r="I50" s="4">
        <f>VLOOKUP(D50,'自助-6.9'!D:E,2,FALSE)</f>
        <v>500</v>
      </c>
      <c r="J50">
        <f t="shared" si="0"/>
        <v>1</v>
      </c>
    </row>
    <row r="51" spans="1:10">
      <c r="A51" s="16">
        <v>42895.734652777777</v>
      </c>
      <c r="B51" t="s">
        <v>1078</v>
      </c>
      <c r="C51" t="s">
        <v>1079</v>
      </c>
      <c r="D51" t="s">
        <v>1080</v>
      </c>
      <c r="E51">
        <v>500</v>
      </c>
      <c r="F51" t="s">
        <v>398</v>
      </c>
      <c r="G51" t="s">
        <v>1024</v>
      </c>
      <c r="H51">
        <v>125292</v>
      </c>
      <c r="I51" s="4">
        <f>VLOOKUP(D51,'自助-6.9'!D:E,2,FALSE)</f>
        <v>500</v>
      </c>
      <c r="J51">
        <f t="shared" si="0"/>
        <v>1</v>
      </c>
    </row>
    <row r="52" spans="1:10">
      <c r="A52" s="16">
        <v>42895.733124999999</v>
      </c>
      <c r="B52" t="s">
        <v>1081</v>
      </c>
      <c r="C52" t="s">
        <v>1082</v>
      </c>
      <c r="D52" t="s">
        <v>1083</v>
      </c>
      <c r="E52">
        <v>100</v>
      </c>
      <c r="F52" t="s">
        <v>398</v>
      </c>
      <c r="G52" t="s">
        <v>812</v>
      </c>
      <c r="H52">
        <v>125271</v>
      </c>
      <c r="I52" s="4">
        <f>VLOOKUP(D52,'自助-6.9'!D:E,2,FALSE)</f>
        <v>100</v>
      </c>
      <c r="J52">
        <f t="shared" si="0"/>
        <v>1</v>
      </c>
    </row>
    <row r="53" spans="1:10">
      <c r="A53" s="16">
        <v>42895.729618055557</v>
      </c>
      <c r="B53" t="s">
        <v>1084</v>
      </c>
      <c r="C53" t="s">
        <v>1085</v>
      </c>
      <c r="D53" t="s">
        <v>1086</v>
      </c>
      <c r="E53">
        <v>300</v>
      </c>
      <c r="F53" t="s">
        <v>398</v>
      </c>
      <c r="G53" t="s">
        <v>1087</v>
      </c>
      <c r="H53">
        <v>125233</v>
      </c>
      <c r="I53" s="4">
        <f>VLOOKUP(D53,'自助-6.9'!D:E,2,FALSE)</f>
        <v>300</v>
      </c>
      <c r="J53">
        <f t="shared" si="0"/>
        <v>1</v>
      </c>
    </row>
    <row r="54" spans="1:10">
      <c r="A54" s="16">
        <v>42895.726180555554</v>
      </c>
      <c r="B54" t="s">
        <v>1088</v>
      </c>
      <c r="C54" t="s">
        <v>1089</v>
      </c>
      <c r="D54" t="s">
        <v>1090</v>
      </c>
      <c r="E54">
        <v>500</v>
      </c>
      <c r="F54" t="s">
        <v>398</v>
      </c>
      <c r="G54" t="s">
        <v>982</v>
      </c>
      <c r="H54">
        <v>125165</v>
      </c>
      <c r="I54" s="4">
        <f>VLOOKUP(D54,'自助-6.9'!D:E,2,FALSE)</f>
        <v>500</v>
      </c>
      <c r="J54">
        <f t="shared" si="0"/>
        <v>1</v>
      </c>
    </row>
    <row r="55" spans="1:10">
      <c r="A55" s="16">
        <v>42895.723877314813</v>
      </c>
      <c r="B55" t="s">
        <v>1091</v>
      </c>
      <c r="C55" t="s">
        <v>1092</v>
      </c>
      <c r="D55" t="s">
        <v>1093</v>
      </c>
      <c r="E55">
        <v>500</v>
      </c>
      <c r="F55" t="s">
        <v>398</v>
      </c>
      <c r="G55" t="s">
        <v>957</v>
      </c>
      <c r="H55">
        <v>125111</v>
      </c>
      <c r="I55" s="4">
        <f>VLOOKUP(D55,'自助-6.9'!D:E,2,FALSE)</f>
        <v>500</v>
      </c>
      <c r="J55">
        <f t="shared" si="0"/>
        <v>1</v>
      </c>
    </row>
    <row r="56" spans="1:10">
      <c r="A56" s="16">
        <v>42895.723761574074</v>
      </c>
      <c r="B56" t="s">
        <v>1094</v>
      </c>
      <c r="C56" t="s">
        <v>1095</v>
      </c>
      <c r="D56" t="s">
        <v>1096</v>
      </c>
      <c r="E56">
        <v>500</v>
      </c>
      <c r="F56" t="s">
        <v>398</v>
      </c>
      <c r="G56" t="s">
        <v>963</v>
      </c>
      <c r="H56">
        <v>125108</v>
      </c>
      <c r="I56" s="4">
        <f>VLOOKUP(D56,'自助-6.9'!D:E,2,FALSE)</f>
        <v>500</v>
      </c>
      <c r="J56">
        <f t="shared" si="0"/>
        <v>1</v>
      </c>
    </row>
    <row r="57" spans="1:10">
      <c r="A57" s="16">
        <v>42895.723564814813</v>
      </c>
      <c r="B57" t="s">
        <v>1097</v>
      </c>
      <c r="C57" t="s">
        <v>1098</v>
      </c>
      <c r="D57" t="s">
        <v>1099</v>
      </c>
      <c r="E57">
        <v>500</v>
      </c>
      <c r="F57" t="s">
        <v>398</v>
      </c>
      <c r="G57" t="s">
        <v>1049</v>
      </c>
      <c r="H57">
        <v>125100</v>
      </c>
      <c r="I57" s="4">
        <f>VLOOKUP(D57,'自助-6.9'!D:E,2,FALSE)</f>
        <v>500</v>
      </c>
      <c r="J57">
        <f t="shared" si="0"/>
        <v>1</v>
      </c>
    </row>
    <row r="58" spans="1:10">
      <c r="A58" s="16">
        <v>42895.721770833334</v>
      </c>
      <c r="B58" t="s">
        <v>1100</v>
      </c>
      <c r="C58" t="s">
        <v>1101</v>
      </c>
      <c r="D58" t="s">
        <v>1102</v>
      </c>
      <c r="E58">
        <v>1000</v>
      </c>
      <c r="F58" t="s">
        <v>398</v>
      </c>
      <c r="G58" t="s">
        <v>957</v>
      </c>
      <c r="H58">
        <v>125040</v>
      </c>
      <c r="I58" s="4">
        <f>VLOOKUP(D58,'自助-6.9'!D:E,2,FALSE)</f>
        <v>1000</v>
      </c>
      <c r="J58">
        <f t="shared" si="0"/>
        <v>1</v>
      </c>
    </row>
    <row r="59" spans="1:10">
      <c r="A59" s="16">
        <v>42895.721215277779</v>
      </c>
      <c r="B59" t="s">
        <v>1044</v>
      </c>
      <c r="C59" t="s">
        <v>121</v>
      </c>
      <c r="D59" t="s">
        <v>1103</v>
      </c>
      <c r="E59">
        <v>500</v>
      </c>
      <c r="F59" t="s">
        <v>398</v>
      </c>
      <c r="G59" t="s">
        <v>1036</v>
      </c>
      <c r="H59">
        <v>125030</v>
      </c>
      <c r="I59" s="4">
        <f>VLOOKUP(D59,'自助-6.9'!D:E,2,FALSE)</f>
        <v>500</v>
      </c>
      <c r="J59">
        <f t="shared" si="0"/>
        <v>1</v>
      </c>
    </row>
    <row r="60" spans="1:10">
      <c r="A60" s="16">
        <v>42895.720902777779</v>
      </c>
      <c r="B60" t="s">
        <v>1104</v>
      </c>
      <c r="C60" t="s">
        <v>1105</v>
      </c>
      <c r="D60" t="s">
        <v>1106</v>
      </c>
      <c r="E60">
        <v>300</v>
      </c>
      <c r="F60" t="s">
        <v>398</v>
      </c>
      <c r="G60" t="s">
        <v>812</v>
      </c>
      <c r="H60">
        <v>125028</v>
      </c>
      <c r="I60" s="4">
        <f>VLOOKUP(D60,'自助-6.9'!D:E,2,FALSE)</f>
        <v>300</v>
      </c>
      <c r="J60">
        <f t="shared" si="0"/>
        <v>1</v>
      </c>
    </row>
    <row r="61" spans="1:10">
      <c r="A61" s="16">
        <v>42895.718668981484</v>
      </c>
      <c r="B61" t="s">
        <v>1107</v>
      </c>
      <c r="C61" t="s">
        <v>1108</v>
      </c>
      <c r="D61" t="s">
        <v>1109</v>
      </c>
      <c r="E61">
        <v>1500</v>
      </c>
      <c r="F61" t="s">
        <v>398</v>
      </c>
      <c r="G61" t="s">
        <v>1043</v>
      </c>
      <c r="H61">
        <v>124981</v>
      </c>
      <c r="I61" s="4">
        <f>VLOOKUP(D61,'自助-6.9'!D:E,2,FALSE)</f>
        <v>1500</v>
      </c>
      <c r="J61">
        <f t="shared" si="0"/>
        <v>1</v>
      </c>
    </row>
    <row r="62" spans="1:10">
      <c r="A62" s="16">
        <v>42895.717974537038</v>
      </c>
      <c r="B62" t="s">
        <v>1110</v>
      </c>
      <c r="C62" t="s">
        <v>1111</v>
      </c>
      <c r="D62" t="s">
        <v>1112</v>
      </c>
      <c r="E62">
        <v>500</v>
      </c>
      <c r="F62" t="s">
        <v>398</v>
      </c>
      <c r="G62" t="s">
        <v>996</v>
      </c>
      <c r="H62">
        <v>124969</v>
      </c>
      <c r="I62" s="4">
        <f>VLOOKUP(D62,'自助-6.9'!D:E,2,FALSE)</f>
        <v>500</v>
      </c>
      <c r="J62">
        <f t="shared" si="0"/>
        <v>1</v>
      </c>
    </row>
    <row r="63" spans="1:10">
      <c r="A63" s="16">
        <v>42895.717129629629</v>
      </c>
      <c r="B63" t="s">
        <v>1113</v>
      </c>
      <c r="C63" t="s">
        <v>1114</v>
      </c>
      <c r="D63" t="s">
        <v>1115</v>
      </c>
      <c r="E63">
        <v>20</v>
      </c>
      <c r="F63" t="s">
        <v>398</v>
      </c>
      <c r="G63" t="s">
        <v>996</v>
      </c>
      <c r="H63">
        <v>124941</v>
      </c>
      <c r="I63" s="4">
        <f>VLOOKUP(D63,'自助-6.9'!D:E,2,FALSE)</f>
        <v>20</v>
      </c>
      <c r="J63">
        <f t="shared" si="0"/>
        <v>1</v>
      </c>
    </row>
    <row r="64" spans="1:10">
      <c r="A64" s="16">
        <v>42895.717048611114</v>
      </c>
      <c r="B64" t="s">
        <v>130</v>
      </c>
      <c r="C64" t="s">
        <v>131</v>
      </c>
      <c r="D64" t="s">
        <v>1116</v>
      </c>
      <c r="E64">
        <v>30</v>
      </c>
      <c r="F64" t="s">
        <v>398</v>
      </c>
      <c r="G64" t="s">
        <v>967</v>
      </c>
      <c r="H64">
        <v>124938</v>
      </c>
      <c r="I64" s="4">
        <f>VLOOKUP(D64,'自助-6.9'!D:E,2,FALSE)</f>
        <v>30</v>
      </c>
      <c r="J64">
        <f t="shared" si="0"/>
        <v>1</v>
      </c>
    </row>
    <row r="65" spans="1:10">
      <c r="A65" s="16">
        <v>42895.71603009259</v>
      </c>
      <c r="B65" t="s">
        <v>1117</v>
      </c>
      <c r="C65" t="s">
        <v>1118</v>
      </c>
      <c r="D65" t="s">
        <v>1119</v>
      </c>
      <c r="E65">
        <v>1000</v>
      </c>
      <c r="F65" t="s">
        <v>398</v>
      </c>
      <c r="G65" t="s">
        <v>957</v>
      </c>
      <c r="H65">
        <v>124906</v>
      </c>
      <c r="I65" s="4">
        <f>VLOOKUP(D65,'自助-6.9'!D:E,2,FALSE)</f>
        <v>1000</v>
      </c>
      <c r="J65">
        <f t="shared" si="0"/>
        <v>1</v>
      </c>
    </row>
    <row r="66" spans="1:10">
      <c r="A66" s="16">
        <v>42895.714270833334</v>
      </c>
      <c r="B66" t="s">
        <v>1120</v>
      </c>
      <c r="C66" t="s">
        <v>1121</v>
      </c>
      <c r="D66" t="s">
        <v>1122</v>
      </c>
      <c r="E66">
        <v>100</v>
      </c>
      <c r="F66" t="s">
        <v>398</v>
      </c>
      <c r="G66" t="s">
        <v>812</v>
      </c>
      <c r="H66">
        <v>124845</v>
      </c>
      <c r="I66" s="4">
        <f>VLOOKUP(D66,'自助-6.9'!D:E,2,FALSE)</f>
        <v>100</v>
      </c>
      <c r="J66">
        <f t="shared" ref="J66:J129" si="1">IF(E66=I66,1,0)</f>
        <v>1</v>
      </c>
    </row>
    <row r="67" spans="1:10">
      <c r="A67" s="16">
        <v>42895.713958333334</v>
      </c>
      <c r="B67" t="s">
        <v>1123</v>
      </c>
      <c r="C67" t="s">
        <v>1124</v>
      </c>
      <c r="D67" t="s">
        <v>1125</v>
      </c>
      <c r="E67">
        <v>1000</v>
      </c>
      <c r="F67" t="s">
        <v>398</v>
      </c>
      <c r="G67" t="s">
        <v>1036</v>
      </c>
      <c r="H67">
        <v>124836</v>
      </c>
      <c r="I67" s="4">
        <f>VLOOKUP(D67,'自助-6.9'!D:E,2,FALSE)</f>
        <v>1000</v>
      </c>
      <c r="J67">
        <f t="shared" si="1"/>
        <v>1</v>
      </c>
    </row>
    <row r="68" spans="1:10">
      <c r="A68" s="16">
        <v>42895.713240740741</v>
      </c>
      <c r="B68" t="s">
        <v>1126</v>
      </c>
      <c r="C68" t="s">
        <v>1127</v>
      </c>
      <c r="D68" t="s">
        <v>1128</v>
      </c>
      <c r="E68">
        <v>1325</v>
      </c>
      <c r="F68" t="s">
        <v>398</v>
      </c>
      <c r="G68" t="s">
        <v>755</v>
      </c>
      <c r="H68">
        <v>124801</v>
      </c>
      <c r="I68" s="4">
        <f>VLOOKUP(D68,'自助-6.9'!D:E,2,FALSE)</f>
        <v>1325</v>
      </c>
      <c r="J68">
        <f t="shared" si="1"/>
        <v>1</v>
      </c>
    </row>
    <row r="69" spans="1:10">
      <c r="A69" s="16">
        <v>42895.713217592594</v>
      </c>
      <c r="B69" t="s">
        <v>1129</v>
      </c>
      <c r="C69" t="s">
        <v>1130</v>
      </c>
      <c r="D69" t="s">
        <v>1131</v>
      </c>
      <c r="E69">
        <v>500</v>
      </c>
      <c r="F69" t="s">
        <v>398</v>
      </c>
      <c r="G69" t="s">
        <v>1132</v>
      </c>
      <c r="H69">
        <v>124800</v>
      </c>
      <c r="I69" s="4">
        <f>VLOOKUP(D69,'自助-6.9'!D:E,2,FALSE)</f>
        <v>500</v>
      </c>
      <c r="J69">
        <f t="shared" si="1"/>
        <v>1</v>
      </c>
    </row>
    <row r="70" spans="1:10">
      <c r="A70" s="16">
        <v>42895.709432870368</v>
      </c>
      <c r="B70" t="s">
        <v>1084</v>
      </c>
      <c r="C70" t="s">
        <v>1085</v>
      </c>
      <c r="D70" t="s">
        <v>1133</v>
      </c>
      <c r="E70">
        <v>200</v>
      </c>
      <c r="F70" t="s">
        <v>398</v>
      </c>
      <c r="G70" t="s">
        <v>1132</v>
      </c>
      <c r="H70">
        <v>124672</v>
      </c>
      <c r="I70" s="4">
        <f>VLOOKUP(D70,'自助-6.9'!D:E,2,FALSE)</f>
        <v>200</v>
      </c>
      <c r="J70">
        <f t="shared" si="1"/>
        <v>1</v>
      </c>
    </row>
    <row r="71" spans="1:10">
      <c r="A71" s="16">
        <v>42895.708692129629</v>
      </c>
      <c r="B71" t="s">
        <v>133</v>
      </c>
      <c r="C71" t="s">
        <v>134</v>
      </c>
      <c r="D71" t="s">
        <v>1134</v>
      </c>
      <c r="E71">
        <v>300</v>
      </c>
      <c r="F71" t="s">
        <v>398</v>
      </c>
      <c r="G71" t="s">
        <v>1135</v>
      </c>
      <c r="H71">
        <v>124645</v>
      </c>
      <c r="I71" s="4">
        <f>VLOOKUP(D71,'自助-6.9'!D:E,2,FALSE)</f>
        <v>300</v>
      </c>
      <c r="J71">
        <f t="shared" si="1"/>
        <v>1</v>
      </c>
    </row>
    <row r="72" spans="1:10">
      <c r="A72" s="16">
        <v>42895.707719907405</v>
      </c>
      <c r="B72" t="s">
        <v>1136</v>
      </c>
      <c r="C72" t="s">
        <v>1137</v>
      </c>
      <c r="D72" t="s">
        <v>1138</v>
      </c>
      <c r="E72">
        <v>800</v>
      </c>
      <c r="F72" t="s">
        <v>398</v>
      </c>
      <c r="G72" t="s">
        <v>1139</v>
      </c>
      <c r="H72">
        <v>124616</v>
      </c>
      <c r="I72" s="4">
        <f>VLOOKUP(D72,'自助-6.9'!D:E,2,FALSE)</f>
        <v>800</v>
      </c>
      <c r="J72">
        <f t="shared" si="1"/>
        <v>1</v>
      </c>
    </row>
    <row r="73" spans="1:10">
      <c r="A73" s="16">
        <v>42895.707349537035</v>
      </c>
      <c r="B73" t="s">
        <v>1140</v>
      </c>
      <c r="C73" t="s">
        <v>1141</v>
      </c>
      <c r="D73" t="s">
        <v>1142</v>
      </c>
      <c r="E73">
        <v>2000</v>
      </c>
      <c r="F73" t="s">
        <v>398</v>
      </c>
      <c r="G73" t="s">
        <v>1057</v>
      </c>
      <c r="H73">
        <v>124609</v>
      </c>
      <c r="I73" s="4">
        <f>VLOOKUP(D73,'自助-6.9'!D:E,2,FALSE)</f>
        <v>2000</v>
      </c>
      <c r="J73">
        <f t="shared" si="1"/>
        <v>1</v>
      </c>
    </row>
    <row r="74" spans="1:10">
      <c r="A74" s="16">
        <v>42895.703252314815</v>
      </c>
      <c r="B74" t="s">
        <v>1143</v>
      </c>
      <c r="C74" t="s">
        <v>1144</v>
      </c>
      <c r="D74" t="s">
        <v>1145</v>
      </c>
      <c r="E74">
        <v>1200</v>
      </c>
      <c r="F74" t="s">
        <v>398</v>
      </c>
      <c r="G74" t="s">
        <v>814</v>
      </c>
      <c r="H74">
        <v>124470</v>
      </c>
      <c r="I74" s="4">
        <f>VLOOKUP(D74,'自助-6.9'!D:E,2,FALSE)</f>
        <v>1200</v>
      </c>
      <c r="J74">
        <f t="shared" si="1"/>
        <v>1</v>
      </c>
    </row>
    <row r="75" spans="1:10">
      <c r="A75" s="16">
        <v>42895.703125</v>
      </c>
      <c r="B75" t="s">
        <v>1146</v>
      </c>
      <c r="C75" t="s">
        <v>1147</v>
      </c>
      <c r="D75" t="s">
        <v>1148</v>
      </c>
      <c r="E75">
        <v>300</v>
      </c>
      <c r="F75" t="s">
        <v>398</v>
      </c>
      <c r="G75" t="s">
        <v>1087</v>
      </c>
      <c r="H75">
        <v>124462</v>
      </c>
      <c r="I75" s="4">
        <f>VLOOKUP(D75,'自助-6.9'!D:E,2,FALSE)</f>
        <v>300</v>
      </c>
      <c r="J75">
        <f t="shared" si="1"/>
        <v>1</v>
      </c>
    </row>
    <row r="76" spans="1:10">
      <c r="A76" s="16">
        <v>42895.702986111108</v>
      </c>
      <c r="B76" t="s">
        <v>135</v>
      </c>
      <c r="C76" t="s">
        <v>136</v>
      </c>
      <c r="D76" t="s">
        <v>1149</v>
      </c>
      <c r="E76">
        <v>400</v>
      </c>
      <c r="F76" t="s">
        <v>398</v>
      </c>
      <c r="G76" t="s">
        <v>1053</v>
      </c>
      <c r="H76">
        <v>124455</v>
      </c>
      <c r="I76" s="4">
        <f>VLOOKUP(D76,'自助-6.9'!D:E,2,FALSE)</f>
        <v>400</v>
      </c>
      <c r="J76">
        <f t="shared" si="1"/>
        <v>1</v>
      </c>
    </row>
    <row r="77" spans="1:10">
      <c r="A77" s="16">
        <v>42895.702349537038</v>
      </c>
      <c r="B77" t="s">
        <v>1150</v>
      </c>
      <c r="C77" t="s">
        <v>1151</v>
      </c>
      <c r="D77" t="s">
        <v>1152</v>
      </c>
      <c r="E77">
        <v>300</v>
      </c>
      <c r="F77" t="s">
        <v>398</v>
      </c>
      <c r="G77" t="s">
        <v>812</v>
      </c>
      <c r="H77">
        <v>124429</v>
      </c>
      <c r="I77" s="4">
        <f>VLOOKUP(D77,'自助-6.9'!D:E,2,FALSE)</f>
        <v>300</v>
      </c>
      <c r="J77">
        <f t="shared" si="1"/>
        <v>1</v>
      </c>
    </row>
    <row r="78" spans="1:10">
      <c r="A78" s="16">
        <v>42895.701006944444</v>
      </c>
      <c r="B78" t="s">
        <v>1153</v>
      </c>
      <c r="C78" t="s">
        <v>1154</v>
      </c>
      <c r="D78" t="s">
        <v>1155</v>
      </c>
      <c r="E78">
        <v>100</v>
      </c>
      <c r="F78" t="s">
        <v>398</v>
      </c>
      <c r="G78" t="s">
        <v>1156</v>
      </c>
      <c r="H78">
        <v>124371</v>
      </c>
      <c r="I78" s="4">
        <f>VLOOKUP(D78,'自助-6.9'!D:E,2,FALSE)</f>
        <v>100</v>
      </c>
      <c r="J78">
        <f t="shared" si="1"/>
        <v>1</v>
      </c>
    </row>
    <row r="79" spans="1:10">
      <c r="A79" s="16">
        <v>42895.699849537035</v>
      </c>
      <c r="B79" t="s">
        <v>1157</v>
      </c>
      <c r="C79" t="s">
        <v>1158</v>
      </c>
      <c r="D79" t="s">
        <v>1159</v>
      </c>
      <c r="E79">
        <v>10</v>
      </c>
      <c r="F79" t="s">
        <v>398</v>
      </c>
      <c r="G79" t="s">
        <v>1057</v>
      </c>
      <c r="H79">
        <v>124340</v>
      </c>
      <c r="I79" s="4">
        <f>VLOOKUP(D79,'自助-6.9'!D:E,2,FALSE)</f>
        <v>10</v>
      </c>
      <c r="J79">
        <f t="shared" si="1"/>
        <v>1</v>
      </c>
    </row>
    <row r="80" spans="1:10">
      <c r="A80" s="16">
        <v>42895.699745370373</v>
      </c>
      <c r="B80" t="s">
        <v>1091</v>
      </c>
      <c r="C80" t="s">
        <v>1092</v>
      </c>
      <c r="D80" t="s">
        <v>1160</v>
      </c>
      <c r="E80">
        <v>100</v>
      </c>
      <c r="F80" t="s">
        <v>398</v>
      </c>
      <c r="G80" t="s">
        <v>957</v>
      </c>
      <c r="H80">
        <v>124338</v>
      </c>
      <c r="I80" s="4">
        <f>VLOOKUP(D80,'自助-6.9'!D:E,2,FALSE)</f>
        <v>100</v>
      </c>
      <c r="J80">
        <f t="shared" si="1"/>
        <v>1</v>
      </c>
    </row>
    <row r="81" spans="1:10">
      <c r="A81" s="16">
        <v>42895.699537037035</v>
      </c>
      <c r="B81" t="s">
        <v>137</v>
      </c>
      <c r="C81" t="s">
        <v>138</v>
      </c>
      <c r="D81" t="s">
        <v>1161</v>
      </c>
      <c r="E81">
        <v>240</v>
      </c>
      <c r="F81" t="s">
        <v>398</v>
      </c>
      <c r="G81" t="s">
        <v>963</v>
      </c>
      <c r="H81">
        <v>124329</v>
      </c>
      <c r="I81" s="4">
        <f>VLOOKUP(D81,'自助-6.9'!D:E,2,FALSE)</f>
        <v>240</v>
      </c>
      <c r="J81">
        <f t="shared" si="1"/>
        <v>1</v>
      </c>
    </row>
    <row r="82" spans="1:10">
      <c r="A82" s="16">
        <v>42895.697430555556</v>
      </c>
      <c r="B82" t="s">
        <v>1117</v>
      </c>
      <c r="C82" t="s">
        <v>1118</v>
      </c>
      <c r="D82" t="s">
        <v>1162</v>
      </c>
      <c r="E82">
        <v>2000</v>
      </c>
      <c r="F82" t="s">
        <v>398</v>
      </c>
      <c r="G82" t="s">
        <v>1049</v>
      </c>
      <c r="H82">
        <v>124251</v>
      </c>
      <c r="I82" s="4">
        <f>VLOOKUP(D82,'自助-6.9'!D:E,2,FALSE)</f>
        <v>2000</v>
      </c>
      <c r="J82">
        <f t="shared" si="1"/>
        <v>1</v>
      </c>
    </row>
    <row r="83" spans="1:10">
      <c r="A83" s="16">
        <v>42895.696631944447</v>
      </c>
      <c r="B83" t="s">
        <v>1163</v>
      </c>
      <c r="C83" t="s">
        <v>1164</v>
      </c>
      <c r="D83" t="s">
        <v>1165</v>
      </c>
      <c r="E83">
        <v>100</v>
      </c>
      <c r="F83" t="s">
        <v>398</v>
      </c>
      <c r="G83" t="s">
        <v>1049</v>
      </c>
      <c r="H83">
        <v>124217</v>
      </c>
      <c r="I83" s="4">
        <f>VLOOKUP(D83,'自助-6.9'!D:E,2,FALSE)</f>
        <v>100</v>
      </c>
      <c r="J83">
        <f t="shared" si="1"/>
        <v>1</v>
      </c>
    </row>
    <row r="84" spans="1:10">
      <c r="A84" s="16">
        <v>42895.696574074071</v>
      </c>
      <c r="B84" t="s">
        <v>1166</v>
      </c>
      <c r="C84" t="s">
        <v>1167</v>
      </c>
      <c r="D84" t="s">
        <v>1168</v>
      </c>
      <c r="E84">
        <v>3000</v>
      </c>
      <c r="F84" t="s">
        <v>398</v>
      </c>
      <c r="G84" t="s">
        <v>1043</v>
      </c>
      <c r="H84">
        <v>124215</v>
      </c>
      <c r="I84" s="4">
        <f>VLOOKUP(D84,'自助-6.9'!D:E,2,FALSE)</f>
        <v>3000</v>
      </c>
      <c r="J84">
        <f t="shared" si="1"/>
        <v>1</v>
      </c>
    </row>
    <row r="85" spans="1:10">
      <c r="A85" s="16">
        <v>42895.69604166667</v>
      </c>
      <c r="B85" t="s">
        <v>1169</v>
      </c>
      <c r="C85" t="s">
        <v>1170</v>
      </c>
      <c r="D85" t="s">
        <v>1171</v>
      </c>
      <c r="E85">
        <v>30</v>
      </c>
      <c r="F85" t="s">
        <v>398</v>
      </c>
      <c r="G85" t="s">
        <v>957</v>
      </c>
      <c r="H85">
        <v>124198</v>
      </c>
      <c r="I85" s="4">
        <f>VLOOKUP(D85,'自助-6.9'!D:E,2,FALSE)</f>
        <v>30</v>
      </c>
      <c r="J85">
        <f t="shared" si="1"/>
        <v>1</v>
      </c>
    </row>
    <row r="86" spans="1:10">
      <c r="A86" s="16">
        <v>42895.693564814814</v>
      </c>
      <c r="B86" t="s">
        <v>1172</v>
      </c>
      <c r="C86" t="s">
        <v>1173</v>
      </c>
      <c r="D86" t="s">
        <v>1174</v>
      </c>
      <c r="E86">
        <v>600</v>
      </c>
      <c r="F86" t="s">
        <v>398</v>
      </c>
      <c r="G86" t="s">
        <v>1175</v>
      </c>
      <c r="H86">
        <v>124126</v>
      </c>
      <c r="I86" s="4">
        <f>VLOOKUP(D86,'自助-6.9'!D:E,2,FALSE)</f>
        <v>600</v>
      </c>
      <c r="J86">
        <f t="shared" si="1"/>
        <v>1</v>
      </c>
    </row>
    <row r="87" spans="1:10">
      <c r="A87" s="16">
        <v>42895.693402777775</v>
      </c>
      <c r="B87" t="s">
        <v>1094</v>
      </c>
      <c r="C87" t="s">
        <v>1095</v>
      </c>
      <c r="D87" t="s">
        <v>1176</v>
      </c>
      <c r="E87">
        <v>500</v>
      </c>
      <c r="F87" t="s">
        <v>398</v>
      </c>
      <c r="G87" t="s">
        <v>963</v>
      </c>
      <c r="H87">
        <v>124120</v>
      </c>
      <c r="I87" s="4">
        <f>VLOOKUP(D87,'自助-6.9'!D:E,2,FALSE)</f>
        <v>500</v>
      </c>
      <c r="J87">
        <f t="shared" si="1"/>
        <v>1</v>
      </c>
    </row>
    <row r="88" spans="1:10">
      <c r="A88" s="16">
        <v>42895.691180555557</v>
      </c>
      <c r="B88" t="s">
        <v>1177</v>
      </c>
      <c r="C88" t="s">
        <v>1178</v>
      </c>
      <c r="D88" t="s">
        <v>1179</v>
      </c>
      <c r="E88">
        <v>1000</v>
      </c>
      <c r="F88" t="s">
        <v>398</v>
      </c>
      <c r="G88" t="s">
        <v>967</v>
      </c>
      <c r="H88">
        <v>124036</v>
      </c>
      <c r="I88" s="4">
        <f>VLOOKUP(D88,'自助-6.9'!D:E,2,FALSE)</f>
        <v>1000</v>
      </c>
      <c r="J88">
        <f t="shared" si="1"/>
        <v>1</v>
      </c>
    </row>
    <row r="89" spans="1:10">
      <c r="A89" s="16">
        <v>42895.690625000003</v>
      </c>
      <c r="B89" t="s">
        <v>139</v>
      </c>
      <c r="C89" t="s">
        <v>140</v>
      </c>
      <c r="D89" t="s">
        <v>1180</v>
      </c>
      <c r="E89">
        <v>100</v>
      </c>
      <c r="F89" t="s">
        <v>398</v>
      </c>
      <c r="G89" t="s">
        <v>1053</v>
      </c>
      <c r="H89">
        <v>124012</v>
      </c>
      <c r="I89" s="4">
        <f>VLOOKUP(D89,'自助-6.9'!D:E,2,FALSE)</f>
        <v>100</v>
      </c>
      <c r="J89">
        <f t="shared" si="1"/>
        <v>1</v>
      </c>
    </row>
    <row r="90" spans="1:10">
      <c r="A90" s="16">
        <v>42895.690150462964</v>
      </c>
      <c r="B90" t="s">
        <v>1181</v>
      </c>
      <c r="C90" t="s">
        <v>1182</v>
      </c>
      <c r="D90" t="s">
        <v>1183</v>
      </c>
      <c r="E90">
        <v>100</v>
      </c>
      <c r="F90" t="s">
        <v>398</v>
      </c>
      <c r="G90" t="s">
        <v>975</v>
      </c>
      <c r="H90">
        <v>123992</v>
      </c>
      <c r="I90" s="4">
        <f>VLOOKUP(D90,'自助-6.9'!D:E,2,FALSE)</f>
        <v>100</v>
      </c>
      <c r="J90">
        <f t="shared" si="1"/>
        <v>1</v>
      </c>
    </row>
    <row r="91" spans="1:10">
      <c r="A91" s="16">
        <v>42895.689432870371</v>
      </c>
      <c r="B91" t="s">
        <v>1184</v>
      </c>
      <c r="C91" t="s">
        <v>1185</v>
      </c>
      <c r="D91" t="s">
        <v>1186</v>
      </c>
      <c r="E91">
        <v>500</v>
      </c>
      <c r="F91" t="s">
        <v>398</v>
      </c>
      <c r="G91" t="s">
        <v>1139</v>
      </c>
      <c r="H91">
        <v>123958</v>
      </c>
      <c r="I91" s="4">
        <f>VLOOKUP(D91,'自助-6.9'!D:E,2,FALSE)</f>
        <v>500</v>
      </c>
      <c r="J91">
        <f t="shared" si="1"/>
        <v>1</v>
      </c>
    </row>
    <row r="92" spans="1:10">
      <c r="A92" s="16">
        <v>42895.688750000001</v>
      </c>
      <c r="B92" t="s">
        <v>141</v>
      </c>
      <c r="C92" t="s">
        <v>142</v>
      </c>
      <c r="D92" t="s">
        <v>1187</v>
      </c>
      <c r="E92">
        <v>490</v>
      </c>
      <c r="F92" t="s">
        <v>398</v>
      </c>
      <c r="G92" t="s">
        <v>1188</v>
      </c>
      <c r="H92">
        <v>123919</v>
      </c>
      <c r="I92" s="4">
        <f>VLOOKUP(D92,'自助-6.9'!D:E,2,FALSE)</f>
        <v>490</v>
      </c>
      <c r="J92">
        <f t="shared" si="1"/>
        <v>1</v>
      </c>
    </row>
    <row r="93" spans="1:10">
      <c r="A93" s="16">
        <v>42895.688298611109</v>
      </c>
      <c r="B93" t="s">
        <v>1189</v>
      </c>
      <c r="C93" t="s">
        <v>1190</v>
      </c>
      <c r="D93" t="s">
        <v>1191</v>
      </c>
      <c r="E93">
        <v>500</v>
      </c>
      <c r="F93" t="s">
        <v>398</v>
      </c>
      <c r="G93" t="s">
        <v>1192</v>
      </c>
      <c r="H93">
        <v>123897</v>
      </c>
      <c r="I93" s="4">
        <f>VLOOKUP(D93,'自助-6.9'!D:E,2,FALSE)</f>
        <v>500</v>
      </c>
      <c r="J93">
        <f t="shared" si="1"/>
        <v>1</v>
      </c>
    </row>
    <row r="94" spans="1:10">
      <c r="A94" s="16">
        <v>42895.68822916667</v>
      </c>
      <c r="B94" t="s">
        <v>1193</v>
      </c>
      <c r="C94" t="s">
        <v>1194</v>
      </c>
      <c r="D94" t="s">
        <v>1195</v>
      </c>
      <c r="E94">
        <v>1700</v>
      </c>
      <c r="F94" t="s">
        <v>398</v>
      </c>
      <c r="G94" t="s">
        <v>978</v>
      </c>
      <c r="H94">
        <v>123892</v>
      </c>
      <c r="I94" s="4">
        <f>VLOOKUP(D94,'自助-6.9'!D:E,2,FALSE)</f>
        <v>1700</v>
      </c>
      <c r="J94">
        <f t="shared" si="1"/>
        <v>1</v>
      </c>
    </row>
    <row r="95" spans="1:10">
      <c r="A95" s="16">
        <v>42895.686435185184</v>
      </c>
      <c r="B95" t="s">
        <v>1196</v>
      </c>
      <c r="C95" t="s">
        <v>1197</v>
      </c>
      <c r="D95" t="s">
        <v>1198</v>
      </c>
      <c r="E95">
        <v>500</v>
      </c>
      <c r="F95" t="s">
        <v>398</v>
      </c>
      <c r="G95" t="s">
        <v>958</v>
      </c>
      <c r="H95">
        <v>123800</v>
      </c>
      <c r="I95" s="4">
        <f>VLOOKUP(D95,'自助-6.9'!D:E,2,FALSE)</f>
        <v>500</v>
      </c>
      <c r="J95">
        <f t="shared" si="1"/>
        <v>1</v>
      </c>
    </row>
    <row r="96" spans="1:10">
      <c r="A96" s="16">
        <v>42895.686296296299</v>
      </c>
      <c r="B96" t="s">
        <v>1199</v>
      </c>
      <c r="C96" t="s">
        <v>1200</v>
      </c>
      <c r="D96" t="s">
        <v>1201</v>
      </c>
      <c r="E96">
        <v>50</v>
      </c>
      <c r="F96" t="s">
        <v>398</v>
      </c>
      <c r="G96" t="s">
        <v>1202</v>
      </c>
      <c r="H96">
        <v>123795</v>
      </c>
      <c r="I96" s="4">
        <f>VLOOKUP(D96,'自助-6.9'!D:E,2,FALSE)</f>
        <v>50</v>
      </c>
      <c r="J96">
        <f t="shared" si="1"/>
        <v>1</v>
      </c>
    </row>
    <row r="97" spans="1:10">
      <c r="A97" s="16">
        <v>42895.685057870367</v>
      </c>
      <c r="B97" t="s">
        <v>1203</v>
      </c>
      <c r="C97" t="s">
        <v>1204</v>
      </c>
      <c r="D97" t="s">
        <v>1205</v>
      </c>
      <c r="E97">
        <v>200</v>
      </c>
      <c r="F97" t="s">
        <v>398</v>
      </c>
      <c r="G97" t="s">
        <v>957</v>
      </c>
      <c r="H97">
        <v>123744</v>
      </c>
      <c r="I97" s="4">
        <f>VLOOKUP(D97,'自助-6.9'!D:E,2,FALSE)</f>
        <v>200</v>
      </c>
      <c r="J97">
        <f t="shared" si="1"/>
        <v>1</v>
      </c>
    </row>
    <row r="98" spans="1:10">
      <c r="A98" s="16">
        <v>42895.684108796297</v>
      </c>
      <c r="B98" t="s">
        <v>1206</v>
      </c>
      <c r="C98" t="s">
        <v>1207</v>
      </c>
      <c r="D98" t="s">
        <v>1208</v>
      </c>
      <c r="E98">
        <v>500</v>
      </c>
      <c r="F98" t="s">
        <v>398</v>
      </c>
      <c r="G98" t="s">
        <v>967</v>
      </c>
      <c r="H98">
        <v>123691</v>
      </c>
      <c r="I98" s="4">
        <f>VLOOKUP(D98,'自助-6.9'!D:E,2,FALSE)</f>
        <v>500</v>
      </c>
      <c r="J98">
        <f t="shared" si="1"/>
        <v>1</v>
      </c>
    </row>
    <row r="99" spans="1:10">
      <c r="A99" s="16">
        <v>42895.683923611112</v>
      </c>
      <c r="B99" t="s">
        <v>1209</v>
      </c>
      <c r="C99" t="s">
        <v>1210</v>
      </c>
      <c r="D99" t="s">
        <v>1211</v>
      </c>
      <c r="E99">
        <v>300</v>
      </c>
      <c r="F99" t="s">
        <v>398</v>
      </c>
      <c r="G99" t="s">
        <v>955</v>
      </c>
      <c r="H99">
        <v>123674</v>
      </c>
      <c r="I99" s="4">
        <f>VLOOKUP(D99,'自助-6.9'!D:E,2,FALSE)</f>
        <v>300</v>
      </c>
      <c r="J99">
        <f t="shared" si="1"/>
        <v>1</v>
      </c>
    </row>
    <row r="100" spans="1:10">
      <c r="A100" s="16">
        <v>42895.682870370372</v>
      </c>
      <c r="B100" t="s">
        <v>1212</v>
      </c>
      <c r="C100" t="s">
        <v>1213</v>
      </c>
      <c r="D100" t="s">
        <v>1214</v>
      </c>
      <c r="E100">
        <v>100</v>
      </c>
      <c r="F100" t="s">
        <v>398</v>
      </c>
      <c r="G100" t="s">
        <v>975</v>
      </c>
      <c r="H100">
        <v>123623</v>
      </c>
      <c r="I100" s="4">
        <f>VLOOKUP(D100,'自助-6.9'!D:E,2,FALSE)</f>
        <v>100</v>
      </c>
      <c r="J100">
        <f t="shared" si="1"/>
        <v>1</v>
      </c>
    </row>
    <row r="101" spans="1:10">
      <c r="A101" s="16">
        <v>42895.681157407409</v>
      </c>
      <c r="B101" t="s">
        <v>1215</v>
      </c>
      <c r="C101" t="s">
        <v>1216</v>
      </c>
      <c r="D101" t="s">
        <v>1217</v>
      </c>
      <c r="E101">
        <v>100</v>
      </c>
      <c r="F101" t="s">
        <v>398</v>
      </c>
      <c r="G101" t="s">
        <v>1156</v>
      </c>
      <c r="H101">
        <v>123548</v>
      </c>
      <c r="I101" s="4">
        <f>VLOOKUP(D101,'自助-6.9'!D:E,2,FALSE)</f>
        <v>100</v>
      </c>
      <c r="J101">
        <f t="shared" si="1"/>
        <v>1</v>
      </c>
    </row>
    <row r="102" spans="1:10">
      <c r="A102" s="16">
        <v>42895.68109953704</v>
      </c>
      <c r="B102" t="s">
        <v>1218</v>
      </c>
      <c r="C102" t="s">
        <v>1219</v>
      </c>
      <c r="D102" t="s">
        <v>1220</v>
      </c>
      <c r="E102">
        <v>1000</v>
      </c>
      <c r="F102" t="s">
        <v>398</v>
      </c>
      <c r="G102" t="s">
        <v>755</v>
      </c>
      <c r="H102">
        <v>123547</v>
      </c>
      <c r="I102" s="4">
        <f>VLOOKUP(D102,'自助-6.9'!D:E,2,FALSE)</f>
        <v>1000</v>
      </c>
      <c r="J102">
        <f t="shared" si="1"/>
        <v>1</v>
      </c>
    </row>
    <row r="103" spans="1:10">
      <c r="A103" s="16">
        <v>42895.679560185185</v>
      </c>
      <c r="B103" t="s">
        <v>1221</v>
      </c>
      <c r="C103" t="s">
        <v>1222</v>
      </c>
      <c r="D103" t="s">
        <v>1223</v>
      </c>
      <c r="E103">
        <v>20</v>
      </c>
      <c r="F103" t="s">
        <v>398</v>
      </c>
      <c r="G103" t="s">
        <v>1087</v>
      </c>
      <c r="H103">
        <v>123483</v>
      </c>
      <c r="I103" s="4">
        <f>VLOOKUP(D103,'自助-6.9'!D:E,2,FALSE)</f>
        <v>20</v>
      </c>
      <c r="J103">
        <f t="shared" si="1"/>
        <v>1</v>
      </c>
    </row>
    <row r="104" spans="1:10">
      <c r="A104" s="16">
        <v>42895.679050925923</v>
      </c>
      <c r="B104" t="s">
        <v>1224</v>
      </c>
      <c r="C104" t="s">
        <v>1225</v>
      </c>
      <c r="D104" t="s">
        <v>1226</v>
      </c>
      <c r="E104">
        <v>700</v>
      </c>
      <c r="F104" t="s">
        <v>398</v>
      </c>
      <c r="G104" t="s">
        <v>1053</v>
      </c>
      <c r="H104">
        <v>123460</v>
      </c>
      <c r="I104" s="4">
        <f>VLOOKUP(D104,'自助-6.9'!D:E,2,FALSE)</f>
        <v>700</v>
      </c>
      <c r="J104">
        <f t="shared" si="1"/>
        <v>1</v>
      </c>
    </row>
    <row r="105" spans="1:10">
      <c r="A105" s="16">
        <v>42895.678993055553</v>
      </c>
      <c r="B105" t="s">
        <v>1227</v>
      </c>
      <c r="C105" t="s">
        <v>1228</v>
      </c>
      <c r="D105" t="s">
        <v>1229</v>
      </c>
      <c r="E105">
        <v>20</v>
      </c>
      <c r="F105" t="s">
        <v>398</v>
      </c>
      <c r="G105" t="s">
        <v>1087</v>
      </c>
      <c r="H105">
        <v>123455</v>
      </c>
      <c r="I105" s="4">
        <f>VLOOKUP(D105,'自助-6.9'!D:E,2,FALSE)</f>
        <v>20</v>
      </c>
      <c r="J105">
        <f t="shared" si="1"/>
        <v>1</v>
      </c>
    </row>
    <row r="106" spans="1:10">
      <c r="A106" s="16">
        <v>42895.678784722222</v>
      </c>
      <c r="B106" t="s">
        <v>1230</v>
      </c>
      <c r="C106" t="s">
        <v>1231</v>
      </c>
      <c r="D106" t="s">
        <v>1232</v>
      </c>
      <c r="E106">
        <v>3</v>
      </c>
      <c r="F106" t="s">
        <v>398</v>
      </c>
      <c r="G106" t="s">
        <v>1202</v>
      </c>
      <c r="H106">
        <v>123444</v>
      </c>
      <c r="I106" s="4">
        <f>VLOOKUP(D106,'自助-6.9'!D:E,2,FALSE)</f>
        <v>3</v>
      </c>
      <c r="J106">
        <f t="shared" si="1"/>
        <v>1</v>
      </c>
    </row>
    <row r="107" spans="1:10">
      <c r="A107" s="16">
        <v>42895.678437499999</v>
      </c>
      <c r="B107" t="s">
        <v>1221</v>
      </c>
      <c r="C107" t="s">
        <v>1222</v>
      </c>
      <c r="D107" t="s">
        <v>1233</v>
      </c>
      <c r="E107">
        <v>20</v>
      </c>
      <c r="F107" t="s">
        <v>398</v>
      </c>
      <c r="G107" t="s">
        <v>1087</v>
      </c>
      <c r="H107">
        <v>123438</v>
      </c>
      <c r="I107" s="4">
        <f>VLOOKUP(D107,'自助-6.9'!D:E,2,FALSE)</f>
        <v>20</v>
      </c>
      <c r="J107">
        <f t="shared" si="1"/>
        <v>1</v>
      </c>
    </row>
    <row r="108" spans="1:10">
      <c r="A108" s="16">
        <v>42895.677708333336</v>
      </c>
      <c r="B108" t="s">
        <v>1230</v>
      </c>
      <c r="C108" t="s">
        <v>1231</v>
      </c>
      <c r="D108" t="s">
        <v>1234</v>
      </c>
      <c r="E108">
        <v>5</v>
      </c>
      <c r="F108" t="s">
        <v>398</v>
      </c>
      <c r="G108" t="s">
        <v>1202</v>
      </c>
      <c r="H108">
        <v>123419</v>
      </c>
      <c r="I108" s="4">
        <f>VLOOKUP(D108,'自助-6.9'!D:E,2,FALSE)</f>
        <v>5</v>
      </c>
      <c r="J108">
        <f t="shared" si="1"/>
        <v>1</v>
      </c>
    </row>
    <row r="109" spans="1:10">
      <c r="A109" s="16">
        <v>42895.677546296298</v>
      </c>
      <c r="B109" t="s">
        <v>1235</v>
      </c>
      <c r="C109" t="s">
        <v>1236</v>
      </c>
      <c r="D109" t="s">
        <v>1237</v>
      </c>
      <c r="E109">
        <v>1000</v>
      </c>
      <c r="F109" t="s">
        <v>398</v>
      </c>
      <c r="G109" t="s">
        <v>814</v>
      </c>
      <c r="H109">
        <v>123411</v>
      </c>
      <c r="I109" s="4">
        <f>VLOOKUP(D109,'自助-6.9'!D:E,2,FALSE)</f>
        <v>1000</v>
      </c>
      <c r="J109">
        <f t="shared" si="1"/>
        <v>1</v>
      </c>
    </row>
    <row r="110" spans="1:10">
      <c r="A110" s="16">
        <v>42895.677418981482</v>
      </c>
      <c r="B110" t="s">
        <v>1238</v>
      </c>
      <c r="C110" t="s">
        <v>1239</v>
      </c>
      <c r="D110" t="s">
        <v>1240</v>
      </c>
      <c r="E110">
        <v>1000</v>
      </c>
      <c r="F110" t="s">
        <v>398</v>
      </c>
      <c r="G110" t="s">
        <v>1053</v>
      </c>
      <c r="H110">
        <v>123404</v>
      </c>
      <c r="I110" s="4">
        <f>VLOOKUP(D110,'自助-6.9'!D:E,2,FALSE)</f>
        <v>1000</v>
      </c>
      <c r="J110">
        <f t="shared" si="1"/>
        <v>1</v>
      </c>
    </row>
    <row r="111" spans="1:10">
      <c r="A111" s="16">
        <v>42895.67732638889</v>
      </c>
      <c r="B111" t="s">
        <v>1241</v>
      </c>
      <c r="C111" t="s">
        <v>1242</v>
      </c>
      <c r="D111" t="s">
        <v>1243</v>
      </c>
      <c r="E111">
        <v>1000</v>
      </c>
      <c r="F111" t="s">
        <v>398</v>
      </c>
      <c r="G111" t="s">
        <v>1135</v>
      </c>
      <c r="H111">
        <v>123400</v>
      </c>
      <c r="I111" s="4">
        <f>VLOOKUP(D111,'自助-6.9'!D:E,2,FALSE)</f>
        <v>1000</v>
      </c>
      <c r="J111">
        <f t="shared" si="1"/>
        <v>1</v>
      </c>
    </row>
    <row r="112" spans="1:10">
      <c r="A112" s="16">
        <v>42895.676782407405</v>
      </c>
      <c r="B112" t="s">
        <v>1244</v>
      </c>
      <c r="C112" t="s">
        <v>1245</v>
      </c>
      <c r="D112" t="s">
        <v>1246</v>
      </c>
      <c r="E112">
        <v>2000</v>
      </c>
      <c r="F112" t="s">
        <v>398</v>
      </c>
      <c r="G112" t="s">
        <v>1053</v>
      </c>
      <c r="H112">
        <v>123377</v>
      </c>
      <c r="I112" s="4">
        <f>VLOOKUP(D112,'自助-6.9'!D:E,2,FALSE)</f>
        <v>2000</v>
      </c>
      <c r="J112">
        <f t="shared" si="1"/>
        <v>1</v>
      </c>
    </row>
    <row r="113" spans="1:10">
      <c r="A113" s="16">
        <v>42895.675520833334</v>
      </c>
      <c r="B113" t="s">
        <v>1247</v>
      </c>
      <c r="C113" t="s">
        <v>1248</v>
      </c>
      <c r="D113" t="s">
        <v>1249</v>
      </c>
      <c r="E113">
        <v>1000</v>
      </c>
      <c r="F113" t="s">
        <v>398</v>
      </c>
      <c r="G113" t="s">
        <v>1049</v>
      </c>
      <c r="H113">
        <v>123292</v>
      </c>
      <c r="I113" s="4">
        <f>VLOOKUP(D113,'自助-6.9'!D:E,2,FALSE)</f>
        <v>1000</v>
      </c>
      <c r="J113">
        <f t="shared" si="1"/>
        <v>1</v>
      </c>
    </row>
    <row r="114" spans="1:10">
      <c r="A114" s="16">
        <v>42895.675162037034</v>
      </c>
      <c r="B114" t="s">
        <v>1250</v>
      </c>
      <c r="C114" t="s">
        <v>1251</v>
      </c>
      <c r="D114" t="s">
        <v>1252</v>
      </c>
      <c r="E114">
        <v>2000</v>
      </c>
      <c r="F114" t="s">
        <v>398</v>
      </c>
      <c r="G114" t="s">
        <v>975</v>
      </c>
      <c r="H114">
        <v>123274</v>
      </c>
      <c r="I114" s="4">
        <f>VLOOKUP(D114,'自助-6.9'!D:E,2,FALSE)</f>
        <v>2000</v>
      </c>
      <c r="J114">
        <f t="shared" si="1"/>
        <v>1</v>
      </c>
    </row>
    <row r="115" spans="1:10">
      <c r="A115" s="16">
        <v>42895.674293981479</v>
      </c>
      <c r="B115" t="s">
        <v>1253</v>
      </c>
      <c r="C115" t="s">
        <v>1254</v>
      </c>
      <c r="D115" t="s">
        <v>1255</v>
      </c>
      <c r="E115">
        <v>700</v>
      </c>
      <c r="F115" t="s">
        <v>398</v>
      </c>
      <c r="G115" t="s">
        <v>1053</v>
      </c>
      <c r="H115">
        <v>123235</v>
      </c>
      <c r="I115" s="4">
        <f>VLOOKUP(D115,'自助-6.9'!D:E,2,FALSE)</f>
        <v>700</v>
      </c>
      <c r="J115">
        <f t="shared" si="1"/>
        <v>1</v>
      </c>
    </row>
    <row r="116" spans="1:10">
      <c r="A116" s="16">
        <v>42895.673101851855</v>
      </c>
      <c r="B116" t="s">
        <v>1256</v>
      </c>
      <c r="C116" t="s">
        <v>1257</v>
      </c>
      <c r="D116" t="s">
        <v>1258</v>
      </c>
      <c r="E116">
        <v>1000</v>
      </c>
      <c r="F116" t="s">
        <v>398</v>
      </c>
      <c r="G116" t="s">
        <v>1049</v>
      </c>
      <c r="H116">
        <v>123200</v>
      </c>
      <c r="I116" s="4">
        <f>VLOOKUP(D116,'自助-6.9'!D:E,2,FALSE)</f>
        <v>1000</v>
      </c>
      <c r="J116">
        <f t="shared" si="1"/>
        <v>1</v>
      </c>
    </row>
    <row r="117" spans="1:10">
      <c r="A117" s="16">
        <v>42895.671967592592</v>
      </c>
      <c r="B117" t="s">
        <v>1259</v>
      </c>
      <c r="C117" t="s">
        <v>1260</v>
      </c>
      <c r="D117" t="s">
        <v>1261</v>
      </c>
      <c r="E117">
        <v>2000</v>
      </c>
      <c r="F117" t="s">
        <v>398</v>
      </c>
      <c r="G117" t="s">
        <v>986</v>
      </c>
      <c r="H117">
        <v>123165</v>
      </c>
      <c r="I117" s="4">
        <f>VLOOKUP(D117,'自助-6.9'!D:E,2,FALSE)</f>
        <v>2000</v>
      </c>
      <c r="J117">
        <f t="shared" si="1"/>
        <v>1</v>
      </c>
    </row>
    <row r="118" spans="1:10">
      <c r="A118" s="16">
        <v>42895.670335648145</v>
      </c>
      <c r="B118" t="s">
        <v>1262</v>
      </c>
      <c r="C118" t="s">
        <v>1263</v>
      </c>
      <c r="D118" t="s">
        <v>1264</v>
      </c>
      <c r="E118">
        <v>100</v>
      </c>
      <c r="F118" t="s">
        <v>398</v>
      </c>
      <c r="G118" t="s">
        <v>975</v>
      </c>
      <c r="H118">
        <v>123121</v>
      </c>
      <c r="I118" s="4">
        <f>VLOOKUP(D118,'自助-6.9'!D:E,2,FALSE)</f>
        <v>100</v>
      </c>
      <c r="J118">
        <f t="shared" si="1"/>
        <v>1</v>
      </c>
    </row>
    <row r="119" spans="1:10">
      <c r="A119" s="16">
        <v>42895.66946759259</v>
      </c>
      <c r="B119" t="s">
        <v>1265</v>
      </c>
      <c r="C119" t="s">
        <v>1266</v>
      </c>
      <c r="D119" t="s">
        <v>1267</v>
      </c>
      <c r="E119">
        <v>3000</v>
      </c>
      <c r="F119" t="s">
        <v>398</v>
      </c>
      <c r="G119" t="s">
        <v>1077</v>
      </c>
      <c r="H119">
        <v>123082</v>
      </c>
      <c r="I119" s="4">
        <f>VLOOKUP(D119,'自助-6.9'!D:E,2,FALSE)</f>
        <v>3000</v>
      </c>
      <c r="J119">
        <f t="shared" si="1"/>
        <v>1</v>
      </c>
    </row>
    <row r="120" spans="1:10">
      <c r="A120" s="16">
        <v>42895.669328703705</v>
      </c>
      <c r="B120" t="s">
        <v>1268</v>
      </c>
      <c r="C120" t="s">
        <v>1269</v>
      </c>
      <c r="D120" t="s">
        <v>1270</v>
      </c>
      <c r="E120">
        <v>1000</v>
      </c>
      <c r="F120" t="s">
        <v>398</v>
      </c>
      <c r="G120" t="s">
        <v>1271</v>
      </c>
      <c r="H120">
        <v>123076</v>
      </c>
      <c r="I120" s="4">
        <f>VLOOKUP(D120,'自助-6.9'!D:E,2,FALSE)</f>
        <v>1000</v>
      </c>
      <c r="J120">
        <f t="shared" si="1"/>
        <v>1</v>
      </c>
    </row>
    <row r="121" spans="1:10">
      <c r="A121" s="16">
        <v>42895.66915509259</v>
      </c>
      <c r="B121" t="s">
        <v>146</v>
      </c>
      <c r="C121" t="s">
        <v>147</v>
      </c>
      <c r="D121" t="s">
        <v>1272</v>
      </c>
      <c r="E121">
        <v>1000</v>
      </c>
      <c r="F121" t="s">
        <v>398</v>
      </c>
      <c r="G121" t="s">
        <v>1053</v>
      </c>
      <c r="H121">
        <v>123064</v>
      </c>
      <c r="I121" s="4">
        <f>VLOOKUP(D121,'自助-6.9'!D:E,2,FALSE)</f>
        <v>1000</v>
      </c>
      <c r="J121">
        <f t="shared" si="1"/>
        <v>1</v>
      </c>
    </row>
    <row r="122" spans="1:10">
      <c r="A122" s="16">
        <v>42895.668692129628</v>
      </c>
      <c r="B122" t="s">
        <v>1273</v>
      </c>
      <c r="C122" t="s">
        <v>1274</v>
      </c>
      <c r="D122" t="s">
        <v>1275</v>
      </c>
      <c r="E122">
        <v>100</v>
      </c>
      <c r="F122" t="s">
        <v>398</v>
      </c>
      <c r="G122" t="s">
        <v>1139</v>
      </c>
      <c r="H122">
        <v>123045</v>
      </c>
      <c r="I122" s="4">
        <f>VLOOKUP(D122,'自助-6.9'!D:E,2,FALSE)</f>
        <v>100</v>
      </c>
      <c r="J122">
        <f t="shared" si="1"/>
        <v>1</v>
      </c>
    </row>
    <row r="123" spans="1:10">
      <c r="A123" s="16">
        <v>42895.665659722225</v>
      </c>
      <c r="B123" t="s">
        <v>141</v>
      </c>
      <c r="C123" t="s">
        <v>142</v>
      </c>
      <c r="D123" t="s">
        <v>1276</v>
      </c>
      <c r="E123">
        <v>80</v>
      </c>
      <c r="F123" t="s">
        <v>398</v>
      </c>
      <c r="G123" t="s">
        <v>1188</v>
      </c>
      <c r="H123">
        <v>122912</v>
      </c>
      <c r="I123" s="4">
        <f>VLOOKUP(D123,'自助-6.9'!D:E,2,FALSE)</f>
        <v>80</v>
      </c>
      <c r="J123">
        <f t="shared" si="1"/>
        <v>1</v>
      </c>
    </row>
    <row r="124" spans="1:10">
      <c r="A124" s="16">
        <v>42895.665000000001</v>
      </c>
      <c r="B124" t="s">
        <v>1277</v>
      </c>
      <c r="C124" t="s">
        <v>1278</v>
      </c>
      <c r="D124" t="s">
        <v>1279</v>
      </c>
      <c r="E124">
        <v>500</v>
      </c>
      <c r="F124" t="s">
        <v>398</v>
      </c>
      <c r="G124" t="s">
        <v>1139</v>
      </c>
      <c r="H124">
        <v>122890</v>
      </c>
      <c r="I124" s="4">
        <f>VLOOKUP(D124,'自助-6.9'!D:E,2,FALSE)</f>
        <v>500</v>
      </c>
      <c r="J124">
        <f t="shared" si="1"/>
        <v>1</v>
      </c>
    </row>
    <row r="125" spans="1:10">
      <c r="A125" s="16">
        <v>42895.664953703701</v>
      </c>
      <c r="B125" t="s">
        <v>1280</v>
      </c>
      <c r="C125" t="s">
        <v>1281</v>
      </c>
      <c r="D125" t="s">
        <v>1282</v>
      </c>
      <c r="E125">
        <v>200</v>
      </c>
      <c r="F125" t="s">
        <v>398</v>
      </c>
      <c r="G125" t="s">
        <v>975</v>
      </c>
      <c r="H125">
        <v>122886</v>
      </c>
      <c r="I125" s="4">
        <f>VLOOKUP(D125,'自助-6.9'!D:E,2,FALSE)</f>
        <v>200</v>
      </c>
      <c r="J125">
        <f t="shared" si="1"/>
        <v>1</v>
      </c>
    </row>
    <row r="126" spans="1:10">
      <c r="A126" s="16">
        <v>42895.664664351854</v>
      </c>
      <c r="B126" t="s">
        <v>1283</v>
      </c>
      <c r="C126" t="s">
        <v>1284</v>
      </c>
      <c r="D126" t="s">
        <v>1285</v>
      </c>
      <c r="E126">
        <v>80</v>
      </c>
      <c r="F126" t="s">
        <v>398</v>
      </c>
      <c r="G126" t="s">
        <v>1188</v>
      </c>
      <c r="H126">
        <v>122873</v>
      </c>
      <c r="I126" s="4">
        <f>VLOOKUP(D126,'自助-6.9'!D:E,2,FALSE)</f>
        <v>80</v>
      </c>
      <c r="J126">
        <f t="shared" si="1"/>
        <v>1</v>
      </c>
    </row>
    <row r="127" spans="1:10">
      <c r="A127" s="16">
        <v>42895.664270833331</v>
      </c>
      <c r="B127" t="s">
        <v>1286</v>
      </c>
      <c r="C127" t="s">
        <v>1287</v>
      </c>
      <c r="D127" t="s">
        <v>1288</v>
      </c>
      <c r="E127">
        <v>100</v>
      </c>
      <c r="F127" t="s">
        <v>398</v>
      </c>
      <c r="G127" t="s">
        <v>986</v>
      </c>
      <c r="H127">
        <v>122861</v>
      </c>
      <c r="I127" s="4">
        <f>VLOOKUP(D127,'自助-6.9'!D:E,2,FALSE)</f>
        <v>100</v>
      </c>
      <c r="J127">
        <f t="shared" si="1"/>
        <v>1</v>
      </c>
    </row>
    <row r="128" spans="1:10">
      <c r="A128" s="16">
        <v>42895.664189814815</v>
      </c>
      <c r="B128" t="s">
        <v>1289</v>
      </c>
      <c r="C128" t="s">
        <v>1290</v>
      </c>
      <c r="D128" t="s">
        <v>1291</v>
      </c>
      <c r="E128">
        <v>200</v>
      </c>
      <c r="F128" t="s">
        <v>398</v>
      </c>
      <c r="G128" t="s">
        <v>975</v>
      </c>
      <c r="H128">
        <v>122855</v>
      </c>
      <c r="I128" s="4">
        <f>VLOOKUP(D128,'自助-6.9'!D:E,2,FALSE)</f>
        <v>200</v>
      </c>
      <c r="J128">
        <f t="shared" si="1"/>
        <v>1</v>
      </c>
    </row>
    <row r="129" spans="1:10">
      <c r="A129" s="16">
        <v>42895.663356481484</v>
      </c>
      <c r="B129" t="s">
        <v>1292</v>
      </c>
      <c r="C129" t="s">
        <v>1293</v>
      </c>
      <c r="D129" t="s">
        <v>1294</v>
      </c>
      <c r="E129">
        <v>200</v>
      </c>
      <c r="F129" t="s">
        <v>398</v>
      </c>
      <c r="G129" t="s">
        <v>975</v>
      </c>
      <c r="H129">
        <v>122817</v>
      </c>
      <c r="I129" s="4">
        <f>VLOOKUP(D129,'自助-6.9'!D:E,2,FALSE)</f>
        <v>200</v>
      </c>
      <c r="J129">
        <f t="shared" si="1"/>
        <v>1</v>
      </c>
    </row>
    <row r="130" spans="1:10">
      <c r="A130" s="16">
        <v>42895.662673611114</v>
      </c>
      <c r="B130" t="s">
        <v>1295</v>
      </c>
      <c r="C130" t="s">
        <v>1296</v>
      </c>
      <c r="D130" t="s">
        <v>1297</v>
      </c>
      <c r="E130">
        <v>200</v>
      </c>
      <c r="F130" t="s">
        <v>398</v>
      </c>
      <c r="G130" t="s">
        <v>975</v>
      </c>
      <c r="H130">
        <v>122778</v>
      </c>
      <c r="I130" s="4">
        <f>VLOOKUP(D130,'自助-6.9'!D:E,2,FALSE)</f>
        <v>200</v>
      </c>
      <c r="J130">
        <f t="shared" ref="J130:J193" si="2">IF(E130=I130,1,0)</f>
        <v>1</v>
      </c>
    </row>
    <row r="131" spans="1:10">
      <c r="A131" s="16">
        <v>42895.661157407405</v>
      </c>
      <c r="B131" t="s">
        <v>1298</v>
      </c>
      <c r="C131" t="s">
        <v>1299</v>
      </c>
      <c r="D131" t="s">
        <v>1300</v>
      </c>
      <c r="E131">
        <v>500</v>
      </c>
      <c r="F131" t="s">
        <v>398</v>
      </c>
      <c r="G131" t="s">
        <v>1135</v>
      </c>
      <c r="H131">
        <v>122717</v>
      </c>
      <c r="I131" s="4">
        <f>VLOOKUP(D131,'自助-6.9'!D:E,2,FALSE)</f>
        <v>500</v>
      </c>
      <c r="J131">
        <f t="shared" si="2"/>
        <v>1</v>
      </c>
    </row>
    <row r="132" spans="1:10">
      <c r="A132" s="16">
        <v>42895.661053240743</v>
      </c>
      <c r="B132" t="s">
        <v>1301</v>
      </c>
      <c r="C132" t="s">
        <v>1302</v>
      </c>
      <c r="D132" t="s">
        <v>1303</v>
      </c>
      <c r="E132">
        <v>500</v>
      </c>
      <c r="F132" t="s">
        <v>398</v>
      </c>
      <c r="G132" t="s">
        <v>812</v>
      </c>
      <c r="H132">
        <v>122711</v>
      </c>
      <c r="I132" s="4">
        <f>VLOOKUP(D132,'自助-6.9'!D:E,2,FALSE)</f>
        <v>500</v>
      </c>
      <c r="J132">
        <f t="shared" si="2"/>
        <v>1</v>
      </c>
    </row>
    <row r="133" spans="1:10">
      <c r="A133" s="16">
        <v>42895.66033564815</v>
      </c>
      <c r="B133" t="s">
        <v>1304</v>
      </c>
      <c r="C133" t="s">
        <v>1305</v>
      </c>
      <c r="D133" t="s">
        <v>1306</v>
      </c>
      <c r="E133">
        <v>1000</v>
      </c>
      <c r="F133" t="s">
        <v>398</v>
      </c>
      <c r="G133" t="s">
        <v>957</v>
      </c>
      <c r="H133">
        <v>122678</v>
      </c>
      <c r="I133" s="4">
        <f>VLOOKUP(D133,'自助-6.9'!D:E,2,FALSE)</f>
        <v>1000</v>
      </c>
      <c r="J133">
        <f t="shared" si="2"/>
        <v>1</v>
      </c>
    </row>
    <row r="134" spans="1:10">
      <c r="A134" s="16">
        <v>42895.660185185188</v>
      </c>
      <c r="B134" t="s">
        <v>1238</v>
      </c>
      <c r="C134" t="s">
        <v>1239</v>
      </c>
      <c r="D134" t="s">
        <v>1307</v>
      </c>
      <c r="E134">
        <v>2000</v>
      </c>
      <c r="F134" t="s">
        <v>398</v>
      </c>
      <c r="G134" t="s">
        <v>1139</v>
      </c>
      <c r="H134">
        <v>122672</v>
      </c>
      <c r="I134" s="4">
        <f>VLOOKUP(D134,'自助-6.9'!D:E,2,FALSE)</f>
        <v>2000</v>
      </c>
      <c r="J134">
        <f t="shared" si="2"/>
        <v>1</v>
      </c>
    </row>
    <row r="135" spans="1:10">
      <c r="A135" s="16">
        <v>42895.660173611112</v>
      </c>
      <c r="B135" t="s">
        <v>1308</v>
      </c>
      <c r="C135" t="s">
        <v>1309</v>
      </c>
      <c r="D135" t="s">
        <v>1310</v>
      </c>
      <c r="E135">
        <v>1000</v>
      </c>
      <c r="F135" t="s">
        <v>398</v>
      </c>
      <c r="G135" t="s">
        <v>1271</v>
      </c>
      <c r="H135">
        <v>122670</v>
      </c>
      <c r="I135" s="4">
        <f>VLOOKUP(D135,'自助-6.9'!D:E,2,FALSE)</f>
        <v>1000</v>
      </c>
      <c r="J135">
        <f t="shared" si="2"/>
        <v>1</v>
      </c>
    </row>
    <row r="136" spans="1:10">
      <c r="A136" s="16">
        <v>42895.659884259258</v>
      </c>
      <c r="B136" t="s">
        <v>1304</v>
      </c>
      <c r="C136" t="s">
        <v>1305</v>
      </c>
      <c r="D136" t="s">
        <v>1311</v>
      </c>
      <c r="E136">
        <v>1000</v>
      </c>
      <c r="F136" t="s">
        <v>398</v>
      </c>
      <c r="G136" t="s">
        <v>957</v>
      </c>
      <c r="H136">
        <v>122656</v>
      </c>
      <c r="I136" s="4">
        <f>VLOOKUP(D136,'自助-6.9'!D:E,2,FALSE)</f>
        <v>1000</v>
      </c>
      <c r="J136">
        <f t="shared" si="2"/>
        <v>1</v>
      </c>
    </row>
    <row r="137" spans="1:10">
      <c r="A137" s="16">
        <v>42895.658726851849</v>
      </c>
      <c r="B137" t="s">
        <v>148</v>
      </c>
      <c r="C137" t="s">
        <v>149</v>
      </c>
      <c r="D137" t="s">
        <v>1312</v>
      </c>
      <c r="E137">
        <v>3000</v>
      </c>
      <c r="F137" t="s">
        <v>398</v>
      </c>
      <c r="G137" t="s">
        <v>812</v>
      </c>
      <c r="H137">
        <v>122615</v>
      </c>
      <c r="I137" s="4">
        <f>VLOOKUP(D137,'自助-6.9'!D:E,2,FALSE)</f>
        <v>3000</v>
      </c>
      <c r="J137">
        <f t="shared" si="2"/>
        <v>1</v>
      </c>
    </row>
    <row r="138" spans="1:10">
      <c r="A138" s="16">
        <v>42895.65861111111</v>
      </c>
      <c r="B138" t="s">
        <v>1313</v>
      </c>
      <c r="C138" t="s">
        <v>1314</v>
      </c>
      <c r="D138" t="s">
        <v>1315</v>
      </c>
      <c r="E138">
        <v>2000</v>
      </c>
      <c r="F138" t="s">
        <v>398</v>
      </c>
      <c r="G138" t="s">
        <v>1271</v>
      </c>
      <c r="H138">
        <v>122606</v>
      </c>
      <c r="I138" s="4">
        <f>VLOOKUP(D138,'自助-6.9'!D:E,2,FALSE)</f>
        <v>2000</v>
      </c>
      <c r="J138">
        <f t="shared" si="2"/>
        <v>1</v>
      </c>
    </row>
    <row r="139" spans="1:10">
      <c r="A139" s="16">
        <v>42895.657858796294</v>
      </c>
      <c r="B139" t="s">
        <v>1316</v>
      </c>
      <c r="C139" t="s">
        <v>1317</v>
      </c>
      <c r="D139" t="s">
        <v>1318</v>
      </c>
      <c r="E139">
        <v>400</v>
      </c>
      <c r="F139" t="s">
        <v>398</v>
      </c>
      <c r="G139" t="s">
        <v>1139</v>
      </c>
      <c r="H139">
        <v>122565</v>
      </c>
      <c r="I139" s="4">
        <f>VLOOKUP(D139,'自助-6.9'!D:E,2,FALSE)</f>
        <v>400</v>
      </c>
      <c r="J139">
        <f t="shared" si="2"/>
        <v>1</v>
      </c>
    </row>
    <row r="140" spans="1:10">
      <c r="A140" s="16">
        <v>42895.657453703701</v>
      </c>
      <c r="B140" t="s">
        <v>1319</v>
      </c>
      <c r="C140" t="s">
        <v>1320</v>
      </c>
      <c r="D140" t="s">
        <v>1321</v>
      </c>
      <c r="E140">
        <v>3000</v>
      </c>
      <c r="F140" t="s">
        <v>398</v>
      </c>
      <c r="G140" t="s">
        <v>975</v>
      </c>
      <c r="H140">
        <v>122538</v>
      </c>
      <c r="I140" s="4">
        <f>VLOOKUP(D140,'自助-6.9'!D:E,2,FALSE)</f>
        <v>3000</v>
      </c>
      <c r="J140">
        <f t="shared" si="2"/>
        <v>1</v>
      </c>
    </row>
    <row r="141" spans="1:10">
      <c r="A141" s="16">
        <v>42895.657175925924</v>
      </c>
      <c r="B141" t="s">
        <v>1322</v>
      </c>
      <c r="C141" t="s">
        <v>1323</v>
      </c>
      <c r="D141" t="s">
        <v>1324</v>
      </c>
      <c r="E141">
        <v>1000</v>
      </c>
      <c r="F141" t="s">
        <v>398</v>
      </c>
      <c r="G141" t="s">
        <v>812</v>
      </c>
      <c r="H141">
        <v>122519</v>
      </c>
      <c r="I141" s="4">
        <f>VLOOKUP(D141,'自助-6.9'!D:E,2,FALSE)</f>
        <v>1000</v>
      </c>
      <c r="J141">
        <f t="shared" si="2"/>
        <v>1</v>
      </c>
    </row>
    <row r="142" spans="1:10">
      <c r="A142" s="16">
        <v>42895.655405092592</v>
      </c>
      <c r="B142" t="s">
        <v>150</v>
      </c>
      <c r="C142" t="s">
        <v>151</v>
      </c>
      <c r="D142" t="s">
        <v>1325</v>
      </c>
      <c r="E142">
        <v>50</v>
      </c>
      <c r="F142" t="s">
        <v>398</v>
      </c>
      <c r="G142" t="s">
        <v>1175</v>
      </c>
      <c r="H142">
        <v>122428</v>
      </c>
      <c r="I142" s="4">
        <f>VLOOKUP(D142,'自助-6.9'!D:E,2,FALSE)</f>
        <v>50</v>
      </c>
      <c r="J142">
        <f t="shared" si="2"/>
        <v>1</v>
      </c>
    </row>
    <row r="143" spans="1:10">
      <c r="A143" s="16">
        <v>42895.65452546296</v>
      </c>
      <c r="B143" t="s">
        <v>150</v>
      </c>
      <c r="C143" t="s">
        <v>151</v>
      </c>
      <c r="D143" t="s">
        <v>1326</v>
      </c>
      <c r="E143">
        <v>250</v>
      </c>
      <c r="F143" t="s">
        <v>398</v>
      </c>
      <c r="G143" t="s">
        <v>1175</v>
      </c>
      <c r="H143">
        <v>122402</v>
      </c>
      <c r="I143" s="4">
        <f>VLOOKUP(D143,'自助-6.9'!D:E,2,FALSE)</f>
        <v>250</v>
      </c>
      <c r="J143">
        <f t="shared" si="2"/>
        <v>1</v>
      </c>
    </row>
    <row r="144" spans="1:10">
      <c r="A144" s="16">
        <v>42895.654293981483</v>
      </c>
      <c r="B144" t="s">
        <v>1327</v>
      </c>
      <c r="C144" t="s">
        <v>1328</v>
      </c>
      <c r="D144" t="s">
        <v>1329</v>
      </c>
      <c r="E144">
        <v>2000</v>
      </c>
      <c r="F144" t="s">
        <v>398</v>
      </c>
      <c r="G144" t="s">
        <v>1271</v>
      </c>
      <c r="H144">
        <v>122381</v>
      </c>
      <c r="I144" s="4">
        <f>VLOOKUP(D144,'自助-6.9'!D:E,2,FALSE)</f>
        <v>2000</v>
      </c>
      <c r="J144">
        <f t="shared" si="2"/>
        <v>1</v>
      </c>
    </row>
    <row r="145" spans="1:10">
      <c r="A145" s="16">
        <v>42895.653692129628</v>
      </c>
      <c r="B145" t="s">
        <v>1150</v>
      </c>
      <c r="C145" t="s">
        <v>1151</v>
      </c>
      <c r="D145" t="s">
        <v>1330</v>
      </c>
      <c r="E145">
        <v>50</v>
      </c>
      <c r="F145" t="s">
        <v>398</v>
      </c>
      <c r="G145" t="s">
        <v>755</v>
      </c>
      <c r="H145">
        <v>122358</v>
      </c>
      <c r="I145" s="4">
        <f>VLOOKUP(D145,'自助-6.9'!D:E,2,FALSE)</f>
        <v>50</v>
      </c>
      <c r="J145">
        <f t="shared" si="2"/>
        <v>1</v>
      </c>
    </row>
    <row r="146" spans="1:10">
      <c r="A146" s="16">
        <v>42895.653032407405</v>
      </c>
      <c r="B146" t="s">
        <v>1331</v>
      </c>
      <c r="C146" t="s">
        <v>1332</v>
      </c>
      <c r="D146" t="s">
        <v>1333</v>
      </c>
      <c r="E146">
        <v>2000</v>
      </c>
      <c r="F146" t="s">
        <v>398</v>
      </c>
      <c r="G146" t="s">
        <v>1192</v>
      </c>
      <c r="H146">
        <v>122326</v>
      </c>
      <c r="I146" s="4">
        <f>VLOOKUP(D146,'自助-6.9'!D:E,2,FALSE)</f>
        <v>2000</v>
      </c>
      <c r="J146">
        <f t="shared" si="2"/>
        <v>1</v>
      </c>
    </row>
    <row r="147" spans="1:10">
      <c r="A147" s="16">
        <v>42895.652569444443</v>
      </c>
      <c r="B147" t="s">
        <v>1334</v>
      </c>
      <c r="C147" t="s">
        <v>1335</v>
      </c>
      <c r="D147" t="s">
        <v>1336</v>
      </c>
      <c r="E147">
        <v>300</v>
      </c>
      <c r="F147" t="s">
        <v>398</v>
      </c>
      <c r="G147" t="s">
        <v>1043</v>
      </c>
      <c r="H147">
        <v>122304</v>
      </c>
      <c r="I147" s="4">
        <f>VLOOKUP(D147,'自助-6.9'!D:E,2,FALSE)</f>
        <v>300</v>
      </c>
      <c r="J147">
        <f t="shared" si="2"/>
        <v>1</v>
      </c>
    </row>
    <row r="148" spans="1:10">
      <c r="A148" s="16">
        <v>42895.652083333334</v>
      </c>
      <c r="B148" t="s">
        <v>1334</v>
      </c>
      <c r="C148" t="s">
        <v>1335</v>
      </c>
      <c r="D148" t="s">
        <v>1337</v>
      </c>
      <c r="E148">
        <v>2000</v>
      </c>
      <c r="F148" t="s">
        <v>398</v>
      </c>
      <c r="G148" t="s">
        <v>1043</v>
      </c>
      <c r="H148">
        <v>122287</v>
      </c>
      <c r="I148" s="4">
        <f>VLOOKUP(D148,'自助-6.9'!D:E,2,FALSE)</f>
        <v>2000</v>
      </c>
      <c r="J148">
        <f t="shared" si="2"/>
        <v>1</v>
      </c>
    </row>
    <row r="149" spans="1:10">
      <c r="A149" s="16">
        <v>42895.649305555555</v>
      </c>
      <c r="B149" t="s">
        <v>1338</v>
      </c>
      <c r="C149" t="s">
        <v>1339</v>
      </c>
      <c r="D149" t="s">
        <v>1340</v>
      </c>
      <c r="E149">
        <v>100</v>
      </c>
      <c r="F149" t="s">
        <v>398</v>
      </c>
      <c r="G149" t="s">
        <v>958</v>
      </c>
      <c r="H149">
        <v>122162</v>
      </c>
      <c r="I149" s="4">
        <f>VLOOKUP(D149,'自助-6.9'!D:E,2,FALSE)</f>
        <v>100</v>
      </c>
      <c r="J149">
        <f t="shared" si="2"/>
        <v>1</v>
      </c>
    </row>
    <row r="150" spans="1:10">
      <c r="A150" s="16">
        <v>42895.648043981484</v>
      </c>
      <c r="B150" t="s">
        <v>1341</v>
      </c>
      <c r="C150" t="s">
        <v>1342</v>
      </c>
      <c r="D150" t="s">
        <v>1343</v>
      </c>
      <c r="E150">
        <v>2000</v>
      </c>
      <c r="F150" t="s">
        <v>398</v>
      </c>
      <c r="G150" t="s">
        <v>958</v>
      </c>
      <c r="H150">
        <v>122105</v>
      </c>
      <c r="I150" s="4">
        <f>VLOOKUP(D150,'自助-6.9'!D:E,2,FALSE)</f>
        <v>2000</v>
      </c>
      <c r="J150">
        <f t="shared" si="2"/>
        <v>1</v>
      </c>
    </row>
    <row r="151" spans="1:10">
      <c r="A151" s="16">
        <v>42895.646851851852</v>
      </c>
      <c r="B151" t="s">
        <v>1341</v>
      </c>
      <c r="C151" t="s">
        <v>1342</v>
      </c>
      <c r="D151" t="s">
        <v>1344</v>
      </c>
      <c r="E151">
        <v>3000</v>
      </c>
      <c r="F151" t="s">
        <v>398</v>
      </c>
      <c r="G151" t="s">
        <v>958</v>
      </c>
      <c r="H151">
        <v>122051</v>
      </c>
      <c r="I151" s="4">
        <f>VLOOKUP(D151,'自助-6.9'!D:E,2,FALSE)</f>
        <v>3000</v>
      </c>
      <c r="J151">
        <f t="shared" si="2"/>
        <v>1</v>
      </c>
    </row>
    <row r="152" spans="1:10">
      <c r="A152" s="16">
        <v>42895.646273148152</v>
      </c>
      <c r="B152" t="s">
        <v>141</v>
      </c>
      <c r="C152" t="s">
        <v>142</v>
      </c>
      <c r="D152" t="s">
        <v>1345</v>
      </c>
      <c r="E152">
        <v>50</v>
      </c>
      <c r="F152" t="s">
        <v>398</v>
      </c>
      <c r="G152" t="s">
        <v>1188</v>
      </c>
      <c r="H152">
        <v>122015</v>
      </c>
      <c r="I152" s="4">
        <f>VLOOKUP(D152,'自助-6.9'!D:E,2,FALSE)</f>
        <v>50</v>
      </c>
      <c r="J152">
        <f t="shared" si="2"/>
        <v>1</v>
      </c>
    </row>
    <row r="153" spans="1:10">
      <c r="A153" s="16">
        <v>42895.645694444444</v>
      </c>
      <c r="B153" t="s">
        <v>1346</v>
      </c>
      <c r="C153" t="s">
        <v>1347</v>
      </c>
      <c r="D153" t="s">
        <v>1348</v>
      </c>
      <c r="E153">
        <v>20</v>
      </c>
      <c r="F153" t="s">
        <v>398</v>
      </c>
      <c r="G153" t="s">
        <v>958</v>
      </c>
      <c r="H153">
        <v>121983</v>
      </c>
      <c r="I153" s="4">
        <f>VLOOKUP(D153,'自助-6.9'!D:E,2,FALSE)</f>
        <v>20</v>
      </c>
      <c r="J153">
        <f t="shared" si="2"/>
        <v>1</v>
      </c>
    </row>
    <row r="154" spans="1:10">
      <c r="A154" s="16">
        <v>42895.644432870373</v>
      </c>
      <c r="B154" t="s">
        <v>1349</v>
      </c>
      <c r="C154" t="s">
        <v>1350</v>
      </c>
      <c r="D154" t="s">
        <v>1351</v>
      </c>
      <c r="E154">
        <v>10</v>
      </c>
      <c r="F154" t="s">
        <v>398</v>
      </c>
      <c r="G154" t="s">
        <v>1271</v>
      </c>
      <c r="H154">
        <v>121892</v>
      </c>
      <c r="I154" s="4">
        <f>VLOOKUP(D154,'自助-6.9'!D:E,2,FALSE)</f>
        <v>10</v>
      </c>
      <c r="J154">
        <f t="shared" si="2"/>
        <v>1</v>
      </c>
    </row>
    <row r="155" spans="1:10">
      <c r="A155" s="16">
        <v>42895.644328703704</v>
      </c>
      <c r="B155" t="s">
        <v>154</v>
      </c>
      <c r="C155" t="s">
        <v>155</v>
      </c>
      <c r="D155" t="s">
        <v>1352</v>
      </c>
      <c r="E155">
        <v>400</v>
      </c>
      <c r="F155" t="s">
        <v>398</v>
      </c>
      <c r="G155" t="s">
        <v>996</v>
      </c>
      <c r="H155">
        <v>121885</v>
      </c>
      <c r="I155" s="4">
        <f>VLOOKUP(D155,'自助-6.9'!D:E,2,FALSE)</f>
        <v>400</v>
      </c>
      <c r="J155">
        <f t="shared" si="2"/>
        <v>1</v>
      </c>
    </row>
    <row r="156" spans="1:10">
      <c r="A156" s="16">
        <v>42895.643159722225</v>
      </c>
      <c r="B156" t="s">
        <v>1353</v>
      </c>
      <c r="C156" t="s">
        <v>1354</v>
      </c>
      <c r="D156" t="s">
        <v>1355</v>
      </c>
      <c r="E156">
        <v>500</v>
      </c>
      <c r="F156" t="s">
        <v>398</v>
      </c>
      <c r="G156" t="s">
        <v>1077</v>
      </c>
      <c r="H156">
        <v>121809</v>
      </c>
      <c r="I156" s="4">
        <f>VLOOKUP(D156,'自助-6.9'!D:E,2,FALSE)</f>
        <v>500</v>
      </c>
      <c r="J156">
        <f t="shared" si="2"/>
        <v>1</v>
      </c>
    </row>
    <row r="157" spans="1:10">
      <c r="A157" s="16">
        <v>42895.642997685187</v>
      </c>
      <c r="B157" t="s">
        <v>1356</v>
      </c>
      <c r="C157" t="s">
        <v>1357</v>
      </c>
      <c r="D157" t="s">
        <v>1358</v>
      </c>
      <c r="E157">
        <v>1000</v>
      </c>
      <c r="F157" t="s">
        <v>398</v>
      </c>
      <c r="G157" t="s">
        <v>1271</v>
      </c>
      <c r="H157">
        <v>121798</v>
      </c>
      <c r="I157" s="4">
        <f>VLOOKUP(D157,'自助-6.9'!D:E,2,FALSE)</f>
        <v>1000</v>
      </c>
      <c r="J157">
        <f t="shared" si="2"/>
        <v>1</v>
      </c>
    </row>
    <row r="158" spans="1:10">
      <c r="A158" s="16">
        <v>42895.642696759256</v>
      </c>
      <c r="B158" t="s">
        <v>1359</v>
      </c>
      <c r="C158" t="s">
        <v>1360</v>
      </c>
      <c r="D158" t="s">
        <v>1361</v>
      </c>
      <c r="E158">
        <v>1500</v>
      </c>
      <c r="F158" t="s">
        <v>398</v>
      </c>
      <c r="G158" t="s">
        <v>1057</v>
      </c>
      <c r="H158">
        <v>121789</v>
      </c>
      <c r="I158" s="4">
        <f>VLOOKUP(D158,'自助-6.9'!D:E,2,FALSE)</f>
        <v>1500</v>
      </c>
      <c r="J158">
        <f t="shared" si="2"/>
        <v>1</v>
      </c>
    </row>
    <row r="159" spans="1:10">
      <c r="A159" s="16">
        <v>42895.641076388885</v>
      </c>
      <c r="B159" t="s">
        <v>1362</v>
      </c>
      <c r="C159" t="s">
        <v>1363</v>
      </c>
      <c r="D159" t="s">
        <v>1364</v>
      </c>
      <c r="E159">
        <v>1000</v>
      </c>
      <c r="F159" t="s">
        <v>398</v>
      </c>
      <c r="G159" t="s">
        <v>1271</v>
      </c>
      <c r="H159">
        <v>121697</v>
      </c>
      <c r="I159" s="4">
        <f>VLOOKUP(D159,'自助-6.9'!D:E,2,FALSE)</f>
        <v>1000</v>
      </c>
      <c r="J159">
        <f t="shared" si="2"/>
        <v>1</v>
      </c>
    </row>
    <row r="160" spans="1:10">
      <c r="A160" s="16">
        <v>42895.640879629631</v>
      </c>
      <c r="B160" t="s">
        <v>1365</v>
      </c>
      <c r="C160" t="s">
        <v>1366</v>
      </c>
      <c r="D160" t="s">
        <v>1367</v>
      </c>
      <c r="E160">
        <v>8826</v>
      </c>
      <c r="F160" t="s">
        <v>398</v>
      </c>
      <c r="G160" t="s">
        <v>1077</v>
      </c>
      <c r="H160">
        <v>121691</v>
      </c>
      <c r="I160" s="4">
        <f>VLOOKUP(D160,'自助-6.9'!D:E,2,FALSE)</f>
        <v>8826</v>
      </c>
      <c r="J160">
        <f t="shared" si="2"/>
        <v>1</v>
      </c>
    </row>
    <row r="161" spans="1:10">
      <c r="A161" s="16">
        <v>42895.640543981484</v>
      </c>
      <c r="B161" t="s">
        <v>1368</v>
      </c>
      <c r="C161" t="s">
        <v>1369</v>
      </c>
      <c r="D161" t="s">
        <v>1370</v>
      </c>
      <c r="E161">
        <v>700</v>
      </c>
      <c r="F161" t="s">
        <v>398</v>
      </c>
      <c r="G161" t="s">
        <v>1271</v>
      </c>
      <c r="H161">
        <v>121670</v>
      </c>
      <c r="I161" s="4">
        <f>VLOOKUP(D161,'自助-6.9'!D:E,2,FALSE)</f>
        <v>700</v>
      </c>
      <c r="J161">
        <f t="shared" si="2"/>
        <v>1</v>
      </c>
    </row>
    <row r="162" spans="1:10">
      <c r="A162" s="16">
        <v>42895.640462962961</v>
      </c>
      <c r="B162" t="s">
        <v>1371</v>
      </c>
      <c r="C162" t="s">
        <v>1372</v>
      </c>
      <c r="D162" t="s">
        <v>1373</v>
      </c>
      <c r="E162">
        <v>20</v>
      </c>
      <c r="F162" t="s">
        <v>398</v>
      </c>
      <c r="G162" t="s">
        <v>978</v>
      </c>
      <c r="H162">
        <v>121667</v>
      </c>
      <c r="I162" s="4">
        <f>VLOOKUP(D162,'自助-6.9'!D:E,2,FALSE)</f>
        <v>20</v>
      </c>
      <c r="J162">
        <f t="shared" si="2"/>
        <v>1</v>
      </c>
    </row>
    <row r="163" spans="1:10">
      <c r="A163" s="16">
        <v>42895.640289351853</v>
      </c>
      <c r="B163" t="s">
        <v>1374</v>
      </c>
      <c r="C163" t="s">
        <v>1375</v>
      </c>
      <c r="D163" t="s">
        <v>1376</v>
      </c>
      <c r="E163">
        <v>1000</v>
      </c>
      <c r="F163" t="s">
        <v>398</v>
      </c>
      <c r="G163" t="s">
        <v>957</v>
      </c>
      <c r="H163">
        <v>121660</v>
      </c>
      <c r="I163" s="4">
        <f>VLOOKUP(D163,'自助-6.9'!D:E,2,FALSE)</f>
        <v>1000</v>
      </c>
      <c r="J163">
        <f t="shared" si="2"/>
        <v>1</v>
      </c>
    </row>
    <row r="164" spans="1:10">
      <c r="A164" s="16">
        <v>42895.639398148145</v>
      </c>
      <c r="B164" t="s">
        <v>1377</v>
      </c>
      <c r="C164" t="s">
        <v>1378</v>
      </c>
      <c r="D164" t="s">
        <v>1379</v>
      </c>
      <c r="E164">
        <v>1000</v>
      </c>
      <c r="F164" t="s">
        <v>398</v>
      </c>
      <c r="G164" t="s">
        <v>812</v>
      </c>
      <c r="H164">
        <v>121618</v>
      </c>
      <c r="I164" s="4">
        <f>VLOOKUP(D164,'自助-6.9'!D:E,2,FALSE)</f>
        <v>1000</v>
      </c>
      <c r="J164">
        <f t="shared" si="2"/>
        <v>1</v>
      </c>
    </row>
    <row r="165" spans="1:10">
      <c r="A165" s="16">
        <v>42895.639224537037</v>
      </c>
      <c r="B165" t="s">
        <v>1380</v>
      </c>
      <c r="C165" t="s">
        <v>1381</v>
      </c>
      <c r="D165" t="s">
        <v>1382</v>
      </c>
      <c r="E165">
        <v>1000</v>
      </c>
      <c r="F165" t="s">
        <v>398</v>
      </c>
      <c r="G165" t="s">
        <v>1271</v>
      </c>
      <c r="H165">
        <v>121608</v>
      </c>
      <c r="I165" s="4">
        <f>VLOOKUP(D165,'自助-6.9'!D:E,2,FALSE)</f>
        <v>1000</v>
      </c>
      <c r="J165">
        <f t="shared" si="2"/>
        <v>1</v>
      </c>
    </row>
    <row r="166" spans="1:10">
      <c r="A166" s="16">
        <v>42895.638541666667</v>
      </c>
      <c r="B166" t="s">
        <v>1383</v>
      </c>
      <c r="C166" t="s">
        <v>1384</v>
      </c>
      <c r="D166" t="s">
        <v>1385</v>
      </c>
      <c r="E166">
        <v>600</v>
      </c>
      <c r="F166" t="s">
        <v>398</v>
      </c>
      <c r="G166" t="s">
        <v>1061</v>
      </c>
      <c r="H166">
        <v>121574</v>
      </c>
      <c r="I166" s="4">
        <f>VLOOKUP(D166,'自助-6.9'!D:E,2,FALSE)</f>
        <v>600</v>
      </c>
      <c r="J166">
        <f t="shared" si="2"/>
        <v>1</v>
      </c>
    </row>
    <row r="167" spans="1:10">
      <c r="A167" s="16">
        <v>42895.637962962966</v>
      </c>
      <c r="B167" t="s">
        <v>1386</v>
      </c>
      <c r="C167" t="s">
        <v>1387</v>
      </c>
      <c r="D167" t="s">
        <v>1388</v>
      </c>
      <c r="E167">
        <v>50</v>
      </c>
      <c r="F167" t="s">
        <v>398</v>
      </c>
      <c r="G167" t="s">
        <v>812</v>
      </c>
      <c r="H167">
        <v>121538</v>
      </c>
      <c r="I167" s="4">
        <f>VLOOKUP(D167,'自助-6.9'!D:E,2,FALSE)</f>
        <v>50</v>
      </c>
      <c r="J167">
        <f t="shared" si="2"/>
        <v>1</v>
      </c>
    </row>
    <row r="168" spans="1:10">
      <c r="A168" s="16">
        <v>42895.63658564815</v>
      </c>
      <c r="B168" t="s">
        <v>1389</v>
      </c>
      <c r="C168" t="s">
        <v>1390</v>
      </c>
      <c r="D168" t="s">
        <v>1391</v>
      </c>
      <c r="E168">
        <v>200</v>
      </c>
      <c r="F168" t="s">
        <v>398</v>
      </c>
      <c r="G168" t="s">
        <v>812</v>
      </c>
      <c r="H168">
        <v>121481</v>
      </c>
      <c r="I168" s="4">
        <f>VLOOKUP(D168,'自助-6.9'!D:E,2,FALSE)</f>
        <v>200</v>
      </c>
      <c r="J168">
        <f t="shared" si="2"/>
        <v>1</v>
      </c>
    </row>
    <row r="169" spans="1:10">
      <c r="A169" s="16">
        <v>42895.635497685187</v>
      </c>
      <c r="B169" t="s">
        <v>1392</v>
      </c>
      <c r="C169" t="s">
        <v>1393</v>
      </c>
      <c r="D169" t="s">
        <v>1394</v>
      </c>
      <c r="E169">
        <v>100</v>
      </c>
      <c r="F169" t="s">
        <v>398</v>
      </c>
      <c r="G169" t="s">
        <v>1188</v>
      </c>
      <c r="H169">
        <v>121428</v>
      </c>
      <c r="I169" s="4">
        <f>VLOOKUP(D169,'自助-6.9'!D:E,2,FALSE)</f>
        <v>100</v>
      </c>
      <c r="J169">
        <f t="shared" si="2"/>
        <v>1</v>
      </c>
    </row>
    <row r="170" spans="1:10">
      <c r="A170" s="16">
        <v>42895.634733796294</v>
      </c>
      <c r="B170" t="s">
        <v>1395</v>
      </c>
      <c r="C170" t="s">
        <v>1396</v>
      </c>
      <c r="D170" t="s">
        <v>1397</v>
      </c>
      <c r="E170">
        <v>300</v>
      </c>
      <c r="F170" t="s">
        <v>398</v>
      </c>
      <c r="G170" t="s">
        <v>1049</v>
      </c>
      <c r="H170">
        <v>121390</v>
      </c>
      <c r="I170" s="4">
        <f>VLOOKUP(D170,'自助-6.9'!D:E,2,FALSE)</f>
        <v>300</v>
      </c>
      <c r="J170">
        <f t="shared" si="2"/>
        <v>1</v>
      </c>
    </row>
    <row r="171" spans="1:10">
      <c r="A171" s="16">
        <v>42895.633460648147</v>
      </c>
      <c r="B171" t="s">
        <v>160</v>
      </c>
      <c r="C171" t="s">
        <v>161</v>
      </c>
      <c r="D171" t="s">
        <v>1398</v>
      </c>
      <c r="E171">
        <v>6306</v>
      </c>
      <c r="F171" t="s">
        <v>398</v>
      </c>
      <c r="G171" t="s">
        <v>1077</v>
      </c>
      <c r="H171">
        <v>121315</v>
      </c>
      <c r="I171" s="4">
        <f>VLOOKUP(D171,'自助-6.9'!D:E,2,FALSE)</f>
        <v>6306</v>
      </c>
      <c r="J171">
        <f t="shared" si="2"/>
        <v>1</v>
      </c>
    </row>
    <row r="172" spans="1:10">
      <c r="A172" s="16">
        <v>42895.630659722221</v>
      </c>
      <c r="B172" t="s">
        <v>1399</v>
      </c>
      <c r="C172" t="s">
        <v>1400</v>
      </c>
      <c r="D172" t="s">
        <v>1401</v>
      </c>
      <c r="E172">
        <v>20</v>
      </c>
      <c r="F172" t="s">
        <v>398</v>
      </c>
      <c r="G172" t="s">
        <v>978</v>
      </c>
      <c r="H172">
        <v>121167</v>
      </c>
      <c r="I172" s="4">
        <f>VLOOKUP(D172,'自助-6.9'!D:E,2,FALSE)</f>
        <v>20</v>
      </c>
      <c r="J172">
        <f t="shared" si="2"/>
        <v>1</v>
      </c>
    </row>
    <row r="173" spans="1:10">
      <c r="A173" s="16">
        <v>42895.629479166666</v>
      </c>
      <c r="B173" t="s">
        <v>1402</v>
      </c>
      <c r="C173" t="s">
        <v>1403</v>
      </c>
      <c r="D173" t="s">
        <v>1404</v>
      </c>
      <c r="E173">
        <v>10</v>
      </c>
      <c r="F173" t="s">
        <v>398</v>
      </c>
      <c r="G173" t="s">
        <v>1156</v>
      </c>
      <c r="H173">
        <v>121109</v>
      </c>
      <c r="I173" s="4">
        <f>VLOOKUP(D173,'自助-6.9'!D:E,2,FALSE)</f>
        <v>10</v>
      </c>
      <c r="J173">
        <f t="shared" si="2"/>
        <v>1</v>
      </c>
    </row>
    <row r="174" spans="1:10">
      <c r="A174" s="16">
        <v>42895.627881944441</v>
      </c>
      <c r="B174" t="s">
        <v>1405</v>
      </c>
      <c r="C174" t="s">
        <v>1406</v>
      </c>
      <c r="D174" t="s">
        <v>1407</v>
      </c>
      <c r="E174">
        <v>500</v>
      </c>
      <c r="F174" t="s">
        <v>398</v>
      </c>
      <c r="G174" t="s">
        <v>1053</v>
      </c>
      <c r="H174">
        <v>121034</v>
      </c>
      <c r="I174" s="4">
        <f>VLOOKUP(D174,'自助-6.9'!D:E,2,FALSE)</f>
        <v>500</v>
      </c>
      <c r="J174">
        <f t="shared" si="2"/>
        <v>1</v>
      </c>
    </row>
    <row r="175" spans="1:10">
      <c r="A175" s="16">
        <v>42895.627870370372</v>
      </c>
      <c r="B175" t="s">
        <v>1408</v>
      </c>
      <c r="C175" t="s">
        <v>1409</v>
      </c>
      <c r="D175" t="s">
        <v>1410</v>
      </c>
      <c r="E175">
        <v>100</v>
      </c>
      <c r="F175" t="s">
        <v>398</v>
      </c>
      <c r="G175" t="s">
        <v>1049</v>
      </c>
      <c r="H175">
        <v>121035</v>
      </c>
      <c r="I175" s="4">
        <f>VLOOKUP(D175,'自助-6.9'!D:E,2,FALSE)</f>
        <v>100</v>
      </c>
      <c r="J175">
        <f t="shared" si="2"/>
        <v>1</v>
      </c>
    </row>
    <row r="176" spans="1:10">
      <c r="A176" s="16">
        <v>42895.626064814816</v>
      </c>
      <c r="B176" t="s">
        <v>1411</v>
      </c>
      <c r="C176" t="s">
        <v>1412</v>
      </c>
      <c r="D176" t="s">
        <v>1413</v>
      </c>
      <c r="E176">
        <v>600</v>
      </c>
      <c r="F176" t="s">
        <v>398</v>
      </c>
      <c r="G176" t="s">
        <v>958</v>
      </c>
      <c r="H176">
        <v>120948</v>
      </c>
      <c r="I176" s="4">
        <f>VLOOKUP(D176,'自助-6.9'!D:E,2,FALSE)</f>
        <v>600</v>
      </c>
      <c r="J176">
        <f t="shared" si="2"/>
        <v>1</v>
      </c>
    </row>
    <row r="177" spans="1:10">
      <c r="A177" s="16">
        <v>42895.626030092593</v>
      </c>
      <c r="B177" t="s">
        <v>1414</v>
      </c>
      <c r="C177" t="s">
        <v>1415</v>
      </c>
      <c r="D177" t="s">
        <v>1416</v>
      </c>
      <c r="E177">
        <v>2000</v>
      </c>
      <c r="F177" t="s">
        <v>398</v>
      </c>
      <c r="G177" t="s">
        <v>812</v>
      </c>
      <c r="H177">
        <v>120945</v>
      </c>
      <c r="I177" s="4">
        <f>VLOOKUP(D177,'自助-6.9'!D:E,2,FALSE)</f>
        <v>2000</v>
      </c>
      <c r="J177">
        <f t="shared" si="2"/>
        <v>1</v>
      </c>
    </row>
    <row r="178" spans="1:10">
      <c r="A178" s="16">
        <v>42895.625925925924</v>
      </c>
      <c r="B178" t="s">
        <v>1417</v>
      </c>
      <c r="C178" t="s">
        <v>1418</v>
      </c>
      <c r="D178" t="s">
        <v>1419</v>
      </c>
      <c r="E178">
        <v>1000</v>
      </c>
      <c r="F178" t="s">
        <v>398</v>
      </c>
      <c r="G178" t="s">
        <v>1049</v>
      </c>
      <c r="H178">
        <v>120937</v>
      </c>
      <c r="I178" s="4">
        <f>VLOOKUP(D178,'自助-6.9'!D:E,2,FALSE)</f>
        <v>1000</v>
      </c>
      <c r="J178">
        <f t="shared" si="2"/>
        <v>1</v>
      </c>
    </row>
    <row r="179" spans="1:10">
      <c r="A179" s="16">
        <v>42895.625775462962</v>
      </c>
      <c r="B179" t="s">
        <v>1420</v>
      </c>
      <c r="C179" t="s">
        <v>1421</v>
      </c>
      <c r="D179" t="s">
        <v>1422</v>
      </c>
      <c r="E179">
        <v>500</v>
      </c>
      <c r="F179" t="s">
        <v>398</v>
      </c>
      <c r="G179" t="s">
        <v>986</v>
      </c>
      <c r="H179">
        <v>120930</v>
      </c>
      <c r="I179" s="4">
        <f>VLOOKUP(D179,'自助-6.9'!D:E,2,FALSE)</f>
        <v>500</v>
      </c>
      <c r="J179">
        <f t="shared" si="2"/>
        <v>1</v>
      </c>
    </row>
    <row r="180" spans="1:10">
      <c r="A180" s="16">
        <v>42895.625775462962</v>
      </c>
      <c r="B180" t="s">
        <v>1423</v>
      </c>
      <c r="C180" t="s">
        <v>1424</v>
      </c>
      <c r="D180" t="s">
        <v>1425</v>
      </c>
      <c r="E180">
        <v>500</v>
      </c>
      <c r="F180" t="s">
        <v>398</v>
      </c>
      <c r="G180" t="s">
        <v>1426</v>
      </c>
      <c r="H180">
        <v>120931</v>
      </c>
      <c r="I180" s="4">
        <f>VLOOKUP(D180,'自助-6.9'!D:E,2,FALSE)</f>
        <v>500</v>
      </c>
      <c r="J180">
        <f t="shared" si="2"/>
        <v>1</v>
      </c>
    </row>
    <row r="181" spans="1:10">
      <c r="A181" s="16">
        <v>42895.624513888892</v>
      </c>
      <c r="B181" t="s">
        <v>1427</v>
      </c>
      <c r="C181" t="s">
        <v>1428</v>
      </c>
      <c r="D181" t="s">
        <v>1429</v>
      </c>
      <c r="E181">
        <v>2500</v>
      </c>
      <c r="F181" t="s">
        <v>398</v>
      </c>
      <c r="G181" t="s">
        <v>1036</v>
      </c>
      <c r="H181">
        <v>120862</v>
      </c>
      <c r="I181" s="4">
        <f>VLOOKUP(D181,'自助-6.9'!D:E,2,FALSE)</f>
        <v>2500</v>
      </c>
      <c r="J181">
        <f t="shared" si="2"/>
        <v>1</v>
      </c>
    </row>
    <row r="182" spans="1:10">
      <c r="A182" s="16">
        <v>42895.623622685183</v>
      </c>
      <c r="B182" t="s">
        <v>1346</v>
      </c>
      <c r="C182" t="s">
        <v>1347</v>
      </c>
      <c r="D182" t="s">
        <v>1430</v>
      </c>
      <c r="E182">
        <v>50</v>
      </c>
      <c r="F182" t="s">
        <v>398</v>
      </c>
      <c r="G182" t="s">
        <v>958</v>
      </c>
      <c r="H182">
        <v>120817</v>
      </c>
      <c r="I182" s="4">
        <f>VLOOKUP(D182,'自助-6.9'!D:E,2,FALSE)</f>
        <v>50</v>
      </c>
      <c r="J182">
        <f t="shared" si="2"/>
        <v>1</v>
      </c>
    </row>
    <row r="183" spans="1:10">
      <c r="A183" s="16">
        <v>42895.622488425928</v>
      </c>
      <c r="B183" t="s">
        <v>1169</v>
      </c>
      <c r="C183" t="s">
        <v>1170</v>
      </c>
      <c r="D183" t="s">
        <v>1431</v>
      </c>
      <c r="E183">
        <v>55</v>
      </c>
      <c r="F183" t="s">
        <v>398</v>
      </c>
      <c r="G183" t="s">
        <v>1036</v>
      </c>
      <c r="H183">
        <v>120770</v>
      </c>
      <c r="I183" s="4">
        <f>VLOOKUP(D183,'自助-6.9'!D:E,2,FALSE)</f>
        <v>55</v>
      </c>
      <c r="J183">
        <f t="shared" si="2"/>
        <v>1</v>
      </c>
    </row>
    <row r="184" spans="1:10">
      <c r="A184" s="16">
        <v>42895.622314814813</v>
      </c>
      <c r="B184" t="s">
        <v>1432</v>
      </c>
      <c r="C184" t="s">
        <v>1433</v>
      </c>
      <c r="D184" t="s">
        <v>1434</v>
      </c>
      <c r="E184">
        <v>50</v>
      </c>
      <c r="F184" t="s">
        <v>398</v>
      </c>
      <c r="G184" t="s">
        <v>1175</v>
      </c>
      <c r="H184">
        <v>120759</v>
      </c>
      <c r="I184" s="4">
        <f>VLOOKUP(D184,'自助-6.9'!D:E,2,FALSE)</f>
        <v>50</v>
      </c>
      <c r="J184">
        <f t="shared" si="2"/>
        <v>1</v>
      </c>
    </row>
    <row r="185" spans="1:10">
      <c r="A185" s="16">
        <v>42895.620578703703</v>
      </c>
      <c r="B185" t="s">
        <v>1435</v>
      </c>
      <c r="C185" t="s">
        <v>1436</v>
      </c>
      <c r="D185" t="s">
        <v>1437</v>
      </c>
      <c r="E185">
        <v>300</v>
      </c>
      <c r="F185" t="s">
        <v>398</v>
      </c>
      <c r="G185" t="s">
        <v>1156</v>
      </c>
      <c r="H185">
        <v>120691</v>
      </c>
      <c r="I185" s="4">
        <f>VLOOKUP(D185,'自助-6.9'!D:E,2,FALSE)</f>
        <v>300</v>
      </c>
      <c r="J185">
        <f t="shared" si="2"/>
        <v>1</v>
      </c>
    </row>
    <row r="186" spans="1:10">
      <c r="A186" s="16">
        <v>42895.618831018517</v>
      </c>
      <c r="B186" t="s">
        <v>1438</v>
      </c>
      <c r="C186" t="s">
        <v>1439</v>
      </c>
      <c r="D186" t="s">
        <v>1440</v>
      </c>
      <c r="E186">
        <v>1000</v>
      </c>
      <c r="F186" t="s">
        <v>398</v>
      </c>
      <c r="G186" t="s">
        <v>1049</v>
      </c>
      <c r="H186">
        <v>120594</v>
      </c>
      <c r="I186" s="4">
        <f>VLOOKUP(D186,'自助-6.9'!D:E,2,FALSE)</f>
        <v>1000</v>
      </c>
      <c r="J186">
        <f t="shared" si="2"/>
        <v>1</v>
      </c>
    </row>
    <row r="187" spans="1:10">
      <c r="A187" s="16">
        <v>42895.618645833332</v>
      </c>
      <c r="B187" t="s">
        <v>1441</v>
      </c>
      <c r="C187" t="s">
        <v>1442</v>
      </c>
      <c r="D187" t="s">
        <v>1443</v>
      </c>
      <c r="E187">
        <v>200</v>
      </c>
      <c r="F187" t="s">
        <v>398</v>
      </c>
      <c r="G187" t="s">
        <v>957</v>
      </c>
      <c r="H187">
        <v>120584</v>
      </c>
      <c r="I187" s="4">
        <f>VLOOKUP(D187,'自助-6.9'!D:E,2,FALSE)</f>
        <v>200</v>
      </c>
      <c r="J187">
        <f t="shared" si="2"/>
        <v>1</v>
      </c>
    </row>
    <row r="188" spans="1:10">
      <c r="A188" s="16">
        <v>42895.617337962962</v>
      </c>
      <c r="B188" t="s">
        <v>1444</v>
      </c>
      <c r="C188" t="s">
        <v>164</v>
      </c>
      <c r="D188" t="s">
        <v>1445</v>
      </c>
      <c r="E188">
        <v>3000</v>
      </c>
      <c r="F188" t="s">
        <v>398</v>
      </c>
      <c r="G188" t="s">
        <v>1049</v>
      </c>
      <c r="H188">
        <v>120493</v>
      </c>
      <c r="I188" s="4">
        <f>VLOOKUP(D188,'自助-6.9'!D:E,2,FALSE)</f>
        <v>3000</v>
      </c>
      <c r="J188">
        <f t="shared" si="2"/>
        <v>1</v>
      </c>
    </row>
    <row r="189" spans="1:10">
      <c r="A189" s="16">
        <v>42895.617164351854</v>
      </c>
      <c r="B189" t="s">
        <v>1446</v>
      </c>
      <c r="C189" t="s">
        <v>1447</v>
      </c>
      <c r="D189" t="s">
        <v>1448</v>
      </c>
      <c r="E189">
        <v>9700</v>
      </c>
      <c r="F189" t="s">
        <v>398</v>
      </c>
      <c r="G189" t="s">
        <v>1271</v>
      </c>
      <c r="H189">
        <v>120485</v>
      </c>
      <c r="I189" s="4">
        <f>VLOOKUP(D189,'自助-6.9'!D:E,2,FALSE)</f>
        <v>9700</v>
      </c>
      <c r="J189">
        <f t="shared" si="2"/>
        <v>1</v>
      </c>
    </row>
    <row r="190" spans="1:10">
      <c r="A190" s="16">
        <v>42895.617013888892</v>
      </c>
      <c r="B190" t="s">
        <v>1449</v>
      </c>
      <c r="C190" t="s">
        <v>1450</v>
      </c>
      <c r="D190" t="s">
        <v>1451</v>
      </c>
      <c r="E190">
        <v>1000</v>
      </c>
      <c r="F190" t="s">
        <v>398</v>
      </c>
      <c r="G190" t="s">
        <v>957</v>
      </c>
      <c r="H190">
        <v>120472</v>
      </c>
      <c r="I190" s="4">
        <f>VLOOKUP(D190,'自助-6.9'!D:E,2,FALSE)</f>
        <v>1000</v>
      </c>
      <c r="J190">
        <f t="shared" si="2"/>
        <v>1</v>
      </c>
    </row>
    <row r="191" spans="1:10">
      <c r="A191" s="16">
        <v>42895.616770833331</v>
      </c>
      <c r="B191" t="s">
        <v>1452</v>
      </c>
      <c r="C191" t="s">
        <v>1453</v>
      </c>
      <c r="D191" t="s">
        <v>1454</v>
      </c>
      <c r="E191">
        <v>500</v>
      </c>
      <c r="F191" t="s">
        <v>398</v>
      </c>
      <c r="G191" t="s">
        <v>1049</v>
      </c>
      <c r="H191">
        <v>120444</v>
      </c>
      <c r="I191" s="4">
        <f>VLOOKUP(D191,'自助-6.9'!D:E,2,FALSE)</f>
        <v>500</v>
      </c>
      <c r="J191">
        <f t="shared" si="2"/>
        <v>1</v>
      </c>
    </row>
    <row r="192" spans="1:10">
      <c r="A192" s="16">
        <v>42895.616365740738</v>
      </c>
      <c r="B192" t="s">
        <v>1455</v>
      </c>
      <c r="C192" t="s">
        <v>1456</v>
      </c>
      <c r="D192" t="s">
        <v>1457</v>
      </c>
      <c r="E192">
        <v>1500</v>
      </c>
      <c r="F192" t="s">
        <v>398</v>
      </c>
      <c r="G192" t="s">
        <v>1271</v>
      </c>
      <c r="H192">
        <v>120428</v>
      </c>
      <c r="I192" s="4">
        <f>VLOOKUP(D192,'自助-6.9'!D:E,2,FALSE)</f>
        <v>1500</v>
      </c>
      <c r="J192">
        <f t="shared" si="2"/>
        <v>1</v>
      </c>
    </row>
    <row r="193" spans="1:10">
      <c r="A193" s="16">
        <v>42895.616099537037</v>
      </c>
      <c r="B193" t="s">
        <v>1028</v>
      </c>
      <c r="C193" t="s">
        <v>1029</v>
      </c>
      <c r="D193" t="s">
        <v>1458</v>
      </c>
      <c r="E193">
        <v>100</v>
      </c>
      <c r="F193" t="s">
        <v>398</v>
      </c>
      <c r="G193" t="s">
        <v>975</v>
      </c>
      <c r="H193">
        <v>120417</v>
      </c>
      <c r="I193" s="4">
        <f>VLOOKUP(D193,'自助-6.9'!D:E,2,FALSE)</f>
        <v>100</v>
      </c>
      <c r="J193">
        <f t="shared" si="2"/>
        <v>1</v>
      </c>
    </row>
    <row r="194" spans="1:10">
      <c r="A194" s="16">
        <v>42895.615740740737</v>
      </c>
      <c r="B194" t="s">
        <v>1459</v>
      </c>
      <c r="C194" t="s">
        <v>1460</v>
      </c>
      <c r="D194" t="s">
        <v>1461</v>
      </c>
      <c r="E194">
        <v>200</v>
      </c>
      <c r="F194" t="s">
        <v>398</v>
      </c>
      <c r="G194" t="s">
        <v>957</v>
      </c>
      <c r="H194">
        <v>120392</v>
      </c>
      <c r="I194" s="4">
        <f>VLOOKUP(D194,'自助-6.9'!D:E,2,FALSE)</f>
        <v>200</v>
      </c>
      <c r="J194">
        <f t="shared" ref="J194:J257" si="3">IF(E194=I194,1,0)</f>
        <v>1</v>
      </c>
    </row>
    <row r="195" spans="1:10">
      <c r="A195" s="16">
        <v>42895.615520833337</v>
      </c>
      <c r="B195" t="s">
        <v>1462</v>
      </c>
      <c r="C195" t="s">
        <v>1463</v>
      </c>
      <c r="D195" t="s">
        <v>1464</v>
      </c>
      <c r="E195">
        <v>1000</v>
      </c>
      <c r="F195" t="s">
        <v>398</v>
      </c>
      <c r="G195" t="s">
        <v>1271</v>
      </c>
      <c r="H195">
        <v>120374</v>
      </c>
      <c r="I195" s="4">
        <f>VLOOKUP(D195,'自助-6.9'!D:E,2,FALSE)</f>
        <v>1000</v>
      </c>
      <c r="J195">
        <f t="shared" si="3"/>
        <v>1</v>
      </c>
    </row>
    <row r="196" spans="1:10">
      <c r="A196" s="16">
        <v>42895.61546296296</v>
      </c>
      <c r="B196" t="s">
        <v>1465</v>
      </c>
      <c r="C196" t="s">
        <v>1466</v>
      </c>
      <c r="D196" t="s">
        <v>1467</v>
      </c>
      <c r="E196">
        <v>1000</v>
      </c>
      <c r="F196" t="s">
        <v>398</v>
      </c>
      <c r="G196" t="s">
        <v>1053</v>
      </c>
      <c r="H196">
        <v>120371</v>
      </c>
      <c r="I196" s="4">
        <f>VLOOKUP(D196,'自助-6.9'!D:E,2,FALSE)</f>
        <v>1000</v>
      </c>
      <c r="J196">
        <f t="shared" si="3"/>
        <v>1</v>
      </c>
    </row>
    <row r="197" spans="1:10">
      <c r="A197" s="16">
        <v>42895.614953703705</v>
      </c>
      <c r="B197" t="s">
        <v>1468</v>
      </c>
      <c r="C197" t="s">
        <v>1469</v>
      </c>
      <c r="D197" t="s">
        <v>1470</v>
      </c>
      <c r="E197">
        <v>9000</v>
      </c>
      <c r="F197" t="s">
        <v>398</v>
      </c>
      <c r="G197" t="s">
        <v>986</v>
      </c>
      <c r="H197">
        <v>120348</v>
      </c>
      <c r="I197" s="4">
        <f>VLOOKUP(D197,'自助-6.9'!D:E,2,FALSE)</f>
        <v>9000</v>
      </c>
      <c r="J197">
        <f t="shared" si="3"/>
        <v>1</v>
      </c>
    </row>
    <row r="198" spans="1:10">
      <c r="A198" s="16">
        <v>42895.614814814813</v>
      </c>
      <c r="B198" t="s">
        <v>1471</v>
      </c>
      <c r="C198" t="s">
        <v>1472</v>
      </c>
      <c r="D198" t="s">
        <v>1473</v>
      </c>
      <c r="E198">
        <v>1000</v>
      </c>
      <c r="F198" t="s">
        <v>398</v>
      </c>
      <c r="G198" t="s">
        <v>975</v>
      </c>
      <c r="H198">
        <v>120339</v>
      </c>
      <c r="I198" s="4">
        <f>VLOOKUP(D198,'自助-6.9'!D:E,2,FALSE)</f>
        <v>1000</v>
      </c>
      <c r="J198">
        <f t="shared" si="3"/>
        <v>1</v>
      </c>
    </row>
    <row r="199" spans="1:10">
      <c r="A199" s="16">
        <v>42895.614675925928</v>
      </c>
      <c r="B199" t="s">
        <v>1474</v>
      </c>
      <c r="C199" t="s">
        <v>1475</v>
      </c>
      <c r="D199" t="s">
        <v>1476</v>
      </c>
      <c r="E199">
        <v>8093</v>
      </c>
      <c r="F199" t="s">
        <v>398</v>
      </c>
      <c r="G199" t="s">
        <v>1036</v>
      </c>
      <c r="H199">
        <v>120334</v>
      </c>
      <c r="I199" s="4">
        <f>VLOOKUP(D199,'自助-6.9'!D:E,2,FALSE)</f>
        <v>8093</v>
      </c>
      <c r="J199">
        <f t="shared" si="3"/>
        <v>1</v>
      </c>
    </row>
    <row r="200" spans="1:10">
      <c r="A200" s="16">
        <v>42895.61309027778</v>
      </c>
      <c r="B200" t="s">
        <v>1477</v>
      </c>
      <c r="C200" t="s">
        <v>1478</v>
      </c>
      <c r="D200" t="s">
        <v>1479</v>
      </c>
      <c r="E200">
        <v>920</v>
      </c>
      <c r="F200" t="s">
        <v>398</v>
      </c>
      <c r="G200" t="s">
        <v>812</v>
      </c>
      <c r="H200">
        <v>120255</v>
      </c>
      <c r="I200" s="4">
        <f>VLOOKUP(D200,'自助-6.9'!D:E,2,FALSE)</f>
        <v>920</v>
      </c>
      <c r="J200">
        <f t="shared" si="3"/>
        <v>1</v>
      </c>
    </row>
    <row r="201" spans="1:10">
      <c r="A201" s="16">
        <v>42895.612812500003</v>
      </c>
      <c r="B201" t="s">
        <v>1480</v>
      </c>
      <c r="C201" t="s">
        <v>1481</v>
      </c>
      <c r="D201" t="s">
        <v>1482</v>
      </c>
      <c r="E201">
        <v>140</v>
      </c>
      <c r="F201" t="s">
        <v>398</v>
      </c>
      <c r="G201" t="s">
        <v>1202</v>
      </c>
      <c r="H201">
        <v>120242</v>
      </c>
      <c r="I201" s="4">
        <f>VLOOKUP(D201,'自助-6.9'!D:E,2,FALSE)</f>
        <v>140</v>
      </c>
      <c r="J201">
        <f t="shared" si="3"/>
        <v>1</v>
      </c>
    </row>
    <row r="202" spans="1:10">
      <c r="A202" s="16">
        <v>42895.612083333333</v>
      </c>
      <c r="B202" t="s">
        <v>1483</v>
      </c>
      <c r="C202" t="s">
        <v>1484</v>
      </c>
      <c r="D202" t="s">
        <v>1485</v>
      </c>
      <c r="E202">
        <v>400</v>
      </c>
      <c r="F202" t="s">
        <v>398</v>
      </c>
      <c r="G202" t="s">
        <v>1057</v>
      </c>
      <c r="H202">
        <v>120207</v>
      </c>
      <c r="I202" s="4">
        <f>VLOOKUP(D202,'自助-6.9'!D:E,2,FALSE)</f>
        <v>400</v>
      </c>
      <c r="J202">
        <f t="shared" si="3"/>
        <v>1</v>
      </c>
    </row>
    <row r="203" spans="1:10">
      <c r="A203" s="16">
        <v>42895.611215277779</v>
      </c>
      <c r="B203" t="s">
        <v>1486</v>
      </c>
      <c r="C203" t="s">
        <v>1487</v>
      </c>
      <c r="D203" t="s">
        <v>1488</v>
      </c>
      <c r="E203">
        <v>1000</v>
      </c>
      <c r="F203" t="s">
        <v>398</v>
      </c>
      <c r="G203" t="s">
        <v>1087</v>
      </c>
      <c r="H203">
        <v>120176</v>
      </c>
      <c r="I203" s="4">
        <f>VLOOKUP(D203,'自助-6.9'!D:E,2,FALSE)</f>
        <v>1000</v>
      </c>
      <c r="J203">
        <f t="shared" si="3"/>
        <v>1</v>
      </c>
    </row>
    <row r="204" spans="1:10">
      <c r="A204" s="16">
        <v>42895.610868055555</v>
      </c>
      <c r="B204" t="s">
        <v>1489</v>
      </c>
      <c r="C204" t="s">
        <v>1490</v>
      </c>
      <c r="D204" t="s">
        <v>1491</v>
      </c>
      <c r="E204">
        <v>1000</v>
      </c>
      <c r="F204" t="s">
        <v>398</v>
      </c>
      <c r="G204" t="s">
        <v>1057</v>
      </c>
      <c r="H204">
        <v>120155</v>
      </c>
      <c r="I204" s="4">
        <f>VLOOKUP(D204,'自助-6.9'!D:E,2,FALSE)</f>
        <v>1000</v>
      </c>
      <c r="J204">
        <f t="shared" si="3"/>
        <v>1</v>
      </c>
    </row>
    <row r="205" spans="1:10">
      <c r="A205" s="16">
        <v>42895.610659722224</v>
      </c>
      <c r="B205" t="s">
        <v>1492</v>
      </c>
      <c r="C205" t="s">
        <v>1493</v>
      </c>
      <c r="D205" t="s">
        <v>1494</v>
      </c>
      <c r="E205">
        <v>500</v>
      </c>
      <c r="F205" t="s">
        <v>398</v>
      </c>
      <c r="G205" t="s">
        <v>1065</v>
      </c>
      <c r="H205">
        <v>120145</v>
      </c>
      <c r="I205" s="4">
        <f>VLOOKUP(D205,'自助-6.9'!D:E,2,FALSE)</f>
        <v>500</v>
      </c>
      <c r="J205">
        <f t="shared" si="3"/>
        <v>1</v>
      </c>
    </row>
    <row r="206" spans="1:10">
      <c r="A206" s="16">
        <v>42895.609803240739</v>
      </c>
      <c r="B206" t="s">
        <v>1495</v>
      </c>
      <c r="C206" t="s">
        <v>1496</v>
      </c>
      <c r="D206" t="s">
        <v>1497</v>
      </c>
      <c r="E206">
        <v>100</v>
      </c>
      <c r="F206" t="s">
        <v>398</v>
      </c>
      <c r="G206" t="s">
        <v>986</v>
      </c>
      <c r="H206">
        <v>120089</v>
      </c>
      <c r="I206" s="4">
        <f>VLOOKUP(D206,'自助-6.9'!D:E,2,FALSE)</f>
        <v>100</v>
      </c>
      <c r="J206">
        <f t="shared" si="3"/>
        <v>1</v>
      </c>
    </row>
    <row r="207" spans="1:10">
      <c r="A207" s="16">
        <v>42895.608865740738</v>
      </c>
      <c r="B207" t="s">
        <v>1498</v>
      </c>
      <c r="C207" t="s">
        <v>1499</v>
      </c>
      <c r="D207" t="s">
        <v>1500</v>
      </c>
      <c r="E207">
        <v>400</v>
      </c>
      <c r="F207" t="s">
        <v>398</v>
      </c>
      <c r="G207" t="s">
        <v>1077</v>
      </c>
      <c r="H207">
        <v>120037</v>
      </c>
      <c r="I207" s="4">
        <f>VLOOKUP(D207,'自助-6.9'!D:E,2,FALSE)</f>
        <v>400</v>
      </c>
      <c r="J207">
        <f t="shared" si="3"/>
        <v>1</v>
      </c>
    </row>
    <row r="208" spans="1:10">
      <c r="A208" s="16">
        <v>42895.605995370373</v>
      </c>
      <c r="B208" t="s">
        <v>1501</v>
      </c>
      <c r="C208" t="s">
        <v>1502</v>
      </c>
      <c r="D208" t="s">
        <v>1503</v>
      </c>
      <c r="E208">
        <v>400</v>
      </c>
      <c r="F208" t="s">
        <v>398</v>
      </c>
      <c r="G208" t="s">
        <v>986</v>
      </c>
      <c r="H208">
        <v>119892</v>
      </c>
      <c r="I208" s="4">
        <f>VLOOKUP(D208,'自助-6.9'!D:E,2,FALSE)</f>
        <v>400</v>
      </c>
      <c r="J208">
        <f t="shared" si="3"/>
        <v>1</v>
      </c>
    </row>
    <row r="209" spans="1:10">
      <c r="A209" s="16">
        <v>42895.604745370372</v>
      </c>
      <c r="B209" t="s">
        <v>1504</v>
      </c>
      <c r="C209" t="s">
        <v>1505</v>
      </c>
      <c r="D209" t="s">
        <v>1506</v>
      </c>
      <c r="E209">
        <v>1500</v>
      </c>
      <c r="F209" t="s">
        <v>398</v>
      </c>
      <c r="G209" t="s">
        <v>1156</v>
      </c>
      <c r="H209">
        <v>119825</v>
      </c>
      <c r="I209" s="4">
        <f>VLOOKUP(D209,'自助-6.9'!D:E,2,FALSE)</f>
        <v>1500</v>
      </c>
      <c r="J209">
        <f t="shared" si="3"/>
        <v>1</v>
      </c>
    </row>
    <row r="210" spans="1:10">
      <c r="A210" s="16">
        <v>42895.60355324074</v>
      </c>
      <c r="B210" t="s">
        <v>1507</v>
      </c>
      <c r="C210" t="s">
        <v>1508</v>
      </c>
      <c r="D210" t="s">
        <v>1509</v>
      </c>
      <c r="E210">
        <v>1000</v>
      </c>
      <c r="F210" t="s">
        <v>398</v>
      </c>
      <c r="G210" t="s">
        <v>1510</v>
      </c>
      <c r="H210">
        <v>119766</v>
      </c>
      <c r="I210" s="4">
        <f>VLOOKUP(D210,'自助-6.9'!D:E,2,FALSE)</f>
        <v>1000</v>
      </c>
      <c r="J210">
        <f t="shared" si="3"/>
        <v>1</v>
      </c>
    </row>
    <row r="211" spans="1:10">
      <c r="A211" s="16">
        <v>42895.603518518517</v>
      </c>
      <c r="B211" t="s">
        <v>1511</v>
      </c>
      <c r="C211" t="s">
        <v>1512</v>
      </c>
      <c r="D211" t="s">
        <v>1513</v>
      </c>
      <c r="E211">
        <v>800</v>
      </c>
      <c r="F211" t="s">
        <v>398</v>
      </c>
      <c r="G211" t="s">
        <v>986</v>
      </c>
      <c r="H211">
        <v>119758</v>
      </c>
      <c r="I211" s="4">
        <f>VLOOKUP(D211,'自助-6.9'!D:E,2,FALSE)</f>
        <v>800</v>
      </c>
      <c r="J211">
        <f t="shared" si="3"/>
        <v>1</v>
      </c>
    </row>
    <row r="212" spans="1:10">
      <c r="A212" s="16">
        <v>42895.602916666663</v>
      </c>
      <c r="B212" t="s">
        <v>1514</v>
      </c>
      <c r="C212" t="s">
        <v>1515</v>
      </c>
      <c r="D212" t="s">
        <v>1516</v>
      </c>
      <c r="E212">
        <v>9023</v>
      </c>
      <c r="F212" t="s">
        <v>398</v>
      </c>
      <c r="G212" t="s">
        <v>1510</v>
      </c>
      <c r="H212">
        <v>119717</v>
      </c>
      <c r="I212" s="4">
        <f>VLOOKUP(D212,'自助-6.9'!D:E,2,FALSE)</f>
        <v>9023</v>
      </c>
      <c r="J212">
        <f t="shared" si="3"/>
        <v>1</v>
      </c>
    </row>
    <row r="213" spans="1:10">
      <c r="A213" s="16">
        <v>42895.602152777778</v>
      </c>
      <c r="B213" t="s">
        <v>1517</v>
      </c>
      <c r="C213" t="s">
        <v>1518</v>
      </c>
      <c r="D213" t="s">
        <v>1519</v>
      </c>
      <c r="E213">
        <v>800</v>
      </c>
      <c r="F213" t="s">
        <v>398</v>
      </c>
      <c r="G213" t="s">
        <v>1156</v>
      </c>
      <c r="H213">
        <v>119681</v>
      </c>
      <c r="I213" s="4">
        <f>VLOOKUP(D213,'自助-6.9'!D:E,2,FALSE)</f>
        <v>800</v>
      </c>
      <c r="J213">
        <f t="shared" si="3"/>
        <v>1</v>
      </c>
    </row>
    <row r="214" spans="1:10">
      <c r="A214" s="16">
        <v>42895.59957175926</v>
      </c>
      <c r="B214" t="s">
        <v>1520</v>
      </c>
      <c r="C214" t="s">
        <v>1521</v>
      </c>
      <c r="D214" t="s">
        <v>1522</v>
      </c>
      <c r="E214">
        <v>100</v>
      </c>
      <c r="F214" t="s">
        <v>398</v>
      </c>
      <c r="G214" t="s">
        <v>975</v>
      </c>
      <c r="H214">
        <v>119585</v>
      </c>
      <c r="I214" s="4">
        <f>VLOOKUP(D214,'自助-6.9'!D:E,2,FALSE)</f>
        <v>100</v>
      </c>
      <c r="J214">
        <f t="shared" si="3"/>
        <v>1</v>
      </c>
    </row>
    <row r="215" spans="1:10">
      <c r="A215" s="16">
        <v>42895.598703703705</v>
      </c>
      <c r="B215" t="s">
        <v>165</v>
      </c>
      <c r="C215" t="s">
        <v>166</v>
      </c>
      <c r="D215" t="s">
        <v>1523</v>
      </c>
      <c r="E215">
        <v>1000</v>
      </c>
      <c r="F215" t="s">
        <v>398</v>
      </c>
      <c r="G215" t="s">
        <v>1139</v>
      </c>
      <c r="H215">
        <v>119548</v>
      </c>
      <c r="I215" s="4">
        <f>VLOOKUP(D215,'自助-6.9'!D:E,2,FALSE)</f>
        <v>1000</v>
      </c>
      <c r="J215">
        <f t="shared" si="3"/>
        <v>1</v>
      </c>
    </row>
    <row r="216" spans="1:10">
      <c r="A216" s="16">
        <v>42895.598460648151</v>
      </c>
      <c r="B216" t="s">
        <v>1524</v>
      </c>
      <c r="C216" t="s">
        <v>1525</v>
      </c>
      <c r="D216" t="s">
        <v>1526</v>
      </c>
      <c r="E216">
        <v>6000</v>
      </c>
      <c r="F216" t="s">
        <v>398</v>
      </c>
      <c r="G216" t="s">
        <v>957</v>
      </c>
      <c r="H216">
        <v>119534</v>
      </c>
      <c r="I216" s="4">
        <f>VLOOKUP(D216,'自助-6.9'!D:E,2,FALSE)</f>
        <v>6000</v>
      </c>
      <c r="J216">
        <f t="shared" si="3"/>
        <v>1</v>
      </c>
    </row>
    <row r="217" spans="1:10">
      <c r="A217" s="16">
        <v>42895.597754629627</v>
      </c>
      <c r="B217" t="s">
        <v>1527</v>
      </c>
      <c r="C217" t="s">
        <v>1528</v>
      </c>
      <c r="D217" t="s">
        <v>1529</v>
      </c>
      <c r="E217">
        <v>1500</v>
      </c>
      <c r="F217" t="s">
        <v>398</v>
      </c>
      <c r="G217" t="s">
        <v>1036</v>
      </c>
      <c r="H217">
        <v>119506</v>
      </c>
      <c r="I217" s="4">
        <f>VLOOKUP(D217,'自助-6.9'!D:E,2,FALSE)</f>
        <v>1500</v>
      </c>
      <c r="J217">
        <f t="shared" si="3"/>
        <v>1</v>
      </c>
    </row>
    <row r="218" spans="1:10">
      <c r="A218" s="16">
        <v>42895.593923611108</v>
      </c>
      <c r="B218" t="s">
        <v>1530</v>
      </c>
      <c r="C218" t="s">
        <v>1531</v>
      </c>
      <c r="D218" t="s">
        <v>1532</v>
      </c>
      <c r="E218">
        <v>2000</v>
      </c>
      <c r="F218" t="s">
        <v>398</v>
      </c>
      <c r="G218" t="s">
        <v>1087</v>
      </c>
      <c r="H218">
        <v>119318</v>
      </c>
      <c r="I218" s="4">
        <f>VLOOKUP(D218,'自助-6.9'!D:E,2,FALSE)</f>
        <v>2000</v>
      </c>
      <c r="J218">
        <f t="shared" si="3"/>
        <v>1</v>
      </c>
    </row>
    <row r="219" spans="1:10">
      <c r="A219" s="16">
        <v>42895.592013888891</v>
      </c>
      <c r="B219" t="s">
        <v>1533</v>
      </c>
      <c r="C219" t="s">
        <v>1534</v>
      </c>
      <c r="D219" t="s">
        <v>1535</v>
      </c>
      <c r="E219">
        <v>800</v>
      </c>
      <c r="F219" t="s">
        <v>398</v>
      </c>
      <c r="G219" t="s">
        <v>1271</v>
      </c>
      <c r="H219">
        <v>119233</v>
      </c>
      <c r="I219" s="4">
        <f>VLOOKUP(D219,'自助-6.9'!D:E,2,FALSE)</f>
        <v>800</v>
      </c>
      <c r="J219">
        <f t="shared" si="3"/>
        <v>1</v>
      </c>
    </row>
    <row r="220" spans="1:10">
      <c r="A220" s="16">
        <v>42895.591678240744</v>
      </c>
      <c r="B220" t="s">
        <v>1536</v>
      </c>
      <c r="C220" t="s">
        <v>1537</v>
      </c>
      <c r="D220" t="s">
        <v>1538</v>
      </c>
      <c r="E220">
        <v>1000</v>
      </c>
      <c r="F220" t="s">
        <v>398</v>
      </c>
      <c r="G220" t="s">
        <v>1087</v>
      </c>
      <c r="H220">
        <v>119225</v>
      </c>
      <c r="I220" s="4">
        <f>VLOOKUP(D220,'自助-6.9'!D:E,2,FALSE)</f>
        <v>1000</v>
      </c>
      <c r="J220">
        <f t="shared" si="3"/>
        <v>1</v>
      </c>
    </row>
    <row r="221" spans="1:10">
      <c r="A221" s="16">
        <v>42895.590439814812</v>
      </c>
      <c r="B221" t="s">
        <v>1489</v>
      </c>
      <c r="C221" t="s">
        <v>1490</v>
      </c>
      <c r="D221" t="s">
        <v>1539</v>
      </c>
      <c r="E221">
        <v>200</v>
      </c>
      <c r="F221" t="s">
        <v>398</v>
      </c>
      <c r="G221" t="s">
        <v>1057</v>
      </c>
      <c r="H221">
        <v>119174</v>
      </c>
      <c r="I221" s="4">
        <f>VLOOKUP(D221,'自助-6.9'!D:E,2,FALSE)</f>
        <v>200</v>
      </c>
      <c r="J221">
        <f t="shared" si="3"/>
        <v>1</v>
      </c>
    </row>
    <row r="222" spans="1:10">
      <c r="A222" s="16">
        <v>42895.590127314812</v>
      </c>
      <c r="B222" t="s">
        <v>167</v>
      </c>
      <c r="C222" t="s">
        <v>168</v>
      </c>
      <c r="D222" t="s">
        <v>1540</v>
      </c>
      <c r="E222">
        <v>100</v>
      </c>
      <c r="F222" t="s">
        <v>398</v>
      </c>
      <c r="G222" t="s">
        <v>1135</v>
      </c>
      <c r="H222">
        <v>119161</v>
      </c>
      <c r="I222" s="4">
        <f>VLOOKUP(D222,'自助-6.9'!D:E,2,FALSE)</f>
        <v>100</v>
      </c>
      <c r="J222">
        <f t="shared" si="3"/>
        <v>1</v>
      </c>
    </row>
    <row r="223" spans="1:10">
      <c r="A223" s="16">
        <v>42895.589814814812</v>
      </c>
      <c r="B223" t="s">
        <v>1483</v>
      </c>
      <c r="C223" t="s">
        <v>1484</v>
      </c>
      <c r="D223" t="s">
        <v>1541</v>
      </c>
      <c r="E223">
        <v>200</v>
      </c>
      <c r="F223" t="s">
        <v>398</v>
      </c>
      <c r="G223" t="s">
        <v>1057</v>
      </c>
      <c r="H223">
        <v>119153</v>
      </c>
      <c r="I223" s="4">
        <f>VLOOKUP(D223,'自助-6.9'!D:E,2,FALSE)</f>
        <v>200</v>
      </c>
      <c r="J223">
        <f t="shared" si="3"/>
        <v>1</v>
      </c>
    </row>
    <row r="224" spans="1:10">
      <c r="A224" s="16">
        <v>42895.587407407409</v>
      </c>
      <c r="B224" t="s">
        <v>950</v>
      </c>
      <c r="C224" t="s">
        <v>951</v>
      </c>
      <c r="D224" t="s">
        <v>1542</v>
      </c>
      <c r="E224">
        <v>260</v>
      </c>
      <c r="F224" t="s">
        <v>398</v>
      </c>
      <c r="G224" t="s">
        <v>986</v>
      </c>
      <c r="H224">
        <v>119095</v>
      </c>
      <c r="I224" s="4">
        <f>VLOOKUP(D224,'自助-6.9'!D:E,2,FALSE)</f>
        <v>260</v>
      </c>
      <c r="J224">
        <f t="shared" si="3"/>
        <v>1</v>
      </c>
    </row>
    <row r="225" spans="1:10">
      <c r="A225" s="16">
        <v>42895.586782407408</v>
      </c>
      <c r="B225" t="s">
        <v>1543</v>
      </c>
      <c r="C225" t="s">
        <v>1544</v>
      </c>
      <c r="D225" t="s">
        <v>1545</v>
      </c>
      <c r="E225">
        <v>200</v>
      </c>
      <c r="F225" t="s">
        <v>398</v>
      </c>
      <c r="G225" t="s">
        <v>986</v>
      </c>
      <c r="H225">
        <v>119081</v>
      </c>
      <c r="I225" s="4">
        <f>VLOOKUP(D225,'自助-6.9'!D:E,2,FALSE)</f>
        <v>200</v>
      </c>
      <c r="J225">
        <f t="shared" si="3"/>
        <v>1</v>
      </c>
    </row>
    <row r="226" spans="1:10">
      <c r="A226" s="16">
        <v>42895.585034722222</v>
      </c>
      <c r="B226" t="s">
        <v>1546</v>
      </c>
      <c r="C226" t="s">
        <v>145</v>
      </c>
      <c r="D226" t="s">
        <v>1547</v>
      </c>
      <c r="E226">
        <v>6000</v>
      </c>
      <c r="F226" t="s">
        <v>398</v>
      </c>
      <c r="G226" t="s">
        <v>996</v>
      </c>
      <c r="H226">
        <v>119028</v>
      </c>
      <c r="I226" s="4">
        <f>VLOOKUP(D226,'自助-6.9'!D:E,2,FALSE)</f>
        <v>6000</v>
      </c>
      <c r="J226">
        <f t="shared" si="3"/>
        <v>1</v>
      </c>
    </row>
    <row r="227" spans="1:10">
      <c r="A227" s="16">
        <v>42895.58489583333</v>
      </c>
      <c r="B227" t="s">
        <v>1548</v>
      </c>
      <c r="C227" t="s">
        <v>1549</v>
      </c>
      <c r="D227" t="s">
        <v>1550</v>
      </c>
      <c r="E227">
        <v>1000</v>
      </c>
      <c r="F227" t="s">
        <v>398</v>
      </c>
      <c r="G227" t="s">
        <v>1271</v>
      </c>
      <c r="H227">
        <v>119023</v>
      </c>
      <c r="I227" s="4">
        <f>VLOOKUP(D227,'自助-6.9'!D:E,2,FALSE)</f>
        <v>1000</v>
      </c>
      <c r="J227">
        <f t="shared" si="3"/>
        <v>1</v>
      </c>
    </row>
    <row r="228" spans="1:10">
      <c r="A228" s="16">
        <v>42895.584340277775</v>
      </c>
      <c r="B228" t="s">
        <v>1551</v>
      </c>
      <c r="C228" t="s">
        <v>1552</v>
      </c>
      <c r="D228" t="s">
        <v>1553</v>
      </c>
      <c r="E228">
        <v>3720</v>
      </c>
      <c r="F228" t="s">
        <v>398</v>
      </c>
      <c r="G228" t="s">
        <v>1271</v>
      </c>
      <c r="H228">
        <v>119017</v>
      </c>
      <c r="I228" s="4">
        <f>VLOOKUP(D228,'自助-6.9'!D:E,2,FALSE)</f>
        <v>3720</v>
      </c>
      <c r="J228">
        <f t="shared" si="3"/>
        <v>1</v>
      </c>
    </row>
    <row r="229" spans="1:10">
      <c r="A229" s="16">
        <v>42895.583981481483</v>
      </c>
      <c r="B229" t="s">
        <v>139</v>
      </c>
      <c r="C229" t="s">
        <v>140</v>
      </c>
      <c r="D229" t="s">
        <v>1554</v>
      </c>
      <c r="E229">
        <v>500</v>
      </c>
      <c r="F229" t="s">
        <v>398</v>
      </c>
      <c r="G229" t="s">
        <v>1053</v>
      </c>
      <c r="H229">
        <v>119009</v>
      </c>
      <c r="I229" s="4">
        <f>VLOOKUP(D229,'自助-6.9'!D:E,2,FALSE)</f>
        <v>500</v>
      </c>
      <c r="J229">
        <f t="shared" si="3"/>
        <v>1</v>
      </c>
    </row>
    <row r="230" spans="1:10">
      <c r="A230" s="16">
        <v>42895.58315972222</v>
      </c>
      <c r="B230" t="s">
        <v>1551</v>
      </c>
      <c r="C230" t="s">
        <v>1552</v>
      </c>
      <c r="D230" t="s">
        <v>1555</v>
      </c>
      <c r="E230">
        <v>5000</v>
      </c>
      <c r="F230" t="s">
        <v>398</v>
      </c>
      <c r="G230" t="s">
        <v>1271</v>
      </c>
      <c r="H230">
        <v>118997</v>
      </c>
      <c r="I230" s="4">
        <f>VLOOKUP(D230,'自助-6.9'!D:E,2,FALSE)</f>
        <v>5000</v>
      </c>
      <c r="J230">
        <f t="shared" si="3"/>
        <v>1</v>
      </c>
    </row>
    <row r="231" spans="1:10">
      <c r="A231" s="16">
        <v>42895.582557870373</v>
      </c>
      <c r="B231" t="s">
        <v>1556</v>
      </c>
      <c r="C231" t="s">
        <v>1557</v>
      </c>
      <c r="D231" t="s">
        <v>1558</v>
      </c>
      <c r="E231">
        <v>500</v>
      </c>
      <c r="F231" t="s">
        <v>398</v>
      </c>
      <c r="G231" t="s">
        <v>1156</v>
      </c>
      <c r="H231">
        <v>118981</v>
      </c>
      <c r="I231" s="4">
        <f>VLOOKUP(D231,'自助-6.9'!D:E,2,FALSE)</f>
        <v>500</v>
      </c>
      <c r="J231">
        <f t="shared" si="3"/>
        <v>1</v>
      </c>
    </row>
    <row r="232" spans="1:10">
      <c r="A232" s="16">
        <v>42895.578159722223</v>
      </c>
      <c r="B232" t="s">
        <v>1559</v>
      </c>
      <c r="C232" t="s">
        <v>1560</v>
      </c>
      <c r="D232" t="s">
        <v>1561</v>
      </c>
      <c r="E232">
        <v>500</v>
      </c>
      <c r="F232" t="s">
        <v>398</v>
      </c>
      <c r="G232" t="s">
        <v>1036</v>
      </c>
      <c r="H232">
        <v>118906</v>
      </c>
      <c r="I232" s="4">
        <f>VLOOKUP(D232,'自助-6.9'!D:E,2,FALSE)</f>
        <v>500</v>
      </c>
      <c r="J232">
        <f t="shared" si="3"/>
        <v>1</v>
      </c>
    </row>
    <row r="233" spans="1:10">
      <c r="A233" s="16">
        <v>42895.577476851853</v>
      </c>
      <c r="B233" t="s">
        <v>1562</v>
      </c>
      <c r="C233" t="s">
        <v>1563</v>
      </c>
      <c r="D233" t="s">
        <v>1564</v>
      </c>
      <c r="E233">
        <v>900</v>
      </c>
      <c r="F233" t="s">
        <v>398</v>
      </c>
      <c r="G233" t="s">
        <v>1065</v>
      </c>
      <c r="H233">
        <v>118887</v>
      </c>
      <c r="I233" s="4">
        <f>VLOOKUP(D233,'自助-6.9'!D:E,2,FALSE)</f>
        <v>900</v>
      </c>
      <c r="J233">
        <f t="shared" si="3"/>
        <v>1</v>
      </c>
    </row>
    <row r="234" spans="1:10">
      <c r="A234" s="16">
        <v>42895.577048611114</v>
      </c>
      <c r="B234" t="s">
        <v>1565</v>
      </c>
      <c r="C234" t="s">
        <v>1566</v>
      </c>
      <c r="D234" t="s">
        <v>1567</v>
      </c>
      <c r="E234">
        <v>300</v>
      </c>
      <c r="F234" t="s">
        <v>398</v>
      </c>
      <c r="G234" t="s">
        <v>957</v>
      </c>
      <c r="H234">
        <v>118878</v>
      </c>
      <c r="I234" s="4">
        <f>VLOOKUP(D234,'自助-6.9'!D:E,2,FALSE)</f>
        <v>300</v>
      </c>
      <c r="J234">
        <f t="shared" si="3"/>
        <v>1</v>
      </c>
    </row>
    <row r="235" spans="1:10">
      <c r="A235" s="16">
        <v>42895.577013888891</v>
      </c>
      <c r="B235" t="s">
        <v>1568</v>
      </c>
      <c r="C235" t="s">
        <v>1569</v>
      </c>
      <c r="D235" t="s">
        <v>1570</v>
      </c>
      <c r="E235">
        <v>300</v>
      </c>
      <c r="F235" t="s">
        <v>398</v>
      </c>
      <c r="G235" t="s">
        <v>1135</v>
      </c>
      <c r="H235">
        <v>118877</v>
      </c>
      <c r="I235" s="4">
        <f>VLOOKUP(D235,'自助-6.9'!D:E,2,FALSE)</f>
        <v>300</v>
      </c>
      <c r="J235">
        <f t="shared" si="3"/>
        <v>1</v>
      </c>
    </row>
    <row r="236" spans="1:10">
      <c r="A236" s="16">
        <v>42895.576921296299</v>
      </c>
      <c r="B236" t="s">
        <v>1571</v>
      </c>
      <c r="C236" t="s">
        <v>1572</v>
      </c>
      <c r="D236" t="s">
        <v>1573</v>
      </c>
      <c r="E236">
        <v>500</v>
      </c>
      <c r="F236" t="s">
        <v>398</v>
      </c>
      <c r="G236" t="s">
        <v>967</v>
      </c>
      <c r="H236">
        <v>118876</v>
      </c>
      <c r="I236" s="4">
        <f>VLOOKUP(D236,'自助-6.9'!D:E,2,FALSE)</f>
        <v>500</v>
      </c>
      <c r="J236">
        <f t="shared" si="3"/>
        <v>1</v>
      </c>
    </row>
    <row r="237" spans="1:10">
      <c r="A237" s="16">
        <v>42895.57545138889</v>
      </c>
      <c r="B237" t="s">
        <v>1574</v>
      </c>
      <c r="C237" t="s">
        <v>1575</v>
      </c>
      <c r="D237" t="s">
        <v>1576</v>
      </c>
      <c r="E237">
        <v>600</v>
      </c>
      <c r="F237" t="s">
        <v>398</v>
      </c>
      <c r="G237" t="s">
        <v>957</v>
      </c>
      <c r="H237">
        <v>118864</v>
      </c>
      <c r="I237" s="4">
        <f>VLOOKUP(D237,'自助-6.9'!D:E,2,FALSE)</f>
        <v>600</v>
      </c>
      <c r="J237">
        <f t="shared" si="3"/>
        <v>1</v>
      </c>
    </row>
    <row r="238" spans="1:10">
      <c r="A238" s="16">
        <v>42895.57335648148</v>
      </c>
      <c r="B238" t="s">
        <v>1577</v>
      </c>
      <c r="C238" t="s">
        <v>1578</v>
      </c>
      <c r="D238" t="s">
        <v>1579</v>
      </c>
      <c r="E238">
        <v>200</v>
      </c>
      <c r="F238" t="s">
        <v>398</v>
      </c>
      <c r="G238" t="s">
        <v>975</v>
      </c>
      <c r="H238">
        <v>118847</v>
      </c>
      <c r="I238" s="4">
        <f>VLOOKUP(D238,'自助-6.9'!D:E,2,FALSE)</f>
        <v>200</v>
      </c>
      <c r="J238">
        <f t="shared" si="3"/>
        <v>1</v>
      </c>
    </row>
    <row r="239" spans="1:10">
      <c r="A239" s="16">
        <v>42895.56994212963</v>
      </c>
      <c r="B239" t="s">
        <v>1580</v>
      </c>
      <c r="C239" t="s">
        <v>1581</v>
      </c>
      <c r="D239" t="s">
        <v>1582</v>
      </c>
      <c r="E239">
        <v>1000</v>
      </c>
      <c r="F239" t="s">
        <v>398</v>
      </c>
      <c r="G239" t="s">
        <v>1087</v>
      </c>
      <c r="H239">
        <v>118809</v>
      </c>
      <c r="I239" s="4">
        <f>VLOOKUP(D239,'自助-6.9'!D:E,2,FALSE)</f>
        <v>1000</v>
      </c>
      <c r="J239">
        <f t="shared" si="3"/>
        <v>1</v>
      </c>
    </row>
    <row r="240" spans="1:10">
      <c r="A240" s="16">
        <v>42895.563356481478</v>
      </c>
      <c r="B240" t="s">
        <v>1583</v>
      </c>
      <c r="C240" t="s">
        <v>1584</v>
      </c>
      <c r="D240" t="s">
        <v>1585</v>
      </c>
      <c r="E240">
        <v>2000</v>
      </c>
      <c r="F240" t="s">
        <v>398</v>
      </c>
      <c r="G240" t="s">
        <v>1061</v>
      </c>
      <c r="H240">
        <v>118737</v>
      </c>
      <c r="I240" s="4">
        <f>VLOOKUP(D240,'自助-6.9'!D:E,2,FALSE)</f>
        <v>2000</v>
      </c>
      <c r="J240">
        <f t="shared" si="3"/>
        <v>1</v>
      </c>
    </row>
    <row r="241" spans="1:10">
      <c r="A241" s="16">
        <v>42895.557083333333</v>
      </c>
      <c r="B241" t="s">
        <v>1586</v>
      </c>
      <c r="C241" t="s">
        <v>1587</v>
      </c>
      <c r="D241" t="s">
        <v>1588</v>
      </c>
      <c r="E241">
        <v>1200</v>
      </c>
      <c r="F241" t="s">
        <v>398</v>
      </c>
      <c r="G241" t="s">
        <v>986</v>
      </c>
      <c r="H241">
        <v>118674</v>
      </c>
      <c r="I241" s="4">
        <f>VLOOKUP(D241,'自助-6.9'!D:E,2,FALSE)</f>
        <v>1200</v>
      </c>
      <c r="J241">
        <f t="shared" si="3"/>
        <v>1</v>
      </c>
    </row>
    <row r="242" spans="1:10">
      <c r="A242" s="16">
        <v>42895.555393518516</v>
      </c>
      <c r="B242" t="s">
        <v>1589</v>
      </c>
      <c r="C242" t="s">
        <v>1590</v>
      </c>
      <c r="D242" t="s">
        <v>1591</v>
      </c>
      <c r="E242">
        <v>1</v>
      </c>
      <c r="F242" t="s">
        <v>398</v>
      </c>
      <c r="G242" t="s">
        <v>1175</v>
      </c>
      <c r="H242">
        <v>118654</v>
      </c>
      <c r="I242" s="4">
        <f>VLOOKUP(D242,'自助-6.9'!D:E,2,FALSE)</f>
        <v>1</v>
      </c>
      <c r="J242">
        <f t="shared" si="3"/>
        <v>1</v>
      </c>
    </row>
    <row r="243" spans="1:10">
      <c r="A243" s="16">
        <v>42895.55537037037</v>
      </c>
      <c r="B243" t="s">
        <v>1592</v>
      </c>
      <c r="C243" t="s">
        <v>1593</v>
      </c>
      <c r="D243" t="s">
        <v>1594</v>
      </c>
      <c r="E243">
        <v>200</v>
      </c>
      <c r="F243" t="s">
        <v>398</v>
      </c>
      <c r="G243" t="s">
        <v>963</v>
      </c>
      <c r="H243">
        <v>118653</v>
      </c>
      <c r="I243" s="4">
        <f>VLOOKUP(D243,'自助-6.9'!D:E,2,FALSE)</f>
        <v>200</v>
      </c>
      <c r="J243">
        <f t="shared" si="3"/>
        <v>1</v>
      </c>
    </row>
    <row r="244" spans="1:10">
      <c r="A244" s="16">
        <v>42895.552997685183</v>
      </c>
      <c r="B244" t="s">
        <v>1595</v>
      </c>
      <c r="C244" t="s">
        <v>1596</v>
      </c>
      <c r="D244" t="s">
        <v>1597</v>
      </c>
      <c r="E244">
        <v>600</v>
      </c>
      <c r="F244" t="s">
        <v>398</v>
      </c>
      <c r="G244" t="s">
        <v>986</v>
      </c>
      <c r="H244">
        <v>118638</v>
      </c>
      <c r="I244" s="4">
        <f>VLOOKUP(D244,'自助-6.9'!D:E,2,FALSE)</f>
        <v>600</v>
      </c>
      <c r="J244">
        <f t="shared" si="3"/>
        <v>1</v>
      </c>
    </row>
    <row r="245" spans="1:10">
      <c r="A245" s="16">
        <v>42895.552719907406</v>
      </c>
      <c r="B245" t="s">
        <v>1598</v>
      </c>
      <c r="C245" t="s">
        <v>1599</v>
      </c>
      <c r="D245" t="s">
        <v>1600</v>
      </c>
      <c r="E245">
        <v>500</v>
      </c>
      <c r="F245" t="s">
        <v>398</v>
      </c>
      <c r="G245" t="s">
        <v>958</v>
      </c>
      <c r="H245">
        <v>118633</v>
      </c>
      <c r="I245" s="4">
        <f>VLOOKUP(D245,'自助-6.9'!D:E,2,FALSE)</f>
        <v>500</v>
      </c>
      <c r="J245">
        <f t="shared" si="3"/>
        <v>1</v>
      </c>
    </row>
    <row r="246" spans="1:10">
      <c r="A246" s="16">
        <v>42895.551782407405</v>
      </c>
      <c r="B246" t="s">
        <v>1601</v>
      </c>
      <c r="C246" t="s">
        <v>1602</v>
      </c>
      <c r="D246" t="s">
        <v>1603</v>
      </c>
      <c r="E246">
        <v>500</v>
      </c>
      <c r="F246" t="s">
        <v>398</v>
      </c>
      <c r="G246" t="s">
        <v>1087</v>
      </c>
      <c r="H246">
        <v>118626</v>
      </c>
      <c r="I246" s="4">
        <f>VLOOKUP(D246,'自助-6.9'!D:E,2,FALSE)</f>
        <v>500</v>
      </c>
      <c r="J246">
        <f t="shared" si="3"/>
        <v>1</v>
      </c>
    </row>
    <row r="247" spans="1:10">
      <c r="A247" s="16">
        <v>42895.536678240744</v>
      </c>
      <c r="B247" t="s">
        <v>1604</v>
      </c>
      <c r="C247" t="s">
        <v>1605</v>
      </c>
      <c r="D247" t="s">
        <v>1606</v>
      </c>
      <c r="E247">
        <v>1000</v>
      </c>
      <c r="F247" t="s">
        <v>398</v>
      </c>
      <c r="G247" t="s">
        <v>1087</v>
      </c>
      <c r="H247">
        <v>118533</v>
      </c>
      <c r="I247" s="4">
        <f>VLOOKUP(D247,'自助-6.9'!D:E,2,FALSE)</f>
        <v>1000</v>
      </c>
      <c r="J247">
        <f t="shared" si="3"/>
        <v>1</v>
      </c>
    </row>
    <row r="248" spans="1:10">
      <c r="A248" s="16">
        <v>42895.533113425925</v>
      </c>
      <c r="B248" t="s">
        <v>1607</v>
      </c>
      <c r="C248" t="s">
        <v>1608</v>
      </c>
      <c r="D248" t="s">
        <v>1609</v>
      </c>
      <c r="E248">
        <v>2000</v>
      </c>
      <c r="F248" t="s">
        <v>398</v>
      </c>
      <c r="G248" t="s">
        <v>1057</v>
      </c>
      <c r="H248">
        <v>118509</v>
      </c>
      <c r="I248" s="4">
        <f>VLOOKUP(D248,'自助-6.9'!D:E,2,FALSE)</f>
        <v>2000</v>
      </c>
      <c r="J248">
        <f t="shared" si="3"/>
        <v>1</v>
      </c>
    </row>
    <row r="249" spans="1:10">
      <c r="A249" s="16">
        <v>42895.527743055558</v>
      </c>
      <c r="B249" t="s">
        <v>1610</v>
      </c>
      <c r="C249" t="s">
        <v>1611</v>
      </c>
      <c r="D249" t="s">
        <v>1612</v>
      </c>
      <c r="E249">
        <v>1000</v>
      </c>
      <c r="F249" t="s">
        <v>398</v>
      </c>
      <c r="G249" t="s">
        <v>1036</v>
      </c>
      <c r="H249">
        <v>118483</v>
      </c>
      <c r="I249" s="4">
        <f>VLOOKUP(D249,'自助-6.9'!D:E,2,FALSE)</f>
        <v>1000</v>
      </c>
      <c r="J249">
        <f t="shared" si="3"/>
        <v>1</v>
      </c>
    </row>
    <row r="250" spans="1:10">
      <c r="A250" s="16">
        <v>42895.527303240742</v>
      </c>
      <c r="B250" t="s">
        <v>1613</v>
      </c>
      <c r="C250" t="s">
        <v>1614</v>
      </c>
      <c r="D250" t="s">
        <v>1615</v>
      </c>
      <c r="E250">
        <v>100</v>
      </c>
      <c r="F250" t="s">
        <v>398</v>
      </c>
      <c r="G250" t="s">
        <v>958</v>
      </c>
      <c r="H250">
        <v>118481</v>
      </c>
      <c r="I250" s="4">
        <f>VLOOKUP(D250,'自助-6.9'!D:E,2,FALSE)</f>
        <v>100</v>
      </c>
      <c r="J250">
        <f t="shared" si="3"/>
        <v>1</v>
      </c>
    </row>
    <row r="251" spans="1:10">
      <c r="A251" s="16">
        <v>42895.525243055556</v>
      </c>
      <c r="B251" t="s">
        <v>1616</v>
      </c>
      <c r="C251" t="s">
        <v>1617</v>
      </c>
      <c r="D251" t="s">
        <v>1618</v>
      </c>
      <c r="E251">
        <v>2000</v>
      </c>
      <c r="F251" t="s">
        <v>398</v>
      </c>
      <c r="G251" t="s">
        <v>1049</v>
      </c>
      <c r="H251">
        <v>118473</v>
      </c>
      <c r="I251" s="4">
        <f>VLOOKUP(D251,'自助-6.9'!D:E,2,FALSE)</f>
        <v>2000</v>
      </c>
      <c r="J251">
        <f t="shared" si="3"/>
        <v>1</v>
      </c>
    </row>
    <row r="252" spans="1:10">
      <c r="A252" s="16">
        <v>42895.515567129631</v>
      </c>
      <c r="B252" t="s">
        <v>1619</v>
      </c>
      <c r="C252" t="s">
        <v>1620</v>
      </c>
      <c r="D252" t="s">
        <v>1621</v>
      </c>
      <c r="E252">
        <v>400</v>
      </c>
      <c r="F252" t="s">
        <v>398</v>
      </c>
      <c r="G252" t="s">
        <v>1087</v>
      </c>
      <c r="H252">
        <v>118362</v>
      </c>
      <c r="I252" s="4">
        <f>VLOOKUP(D252,'自助-6.9'!D:E,2,FALSE)</f>
        <v>400</v>
      </c>
      <c r="J252">
        <f t="shared" si="3"/>
        <v>1</v>
      </c>
    </row>
    <row r="253" spans="1:10">
      <c r="A253" s="16">
        <v>42895.515393518515</v>
      </c>
      <c r="B253" t="s">
        <v>1622</v>
      </c>
      <c r="C253" t="s">
        <v>1623</v>
      </c>
      <c r="D253" t="s">
        <v>1624</v>
      </c>
      <c r="E253">
        <v>500</v>
      </c>
      <c r="F253" t="s">
        <v>398</v>
      </c>
      <c r="G253" t="s">
        <v>975</v>
      </c>
      <c r="H253">
        <v>118360</v>
      </c>
      <c r="I253" s="4">
        <f>VLOOKUP(D253,'自助-6.9'!D:E,2,FALSE)</f>
        <v>500</v>
      </c>
      <c r="J253">
        <f t="shared" si="3"/>
        <v>1</v>
      </c>
    </row>
    <row r="254" spans="1:10">
      <c r="A254" s="16">
        <v>42895.5153125</v>
      </c>
      <c r="B254" t="s">
        <v>1625</v>
      </c>
      <c r="C254" t="s">
        <v>1626</v>
      </c>
      <c r="D254" t="s">
        <v>1627</v>
      </c>
      <c r="E254">
        <v>1000</v>
      </c>
      <c r="F254" t="s">
        <v>398</v>
      </c>
      <c r="G254" t="s">
        <v>814</v>
      </c>
      <c r="H254">
        <v>118359</v>
      </c>
      <c r="I254" s="4">
        <f>VLOOKUP(D254,'自助-6.9'!D:E,2,FALSE)</f>
        <v>1000</v>
      </c>
      <c r="J254">
        <f t="shared" si="3"/>
        <v>1</v>
      </c>
    </row>
    <row r="255" spans="1:10">
      <c r="A255" s="16">
        <v>42895.512766203705</v>
      </c>
      <c r="B255" t="s">
        <v>1628</v>
      </c>
      <c r="C255" t="s">
        <v>1629</v>
      </c>
      <c r="D255" t="s">
        <v>1630</v>
      </c>
      <c r="E255">
        <v>50</v>
      </c>
      <c r="F255" t="s">
        <v>398</v>
      </c>
      <c r="G255" t="s">
        <v>986</v>
      </c>
      <c r="H255">
        <v>118319</v>
      </c>
      <c r="I255" s="4">
        <f>VLOOKUP(D255,'自助-6.9'!D:E,2,FALSE)</f>
        <v>50</v>
      </c>
      <c r="J255">
        <f t="shared" si="3"/>
        <v>1</v>
      </c>
    </row>
    <row r="256" spans="1:10">
      <c r="A256" s="16">
        <v>42895.512361111112</v>
      </c>
      <c r="B256" t="s">
        <v>1631</v>
      </c>
      <c r="C256" t="s">
        <v>1632</v>
      </c>
      <c r="D256" t="s">
        <v>1633</v>
      </c>
      <c r="E256">
        <v>700</v>
      </c>
      <c r="F256" t="s">
        <v>398</v>
      </c>
      <c r="G256" t="s">
        <v>1271</v>
      </c>
      <c r="H256">
        <v>118311</v>
      </c>
      <c r="I256" s="4">
        <f>VLOOKUP(D256,'自助-6.9'!D:E,2,FALSE)</f>
        <v>700</v>
      </c>
      <c r="J256">
        <f t="shared" si="3"/>
        <v>1</v>
      </c>
    </row>
    <row r="257" spans="1:10">
      <c r="A257" s="16">
        <v>42895.510671296295</v>
      </c>
      <c r="B257" t="s">
        <v>1634</v>
      </c>
      <c r="C257" t="s">
        <v>1635</v>
      </c>
      <c r="D257" t="s">
        <v>1636</v>
      </c>
      <c r="E257">
        <v>1000</v>
      </c>
      <c r="F257" t="s">
        <v>398</v>
      </c>
      <c r="G257" t="s">
        <v>996</v>
      </c>
      <c r="H257">
        <v>118283</v>
      </c>
      <c r="I257" s="4">
        <f>VLOOKUP(D257,'自助-6.9'!D:E,2,FALSE)</f>
        <v>1000</v>
      </c>
      <c r="J257">
        <f t="shared" si="3"/>
        <v>1</v>
      </c>
    </row>
    <row r="258" spans="1:10">
      <c r="A258" s="16">
        <v>42895.510196759256</v>
      </c>
      <c r="B258" t="s">
        <v>174</v>
      </c>
      <c r="C258" t="s">
        <v>175</v>
      </c>
      <c r="D258" t="s">
        <v>1637</v>
      </c>
      <c r="E258">
        <v>2000</v>
      </c>
      <c r="F258" t="s">
        <v>398</v>
      </c>
      <c r="G258" t="s">
        <v>1638</v>
      </c>
      <c r="H258">
        <v>118279</v>
      </c>
      <c r="I258" s="4">
        <f>VLOOKUP(D258,'自助-6.9'!D:E,2,FALSE)</f>
        <v>2000</v>
      </c>
      <c r="J258">
        <f t="shared" ref="J258:J321" si="4">IF(E258=I258,1,0)</f>
        <v>1</v>
      </c>
    </row>
    <row r="259" spans="1:10">
      <c r="A259" s="16">
        <v>42895.50980324074</v>
      </c>
      <c r="B259" t="s">
        <v>1639</v>
      </c>
      <c r="C259" t="s">
        <v>1640</v>
      </c>
      <c r="D259" t="s">
        <v>1641</v>
      </c>
      <c r="E259">
        <v>1000</v>
      </c>
      <c r="F259" t="s">
        <v>398</v>
      </c>
      <c r="G259" t="s">
        <v>996</v>
      </c>
      <c r="H259">
        <v>118268</v>
      </c>
      <c r="I259" s="4">
        <f>VLOOKUP(D259,'自助-6.9'!D:E,2,FALSE)</f>
        <v>1000</v>
      </c>
      <c r="J259">
        <f t="shared" si="4"/>
        <v>1</v>
      </c>
    </row>
    <row r="260" spans="1:10">
      <c r="A260" s="16">
        <v>42895.509733796294</v>
      </c>
      <c r="B260" t="s">
        <v>1642</v>
      </c>
      <c r="C260" t="s">
        <v>1643</v>
      </c>
      <c r="D260" t="s">
        <v>1644</v>
      </c>
      <c r="E260">
        <v>1000</v>
      </c>
      <c r="F260" t="s">
        <v>398</v>
      </c>
      <c r="G260" t="s">
        <v>975</v>
      </c>
      <c r="H260">
        <v>118266</v>
      </c>
      <c r="I260" s="4">
        <f>VLOOKUP(D260,'自助-6.9'!D:E,2,FALSE)</f>
        <v>1000</v>
      </c>
      <c r="J260">
        <f t="shared" si="4"/>
        <v>1</v>
      </c>
    </row>
    <row r="261" spans="1:10">
      <c r="A261" s="16">
        <v>42895.503194444442</v>
      </c>
      <c r="B261" t="s">
        <v>1645</v>
      </c>
      <c r="C261" t="s">
        <v>1646</v>
      </c>
      <c r="D261" t="s">
        <v>1647</v>
      </c>
      <c r="E261">
        <v>5000</v>
      </c>
      <c r="F261" t="s">
        <v>398</v>
      </c>
      <c r="G261" t="s">
        <v>1036</v>
      </c>
      <c r="H261">
        <v>118165</v>
      </c>
      <c r="I261" s="4">
        <f>VLOOKUP(D261,'自助-6.9'!D:E,2,FALSE)</f>
        <v>5000</v>
      </c>
      <c r="J261">
        <f t="shared" si="4"/>
        <v>1</v>
      </c>
    </row>
    <row r="262" spans="1:10">
      <c r="A262" s="16">
        <v>42895.503148148149</v>
      </c>
      <c r="B262" t="s">
        <v>1648</v>
      </c>
      <c r="C262" t="s">
        <v>1649</v>
      </c>
      <c r="D262" t="s">
        <v>1650</v>
      </c>
      <c r="E262">
        <v>1650</v>
      </c>
      <c r="F262" t="s">
        <v>398</v>
      </c>
      <c r="G262" t="s">
        <v>814</v>
      </c>
      <c r="H262">
        <v>118163</v>
      </c>
      <c r="I262" s="4">
        <f>VLOOKUP(D262,'自助-6.9'!D:E,2,FALSE)</f>
        <v>1650</v>
      </c>
      <c r="J262">
        <f t="shared" si="4"/>
        <v>1</v>
      </c>
    </row>
    <row r="263" spans="1:10">
      <c r="A263" s="16">
        <v>42895.502152777779</v>
      </c>
      <c r="B263" t="s">
        <v>1651</v>
      </c>
      <c r="C263" t="s">
        <v>1652</v>
      </c>
      <c r="D263" t="s">
        <v>1653</v>
      </c>
      <c r="E263">
        <v>1000</v>
      </c>
      <c r="F263" t="s">
        <v>398</v>
      </c>
      <c r="G263" t="s">
        <v>1271</v>
      </c>
      <c r="H263">
        <v>118146</v>
      </c>
      <c r="I263" s="4">
        <f>VLOOKUP(D263,'自助-6.9'!D:E,2,FALSE)</f>
        <v>1000</v>
      </c>
      <c r="J263">
        <f t="shared" si="4"/>
        <v>1</v>
      </c>
    </row>
    <row r="264" spans="1:10">
      <c r="A264" s="16">
        <v>42895.498842592591</v>
      </c>
      <c r="B264" t="s">
        <v>1654</v>
      </c>
      <c r="C264" t="s">
        <v>1655</v>
      </c>
      <c r="D264" t="s">
        <v>1656</v>
      </c>
      <c r="E264">
        <v>100</v>
      </c>
      <c r="F264" t="s">
        <v>398</v>
      </c>
      <c r="G264" t="s">
        <v>957</v>
      </c>
      <c r="H264">
        <v>118072</v>
      </c>
      <c r="I264" s="4">
        <f>VLOOKUP(D264,'自助-6.9'!D:E,2,FALSE)</f>
        <v>100</v>
      </c>
      <c r="J264">
        <f t="shared" si="4"/>
        <v>1</v>
      </c>
    </row>
    <row r="265" spans="1:10">
      <c r="A265" s="16">
        <v>42895.497025462966</v>
      </c>
      <c r="B265" t="s">
        <v>169</v>
      </c>
      <c r="C265" t="s">
        <v>170</v>
      </c>
      <c r="D265" t="s">
        <v>1657</v>
      </c>
      <c r="E265">
        <v>20</v>
      </c>
      <c r="F265" t="s">
        <v>398</v>
      </c>
      <c r="G265" t="s">
        <v>986</v>
      </c>
      <c r="H265">
        <v>118005</v>
      </c>
      <c r="I265" s="4">
        <f>VLOOKUP(D265,'自助-6.9'!D:E,2,FALSE)</f>
        <v>20</v>
      </c>
      <c r="J265">
        <f t="shared" si="4"/>
        <v>1</v>
      </c>
    </row>
    <row r="266" spans="1:10">
      <c r="A266" s="16">
        <v>42895.49590277778</v>
      </c>
      <c r="B266" t="s">
        <v>176</v>
      </c>
      <c r="C266" t="s">
        <v>177</v>
      </c>
      <c r="D266" t="s">
        <v>1658</v>
      </c>
      <c r="E266">
        <v>10</v>
      </c>
      <c r="F266" t="s">
        <v>398</v>
      </c>
      <c r="G266" t="s">
        <v>1426</v>
      </c>
      <c r="H266">
        <v>117949</v>
      </c>
      <c r="I266" s="4">
        <f>VLOOKUP(D266,'自助-6.9'!D:E,2,FALSE)</f>
        <v>10</v>
      </c>
      <c r="J266">
        <f t="shared" si="4"/>
        <v>1</v>
      </c>
    </row>
    <row r="267" spans="1:10">
      <c r="A267" s="16">
        <v>42895.494942129626</v>
      </c>
      <c r="B267" t="s">
        <v>1659</v>
      </c>
      <c r="C267" t="s">
        <v>1660</v>
      </c>
      <c r="D267" t="s">
        <v>1661</v>
      </c>
      <c r="E267">
        <v>1000</v>
      </c>
      <c r="F267" t="s">
        <v>398</v>
      </c>
      <c r="G267" t="s">
        <v>1036</v>
      </c>
      <c r="H267">
        <v>117918</v>
      </c>
      <c r="I267" s="4">
        <f>VLOOKUP(D267,'自助-6.9'!D:E,2,FALSE)</f>
        <v>1000</v>
      </c>
      <c r="J267">
        <f t="shared" si="4"/>
        <v>1</v>
      </c>
    </row>
    <row r="268" spans="1:10">
      <c r="A268" s="16">
        <v>42895.494675925926</v>
      </c>
      <c r="B268" t="s">
        <v>1662</v>
      </c>
      <c r="C268" t="s">
        <v>1663</v>
      </c>
      <c r="D268" t="s">
        <v>1664</v>
      </c>
      <c r="E268">
        <v>2000</v>
      </c>
      <c r="F268" t="s">
        <v>398</v>
      </c>
      <c r="G268" t="s">
        <v>1271</v>
      </c>
      <c r="H268">
        <v>117907</v>
      </c>
      <c r="I268" s="4">
        <f>VLOOKUP(D268,'自助-6.9'!D:E,2,FALSE)</f>
        <v>2000</v>
      </c>
      <c r="J268">
        <f t="shared" si="4"/>
        <v>1</v>
      </c>
    </row>
    <row r="269" spans="1:10">
      <c r="A269" s="16">
        <v>42895.493692129632</v>
      </c>
      <c r="B269" t="s">
        <v>1665</v>
      </c>
      <c r="C269" t="s">
        <v>1666</v>
      </c>
      <c r="D269" t="s">
        <v>1667</v>
      </c>
      <c r="E269">
        <v>500</v>
      </c>
      <c r="F269" t="s">
        <v>398</v>
      </c>
      <c r="G269" t="s">
        <v>958</v>
      </c>
      <c r="H269">
        <v>117862</v>
      </c>
      <c r="I269" s="4">
        <f>VLOOKUP(D269,'自助-6.9'!D:E,2,FALSE)</f>
        <v>500</v>
      </c>
      <c r="J269">
        <f t="shared" si="4"/>
        <v>1</v>
      </c>
    </row>
    <row r="270" spans="1:10">
      <c r="A270" s="16">
        <v>42895.491111111114</v>
      </c>
      <c r="B270" t="s">
        <v>1668</v>
      </c>
      <c r="C270" t="s">
        <v>1669</v>
      </c>
      <c r="D270" t="s">
        <v>1670</v>
      </c>
      <c r="E270">
        <v>600</v>
      </c>
      <c r="F270" t="s">
        <v>398</v>
      </c>
      <c r="G270" t="s">
        <v>982</v>
      </c>
      <c r="H270">
        <v>117722</v>
      </c>
      <c r="I270" s="4">
        <f>VLOOKUP(D270,'自助-6.9'!D:E,2,FALSE)</f>
        <v>600</v>
      </c>
      <c r="J270">
        <f t="shared" si="4"/>
        <v>1</v>
      </c>
    </row>
    <row r="271" spans="1:10">
      <c r="A271" s="16">
        <v>42895.490844907406</v>
      </c>
      <c r="B271" t="s">
        <v>1671</v>
      </c>
      <c r="C271" t="s">
        <v>1672</v>
      </c>
      <c r="D271" t="s">
        <v>1673</v>
      </c>
      <c r="E271">
        <v>300</v>
      </c>
      <c r="F271" t="s">
        <v>398</v>
      </c>
      <c r="G271" t="s">
        <v>1057</v>
      </c>
      <c r="H271">
        <v>117713</v>
      </c>
      <c r="I271" s="4">
        <f>VLOOKUP(D271,'自助-6.9'!D:E,2,FALSE)</f>
        <v>300</v>
      </c>
      <c r="J271">
        <f t="shared" si="4"/>
        <v>1</v>
      </c>
    </row>
    <row r="272" spans="1:10">
      <c r="A272" s="16">
        <v>42895.490497685183</v>
      </c>
      <c r="B272" t="s">
        <v>1674</v>
      </c>
      <c r="C272" t="s">
        <v>1675</v>
      </c>
      <c r="D272" t="s">
        <v>1676</v>
      </c>
      <c r="E272">
        <v>20</v>
      </c>
      <c r="F272" t="s">
        <v>398</v>
      </c>
      <c r="G272" t="s">
        <v>975</v>
      </c>
      <c r="H272">
        <v>117702</v>
      </c>
      <c r="I272" s="4">
        <f>VLOOKUP(D272,'自助-6.9'!D:E,2,FALSE)</f>
        <v>20</v>
      </c>
      <c r="J272">
        <f t="shared" si="4"/>
        <v>1</v>
      </c>
    </row>
    <row r="273" spans="1:10">
      <c r="A273" s="16">
        <v>42895.489548611113</v>
      </c>
      <c r="B273" t="s">
        <v>1677</v>
      </c>
      <c r="C273" t="s">
        <v>1678</v>
      </c>
      <c r="D273" t="s">
        <v>1679</v>
      </c>
      <c r="E273">
        <v>10</v>
      </c>
      <c r="F273" t="s">
        <v>398</v>
      </c>
      <c r="G273" t="s">
        <v>975</v>
      </c>
      <c r="H273">
        <v>117675</v>
      </c>
      <c r="I273" s="4">
        <f>VLOOKUP(D273,'自助-6.9'!D:E,2,FALSE)</f>
        <v>10</v>
      </c>
      <c r="J273">
        <f t="shared" si="4"/>
        <v>1</v>
      </c>
    </row>
    <row r="274" spans="1:10">
      <c r="A274" s="16">
        <v>42895.48878472222</v>
      </c>
      <c r="B274" t="s">
        <v>172</v>
      </c>
      <c r="C274" t="s">
        <v>173</v>
      </c>
      <c r="D274" t="s">
        <v>1680</v>
      </c>
      <c r="E274">
        <v>500</v>
      </c>
      <c r="F274" t="s">
        <v>398</v>
      </c>
      <c r="G274" t="s">
        <v>986</v>
      </c>
      <c r="H274">
        <v>117638</v>
      </c>
      <c r="I274" s="4">
        <f>VLOOKUP(D274,'自助-6.9'!D:E,2,FALSE)</f>
        <v>500</v>
      </c>
      <c r="J274">
        <f t="shared" si="4"/>
        <v>1</v>
      </c>
    </row>
    <row r="275" spans="1:10">
      <c r="A275" s="16">
        <v>42895.488495370373</v>
      </c>
      <c r="B275" t="s">
        <v>1681</v>
      </c>
      <c r="C275" t="s">
        <v>1682</v>
      </c>
      <c r="D275" t="s">
        <v>1683</v>
      </c>
      <c r="E275">
        <v>500</v>
      </c>
      <c r="F275" t="s">
        <v>398</v>
      </c>
      <c r="G275" t="s">
        <v>955</v>
      </c>
      <c r="H275">
        <v>117629</v>
      </c>
      <c r="I275" s="4">
        <f>VLOOKUP(D275,'自助-6.9'!D:E,2,FALSE)</f>
        <v>500</v>
      </c>
      <c r="J275">
        <f t="shared" si="4"/>
        <v>1</v>
      </c>
    </row>
    <row r="276" spans="1:10">
      <c r="A276" s="16">
        <v>42895.487812500003</v>
      </c>
      <c r="B276" t="s">
        <v>1501</v>
      </c>
      <c r="C276" t="s">
        <v>1502</v>
      </c>
      <c r="D276" t="s">
        <v>1684</v>
      </c>
      <c r="E276">
        <v>400</v>
      </c>
      <c r="F276" t="s">
        <v>398</v>
      </c>
      <c r="G276" t="s">
        <v>1192</v>
      </c>
      <c r="H276">
        <v>117597</v>
      </c>
      <c r="I276" s="4">
        <f>VLOOKUP(D276,'自助-6.9'!D:E,2,FALSE)</f>
        <v>400</v>
      </c>
      <c r="J276">
        <f t="shared" si="4"/>
        <v>1</v>
      </c>
    </row>
    <row r="277" spans="1:10">
      <c r="A277" s="16">
        <v>42895.486319444448</v>
      </c>
      <c r="B277" t="s">
        <v>1685</v>
      </c>
      <c r="C277" t="s">
        <v>1686</v>
      </c>
      <c r="D277" t="s">
        <v>1687</v>
      </c>
      <c r="E277">
        <v>350</v>
      </c>
      <c r="F277" t="s">
        <v>398</v>
      </c>
      <c r="G277" t="s">
        <v>1139</v>
      </c>
      <c r="H277">
        <v>117529</v>
      </c>
      <c r="I277" s="4">
        <f>VLOOKUP(D277,'自助-6.9'!D:E,2,FALSE)</f>
        <v>350</v>
      </c>
      <c r="J277">
        <f t="shared" si="4"/>
        <v>1</v>
      </c>
    </row>
    <row r="278" spans="1:10">
      <c r="A278" s="16">
        <v>42895.486180555556</v>
      </c>
      <c r="B278" t="s">
        <v>111</v>
      </c>
      <c r="C278" t="s">
        <v>112</v>
      </c>
      <c r="D278" t="s">
        <v>1688</v>
      </c>
      <c r="E278">
        <v>300</v>
      </c>
      <c r="F278" t="s">
        <v>398</v>
      </c>
      <c r="G278" t="s">
        <v>1135</v>
      </c>
      <c r="H278">
        <v>117521</v>
      </c>
      <c r="I278" s="4">
        <f>VLOOKUP(D278,'自助-6.9'!D:E,2,FALSE)</f>
        <v>300</v>
      </c>
      <c r="J278">
        <f t="shared" si="4"/>
        <v>1</v>
      </c>
    </row>
    <row r="279" spans="1:10">
      <c r="A279" s="16">
        <v>42895.484675925924</v>
      </c>
      <c r="B279" t="s">
        <v>1689</v>
      </c>
      <c r="C279" t="s">
        <v>1690</v>
      </c>
      <c r="D279" t="s">
        <v>1691</v>
      </c>
      <c r="E279">
        <v>2000</v>
      </c>
      <c r="F279" t="s">
        <v>398</v>
      </c>
      <c r="G279" t="s">
        <v>1692</v>
      </c>
      <c r="H279">
        <v>117461</v>
      </c>
      <c r="I279" s="4">
        <f>VLOOKUP(D279,'自助-6.9'!D:E,2,FALSE)</f>
        <v>2000</v>
      </c>
      <c r="J279">
        <f t="shared" si="4"/>
        <v>1</v>
      </c>
    </row>
    <row r="280" spans="1:10">
      <c r="A280" s="16">
        <v>42895.482997685183</v>
      </c>
      <c r="B280" t="s">
        <v>1693</v>
      </c>
      <c r="C280" t="s">
        <v>1694</v>
      </c>
      <c r="D280" t="s">
        <v>1695</v>
      </c>
      <c r="E280">
        <v>300</v>
      </c>
      <c r="F280" t="s">
        <v>398</v>
      </c>
      <c r="G280" t="s">
        <v>1036</v>
      </c>
      <c r="H280">
        <v>117394</v>
      </c>
      <c r="I280" s="4">
        <f>VLOOKUP(D280,'自助-6.9'!D:E,2,FALSE)</f>
        <v>300</v>
      </c>
      <c r="J280">
        <f t="shared" si="4"/>
        <v>1</v>
      </c>
    </row>
    <row r="281" spans="1:10">
      <c r="A281" s="16">
        <v>42895.482060185182</v>
      </c>
      <c r="B281" t="s">
        <v>1696</v>
      </c>
      <c r="C281" t="s">
        <v>1697</v>
      </c>
      <c r="D281" t="s">
        <v>1698</v>
      </c>
      <c r="E281">
        <v>200</v>
      </c>
      <c r="F281" t="s">
        <v>398</v>
      </c>
      <c r="G281" t="s">
        <v>1057</v>
      </c>
      <c r="H281">
        <v>117354</v>
      </c>
      <c r="I281" s="4">
        <f>VLOOKUP(D281,'自助-6.9'!D:E,2,FALSE)</f>
        <v>200</v>
      </c>
      <c r="J281">
        <f t="shared" si="4"/>
        <v>1</v>
      </c>
    </row>
    <row r="282" spans="1:10">
      <c r="A282" s="16">
        <v>42895.48128472222</v>
      </c>
      <c r="B282" t="s">
        <v>1693</v>
      </c>
      <c r="C282" t="s">
        <v>1694</v>
      </c>
      <c r="D282" t="s">
        <v>1699</v>
      </c>
      <c r="E282">
        <v>700</v>
      </c>
      <c r="F282" t="s">
        <v>398</v>
      </c>
      <c r="G282" t="s">
        <v>1036</v>
      </c>
      <c r="H282">
        <v>117316</v>
      </c>
      <c r="I282" s="4">
        <f>VLOOKUP(D282,'自助-6.9'!D:E,2,FALSE)</f>
        <v>700</v>
      </c>
      <c r="J282">
        <f t="shared" si="4"/>
        <v>1</v>
      </c>
    </row>
    <row r="283" spans="1:10">
      <c r="A283" s="16">
        <v>42895.480509259258</v>
      </c>
      <c r="B283" t="s">
        <v>1700</v>
      </c>
      <c r="C283" t="s">
        <v>1701</v>
      </c>
      <c r="D283" t="s">
        <v>1702</v>
      </c>
      <c r="E283">
        <v>1500</v>
      </c>
      <c r="F283" t="s">
        <v>398</v>
      </c>
      <c r="G283" t="s">
        <v>957</v>
      </c>
      <c r="H283">
        <v>117277</v>
      </c>
      <c r="I283" s="4">
        <f>VLOOKUP(D283,'自助-6.9'!D:E,2,FALSE)</f>
        <v>1500</v>
      </c>
      <c r="J283">
        <f t="shared" si="4"/>
        <v>1</v>
      </c>
    </row>
    <row r="284" spans="1:10">
      <c r="A284" s="16">
        <v>42895.478217592594</v>
      </c>
      <c r="B284" t="s">
        <v>1703</v>
      </c>
      <c r="C284" t="s">
        <v>1704</v>
      </c>
      <c r="D284" t="s">
        <v>1705</v>
      </c>
      <c r="E284">
        <v>100</v>
      </c>
      <c r="F284" t="s">
        <v>398</v>
      </c>
      <c r="G284" t="s">
        <v>975</v>
      </c>
      <c r="H284">
        <v>117164</v>
      </c>
      <c r="I284" s="4">
        <f>VLOOKUP(D284,'自助-6.9'!D:E,2,FALSE)</f>
        <v>100</v>
      </c>
      <c r="J284">
        <f t="shared" si="4"/>
        <v>1</v>
      </c>
    </row>
    <row r="285" spans="1:10">
      <c r="A285" s="16">
        <v>42895.475740740738</v>
      </c>
      <c r="B285" t="s">
        <v>185</v>
      </c>
      <c r="C285" t="s">
        <v>186</v>
      </c>
      <c r="D285" t="s">
        <v>1706</v>
      </c>
      <c r="E285">
        <v>1200</v>
      </c>
      <c r="F285" t="s">
        <v>398</v>
      </c>
      <c r="G285" t="s">
        <v>1053</v>
      </c>
      <c r="H285">
        <v>117019</v>
      </c>
      <c r="I285" s="4">
        <f>VLOOKUP(D285,'自助-6.9'!D:E,2,FALSE)</f>
        <v>1200</v>
      </c>
      <c r="J285">
        <f t="shared" si="4"/>
        <v>1</v>
      </c>
    </row>
    <row r="286" spans="1:10">
      <c r="A286" s="16">
        <v>42895.475497685184</v>
      </c>
      <c r="B286" t="s">
        <v>1707</v>
      </c>
      <c r="C286" t="s">
        <v>1708</v>
      </c>
      <c r="D286" t="s">
        <v>1709</v>
      </c>
      <c r="E286">
        <v>200</v>
      </c>
      <c r="F286" t="s">
        <v>398</v>
      </c>
      <c r="G286" t="s">
        <v>1057</v>
      </c>
      <c r="H286">
        <v>116990</v>
      </c>
      <c r="I286" s="4">
        <f>VLOOKUP(D286,'自助-6.9'!D:E,2,FALSE)</f>
        <v>200</v>
      </c>
      <c r="J286">
        <f t="shared" si="4"/>
        <v>1</v>
      </c>
    </row>
    <row r="287" spans="1:10">
      <c r="A287" s="16">
        <v>42895.474814814814</v>
      </c>
      <c r="B287" t="s">
        <v>1710</v>
      </c>
      <c r="C287" t="s">
        <v>1711</v>
      </c>
      <c r="D287" t="s">
        <v>1712</v>
      </c>
      <c r="E287">
        <v>700</v>
      </c>
      <c r="F287" t="s">
        <v>398</v>
      </c>
      <c r="G287" t="s">
        <v>1135</v>
      </c>
      <c r="H287">
        <v>116945</v>
      </c>
      <c r="I287" s="4">
        <f>VLOOKUP(D287,'自助-6.9'!D:E,2,FALSE)</f>
        <v>700</v>
      </c>
      <c r="J287">
        <f t="shared" si="4"/>
        <v>1</v>
      </c>
    </row>
    <row r="288" spans="1:10">
      <c r="A288" s="16">
        <v>42895.474305555559</v>
      </c>
      <c r="B288" t="s">
        <v>1713</v>
      </c>
      <c r="C288" t="s">
        <v>1714</v>
      </c>
      <c r="D288" t="s">
        <v>1715</v>
      </c>
      <c r="E288">
        <v>3000</v>
      </c>
      <c r="F288" t="s">
        <v>398</v>
      </c>
      <c r="G288" t="s">
        <v>1192</v>
      </c>
      <c r="H288">
        <v>116918</v>
      </c>
      <c r="I288" s="4">
        <f>VLOOKUP(D288,'自助-6.9'!D:E,2,FALSE)</f>
        <v>3000</v>
      </c>
      <c r="J288">
        <f t="shared" si="4"/>
        <v>1</v>
      </c>
    </row>
    <row r="289" spans="1:10">
      <c r="A289" s="16">
        <v>42895.474212962959</v>
      </c>
      <c r="B289" t="s">
        <v>1716</v>
      </c>
      <c r="C289" t="s">
        <v>1717</v>
      </c>
      <c r="D289" t="s">
        <v>1718</v>
      </c>
      <c r="E289">
        <v>3000</v>
      </c>
      <c r="F289" t="s">
        <v>398</v>
      </c>
      <c r="G289" t="s">
        <v>1065</v>
      </c>
      <c r="H289">
        <v>116911</v>
      </c>
      <c r="I289" s="4">
        <f>VLOOKUP(D289,'自助-6.9'!D:E,2,FALSE)</f>
        <v>3000</v>
      </c>
      <c r="J289">
        <f t="shared" si="4"/>
        <v>1</v>
      </c>
    </row>
    <row r="290" spans="1:10">
      <c r="A290" s="16">
        <v>42895.474004629628</v>
      </c>
      <c r="B290" t="s">
        <v>1719</v>
      </c>
      <c r="C290" t="s">
        <v>1720</v>
      </c>
      <c r="D290" t="s">
        <v>1721</v>
      </c>
      <c r="E290">
        <v>6000</v>
      </c>
      <c r="F290" t="s">
        <v>398</v>
      </c>
      <c r="G290" t="s">
        <v>1036</v>
      </c>
      <c r="H290">
        <v>116899</v>
      </c>
      <c r="I290" s="4">
        <f>VLOOKUP(D290,'自助-6.9'!D:E,2,FALSE)</f>
        <v>6000</v>
      </c>
      <c r="J290">
        <f t="shared" si="4"/>
        <v>1</v>
      </c>
    </row>
    <row r="291" spans="1:10">
      <c r="A291" s="16">
        <v>42895.47384259259</v>
      </c>
      <c r="B291" t="s">
        <v>1722</v>
      </c>
      <c r="C291" t="s">
        <v>188</v>
      </c>
      <c r="D291" t="s">
        <v>1723</v>
      </c>
      <c r="E291">
        <v>300</v>
      </c>
      <c r="F291" t="s">
        <v>398</v>
      </c>
      <c r="G291" t="s">
        <v>1271</v>
      </c>
      <c r="H291">
        <v>116895</v>
      </c>
      <c r="I291" s="4">
        <f>VLOOKUP(D291,'自助-6.9'!D:E,2,FALSE)</f>
        <v>300</v>
      </c>
      <c r="J291">
        <f t="shared" si="4"/>
        <v>1</v>
      </c>
    </row>
    <row r="292" spans="1:10">
      <c r="A292" s="16">
        <v>42895.47351851852</v>
      </c>
      <c r="B292" t="s">
        <v>1724</v>
      </c>
      <c r="C292" t="s">
        <v>1725</v>
      </c>
      <c r="D292" t="s">
        <v>1726</v>
      </c>
      <c r="E292">
        <v>500</v>
      </c>
      <c r="F292" t="s">
        <v>398</v>
      </c>
      <c r="G292" t="s">
        <v>812</v>
      </c>
      <c r="H292">
        <v>116878</v>
      </c>
      <c r="I292" s="4">
        <f>VLOOKUP(D292,'自助-6.9'!D:E,2,FALSE)</f>
        <v>500</v>
      </c>
      <c r="J292">
        <f t="shared" si="4"/>
        <v>1</v>
      </c>
    </row>
    <row r="293" spans="1:10">
      <c r="A293" s="16">
        <v>42895.472500000003</v>
      </c>
      <c r="B293" t="s">
        <v>1668</v>
      </c>
      <c r="C293" t="s">
        <v>1669</v>
      </c>
      <c r="D293" t="s">
        <v>1727</v>
      </c>
      <c r="E293">
        <v>50</v>
      </c>
      <c r="F293" t="s">
        <v>398</v>
      </c>
      <c r="G293" t="s">
        <v>1192</v>
      </c>
      <c r="H293">
        <v>116822</v>
      </c>
      <c r="I293" s="4">
        <f>VLOOKUP(D293,'自助-6.9'!D:E,2,FALSE)</f>
        <v>50</v>
      </c>
      <c r="J293">
        <f t="shared" si="4"/>
        <v>1</v>
      </c>
    </row>
    <row r="294" spans="1:10">
      <c r="A294" s="16">
        <v>42895.472453703704</v>
      </c>
      <c r="B294" t="s">
        <v>1728</v>
      </c>
      <c r="C294" t="s">
        <v>1729</v>
      </c>
      <c r="D294" t="s">
        <v>1730</v>
      </c>
      <c r="E294">
        <v>500</v>
      </c>
      <c r="F294" t="s">
        <v>398</v>
      </c>
      <c r="G294" t="s">
        <v>986</v>
      </c>
      <c r="H294">
        <v>116819</v>
      </c>
      <c r="I294" s="4">
        <f>VLOOKUP(D294,'自助-6.9'!D:E,2,FALSE)</f>
        <v>500</v>
      </c>
      <c r="J294">
        <f t="shared" si="4"/>
        <v>1</v>
      </c>
    </row>
    <row r="295" spans="1:10">
      <c r="A295" s="16">
        <v>42895.472314814811</v>
      </c>
      <c r="B295" t="s">
        <v>1359</v>
      </c>
      <c r="C295" t="s">
        <v>1360</v>
      </c>
      <c r="D295" t="s">
        <v>1731</v>
      </c>
      <c r="E295">
        <v>300</v>
      </c>
      <c r="F295" t="s">
        <v>398</v>
      </c>
      <c r="G295" t="s">
        <v>959</v>
      </c>
      <c r="H295">
        <v>116810</v>
      </c>
      <c r="I295" s="4">
        <f>VLOOKUP(D295,'自助-6.9'!D:E,2,FALSE)</f>
        <v>300</v>
      </c>
      <c r="J295">
        <f t="shared" si="4"/>
        <v>1</v>
      </c>
    </row>
    <row r="296" spans="1:10">
      <c r="A296" s="16">
        <v>42895.471099537041</v>
      </c>
      <c r="B296" t="s">
        <v>1732</v>
      </c>
      <c r="C296" t="s">
        <v>1733</v>
      </c>
      <c r="D296" t="s">
        <v>1734</v>
      </c>
      <c r="E296">
        <v>1700</v>
      </c>
      <c r="F296" t="s">
        <v>398</v>
      </c>
      <c r="G296" t="s">
        <v>1139</v>
      </c>
      <c r="H296">
        <v>116742</v>
      </c>
      <c r="I296" s="4">
        <f>VLOOKUP(D296,'自助-6.9'!D:E,2,FALSE)</f>
        <v>1700</v>
      </c>
      <c r="J296">
        <f t="shared" si="4"/>
        <v>1</v>
      </c>
    </row>
    <row r="297" spans="1:10">
      <c r="A297" s="16">
        <v>42895.470416666663</v>
      </c>
      <c r="B297" t="s">
        <v>1735</v>
      </c>
      <c r="C297" t="s">
        <v>1736</v>
      </c>
      <c r="D297" t="s">
        <v>1737</v>
      </c>
      <c r="E297">
        <v>50</v>
      </c>
      <c r="F297" t="s">
        <v>398</v>
      </c>
      <c r="G297" t="s">
        <v>1139</v>
      </c>
      <c r="H297">
        <v>116688</v>
      </c>
      <c r="I297" s="4">
        <f>VLOOKUP(D297,'自助-6.9'!D:E,2,FALSE)</f>
        <v>50</v>
      </c>
      <c r="J297">
        <f t="shared" si="4"/>
        <v>1</v>
      </c>
    </row>
    <row r="298" spans="1:10">
      <c r="A298" s="16">
        <v>42895.470370370371</v>
      </c>
      <c r="B298" t="s">
        <v>1738</v>
      </c>
      <c r="C298" t="s">
        <v>1739</v>
      </c>
      <c r="D298" t="s">
        <v>1740</v>
      </c>
      <c r="E298">
        <v>100</v>
      </c>
      <c r="F298" t="s">
        <v>398</v>
      </c>
      <c r="G298" t="s">
        <v>1692</v>
      </c>
      <c r="H298">
        <v>116685</v>
      </c>
      <c r="I298" s="4">
        <f>VLOOKUP(D298,'自助-6.9'!D:E,2,FALSE)</f>
        <v>100</v>
      </c>
      <c r="J298">
        <f t="shared" si="4"/>
        <v>1</v>
      </c>
    </row>
    <row r="299" spans="1:10">
      <c r="A299" s="16">
        <v>42895.470046296294</v>
      </c>
      <c r="B299" t="s">
        <v>1501</v>
      </c>
      <c r="C299" t="s">
        <v>1502</v>
      </c>
      <c r="D299" t="s">
        <v>1741</v>
      </c>
      <c r="E299">
        <v>50</v>
      </c>
      <c r="F299" t="s">
        <v>398</v>
      </c>
      <c r="G299" t="s">
        <v>1192</v>
      </c>
      <c r="H299">
        <v>116654</v>
      </c>
      <c r="I299" s="4">
        <f>VLOOKUP(D299,'自助-6.9'!D:E,2,FALSE)</f>
        <v>50</v>
      </c>
      <c r="J299">
        <f t="shared" si="4"/>
        <v>1</v>
      </c>
    </row>
    <row r="300" spans="1:10">
      <c r="A300" s="16">
        <v>42895.468553240738</v>
      </c>
      <c r="B300" t="s">
        <v>1742</v>
      </c>
      <c r="C300" t="s">
        <v>1743</v>
      </c>
      <c r="D300" t="s">
        <v>1744</v>
      </c>
      <c r="E300">
        <v>1000</v>
      </c>
      <c r="F300" t="s">
        <v>398</v>
      </c>
      <c r="G300" t="s">
        <v>814</v>
      </c>
      <c r="H300">
        <v>116549</v>
      </c>
      <c r="I300" s="4">
        <f>VLOOKUP(D300,'自助-6.9'!D:E,2,FALSE)</f>
        <v>1000</v>
      </c>
      <c r="J300">
        <f t="shared" si="4"/>
        <v>1</v>
      </c>
    </row>
    <row r="301" spans="1:10">
      <c r="A301" s="16">
        <v>42895.46802083333</v>
      </c>
      <c r="B301" t="s">
        <v>1745</v>
      </c>
      <c r="C301" t="s">
        <v>1746</v>
      </c>
      <c r="D301" t="s">
        <v>1747</v>
      </c>
      <c r="E301">
        <v>400</v>
      </c>
      <c r="F301" t="s">
        <v>398</v>
      </c>
      <c r="G301" t="s">
        <v>1049</v>
      </c>
      <c r="H301">
        <v>116523</v>
      </c>
      <c r="I301" s="4">
        <f>VLOOKUP(D301,'自助-6.9'!D:E,2,FALSE)</f>
        <v>400</v>
      </c>
      <c r="J301">
        <f t="shared" si="4"/>
        <v>1</v>
      </c>
    </row>
    <row r="302" spans="1:10">
      <c r="A302" s="16">
        <v>42895.467569444445</v>
      </c>
      <c r="B302" t="s">
        <v>1748</v>
      </c>
      <c r="C302" t="s">
        <v>1749</v>
      </c>
      <c r="D302" t="s">
        <v>1750</v>
      </c>
      <c r="E302">
        <v>70</v>
      </c>
      <c r="F302" t="s">
        <v>398</v>
      </c>
      <c r="G302" t="s">
        <v>1692</v>
      </c>
      <c r="H302">
        <v>116503</v>
      </c>
      <c r="I302" s="4">
        <f>VLOOKUP(D302,'自助-6.9'!D:E,2,FALSE)</f>
        <v>70</v>
      </c>
      <c r="J302">
        <f t="shared" si="4"/>
        <v>1</v>
      </c>
    </row>
    <row r="303" spans="1:10">
      <c r="A303" s="16">
        <v>42895.466400462959</v>
      </c>
      <c r="B303" t="s">
        <v>1751</v>
      </c>
      <c r="C303" t="s">
        <v>1752</v>
      </c>
      <c r="D303" t="s">
        <v>1753</v>
      </c>
      <c r="E303">
        <v>2000</v>
      </c>
      <c r="F303" t="s">
        <v>398</v>
      </c>
      <c r="G303" t="s">
        <v>1271</v>
      </c>
      <c r="H303">
        <v>116438</v>
      </c>
      <c r="I303" s="4">
        <f>VLOOKUP(D303,'自助-6.9'!D:E,2,FALSE)</f>
        <v>2000</v>
      </c>
      <c r="J303">
        <f t="shared" si="4"/>
        <v>1</v>
      </c>
    </row>
    <row r="304" spans="1:10">
      <c r="A304" s="16">
        <v>42895.465937499997</v>
      </c>
      <c r="B304" t="s">
        <v>1754</v>
      </c>
      <c r="C304" t="s">
        <v>1755</v>
      </c>
      <c r="D304" t="s">
        <v>1756</v>
      </c>
      <c r="E304">
        <v>300</v>
      </c>
      <c r="F304" t="s">
        <v>398</v>
      </c>
      <c r="G304" t="s">
        <v>975</v>
      </c>
      <c r="H304">
        <v>116409</v>
      </c>
      <c r="I304" s="4">
        <f>VLOOKUP(D304,'自助-6.9'!D:E,2,FALSE)</f>
        <v>300</v>
      </c>
      <c r="J304">
        <f t="shared" si="4"/>
        <v>1</v>
      </c>
    </row>
    <row r="305" spans="1:10">
      <c r="A305" s="16">
        <v>42895.465231481481</v>
      </c>
      <c r="B305" t="s">
        <v>1631</v>
      </c>
      <c r="C305" t="s">
        <v>1632</v>
      </c>
      <c r="D305" t="s">
        <v>1757</v>
      </c>
      <c r="E305">
        <v>1000</v>
      </c>
      <c r="F305" t="s">
        <v>398</v>
      </c>
      <c r="G305" t="s">
        <v>1049</v>
      </c>
      <c r="H305">
        <v>116366</v>
      </c>
      <c r="I305" s="4">
        <f>VLOOKUP(D305,'自助-6.9'!D:E,2,FALSE)</f>
        <v>1000</v>
      </c>
      <c r="J305">
        <f t="shared" si="4"/>
        <v>1</v>
      </c>
    </row>
    <row r="306" spans="1:10">
      <c r="A306" s="16">
        <v>42895.464722222219</v>
      </c>
      <c r="B306" t="s">
        <v>1758</v>
      </c>
      <c r="C306" t="s">
        <v>1759</v>
      </c>
      <c r="D306" t="s">
        <v>1760</v>
      </c>
      <c r="E306">
        <v>1500</v>
      </c>
      <c r="F306" t="s">
        <v>398</v>
      </c>
      <c r="G306" t="s">
        <v>1271</v>
      </c>
      <c r="H306">
        <v>116332</v>
      </c>
      <c r="I306" s="4">
        <f>VLOOKUP(D306,'自助-6.9'!D:E,2,FALSE)</f>
        <v>1500</v>
      </c>
      <c r="J306">
        <f t="shared" si="4"/>
        <v>1</v>
      </c>
    </row>
    <row r="307" spans="1:10">
      <c r="A307" s="16">
        <v>42895.463379629633</v>
      </c>
      <c r="B307" t="s">
        <v>1761</v>
      </c>
      <c r="C307" t="s">
        <v>1762</v>
      </c>
      <c r="D307" t="s">
        <v>1763</v>
      </c>
      <c r="E307">
        <v>1200</v>
      </c>
      <c r="F307" t="s">
        <v>398</v>
      </c>
      <c r="G307" t="s">
        <v>1049</v>
      </c>
      <c r="H307">
        <v>116254</v>
      </c>
      <c r="I307" s="4">
        <f>VLOOKUP(D307,'自助-6.9'!D:E,2,FALSE)</f>
        <v>1200</v>
      </c>
      <c r="J307">
        <f t="shared" si="4"/>
        <v>1</v>
      </c>
    </row>
    <row r="308" spans="1:10">
      <c r="A308" s="16">
        <v>42895.462418981479</v>
      </c>
      <c r="B308" t="s">
        <v>1764</v>
      </c>
      <c r="C308" t="s">
        <v>1765</v>
      </c>
      <c r="D308" t="s">
        <v>1766</v>
      </c>
      <c r="E308">
        <v>3000</v>
      </c>
      <c r="F308" t="s">
        <v>398</v>
      </c>
      <c r="G308" t="s">
        <v>1638</v>
      </c>
      <c r="H308">
        <v>116185</v>
      </c>
      <c r="I308" s="4">
        <f>VLOOKUP(D308,'自助-6.9'!D:E,2,FALSE)</f>
        <v>3000</v>
      </c>
      <c r="J308">
        <f t="shared" si="4"/>
        <v>1</v>
      </c>
    </row>
    <row r="309" spans="1:10">
      <c r="A309" s="16">
        <v>42895.462245370371</v>
      </c>
      <c r="B309" t="s">
        <v>183</v>
      </c>
      <c r="C309" t="s">
        <v>184</v>
      </c>
      <c r="D309" t="s">
        <v>1767</v>
      </c>
      <c r="E309">
        <v>500</v>
      </c>
      <c r="F309" t="s">
        <v>398</v>
      </c>
      <c r="G309" t="s">
        <v>996</v>
      </c>
      <c r="H309">
        <v>116174</v>
      </c>
      <c r="I309" s="4">
        <f>VLOOKUP(D309,'自助-6.9'!D:E,2,FALSE)</f>
        <v>500</v>
      </c>
      <c r="J309">
        <f t="shared" si="4"/>
        <v>1</v>
      </c>
    </row>
    <row r="310" spans="1:10">
      <c r="A310" s="16">
        <v>42895.461712962962</v>
      </c>
      <c r="B310" t="s">
        <v>1768</v>
      </c>
      <c r="C310" t="s">
        <v>1769</v>
      </c>
      <c r="D310" t="s">
        <v>1770</v>
      </c>
      <c r="E310">
        <v>1000</v>
      </c>
      <c r="F310" t="s">
        <v>398</v>
      </c>
      <c r="G310" t="s">
        <v>1057</v>
      </c>
      <c r="H310">
        <v>116151</v>
      </c>
      <c r="I310" s="4">
        <f>VLOOKUP(D310,'自助-6.9'!D:E,2,FALSE)</f>
        <v>1000</v>
      </c>
      <c r="J310">
        <f t="shared" si="4"/>
        <v>1</v>
      </c>
    </row>
    <row r="311" spans="1:10">
      <c r="A311" s="16">
        <v>42895.460914351854</v>
      </c>
      <c r="B311" t="s">
        <v>1771</v>
      </c>
      <c r="C311" t="s">
        <v>1772</v>
      </c>
      <c r="D311" t="s">
        <v>1773</v>
      </c>
      <c r="E311">
        <v>500</v>
      </c>
      <c r="F311" t="s">
        <v>398</v>
      </c>
      <c r="G311" t="s">
        <v>967</v>
      </c>
      <c r="H311">
        <v>116100</v>
      </c>
      <c r="I311" s="4">
        <f>VLOOKUP(D311,'自助-6.9'!D:E,2,FALSE)</f>
        <v>500</v>
      </c>
      <c r="J311">
        <f t="shared" si="4"/>
        <v>1</v>
      </c>
    </row>
    <row r="312" spans="1:10">
      <c r="A312" s="16">
        <v>42895.460902777777</v>
      </c>
      <c r="B312" t="s">
        <v>1774</v>
      </c>
      <c r="C312" t="s">
        <v>1775</v>
      </c>
      <c r="D312" t="s">
        <v>1776</v>
      </c>
      <c r="E312">
        <v>1000</v>
      </c>
      <c r="F312" t="s">
        <v>398</v>
      </c>
      <c r="G312" t="s">
        <v>978</v>
      </c>
      <c r="H312">
        <v>116099</v>
      </c>
      <c r="I312" s="4">
        <f>VLOOKUP(D312,'自助-6.9'!D:E,2,FALSE)</f>
        <v>1000</v>
      </c>
      <c r="J312">
        <f t="shared" si="4"/>
        <v>1</v>
      </c>
    </row>
    <row r="313" spans="1:10">
      <c r="A313" s="16">
        <v>42895.458368055559</v>
      </c>
      <c r="B313" t="s">
        <v>181</v>
      </c>
      <c r="C313" t="s">
        <v>182</v>
      </c>
      <c r="D313" t="s">
        <v>1777</v>
      </c>
      <c r="E313">
        <v>500</v>
      </c>
      <c r="F313" t="s">
        <v>398</v>
      </c>
      <c r="G313" t="s">
        <v>1135</v>
      </c>
      <c r="H313">
        <v>115972</v>
      </c>
      <c r="I313" s="4">
        <f>VLOOKUP(D313,'自助-6.9'!D:E,2,FALSE)</f>
        <v>500</v>
      </c>
      <c r="J313">
        <f t="shared" si="4"/>
        <v>1</v>
      </c>
    </row>
    <row r="314" spans="1:10">
      <c r="A314" s="16">
        <v>42895.45789351852</v>
      </c>
      <c r="B314" t="s">
        <v>1778</v>
      </c>
      <c r="C314" t="s">
        <v>1779</v>
      </c>
      <c r="D314" t="s">
        <v>1780</v>
      </c>
      <c r="E314">
        <v>1500</v>
      </c>
      <c r="F314" t="s">
        <v>398</v>
      </c>
      <c r="G314" t="s">
        <v>1077</v>
      </c>
      <c r="H314">
        <v>115939</v>
      </c>
      <c r="I314" s="4">
        <f>VLOOKUP(D314,'自助-6.9'!D:E,2,FALSE)</f>
        <v>1500</v>
      </c>
      <c r="J314">
        <f t="shared" si="4"/>
        <v>1</v>
      </c>
    </row>
    <row r="315" spans="1:10">
      <c r="A315" s="16">
        <v>42895.455462962964</v>
      </c>
      <c r="B315" t="s">
        <v>1781</v>
      </c>
      <c r="C315" t="s">
        <v>1782</v>
      </c>
      <c r="D315" t="s">
        <v>1783</v>
      </c>
      <c r="E315">
        <v>400</v>
      </c>
      <c r="F315" t="s">
        <v>398</v>
      </c>
      <c r="G315" t="s">
        <v>1049</v>
      </c>
      <c r="H315">
        <v>115795</v>
      </c>
      <c r="I315" s="4">
        <f>VLOOKUP(D315,'自助-6.9'!D:E,2,FALSE)</f>
        <v>400</v>
      </c>
      <c r="J315">
        <f t="shared" si="4"/>
        <v>1</v>
      </c>
    </row>
    <row r="316" spans="1:10">
      <c r="A316" s="16">
        <v>42895.455451388887</v>
      </c>
      <c r="B316" t="s">
        <v>1359</v>
      </c>
      <c r="C316" t="s">
        <v>1360</v>
      </c>
      <c r="D316" t="s">
        <v>1784</v>
      </c>
      <c r="E316">
        <v>500</v>
      </c>
      <c r="F316" t="s">
        <v>398</v>
      </c>
      <c r="G316" t="s">
        <v>1036</v>
      </c>
      <c r="H316">
        <v>115794</v>
      </c>
      <c r="I316" s="4">
        <f>VLOOKUP(D316,'自助-6.9'!D:E,2,FALSE)</f>
        <v>500</v>
      </c>
      <c r="J316">
        <f t="shared" si="4"/>
        <v>1</v>
      </c>
    </row>
    <row r="317" spans="1:10">
      <c r="A317" s="16">
        <v>42895.455335648148</v>
      </c>
      <c r="B317" t="s">
        <v>1785</v>
      </c>
      <c r="C317" t="s">
        <v>1786</v>
      </c>
      <c r="D317" t="s">
        <v>1787</v>
      </c>
      <c r="E317">
        <v>800</v>
      </c>
      <c r="F317" t="s">
        <v>398</v>
      </c>
      <c r="G317" t="s">
        <v>1175</v>
      </c>
      <c r="H317">
        <v>115788</v>
      </c>
      <c r="I317" s="4">
        <f>VLOOKUP(D317,'自助-6.9'!D:E,2,FALSE)</f>
        <v>800</v>
      </c>
      <c r="J317">
        <f t="shared" si="4"/>
        <v>1</v>
      </c>
    </row>
    <row r="318" spans="1:10">
      <c r="A318" s="16">
        <v>42895.454768518517</v>
      </c>
      <c r="B318" t="s">
        <v>1788</v>
      </c>
      <c r="C318" t="s">
        <v>1789</v>
      </c>
      <c r="D318" t="s">
        <v>1790</v>
      </c>
      <c r="E318">
        <v>50</v>
      </c>
      <c r="F318" t="s">
        <v>398</v>
      </c>
      <c r="G318" t="s">
        <v>1057</v>
      </c>
      <c r="H318">
        <v>115750</v>
      </c>
      <c r="I318" s="4">
        <f>VLOOKUP(D318,'自助-6.9'!D:E,2,FALSE)</f>
        <v>50</v>
      </c>
      <c r="J318">
        <f t="shared" si="4"/>
        <v>1</v>
      </c>
    </row>
    <row r="319" spans="1:10">
      <c r="A319" s="16">
        <v>42895.454699074071</v>
      </c>
      <c r="B319" t="s">
        <v>1791</v>
      </c>
      <c r="C319" t="s">
        <v>1792</v>
      </c>
      <c r="D319" t="s">
        <v>1793</v>
      </c>
      <c r="E319">
        <v>1000</v>
      </c>
      <c r="F319" t="s">
        <v>398</v>
      </c>
      <c r="G319" t="s">
        <v>978</v>
      </c>
      <c r="H319">
        <v>115747</v>
      </c>
      <c r="I319" s="4">
        <f>VLOOKUP(D319,'自助-6.9'!D:E,2,FALSE)</f>
        <v>1000</v>
      </c>
      <c r="J319">
        <f t="shared" si="4"/>
        <v>1</v>
      </c>
    </row>
    <row r="320" spans="1:10">
      <c r="A320" s="16">
        <v>42895.454618055555</v>
      </c>
      <c r="B320" t="s">
        <v>1794</v>
      </c>
      <c r="C320" t="s">
        <v>1795</v>
      </c>
      <c r="D320" t="s">
        <v>1796</v>
      </c>
      <c r="E320">
        <v>30</v>
      </c>
      <c r="F320" t="s">
        <v>398</v>
      </c>
      <c r="G320" t="s">
        <v>1043</v>
      </c>
      <c r="H320">
        <v>115742</v>
      </c>
      <c r="I320" s="4">
        <f>VLOOKUP(D320,'自助-6.9'!D:E,2,FALSE)</f>
        <v>30</v>
      </c>
      <c r="J320">
        <f t="shared" si="4"/>
        <v>1</v>
      </c>
    </row>
    <row r="321" spans="1:10">
      <c r="A321" s="16">
        <v>42895.45380787037</v>
      </c>
      <c r="B321" t="s">
        <v>1797</v>
      </c>
      <c r="C321" t="s">
        <v>1798</v>
      </c>
      <c r="D321" t="s">
        <v>1799</v>
      </c>
      <c r="E321">
        <v>200</v>
      </c>
      <c r="F321" t="s">
        <v>398</v>
      </c>
      <c r="G321" t="s">
        <v>1139</v>
      </c>
      <c r="H321">
        <v>115696</v>
      </c>
      <c r="I321" s="4">
        <f>VLOOKUP(D321,'自助-6.9'!D:E,2,FALSE)</f>
        <v>200</v>
      </c>
      <c r="J321">
        <f t="shared" si="4"/>
        <v>1</v>
      </c>
    </row>
    <row r="322" spans="1:10">
      <c r="A322" s="16">
        <v>42895.453611111108</v>
      </c>
      <c r="B322" t="s">
        <v>1800</v>
      </c>
      <c r="C322" t="s">
        <v>1801</v>
      </c>
      <c r="D322" t="s">
        <v>1802</v>
      </c>
      <c r="E322">
        <v>2000</v>
      </c>
      <c r="F322" t="s">
        <v>398</v>
      </c>
      <c r="G322" t="s">
        <v>1036</v>
      </c>
      <c r="H322">
        <v>115679</v>
      </c>
      <c r="I322" s="4">
        <f>VLOOKUP(D322,'自助-6.9'!D:E,2,FALSE)</f>
        <v>2000</v>
      </c>
      <c r="J322">
        <f t="shared" ref="J322:J385" si="5">IF(E322=I322,1,0)</f>
        <v>1</v>
      </c>
    </row>
    <row r="323" spans="1:10">
      <c r="A323" s="16">
        <v>42895.453356481485</v>
      </c>
      <c r="B323" t="s">
        <v>1794</v>
      </c>
      <c r="C323" t="s">
        <v>1795</v>
      </c>
      <c r="D323" t="s">
        <v>1803</v>
      </c>
      <c r="E323">
        <v>20</v>
      </c>
      <c r="F323" t="s">
        <v>398</v>
      </c>
      <c r="G323" t="s">
        <v>1043</v>
      </c>
      <c r="H323">
        <v>115668</v>
      </c>
      <c r="I323" s="4">
        <f>VLOOKUP(D323,'自助-6.9'!D:E,2,FALSE)</f>
        <v>20</v>
      </c>
      <c r="J323">
        <f t="shared" si="5"/>
        <v>1</v>
      </c>
    </row>
    <row r="324" spans="1:10">
      <c r="A324" s="16">
        <v>42895.453206018516</v>
      </c>
      <c r="B324" t="s">
        <v>192</v>
      </c>
      <c r="C324" t="s">
        <v>193</v>
      </c>
      <c r="D324" t="s">
        <v>1804</v>
      </c>
      <c r="E324">
        <v>200</v>
      </c>
      <c r="F324" t="s">
        <v>398</v>
      </c>
      <c r="G324" t="s">
        <v>967</v>
      </c>
      <c r="H324">
        <v>115663</v>
      </c>
      <c r="I324" s="4">
        <f>VLOOKUP(D324,'自助-6.9'!D:E,2,FALSE)</f>
        <v>200</v>
      </c>
      <c r="J324">
        <f t="shared" si="5"/>
        <v>1</v>
      </c>
    </row>
    <row r="325" spans="1:10">
      <c r="A325" s="16">
        <v>42895.4528587963</v>
      </c>
      <c r="B325" t="s">
        <v>1805</v>
      </c>
      <c r="C325" t="s">
        <v>1806</v>
      </c>
      <c r="D325" t="s">
        <v>1807</v>
      </c>
      <c r="E325">
        <v>2000</v>
      </c>
      <c r="F325" t="s">
        <v>398</v>
      </c>
      <c r="G325" t="s">
        <v>1271</v>
      </c>
      <c r="H325">
        <v>115643</v>
      </c>
      <c r="I325" s="4">
        <f>VLOOKUP(D325,'自助-6.9'!D:E,2,FALSE)</f>
        <v>2000</v>
      </c>
      <c r="J325">
        <f t="shared" si="5"/>
        <v>1</v>
      </c>
    </row>
    <row r="326" spans="1:10">
      <c r="A326" s="16">
        <v>42895.452569444446</v>
      </c>
      <c r="B326" t="s">
        <v>1808</v>
      </c>
      <c r="C326" t="s">
        <v>1809</v>
      </c>
      <c r="D326" t="s">
        <v>1810</v>
      </c>
      <c r="E326">
        <v>100</v>
      </c>
      <c r="F326" t="s">
        <v>398</v>
      </c>
      <c r="G326" t="s">
        <v>1057</v>
      </c>
      <c r="H326">
        <v>115633</v>
      </c>
      <c r="I326" s="4">
        <f>VLOOKUP(D326,'自助-6.9'!D:E,2,FALSE)</f>
        <v>100</v>
      </c>
      <c r="J326">
        <f t="shared" si="5"/>
        <v>1</v>
      </c>
    </row>
    <row r="327" spans="1:10">
      <c r="A327" s="16">
        <v>42895.451319444444</v>
      </c>
      <c r="B327" t="s">
        <v>1811</v>
      </c>
      <c r="C327" t="s">
        <v>1812</v>
      </c>
      <c r="D327" t="s">
        <v>1813</v>
      </c>
      <c r="E327">
        <v>3500</v>
      </c>
      <c r="F327" t="s">
        <v>398</v>
      </c>
      <c r="G327" t="s">
        <v>1271</v>
      </c>
      <c r="H327">
        <v>115552</v>
      </c>
      <c r="I327" s="4">
        <f>VLOOKUP(D327,'自助-6.9'!D:E,2,FALSE)</f>
        <v>3500</v>
      </c>
      <c r="J327">
        <f t="shared" si="5"/>
        <v>1</v>
      </c>
    </row>
    <row r="328" spans="1:10">
      <c r="A328" s="16">
        <v>42895.450266203705</v>
      </c>
      <c r="B328" t="s">
        <v>1814</v>
      </c>
      <c r="C328" t="s">
        <v>1815</v>
      </c>
      <c r="D328" t="s">
        <v>1816</v>
      </c>
      <c r="E328">
        <v>2000</v>
      </c>
      <c r="F328" t="s">
        <v>398</v>
      </c>
      <c r="G328" t="s">
        <v>959</v>
      </c>
      <c r="H328">
        <v>115481</v>
      </c>
      <c r="I328" s="4">
        <f>VLOOKUP(D328,'自助-6.9'!D:E,2,FALSE)</f>
        <v>2000</v>
      </c>
      <c r="J328">
        <f t="shared" si="5"/>
        <v>1</v>
      </c>
    </row>
    <row r="329" spans="1:10">
      <c r="A329" s="16">
        <v>42895.450243055559</v>
      </c>
      <c r="B329" t="s">
        <v>1817</v>
      </c>
      <c r="C329" t="s">
        <v>1818</v>
      </c>
      <c r="D329" t="s">
        <v>1819</v>
      </c>
      <c r="E329">
        <v>100</v>
      </c>
      <c r="F329" t="s">
        <v>398</v>
      </c>
      <c r="G329" t="s">
        <v>958</v>
      </c>
      <c r="H329">
        <v>115480</v>
      </c>
      <c r="I329" s="4">
        <f>VLOOKUP(D329,'自助-6.9'!D:E,2,FALSE)</f>
        <v>100</v>
      </c>
      <c r="J329">
        <f t="shared" si="5"/>
        <v>1</v>
      </c>
    </row>
    <row r="330" spans="1:10">
      <c r="A330" s="16">
        <v>42895.449062500003</v>
      </c>
      <c r="B330" t="s">
        <v>1820</v>
      </c>
      <c r="C330" t="s">
        <v>1821</v>
      </c>
      <c r="D330" t="s">
        <v>1822</v>
      </c>
      <c r="E330">
        <v>200</v>
      </c>
      <c r="F330" t="s">
        <v>398</v>
      </c>
      <c r="G330" t="s">
        <v>1139</v>
      </c>
      <c r="H330">
        <v>115395</v>
      </c>
      <c r="I330" s="4">
        <f>VLOOKUP(D330,'自助-6.9'!D:E,2,FALSE)</f>
        <v>200</v>
      </c>
      <c r="J330">
        <f t="shared" si="5"/>
        <v>1</v>
      </c>
    </row>
    <row r="331" spans="1:10">
      <c r="A331" s="16">
        <v>42895.448437500003</v>
      </c>
      <c r="B331" t="s">
        <v>1823</v>
      </c>
      <c r="C331" t="s">
        <v>1824</v>
      </c>
      <c r="D331" t="s">
        <v>1825</v>
      </c>
      <c r="E331">
        <v>2500</v>
      </c>
      <c r="F331" t="s">
        <v>398</v>
      </c>
      <c r="G331" t="s">
        <v>812</v>
      </c>
      <c r="H331">
        <v>115361</v>
      </c>
      <c r="I331" s="4">
        <f>VLOOKUP(D331,'自助-6.9'!D:E,2,FALSE)</f>
        <v>2500</v>
      </c>
      <c r="J331">
        <f t="shared" si="5"/>
        <v>1</v>
      </c>
    </row>
    <row r="332" spans="1:10">
      <c r="A332" s="16">
        <v>42895.448217592595</v>
      </c>
      <c r="B332" t="s">
        <v>162</v>
      </c>
      <c r="C332" t="s">
        <v>163</v>
      </c>
      <c r="D332" t="s">
        <v>1826</v>
      </c>
      <c r="E332">
        <v>500</v>
      </c>
      <c r="F332" t="s">
        <v>398</v>
      </c>
      <c r="G332" t="s">
        <v>1175</v>
      </c>
      <c r="H332">
        <v>115349</v>
      </c>
      <c r="I332" s="4">
        <f>VLOOKUP(D332,'自助-6.9'!D:E,2,FALSE)</f>
        <v>500</v>
      </c>
      <c r="J332">
        <f t="shared" si="5"/>
        <v>1</v>
      </c>
    </row>
    <row r="333" spans="1:10">
      <c r="A333" s="16">
        <v>42895.447106481479</v>
      </c>
      <c r="B333" t="s">
        <v>1827</v>
      </c>
      <c r="C333" t="s">
        <v>1828</v>
      </c>
      <c r="D333" t="s">
        <v>1829</v>
      </c>
      <c r="E333">
        <v>2500</v>
      </c>
      <c r="F333" t="s">
        <v>398</v>
      </c>
      <c r="G333" t="s">
        <v>1830</v>
      </c>
      <c r="H333">
        <v>115279</v>
      </c>
      <c r="I333" s="4">
        <f>VLOOKUP(D333,'自助-6.9'!D:E,2,FALSE)</f>
        <v>2500</v>
      </c>
      <c r="J333">
        <f t="shared" si="5"/>
        <v>1</v>
      </c>
    </row>
    <row r="334" spans="1:10">
      <c r="A334" s="16">
        <v>42895.447013888886</v>
      </c>
      <c r="B334" t="s">
        <v>1831</v>
      </c>
      <c r="C334" t="s">
        <v>1832</v>
      </c>
      <c r="D334" t="s">
        <v>1833</v>
      </c>
      <c r="E334">
        <v>600</v>
      </c>
      <c r="F334" t="s">
        <v>398</v>
      </c>
      <c r="G334" t="s">
        <v>1156</v>
      </c>
      <c r="H334">
        <v>115275</v>
      </c>
      <c r="I334" s="4">
        <f>VLOOKUP(D334,'自助-6.9'!D:E,2,FALSE)</f>
        <v>600</v>
      </c>
      <c r="J334">
        <f t="shared" si="5"/>
        <v>1</v>
      </c>
    </row>
    <row r="335" spans="1:10">
      <c r="A335" s="16">
        <v>42895.446851851855</v>
      </c>
      <c r="B335" t="s">
        <v>194</v>
      </c>
      <c r="C335" t="s">
        <v>195</v>
      </c>
      <c r="D335" t="s">
        <v>1834</v>
      </c>
      <c r="E335">
        <v>400</v>
      </c>
      <c r="F335" t="s">
        <v>398</v>
      </c>
      <c r="G335" t="s">
        <v>1426</v>
      </c>
      <c r="H335">
        <v>115259</v>
      </c>
      <c r="I335" s="4">
        <f>VLOOKUP(D335,'自助-6.9'!D:E,2,FALSE)</f>
        <v>400</v>
      </c>
      <c r="J335">
        <f t="shared" si="5"/>
        <v>1</v>
      </c>
    </row>
    <row r="336" spans="1:10">
      <c r="A336" s="16">
        <v>42895.446620370371</v>
      </c>
      <c r="B336" t="s">
        <v>1835</v>
      </c>
      <c r="C336" t="s">
        <v>1836</v>
      </c>
      <c r="D336" t="s">
        <v>1837</v>
      </c>
      <c r="E336">
        <v>100</v>
      </c>
      <c r="F336" t="s">
        <v>398</v>
      </c>
      <c r="G336" t="s">
        <v>1139</v>
      </c>
      <c r="H336">
        <v>115235</v>
      </c>
      <c r="I336" s="4">
        <f>VLOOKUP(D336,'自助-6.9'!D:E,2,FALSE)</f>
        <v>100</v>
      </c>
      <c r="J336">
        <f t="shared" si="5"/>
        <v>1</v>
      </c>
    </row>
    <row r="337" spans="1:10">
      <c r="A337" s="16">
        <v>42895.446192129632</v>
      </c>
      <c r="B337" t="s">
        <v>1838</v>
      </c>
      <c r="C337" t="s">
        <v>1839</v>
      </c>
      <c r="D337" t="s">
        <v>1840</v>
      </c>
      <c r="E337">
        <v>500</v>
      </c>
      <c r="F337" t="s">
        <v>398</v>
      </c>
      <c r="G337" t="s">
        <v>1175</v>
      </c>
      <c r="H337">
        <v>115207</v>
      </c>
      <c r="I337" s="4">
        <f>VLOOKUP(D337,'自助-6.9'!D:E,2,FALSE)</f>
        <v>500</v>
      </c>
      <c r="J337">
        <f t="shared" si="5"/>
        <v>1</v>
      </c>
    </row>
    <row r="338" spans="1:10">
      <c r="A338" s="16">
        <v>42895.445370370369</v>
      </c>
      <c r="B338" t="s">
        <v>1841</v>
      </c>
      <c r="C338" t="s">
        <v>1842</v>
      </c>
      <c r="D338" t="s">
        <v>1843</v>
      </c>
      <c r="E338">
        <v>443</v>
      </c>
      <c r="F338" t="s">
        <v>398</v>
      </c>
      <c r="G338" t="s">
        <v>1043</v>
      </c>
      <c r="H338">
        <v>115138</v>
      </c>
      <c r="I338" s="4">
        <f>VLOOKUP(D338,'自助-6.9'!D:E,2,FALSE)</f>
        <v>443</v>
      </c>
      <c r="J338">
        <f t="shared" si="5"/>
        <v>1</v>
      </c>
    </row>
    <row r="339" spans="1:10">
      <c r="A339" s="16">
        <v>42895.445289351854</v>
      </c>
      <c r="B339" t="s">
        <v>1844</v>
      </c>
      <c r="C339" t="s">
        <v>1845</v>
      </c>
      <c r="D339" t="s">
        <v>1846</v>
      </c>
      <c r="E339">
        <v>1500</v>
      </c>
      <c r="F339" t="s">
        <v>398</v>
      </c>
      <c r="G339" t="s">
        <v>1036</v>
      </c>
      <c r="H339">
        <v>115134</v>
      </c>
      <c r="I339" s="4">
        <f>VLOOKUP(D339,'自助-6.9'!D:E,2,FALSE)</f>
        <v>1500</v>
      </c>
      <c r="J339">
        <f t="shared" si="5"/>
        <v>1</v>
      </c>
    </row>
    <row r="340" spans="1:10">
      <c r="A340" s="16">
        <v>42895.444398148145</v>
      </c>
      <c r="B340" t="s">
        <v>1847</v>
      </c>
      <c r="C340" t="s">
        <v>1848</v>
      </c>
      <c r="D340" t="s">
        <v>1849</v>
      </c>
      <c r="E340">
        <v>500</v>
      </c>
      <c r="F340" t="s">
        <v>398</v>
      </c>
      <c r="G340" t="s">
        <v>814</v>
      </c>
      <c r="H340">
        <v>115089</v>
      </c>
      <c r="I340" s="4">
        <f>VLOOKUP(D340,'自助-6.9'!D:E,2,FALSE)</f>
        <v>500</v>
      </c>
      <c r="J340">
        <f t="shared" si="5"/>
        <v>1</v>
      </c>
    </row>
    <row r="341" spans="1:10">
      <c r="A341" s="16">
        <v>42895.444178240738</v>
      </c>
      <c r="B341" t="s">
        <v>1850</v>
      </c>
      <c r="C341" t="s">
        <v>1851</v>
      </c>
      <c r="D341" t="s">
        <v>1852</v>
      </c>
      <c r="E341">
        <v>200</v>
      </c>
      <c r="F341" t="s">
        <v>398</v>
      </c>
      <c r="G341" t="s">
        <v>1139</v>
      </c>
      <c r="H341">
        <v>115069</v>
      </c>
      <c r="I341" s="4">
        <f>VLOOKUP(D341,'自助-6.9'!D:E,2,FALSE)</f>
        <v>200</v>
      </c>
      <c r="J341">
        <f t="shared" si="5"/>
        <v>1</v>
      </c>
    </row>
    <row r="342" spans="1:10">
      <c r="A342" s="16">
        <v>42895.443287037036</v>
      </c>
      <c r="B342" t="s">
        <v>1853</v>
      </c>
      <c r="C342" t="s">
        <v>1854</v>
      </c>
      <c r="D342" t="s">
        <v>1855</v>
      </c>
      <c r="E342">
        <v>100</v>
      </c>
      <c r="F342" t="s">
        <v>398</v>
      </c>
      <c r="G342" t="s">
        <v>1077</v>
      </c>
      <c r="H342">
        <v>115018</v>
      </c>
      <c r="I342" s="4">
        <f>VLOOKUP(D342,'自助-6.9'!D:E,2,FALSE)</f>
        <v>100</v>
      </c>
      <c r="J342">
        <f t="shared" si="5"/>
        <v>1</v>
      </c>
    </row>
    <row r="343" spans="1:10">
      <c r="A343" s="16">
        <v>42895.44122685185</v>
      </c>
      <c r="B343" t="s">
        <v>1856</v>
      </c>
      <c r="C343" t="s">
        <v>1857</v>
      </c>
      <c r="D343" t="s">
        <v>1858</v>
      </c>
      <c r="E343">
        <v>100</v>
      </c>
      <c r="F343" t="s">
        <v>398</v>
      </c>
      <c r="G343" t="s">
        <v>978</v>
      </c>
      <c r="H343">
        <v>114868</v>
      </c>
      <c r="I343" s="4">
        <f>VLOOKUP(D343,'自助-6.9'!D:E,2,FALSE)</f>
        <v>100</v>
      </c>
      <c r="J343">
        <f t="shared" si="5"/>
        <v>1</v>
      </c>
    </row>
    <row r="344" spans="1:10">
      <c r="A344" s="16">
        <v>42895.441076388888</v>
      </c>
      <c r="B344" t="s">
        <v>1859</v>
      </c>
      <c r="C344" t="s">
        <v>1860</v>
      </c>
      <c r="D344" t="s">
        <v>1861</v>
      </c>
      <c r="E344">
        <v>100</v>
      </c>
      <c r="F344" t="s">
        <v>398</v>
      </c>
      <c r="G344" t="s">
        <v>1426</v>
      </c>
      <c r="H344">
        <v>114858</v>
      </c>
      <c r="I344" s="4">
        <f>VLOOKUP(D344,'自助-6.9'!D:E,2,FALSE)</f>
        <v>100</v>
      </c>
      <c r="J344">
        <f t="shared" si="5"/>
        <v>1</v>
      </c>
    </row>
    <row r="345" spans="1:10">
      <c r="A345" s="16">
        <v>42895.440891203703</v>
      </c>
      <c r="B345" t="s">
        <v>1862</v>
      </c>
      <c r="C345" t="s">
        <v>188</v>
      </c>
      <c r="D345" t="s">
        <v>1863</v>
      </c>
      <c r="E345">
        <v>500</v>
      </c>
      <c r="F345" t="s">
        <v>398</v>
      </c>
      <c r="G345" t="s">
        <v>1139</v>
      </c>
      <c r="H345">
        <v>114845</v>
      </c>
      <c r="I345" s="4">
        <f>VLOOKUP(D345,'自助-6.9'!D:E,2,FALSE)</f>
        <v>500</v>
      </c>
      <c r="J345">
        <f t="shared" si="5"/>
        <v>1</v>
      </c>
    </row>
    <row r="346" spans="1:10">
      <c r="A346" s="16">
        <v>42895.43953703704</v>
      </c>
      <c r="B346" t="s">
        <v>1864</v>
      </c>
      <c r="C346" t="s">
        <v>1865</v>
      </c>
      <c r="D346" t="s">
        <v>1866</v>
      </c>
      <c r="E346">
        <v>600</v>
      </c>
      <c r="F346" t="s">
        <v>398</v>
      </c>
      <c r="G346" t="s">
        <v>1077</v>
      </c>
      <c r="H346">
        <v>114765</v>
      </c>
      <c r="I346" s="4">
        <f>VLOOKUP(D346,'自助-6.9'!D:E,2,FALSE)</f>
        <v>600</v>
      </c>
      <c r="J346">
        <f t="shared" si="5"/>
        <v>1</v>
      </c>
    </row>
    <row r="347" spans="1:10">
      <c r="A347" s="16">
        <v>42895.438310185185</v>
      </c>
      <c r="B347" t="s">
        <v>1867</v>
      </c>
      <c r="C347" t="s">
        <v>1868</v>
      </c>
      <c r="D347" t="s">
        <v>1869</v>
      </c>
      <c r="E347">
        <v>1000</v>
      </c>
      <c r="F347" t="s">
        <v>398</v>
      </c>
      <c r="G347" t="s">
        <v>1202</v>
      </c>
      <c r="H347">
        <v>114676</v>
      </c>
      <c r="I347" s="4">
        <f>VLOOKUP(D347,'自助-6.9'!D:E,2,FALSE)</f>
        <v>1000</v>
      </c>
      <c r="J347">
        <f t="shared" si="5"/>
        <v>1</v>
      </c>
    </row>
    <row r="348" spans="1:10">
      <c r="A348" s="16">
        <v>42895.43818287037</v>
      </c>
      <c r="B348" t="s">
        <v>1870</v>
      </c>
      <c r="C348" t="s">
        <v>1871</v>
      </c>
      <c r="D348" t="s">
        <v>1872</v>
      </c>
      <c r="E348">
        <v>100</v>
      </c>
      <c r="F348" t="s">
        <v>398</v>
      </c>
      <c r="G348" t="s">
        <v>1156</v>
      </c>
      <c r="H348">
        <v>114666</v>
      </c>
      <c r="I348" s="4">
        <f>VLOOKUP(D348,'自助-6.9'!D:E,2,FALSE)</f>
        <v>100</v>
      </c>
      <c r="J348">
        <f t="shared" si="5"/>
        <v>1</v>
      </c>
    </row>
    <row r="349" spans="1:10">
      <c r="A349" s="16">
        <v>42895.437905092593</v>
      </c>
      <c r="B349" t="s">
        <v>1873</v>
      </c>
      <c r="C349" t="s">
        <v>1874</v>
      </c>
      <c r="D349" t="s">
        <v>1875</v>
      </c>
      <c r="E349">
        <v>3500</v>
      </c>
      <c r="F349" t="s">
        <v>398</v>
      </c>
      <c r="G349" t="s">
        <v>959</v>
      </c>
      <c r="H349">
        <v>114648</v>
      </c>
      <c r="I349" s="4">
        <f>VLOOKUP(D349,'自助-6.9'!D:E,2,FALSE)</f>
        <v>3500</v>
      </c>
      <c r="J349">
        <f t="shared" si="5"/>
        <v>1</v>
      </c>
    </row>
    <row r="350" spans="1:10">
      <c r="A350" s="16">
        <v>42895.437395833331</v>
      </c>
      <c r="B350" t="s">
        <v>1876</v>
      </c>
      <c r="C350" t="s">
        <v>189</v>
      </c>
      <c r="D350" t="s">
        <v>1877</v>
      </c>
      <c r="E350">
        <v>8711</v>
      </c>
      <c r="F350" t="s">
        <v>398</v>
      </c>
      <c r="G350" t="s">
        <v>957</v>
      </c>
      <c r="H350">
        <v>114621</v>
      </c>
      <c r="I350" s="4">
        <f>VLOOKUP(D350,'自助-6.9'!D:E,2,FALSE)</f>
        <v>8711</v>
      </c>
      <c r="J350">
        <f t="shared" si="5"/>
        <v>1</v>
      </c>
    </row>
    <row r="351" spans="1:10">
      <c r="A351" s="16">
        <v>42895.43650462963</v>
      </c>
      <c r="B351" t="s">
        <v>1853</v>
      </c>
      <c r="C351" t="s">
        <v>1854</v>
      </c>
      <c r="D351" t="s">
        <v>1878</v>
      </c>
      <c r="E351">
        <v>2500</v>
      </c>
      <c r="F351" t="s">
        <v>398</v>
      </c>
      <c r="G351" t="s">
        <v>1077</v>
      </c>
      <c r="H351">
        <v>114564</v>
      </c>
      <c r="I351" s="4">
        <f>VLOOKUP(D351,'自助-6.9'!D:E,2,FALSE)</f>
        <v>2500</v>
      </c>
      <c r="J351">
        <f t="shared" si="5"/>
        <v>1</v>
      </c>
    </row>
    <row r="352" spans="1:10">
      <c r="A352" s="16">
        <v>42895.435659722221</v>
      </c>
      <c r="B352" t="s">
        <v>200</v>
      </c>
      <c r="C352" t="s">
        <v>201</v>
      </c>
      <c r="D352" t="s">
        <v>1879</v>
      </c>
      <c r="E352">
        <v>20</v>
      </c>
      <c r="F352" t="s">
        <v>398</v>
      </c>
      <c r="G352" t="s">
        <v>1132</v>
      </c>
      <c r="H352">
        <v>114493</v>
      </c>
      <c r="I352" s="4">
        <f>VLOOKUP(D352,'自助-6.9'!D:E,2,FALSE)</f>
        <v>20</v>
      </c>
      <c r="J352">
        <f t="shared" si="5"/>
        <v>1</v>
      </c>
    </row>
    <row r="353" spans="1:10">
      <c r="A353" s="16">
        <v>42895.435416666667</v>
      </c>
      <c r="B353" t="s">
        <v>1880</v>
      </c>
      <c r="C353" t="s">
        <v>1881</v>
      </c>
      <c r="D353" t="s">
        <v>1882</v>
      </c>
      <c r="E353">
        <v>1000</v>
      </c>
      <c r="F353" t="s">
        <v>398</v>
      </c>
      <c r="G353" t="s">
        <v>1087</v>
      </c>
      <c r="H353">
        <v>114462</v>
      </c>
      <c r="I353" s="4">
        <f>VLOOKUP(D353,'自助-6.9'!D:E,2,FALSE)</f>
        <v>1000</v>
      </c>
      <c r="J353">
        <f t="shared" si="5"/>
        <v>1</v>
      </c>
    </row>
    <row r="354" spans="1:10">
      <c r="A354" s="16">
        <v>42895.432719907411</v>
      </c>
      <c r="B354" t="s">
        <v>1883</v>
      </c>
      <c r="C354" t="s">
        <v>1884</v>
      </c>
      <c r="D354" t="s">
        <v>1885</v>
      </c>
      <c r="E354">
        <v>1000</v>
      </c>
      <c r="F354" t="s">
        <v>398</v>
      </c>
      <c r="G354" t="s">
        <v>1139</v>
      </c>
      <c r="H354">
        <v>114279</v>
      </c>
      <c r="I354" s="4">
        <f>VLOOKUP(D354,'自助-6.9'!D:E,2,FALSE)</f>
        <v>1000</v>
      </c>
      <c r="J354">
        <f t="shared" si="5"/>
        <v>1</v>
      </c>
    </row>
    <row r="355" spans="1:10">
      <c r="A355" s="16">
        <v>42895.432569444441</v>
      </c>
      <c r="B355" t="s">
        <v>1886</v>
      </c>
      <c r="C355" t="s">
        <v>1887</v>
      </c>
      <c r="D355" t="s">
        <v>1888</v>
      </c>
      <c r="E355">
        <v>2300</v>
      </c>
      <c r="F355" t="s">
        <v>398</v>
      </c>
      <c r="G355" t="s">
        <v>1043</v>
      </c>
      <c r="H355">
        <v>114258</v>
      </c>
      <c r="I355" s="4">
        <f>VLOOKUP(D355,'自助-6.9'!D:E,2,FALSE)</f>
        <v>2300</v>
      </c>
      <c r="J355">
        <f t="shared" si="5"/>
        <v>1</v>
      </c>
    </row>
    <row r="356" spans="1:10">
      <c r="A356" s="16">
        <v>42895.430787037039</v>
      </c>
      <c r="B356" t="s">
        <v>1889</v>
      </c>
      <c r="C356" t="s">
        <v>1890</v>
      </c>
      <c r="D356" t="s">
        <v>1891</v>
      </c>
      <c r="E356">
        <v>200</v>
      </c>
      <c r="F356" t="s">
        <v>398</v>
      </c>
      <c r="G356" t="s">
        <v>1271</v>
      </c>
      <c r="H356">
        <v>114112</v>
      </c>
      <c r="I356" s="4">
        <f>VLOOKUP(D356,'自助-6.9'!D:E,2,FALSE)</f>
        <v>200</v>
      </c>
      <c r="J356">
        <f t="shared" si="5"/>
        <v>1</v>
      </c>
    </row>
    <row r="357" spans="1:10">
      <c r="A357" s="16">
        <v>42895.430104166669</v>
      </c>
      <c r="B357" t="s">
        <v>1559</v>
      </c>
      <c r="C357" t="s">
        <v>1560</v>
      </c>
      <c r="D357" t="s">
        <v>1892</v>
      </c>
      <c r="E357">
        <v>1000</v>
      </c>
      <c r="F357" t="s">
        <v>398</v>
      </c>
      <c r="G357" t="s">
        <v>1036</v>
      </c>
      <c r="H357">
        <v>114071</v>
      </c>
      <c r="I357" s="4">
        <f>VLOOKUP(D357,'自助-6.9'!D:E,2,FALSE)</f>
        <v>1000</v>
      </c>
      <c r="J357">
        <f t="shared" si="5"/>
        <v>1</v>
      </c>
    </row>
    <row r="358" spans="1:10">
      <c r="A358" s="16">
        <v>42895.428564814814</v>
      </c>
      <c r="B358" t="s">
        <v>1893</v>
      </c>
      <c r="C358" t="s">
        <v>1894</v>
      </c>
      <c r="D358" t="s">
        <v>1895</v>
      </c>
      <c r="E358">
        <v>100</v>
      </c>
      <c r="F358" t="s">
        <v>398</v>
      </c>
      <c r="G358" t="s">
        <v>975</v>
      </c>
      <c r="H358">
        <v>113965</v>
      </c>
      <c r="I358" s="4">
        <f>VLOOKUP(D358,'自助-6.9'!D:E,2,FALSE)</f>
        <v>100</v>
      </c>
      <c r="J358">
        <f t="shared" si="5"/>
        <v>1</v>
      </c>
    </row>
    <row r="359" spans="1:10">
      <c r="A359" s="16">
        <v>42895.428564814814</v>
      </c>
      <c r="B359" t="s">
        <v>1896</v>
      </c>
      <c r="C359" t="s">
        <v>1897</v>
      </c>
      <c r="D359" t="s">
        <v>1898</v>
      </c>
      <c r="E359">
        <v>500</v>
      </c>
      <c r="F359" t="s">
        <v>398</v>
      </c>
      <c r="G359" t="s">
        <v>986</v>
      </c>
      <c r="H359">
        <v>113964</v>
      </c>
      <c r="I359" s="4">
        <f>VLOOKUP(D359,'自助-6.9'!D:E,2,FALSE)</f>
        <v>500</v>
      </c>
      <c r="J359">
        <f t="shared" si="5"/>
        <v>1</v>
      </c>
    </row>
    <row r="360" spans="1:10">
      <c r="A360" s="16">
        <v>42895.428240740737</v>
      </c>
      <c r="B360" t="s">
        <v>1899</v>
      </c>
      <c r="C360" t="s">
        <v>1900</v>
      </c>
      <c r="D360" t="s">
        <v>1901</v>
      </c>
      <c r="E360">
        <v>2400</v>
      </c>
      <c r="F360" t="s">
        <v>398</v>
      </c>
      <c r="G360" t="s">
        <v>963</v>
      </c>
      <c r="H360">
        <v>113945</v>
      </c>
      <c r="I360" s="4">
        <f>VLOOKUP(D360,'自助-6.9'!D:E,2,FALSE)</f>
        <v>2400</v>
      </c>
      <c r="J360">
        <f t="shared" si="5"/>
        <v>1</v>
      </c>
    </row>
    <row r="361" spans="1:10">
      <c r="A361" s="16">
        <v>42895.42732638889</v>
      </c>
      <c r="B361" t="s">
        <v>1902</v>
      </c>
      <c r="C361" t="s">
        <v>1903</v>
      </c>
      <c r="D361" t="s">
        <v>1904</v>
      </c>
      <c r="E361">
        <v>100</v>
      </c>
      <c r="F361" t="s">
        <v>398</v>
      </c>
      <c r="G361" t="s">
        <v>975</v>
      </c>
      <c r="H361">
        <v>113884</v>
      </c>
      <c r="I361" s="4">
        <f>VLOOKUP(D361,'自助-6.9'!D:E,2,FALSE)</f>
        <v>100</v>
      </c>
      <c r="J361">
        <f t="shared" si="5"/>
        <v>1</v>
      </c>
    </row>
    <row r="362" spans="1:10">
      <c r="A362" s="16">
        <v>42895.426342592589</v>
      </c>
      <c r="B362" t="s">
        <v>156</v>
      </c>
      <c r="C362" t="s">
        <v>157</v>
      </c>
      <c r="D362" t="s">
        <v>1905</v>
      </c>
      <c r="E362">
        <v>1200</v>
      </c>
      <c r="F362" t="s">
        <v>398</v>
      </c>
      <c r="G362" t="s">
        <v>1139</v>
      </c>
      <c r="H362">
        <v>113831</v>
      </c>
      <c r="I362" s="4">
        <f>VLOOKUP(D362,'自助-6.9'!D:E,2,FALSE)</f>
        <v>1200</v>
      </c>
      <c r="J362">
        <f t="shared" si="5"/>
        <v>1</v>
      </c>
    </row>
    <row r="363" spans="1:10">
      <c r="A363" s="16">
        <v>42895.426180555558</v>
      </c>
      <c r="B363" t="s">
        <v>1906</v>
      </c>
      <c r="C363" t="s">
        <v>1907</v>
      </c>
      <c r="D363" t="s">
        <v>1908</v>
      </c>
      <c r="E363">
        <v>100</v>
      </c>
      <c r="F363" t="s">
        <v>398</v>
      </c>
      <c r="G363" t="s">
        <v>975</v>
      </c>
      <c r="H363">
        <v>113818</v>
      </c>
      <c r="I363" s="4">
        <f>VLOOKUP(D363,'自助-6.9'!D:E,2,FALSE)</f>
        <v>100</v>
      </c>
      <c r="J363">
        <f t="shared" si="5"/>
        <v>1</v>
      </c>
    </row>
    <row r="364" spans="1:10">
      <c r="A364" s="16">
        <v>42895.425000000003</v>
      </c>
      <c r="B364" t="s">
        <v>1909</v>
      </c>
      <c r="C364" t="s">
        <v>1910</v>
      </c>
      <c r="D364" t="s">
        <v>1911</v>
      </c>
      <c r="E364">
        <v>500</v>
      </c>
      <c r="F364" t="s">
        <v>398</v>
      </c>
      <c r="G364" t="s">
        <v>955</v>
      </c>
      <c r="H364">
        <v>113757</v>
      </c>
      <c r="I364" s="4">
        <f>VLOOKUP(D364,'自助-6.9'!D:E,2,FALSE)</f>
        <v>500</v>
      </c>
      <c r="J364">
        <f t="shared" si="5"/>
        <v>1</v>
      </c>
    </row>
    <row r="365" spans="1:10">
      <c r="A365" s="16">
        <v>42895.424884259257</v>
      </c>
      <c r="B365" t="s">
        <v>1912</v>
      </c>
      <c r="C365" t="s">
        <v>1913</v>
      </c>
      <c r="D365" t="s">
        <v>1914</v>
      </c>
      <c r="E365">
        <v>50</v>
      </c>
      <c r="F365" t="s">
        <v>398</v>
      </c>
      <c r="G365" t="s">
        <v>1057</v>
      </c>
      <c r="H365">
        <v>113747</v>
      </c>
      <c r="I365" s="4">
        <f>VLOOKUP(D365,'自助-6.9'!D:E,2,FALSE)</f>
        <v>50</v>
      </c>
      <c r="J365">
        <f t="shared" si="5"/>
        <v>1</v>
      </c>
    </row>
    <row r="366" spans="1:10">
      <c r="A366" s="16">
        <v>42895.424317129633</v>
      </c>
      <c r="B366" t="s">
        <v>1915</v>
      </c>
      <c r="C366" t="s">
        <v>1916</v>
      </c>
      <c r="D366" t="s">
        <v>1917</v>
      </c>
      <c r="E366">
        <v>100</v>
      </c>
      <c r="F366" t="s">
        <v>398</v>
      </c>
      <c r="G366" t="s">
        <v>1139</v>
      </c>
      <c r="H366">
        <v>113707</v>
      </c>
      <c r="I366" s="4">
        <f>VLOOKUP(D366,'自助-6.9'!D:E,2,FALSE)</f>
        <v>100</v>
      </c>
      <c r="J366">
        <f t="shared" si="5"/>
        <v>1</v>
      </c>
    </row>
    <row r="367" spans="1:10">
      <c r="A367" s="16">
        <v>42895.424155092594</v>
      </c>
      <c r="B367" t="s">
        <v>1918</v>
      </c>
      <c r="C367" t="s">
        <v>1919</v>
      </c>
      <c r="D367" t="s">
        <v>1920</v>
      </c>
      <c r="E367">
        <v>1100</v>
      </c>
      <c r="F367" t="s">
        <v>398</v>
      </c>
      <c r="G367" t="s">
        <v>957</v>
      </c>
      <c r="H367">
        <v>113694</v>
      </c>
      <c r="I367" s="4">
        <f>VLOOKUP(D367,'自助-6.9'!D:E,2,FALSE)</f>
        <v>1100</v>
      </c>
      <c r="J367">
        <f t="shared" si="5"/>
        <v>1</v>
      </c>
    </row>
    <row r="368" spans="1:10">
      <c r="A368" s="16">
        <v>42895.424097222225</v>
      </c>
      <c r="B368" t="s">
        <v>1921</v>
      </c>
      <c r="C368" t="s">
        <v>1922</v>
      </c>
      <c r="D368" t="s">
        <v>1923</v>
      </c>
      <c r="E368">
        <v>300</v>
      </c>
      <c r="F368" t="s">
        <v>398</v>
      </c>
      <c r="G368" t="s">
        <v>975</v>
      </c>
      <c r="H368">
        <v>113692</v>
      </c>
      <c r="I368" s="4">
        <f>VLOOKUP(D368,'自助-6.9'!D:E,2,FALSE)</f>
        <v>300</v>
      </c>
      <c r="J368">
        <f t="shared" si="5"/>
        <v>1</v>
      </c>
    </row>
    <row r="369" spans="1:10">
      <c r="A369" s="16">
        <v>42895.423379629632</v>
      </c>
      <c r="B369" t="s">
        <v>1924</v>
      </c>
      <c r="C369" t="s">
        <v>1925</v>
      </c>
      <c r="D369" t="s">
        <v>1926</v>
      </c>
      <c r="E369">
        <v>1000</v>
      </c>
      <c r="F369" t="s">
        <v>398</v>
      </c>
      <c r="G369" t="s">
        <v>1036</v>
      </c>
      <c r="H369">
        <v>113648</v>
      </c>
      <c r="I369" s="4">
        <f>VLOOKUP(D369,'自助-6.9'!D:E,2,FALSE)</f>
        <v>1000</v>
      </c>
      <c r="J369">
        <f t="shared" si="5"/>
        <v>1</v>
      </c>
    </row>
    <row r="370" spans="1:10">
      <c r="A370" s="16">
        <v>42895.423136574071</v>
      </c>
      <c r="B370" t="s">
        <v>1912</v>
      </c>
      <c r="C370" t="s">
        <v>1913</v>
      </c>
      <c r="D370" t="s">
        <v>1927</v>
      </c>
      <c r="E370">
        <v>300</v>
      </c>
      <c r="F370" t="s">
        <v>398</v>
      </c>
      <c r="G370" t="s">
        <v>1057</v>
      </c>
      <c r="H370">
        <v>113632</v>
      </c>
      <c r="I370" s="4">
        <f>VLOOKUP(D370,'自助-6.9'!D:E,2,FALSE)</f>
        <v>300</v>
      </c>
      <c r="J370">
        <f t="shared" si="5"/>
        <v>1</v>
      </c>
    </row>
    <row r="371" spans="1:10">
      <c r="A371" s="16">
        <v>42895.422696759262</v>
      </c>
      <c r="B371" t="s">
        <v>1928</v>
      </c>
      <c r="C371" t="s">
        <v>1929</v>
      </c>
      <c r="D371" t="s">
        <v>1930</v>
      </c>
      <c r="E371">
        <v>3000</v>
      </c>
      <c r="F371" t="s">
        <v>398</v>
      </c>
      <c r="G371" t="s">
        <v>1638</v>
      </c>
      <c r="H371">
        <v>113597</v>
      </c>
      <c r="I371" s="4">
        <f>VLOOKUP(D371,'自助-6.9'!D:E,2,FALSE)</f>
        <v>3000</v>
      </c>
      <c r="J371">
        <f t="shared" si="5"/>
        <v>1</v>
      </c>
    </row>
    <row r="372" spans="1:10">
      <c r="A372" s="16">
        <v>42895.422581018516</v>
      </c>
      <c r="B372" t="s">
        <v>1931</v>
      </c>
      <c r="C372" t="s">
        <v>1932</v>
      </c>
      <c r="D372" t="s">
        <v>1933</v>
      </c>
      <c r="E372">
        <v>5000</v>
      </c>
      <c r="F372" t="s">
        <v>398</v>
      </c>
      <c r="G372" t="s">
        <v>1036</v>
      </c>
      <c r="H372">
        <v>113579</v>
      </c>
      <c r="I372" s="4">
        <f>VLOOKUP(D372,'自助-6.9'!D:E,2,FALSE)</f>
        <v>5000</v>
      </c>
      <c r="J372">
        <f t="shared" si="5"/>
        <v>1</v>
      </c>
    </row>
    <row r="373" spans="1:10">
      <c r="A373" s="16">
        <v>42895.4221412037</v>
      </c>
      <c r="B373" t="s">
        <v>1934</v>
      </c>
      <c r="C373" t="s">
        <v>1935</v>
      </c>
      <c r="D373" t="s">
        <v>1936</v>
      </c>
      <c r="E373">
        <v>500</v>
      </c>
      <c r="F373" t="s">
        <v>398</v>
      </c>
      <c r="G373" t="s">
        <v>975</v>
      </c>
      <c r="H373">
        <v>113539</v>
      </c>
      <c r="I373" s="4">
        <f>VLOOKUP(D373,'自助-6.9'!D:E,2,FALSE)</f>
        <v>500</v>
      </c>
      <c r="J373">
        <f t="shared" si="5"/>
        <v>1</v>
      </c>
    </row>
    <row r="374" spans="1:10">
      <c r="A374" s="16">
        <v>42895.421932870369</v>
      </c>
      <c r="B374" t="s">
        <v>1937</v>
      </c>
      <c r="C374" t="s">
        <v>1938</v>
      </c>
      <c r="D374" t="s">
        <v>1939</v>
      </c>
      <c r="E374">
        <v>3000</v>
      </c>
      <c r="F374" t="s">
        <v>398</v>
      </c>
      <c r="G374" t="s">
        <v>1638</v>
      </c>
      <c r="H374">
        <v>113522</v>
      </c>
      <c r="I374" s="4">
        <f>VLOOKUP(D374,'自助-6.9'!D:E,2,FALSE)</f>
        <v>3000</v>
      </c>
      <c r="J374">
        <f t="shared" si="5"/>
        <v>1</v>
      </c>
    </row>
    <row r="375" spans="1:10">
      <c r="A375" s="16">
        <v>42895.421932870369</v>
      </c>
      <c r="B375" t="s">
        <v>1940</v>
      </c>
      <c r="C375" t="s">
        <v>1941</v>
      </c>
      <c r="D375" t="s">
        <v>1942</v>
      </c>
      <c r="E375">
        <v>460</v>
      </c>
      <c r="F375" t="s">
        <v>398</v>
      </c>
      <c r="G375" t="s">
        <v>957</v>
      </c>
      <c r="H375">
        <v>113521</v>
      </c>
      <c r="I375" s="4">
        <f>VLOOKUP(D375,'自助-6.9'!D:E,2,FALSE)</f>
        <v>460</v>
      </c>
      <c r="J375">
        <f t="shared" si="5"/>
        <v>1</v>
      </c>
    </row>
    <row r="376" spans="1:10">
      <c r="A376" s="16">
        <v>42895.421261574076</v>
      </c>
      <c r="B376" t="s">
        <v>198</v>
      </c>
      <c r="C376" t="s">
        <v>199</v>
      </c>
      <c r="D376" t="s">
        <v>1943</v>
      </c>
      <c r="E376">
        <v>100</v>
      </c>
      <c r="F376" t="s">
        <v>398</v>
      </c>
      <c r="G376" t="s">
        <v>1132</v>
      </c>
      <c r="H376">
        <v>113477</v>
      </c>
      <c r="I376" s="4">
        <f>VLOOKUP(D376,'自助-6.9'!D:E,2,FALSE)</f>
        <v>100</v>
      </c>
      <c r="J376">
        <f t="shared" si="5"/>
        <v>1</v>
      </c>
    </row>
    <row r="377" spans="1:10">
      <c r="A377" s="16">
        <v>42895.419895833336</v>
      </c>
      <c r="B377" t="s">
        <v>1944</v>
      </c>
      <c r="C377" t="s">
        <v>1945</v>
      </c>
      <c r="D377" t="s">
        <v>1946</v>
      </c>
      <c r="E377">
        <v>900</v>
      </c>
      <c r="F377" t="s">
        <v>398</v>
      </c>
      <c r="G377" t="s">
        <v>1271</v>
      </c>
      <c r="H377">
        <v>113367</v>
      </c>
      <c r="I377" s="4">
        <f>VLOOKUP(D377,'自助-6.9'!D:E,2,FALSE)</f>
        <v>900</v>
      </c>
      <c r="J377">
        <f t="shared" si="5"/>
        <v>1</v>
      </c>
    </row>
    <row r="378" spans="1:10">
      <c r="A378" s="16">
        <v>42895.418958333335</v>
      </c>
      <c r="B378" t="s">
        <v>1947</v>
      </c>
      <c r="C378" t="s">
        <v>1948</v>
      </c>
      <c r="D378" t="s">
        <v>1949</v>
      </c>
      <c r="E378">
        <v>1000</v>
      </c>
      <c r="F378" t="s">
        <v>398</v>
      </c>
      <c r="G378" t="s">
        <v>975</v>
      </c>
      <c r="H378">
        <v>113300</v>
      </c>
      <c r="I378" s="4">
        <f>VLOOKUP(D378,'自助-6.9'!D:E,2,FALSE)</f>
        <v>1000</v>
      </c>
      <c r="J378">
        <f t="shared" si="5"/>
        <v>1</v>
      </c>
    </row>
    <row r="379" spans="1:10">
      <c r="A379" s="16">
        <v>42895.418738425928</v>
      </c>
      <c r="B379" t="s">
        <v>1950</v>
      </c>
      <c r="C379" t="s">
        <v>1951</v>
      </c>
      <c r="D379" t="s">
        <v>1952</v>
      </c>
      <c r="E379">
        <v>800</v>
      </c>
      <c r="F379" t="s">
        <v>398</v>
      </c>
      <c r="G379" t="s">
        <v>1043</v>
      </c>
      <c r="H379">
        <v>113283</v>
      </c>
      <c r="I379" s="4">
        <f>VLOOKUP(D379,'自助-6.9'!D:E,2,FALSE)</f>
        <v>800</v>
      </c>
      <c r="J379">
        <f t="shared" si="5"/>
        <v>1</v>
      </c>
    </row>
    <row r="380" spans="1:10">
      <c r="A380" s="16">
        <v>42895.418067129627</v>
      </c>
      <c r="B380" t="s">
        <v>1953</v>
      </c>
      <c r="C380" t="s">
        <v>1954</v>
      </c>
      <c r="D380" t="s">
        <v>1955</v>
      </c>
      <c r="E380">
        <v>500</v>
      </c>
      <c r="F380" t="s">
        <v>398</v>
      </c>
      <c r="G380" t="s">
        <v>1043</v>
      </c>
      <c r="H380">
        <v>113226</v>
      </c>
      <c r="I380" s="4">
        <f>VLOOKUP(D380,'自助-6.9'!D:E,2,FALSE)</f>
        <v>500</v>
      </c>
      <c r="J380">
        <f t="shared" si="5"/>
        <v>1</v>
      </c>
    </row>
    <row r="381" spans="1:10">
      <c r="A381" s="16">
        <v>42895.417523148149</v>
      </c>
      <c r="B381" t="s">
        <v>1956</v>
      </c>
      <c r="C381" t="s">
        <v>1957</v>
      </c>
      <c r="D381" t="s">
        <v>1958</v>
      </c>
      <c r="E381">
        <v>300</v>
      </c>
      <c r="F381" t="s">
        <v>398</v>
      </c>
      <c r="G381" t="s">
        <v>1043</v>
      </c>
      <c r="H381">
        <v>113175</v>
      </c>
      <c r="I381" s="4">
        <f>VLOOKUP(D381,'自助-6.9'!D:E,2,FALSE)</f>
        <v>300</v>
      </c>
      <c r="J381">
        <f t="shared" si="5"/>
        <v>1</v>
      </c>
    </row>
    <row r="382" spans="1:10">
      <c r="A382" s="16">
        <v>42895.416770833333</v>
      </c>
      <c r="B382" t="s">
        <v>1959</v>
      </c>
      <c r="C382" t="s">
        <v>1960</v>
      </c>
      <c r="D382" t="s">
        <v>1961</v>
      </c>
      <c r="E382">
        <v>1000</v>
      </c>
      <c r="F382" t="s">
        <v>398</v>
      </c>
      <c r="G382" t="s">
        <v>1049</v>
      </c>
      <c r="H382">
        <v>113127</v>
      </c>
      <c r="I382" s="4">
        <f>VLOOKUP(D382,'自助-6.9'!D:E,2,FALSE)</f>
        <v>1000</v>
      </c>
      <c r="J382">
        <f t="shared" si="5"/>
        <v>1</v>
      </c>
    </row>
    <row r="383" spans="1:10">
      <c r="A383" s="16">
        <v>42895.416412037041</v>
      </c>
      <c r="B383" t="s">
        <v>1962</v>
      </c>
      <c r="C383" t="s">
        <v>1963</v>
      </c>
      <c r="D383" t="s">
        <v>1964</v>
      </c>
      <c r="E383">
        <v>20</v>
      </c>
      <c r="F383" t="s">
        <v>398</v>
      </c>
      <c r="G383" t="s">
        <v>1426</v>
      </c>
      <c r="H383">
        <v>113098</v>
      </c>
      <c r="I383" s="4">
        <f>VLOOKUP(D383,'自助-6.9'!D:E,2,FALSE)</f>
        <v>20</v>
      </c>
      <c r="J383">
        <f t="shared" si="5"/>
        <v>1</v>
      </c>
    </row>
    <row r="384" spans="1:10">
      <c r="A384" s="16">
        <v>42895.416400462964</v>
      </c>
      <c r="B384" t="s">
        <v>1965</v>
      </c>
      <c r="C384" t="s">
        <v>1966</v>
      </c>
      <c r="D384" t="s">
        <v>1967</v>
      </c>
      <c r="E384">
        <v>800</v>
      </c>
      <c r="F384" t="s">
        <v>398</v>
      </c>
      <c r="G384" t="s">
        <v>967</v>
      </c>
      <c r="H384">
        <v>113096</v>
      </c>
      <c r="I384" s="4">
        <f>VLOOKUP(D384,'自助-6.9'!D:E,2,FALSE)</f>
        <v>800</v>
      </c>
      <c r="J384">
        <f t="shared" si="5"/>
        <v>1</v>
      </c>
    </row>
    <row r="385" spans="1:10">
      <c r="A385" s="16">
        <v>42895.415532407409</v>
      </c>
      <c r="B385" t="s">
        <v>1968</v>
      </c>
      <c r="C385" t="s">
        <v>1969</v>
      </c>
      <c r="D385" t="s">
        <v>1970</v>
      </c>
      <c r="E385">
        <v>1000</v>
      </c>
      <c r="F385" t="s">
        <v>398</v>
      </c>
      <c r="G385" t="s">
        <v>1036</v>
      </c>
      <c r="H385">
        <v>113035</v>
      </c>
      <c r="I385" s="4">
        <f>VLOOKUP(D385,'自助-6.9'!D:E,2,FALSE)</f>
        <v>1000</v>
      </c>
      <c r="J385">
        <f t="shared" si="5"/>
        <v>1</v>
      </c>
    </row>
    <row r="386" spans="1:10">
      <c r="A386" s="16">
        <v>42895.415381944447</v>
      </c>
      <c r="B386" t="s">
        <v>1971</v>
      </c>
      <c r="C386" t="s">
        <v>1972</v>
      </c>
      <c r="D386" t="s">
        <v>1973</v>
      </c>
      <c r="E386">
        <v>600</v>
      </c>
      <c r="F386" t="s">
        <v>398</v>
      </c>
      <c r="G386" t="s">
        <v>955</v>
      </c>
      <c r="H386">
        <v>113018</v>
      </c>
      <c r="I386" s="4">
        <f>VLOOKUP(D386,'自助-6.9'!D:E,2,FALSE)</f>
        <v>600</v>
      </c>
      <c r="J386">
        <f t="shared" ref="J386:J449" si="6">IF(E386=I386,1,0)</f>
        <v>1</v>
      </c>
    </row>
    <row r="387" spans="1:10">
      <c r="A387" s="16">
        <v>42895.415162037039</v>
      </c>
      <c r="B387" t="s">
        <v>37</v>
      </c>
      <c r="C387" t="s">
        <v>38</v>
      </c>
      <c r="D387" t="s">
        <v>1974</v>
      </c>
      <c r="E387">
        <v>1500</v>
      </c>
      <c r="F387" t="s">
        <v>398</v>
      </c>
      <c r="G387" t="s">
        <v>1077</v>
      </c>
      <c r="H387">
        <v>112995</v>
      </c>
      <c r="I387" s="4">
        <f>VLOOKUP(D387,'自助-6.9'!D:E,2,FALSE)</f>
        <v>1500</v>
      </c>
      <c r="J387">
        <f t="shared" si="6"/>
        <v>1</v>
      </c>
    </row>
    <row r="388" spans="1:10">
      <c r="A388" s="16">
        <v>42895.414965277778</v>
      </c>
      <c r="B388" t="s">
        <v>1975</v>
      </c>
      <c r="C388" t="s">
        <v>1976</v>
      </c>
      <c r="D388" t="s">
        <v>1977</v>
      </c>
      <c r="E388">
        <v>1000</v>
      </c>
      <c r="F388" t="s">
        <v>398</v>
      </c>
      <c r="G388" t="s">
        <v>1036</v>
      </c>
      <c r="H388">
        <v>112978</v>
      </c>
      <c r="I388" s="4">
        <f>VLOOKUP(D388,'自助-6.9'!D:E,2,FALSE)</f>
        <v>1000</v>
      </c>
      <c r="J388">
        <f t="shared" si="6"/>
        <v>1</v>
      </c>
    </row>
    <row r="389" spans="1:10">
      <c r="A389" s="16">
        <v>42895.414953703701</v>
      </c>
      <c r="B389" t="s">
        <v>1971</v>
      </c>
      <c r="C389" t="s">
        <v>1972</v>
      </c>
      <c r="D389" t="s">
        <v>1978</v>
      </c>
      <c r="E389">
        <v>1200</v>
      </c>
      <c r="F389" t="s">
        <v>398</v>
      </c>
      <c r="G389" t="s">
        <v>955</v>
      </c>
      <c r="H389">
        <v>112974</v>
      </c>
      <c r="I389" s="4">
        <f>VLOOKUP(D389,'自助-6.9'!D:E,2,FALSE)</f>
        <v>1200</v>
      </c>
      <c r="J389">
        <f t="shared" si="6"/>
        <v>1</v>
      </c>
    </row>
    <row r="390" spans="1:10">
      <c r="A390" s="16">
        <v>42895.414525462962</v>
      </c>
      <c r="B390" t="s">
        <v>1979</v>
      </c>
      <c r="C390" t="s">
        <v>1980</v>
      </c>
      <c r="D390" t="s">
        <v>1981</v>
      </c>
      <c r="E390">
        <v>500</v>
      </c>
      <c r="F390" t="s">
        <v>398</v>
      </c>
      <c r="G390" t="s">
        <v>1510</v>
      </c>
      <c r="H390">
        <v>112927</v>
      </c>
      <c r="I390" s="4">
        <f>VLOOKUP(D390,'自助-6.9'!D:E,2,FALSE)</f>
        <v>500</v>
      </c>
      <c r="J390">
        <f t="shared" si="6"/>
        <v>1</v>
      </c>
    </row>
    <row r="391" spans="1:10">
      <c r="A391" s="16">
        <v>42895.4140162037</v>
      </c>
      <c r="B391" t="s">
        <v>1982</v>
      </c>
      <c r="C391" t="s">
        <v>1983</v>
      </c>
      <c r="D391" t="s">
        <v>1984</v>
      </c>
      <c r="E391">
        <v>7000</v>
      </c>
      <c r="F391" t="s">
        <v>398</v>
      </c>
      <c r="G391" t="s">
        <v>967</v>
      </c>
      <c r="H391">
        <v>112888</v>
      </c>
      <c r="I391" s="4">
        <f>VLOOKUP(D391,'自助-6.9'!D:E,2,FALSE)</f>
        <v>7000</v>
      </c>
      <c r="J391">
        <f t="shared" si="6"/>
        <v>1</v>
      </c>
    </row>
    <row r="392" spans="1:10">
      <c r="A392" s="16">
        <v>42895.413148148145</v>
      </c>
      <c r="B392" t="s">
        <v>1707</v>
      </c>
      <c r="C392" t="s">
        <v>1708</v>
      </c>
      <c r="D392" t="s">
        <v>1985</v>
      </c>
      <c r="E392">
        <v>100</v>
      </c>
      <c r="F392" t="s">
        <v>398</v>
      </c>
      <c r="G392" t="s">
        <v>1057</v>
      </c>
      <c r="H392">
        <v>112830</v>
      </c>
      <c r="I392" s="4">
        <f>VLOOKUP(D392,'自助-6.9'!D:E,2,FALSE)</f>
        <v>100</v>
      </c>
      <c r="J392">
        <f t="shared" si="6"/>
        <v>1</v>
      </c>
    </row>
    <row r="393" spans="1:10">
      <c r="A393" s="16">
        <v>42895.412766203706</v>
      </c>
      <c r="B393" t="s">
        <v>1986</v>
      </c>
      <c r="C393" t="s">
        <v>1987</v>
      </c>
      <c r="D393" t="s">
        <v>1988</v>
      </c>
      <c r="E393">
        <v>20</v>
      </c>
      <c r="F393" t="s">
        <v>398</v>
      </c>
      <c r="G393" t="s">
        <v>1830</v>
      </c>
      <c r="H393">
        <v>112793</v>
      </c>
      <c r="I393" s="4">
        <f>VLOOKUP(D393,'自助-6.9'!D:E,2,FALSE)</f>
        <v>20</v>
      </c>
      <c r="J393">
        <f t="shared" si="6"/>
        <v>1</v>
      </c>
    </row>
    <row r="394" spans="1:10">
      <c r="A394" s="16">
        <v>42895.412291666667</v>
      </c>
      <c r="B394" t="s">
        <v>1953</v>
      </c>
      <c r="C394" t="s">
        <v>1954</v>
      </c>
      <c r="D394" t="s">
        <v>1989</v>
      </c>
      <c r="E394">
        <v>3000</v>
      </c>
      <c r="F394" t="s">
        <v>398</v>
      </c>
      <c r="G394" t="s">
        <v>1692</v>
      </c>
      <c r="H394">
        <v>112751</v>
      </c>
      <c r="I394" s="4">
        <f>VLOOKUP(D394,'自助-6.9'!D:E,2,FALSE)</f>
        <v>3000</v>
      </c>
      <c r="J394">
        <f t="shared" si="6"/>
        <v>1</v>
      </c>
    </row>
    <row r="395" spans="1:10">
      <c r="A395" s="16">
        <v>42895.412002314813</v>
      </c>
      <c r="B395" t="s">
        <v>1990</v>
      </c>
      <c r="C395" t="s">
        <v>1991</v>
      </c>
      <c r="D395" t="s">
        <v>1992</v>
      </c>
      <c r="E395">
        <v>50</v>
      </c>
      <c r="F395" t="s">
        <v>398</v>
      </c>
      <c r="G395" t="s">
        <v>986</v>
      </c>
      <c r="H395">
        <v>112728</v>
      </c>
      <c r="I395" s="4">
        <f>VLOOKUP(D395,'自助-6.9'!D:E,2,FALSE)</f>
        <v>50</v>
      </c>
      <c r="J395">
        <f t="shared" si="6"/>
        <v>1</v>
      </c>
    </row>
    <row r="396" spans="1:10">
      <c r="A396" s="16">
        <v>42895.411377314813</v>
      </c>
      <c r="B396" t="s">
        <v>1209</v>
      </c>
      <c r="C396" t="s">
        <v>1210</v>
      </c>
      <c r="D396" t="s">
        <v>1993</v>
      </c>
      <c r="E396">
        <v>20</v>
      </c>
      <c r="F396" t="s">
        <v>398</v>
      </c>
      <c r="G396" t="s">
        <v>1830</v>
      </c>
      <c r="H396">
        <v>112679</v>
      </c>
      <c r="I396" s="4">
        <f>VLOOKUP(D396,'自助-6.9'!D:E,2,FALSE)</f>
        <v>20</v>
      </c>
      <c r="J396">
        <f t="shared" si="6"/>
        <v>1</v>
      </c>
    </row>
    <row r="397" spans="1:10">
      <c r="A397" s="16">
        <v>42895.410960648151</v>
      </c>
      <c r="B397" t="s">
        <v>1994</v>
      </c>
      <c r="C397" t="s">
        <v>1995</v>
      </c>
      <c r="D397" t="s">
        <v>1996</v>
      </c>
      <c r="E397">
        <v>200</v>
      </c>
      <c r="F397" t="s">
        <v>398</v>
      </c>
      <c r="G397" t="s">
        <v>1139</v>
      </c>
      <c r="H397">
        <v>112641</v>
      </c>
      <c r="I397" s="4">
        <f>VLOOKUP(D397,'自助-6.9'!D:E,2,FALSE)</f>
        <v>200</v>
      </c>
      <c r="J397">
        <f t="shared" si="6"/>
        <v>1</v>
      </c>
    </row>
    <row r="398" spans="1:10">
      <c r="A398" s="16">
        <v>42895.410775462966</v>
      </c>
      <c r="B398" t="s">
        <v>1997</v>
      </c>
      <c r="C398" t="s">
        <v>1998</v>
      </c>
      <c r="D398" t="s">
        <v>1999</v>
      </c>
      <c r="E398">
        <v>500</v>
      </c>
      <c r="F398" t="s">
        <v>398</v>
      </c>
      <c r="G398" t="s">
        <v>1271</v>
      </c>
      <c r="H398">
        <v>112628</v>
      </c>
      <c r="I398" s="4">
        <f>VLOOKUP(D398,'自助-6.9'!D:E,2,FALSE)</f>
        <v>500</v>
      </c>
      <c r="J398">
        <f t="shared" si="6"/>
        <v>1</v>
      </c>
    </row>
    <row r="399" spans="1:10">
      <c r="A399" s="16">
        <v>42895.410601851851</v>
      </c>
      <c r="B399" t="s">
        <v>202</v>
      </c>
      <c r="C399" t="s">
        <v>113</v>
      </c>
      <c r="D399" t="s">
        <v>2000</v>
      </c>
      <c r="E399">
        <v>100</v>
      </c>
      <c r="F399" t="s">
        <v>398</v>
      </c>
      <c r="G399" t="s">
        <v>982</v>
      </c>
      <c r="H399">
        <v>112613</v>
      </c>
      <c r="I399" s="4">
        <f>VLOOKUP(D399,'自助-6.9'!D:E,2,FALSE)</f>
        <v>100</v>
      </c>
      <c r="J399">
        <f t="shared" si="6"/>
        <v>1</v>
      </c>
    </row>
    <row r="400" spans="1:10">
      <c r="A400" s="16">
        <v>42895.410162037035</v>
      </c>
      <c r="B400" t="s">
        <v>2001</v>
      </c>
      <c r="C400" t="s">
        <v>2002</v>
      </c>
      <c r="D400" t="s">
        <v>2003</v>
      </c>
      <c r="E400">
        <v>1000</v>
      </c>
      <c r="F400" t="s">
        <v>398</v>
      </c>
      <c r="G400" t="s">
        <v>1271</v>
      </c>
      <c r="H400">
        <v>112585</v>
      </c>
      <c r="I400" s="4">
        <f>VLOOKUP(D400,'自助-6.9'!D:E,2,FALSE)</f>
        <v>1000</v>
      </c>
      <c r="J400">
        <f t="shared" si="6"/>
        <v>1</v>
      </c>
    </row>
    <row r="401" spans="1:10">
      <c r="A401" s="16">
        <v>42895.409675925926</v>
      </c>
      <c r="B401" t="s">
        <v>1498</v>
      </c>
      <c r="C401" t="s">
        <v>1499</v>
      </c>
      <c r="D401" t="s">
        <v>2004</v>
      </c>
      <c r="E401">
        <v>500</v>
      </c>
      <c r="F401" t="s">
        <v>398</v>
      </c>
      <c r="G401" t="s">
        <v>967</v>
      </c>
      <c r="H401">
        <v>112546</v>
      </c>
      <c r="I401" s="4">
        <f>VLOOKUP(D401,'自助-6.9'!D:E,2,FALSE)</f>
        <v>500</v>
      </c>
      <c r="J401">
        <f t="shared" si="6"/>
        <v>1</v>
      </c>
    </row>
    <row r="402" spans="1:10">
      <c r="A402" s="16">
        <v>42895.409641203703</v>
      </c>
      <c r="B402" t="s">
        <v>2005</v>
      </c>
      <c r="C402" t="s">
        <v>2006</v>
      </c>
      <c r="D402" t="s">
        <v>2007</v>
      </c>
      <c r="E402">
        <v>1000</v>
      </c>
      <c r="F402" t="s">
        <v>398</v>
      </c>
      <c r="G402" t="s">
        <v>1043</v>
      </c>
      <c r="H402">
        <v>112542</v>
      </c>
      <c r="I402" s="4">
        <f>VLOOKUP(D402,'自助-6.9'!D:E,2,FALSE)</f>
        <v>1000</v>
      </c>
      <c r="J402">
        <f t="shared" si="6"/>
        <v>1</v>
      </c>
    </row>
    <row r="403" spans="1:10">
      <c r="A403" s="16">
        <v>42895.408333333333</v>
      </c>
      <c r="B403" t="s">
        <v>2008</v>
      </c>
      <c r="C403" t="s">
        <v>2009</v>
      </c>
      <c r="D403" t="s">
        <v>2010</v>
      </c>
      <c r="E403">
        <v>2500</v>
      </c>
      <c r="F403" t="s">
        <v>398</v>
      </c>
      <c r="G403" t="s">
        <v>1036</v>
      </c>
      <c r="H403">
        <v>112460</v>
      </c>
      <c r="I403" s="4">
        <f>VLOOKUP(D403,'自助-6.9'!D:E,2,FALSE)</f>
        <v>2500</v>
      </c>
      <c r="J403">
        <f t="shared" si="6"/>
        <v>1</v>
      </c>
    </row>
    <row r="404" spans="1:10">
      <c r="A404" s="16">
        <v>42895.408182870371</v>
      </c>
      <c r="B404" t="s">
        <v>2011</v>
      </c>
      <c r="C404" t="s">
        <v>2012</v>
      </c>
      <c r="D404" t="s">
        <v>2013</v>
      </c>
      <c r="E404">
        <v>2000</v>
      </c>
      <c r="F404" t="s">
        <v>398</v>
      </c>
      <c r="G404" t="s">
        <v>1271</v>
      </c>
      <c r="H404">
        <v>112448</v>
      </c>
      <c r="I404" s="4">
        <f>VLOOKUP(D404,'自助-6.9'!D:E,2,FALSE)</f>
        <v>2000</v>
      </c>
      <c r="J404">
        <f t="shared" si="6"/>
        <v>1</v>
      </c>
    </row>
    <row r="405" spans="1:10">
      <c r="A405" s="16">
        <v>42895.408159722225</v>
      </c>
      <c r="B405" t="s">
        <v>2014</v>
      </c>
      <c r="C405" t="s">
        <v>2015</v>
      </c>
      <c r="D405" t="s">
        <v>2016</v>
      </c>
      <c r="E405">
        <v>700</v>
      </c>
      <c r="F405" t="s">
        <v>398</v>
      </c>
      <c r="G405" t="s">
        <v>1188</v>
      </c>
      <c r="H405">
        <v>112444</v>
      </c>
      <c r="I405" s="4">
        <f>VLOOKUP(D405,'自助-6.9'!D:E,2,FALSE)</f>
        <v>700</v>
      </c>
      <c r="J405">
        <f t="shared" si="6"/>
        <v>1</v>
      </c>
    </row>
    <row r="406" spans="1:10">
      <c r="A406" s="16">
        <v>42895.408078703702</v>
      </c>
      <c r="B406" t="s">
        <v>2017</v>
      </c>
      <c r="C406" t="s">
        <v>110</v>
      </c>
      <c r="D406" t="s">
        <v>2018</v>
      </c>
      <c r="E406">
        <v>1500</v>
      </c>
      <c r="F406" t="s">
        <v>398</v>
      </c>
      <c r="G406" t="s">
        <v>1830</v>
      </c>
      <c r="H406">
        <v>112439</v>
      </c>
      <c r="I406" s="4">
        <f>VLOOKUP(D406,'自助-6.9'!D:E,2,FALSE)</f>
        <v>1500</v>
      </c>
      <c r="J406">
        <f t="shared" si="6"/>
        <v>1</v>
      </c>
    </row>
    <row r="407" spans="1:10">
      <c r="A407" s="16">
        <v>42895.407349537039</v>
      </c>
      <c r="B407" t="s">
        <v>2019</v>
      </c>
      <c r="C407" t="s">
        <v>2020</v>
      </c>
      <c r="D407" t="s">
        <v>2021</v>
      </c>
      <c r="E407">
        <v>800</v>
      </c>
      <c r="F407" t="s">
        <v>398</v>
      </c>
      <c r="G407" t="s">
        <v>1057</v>
      </c>
      <c r="H407">
        <v>112370</v>
      </c>
      <c r="I407" s="4">
        <f>VLOOKUP(D407,'自助-6.9'!D:E,2,FALSE)</f>
        <v>800</v>
      </c>
      <c r="J407">
        <f t="shared" si="6"/>
        <v>1</v>
      </c>
    </row>
    <row r="408" spans="1:10">
      <c r="A408" s="16">
        <v>42895.407002314816</v>
      </c>
      <c r="B408" t="s">
        <v>2022</v>
      </c>
      <c r="C408" t="s">
        <v>2023</v>
      </c>
      <c r="D408" t="s">
        <v>2024</v>
      </c>
      <c r="E408">
        <v>2000</v>
      </c>
      <c r="F408" t="s">
        <v>398</v>
      </c>
      <c r="G408" t="s">
        <v>1271</v>
      </c>
      <c r="H408">
        <v>112348</v>
      </c>
      <c r="I408" s="4">
        <f>VLOOKUP(D408,'自助-6.9'!D:E,2,FALSE)</f>
        <v>2000</v>
      </c>
      <c r="J408">
        <f t="shared" si="6"/>
        <v>1</v>
      </c>
    </row>
    <row r="409" spans="1:10">
      <c r="A409" s="16">
        <v>42895.406226851854</v>
      </c>
      <c r="B409" t="s">
        <v>2025</v>
      </c>
      <c r="C409" t="s">
        <v>2026</v>
      </c>
      <c r="D409" t="s">
        <v>2027</v>
      </c>
      <c r="E409">
        <v>400</v>
      </c>
      <c r="F409" t="s">
        <v>398</v>
      </c>
      <c r="G409" t="s">
        <v>975</v>
      </c>
      <c r="H409">
        <v>112289</v>
      </c>
      <c r="I409" s="4">
        <f>VLOOKUP(D409,'自助-6.9'!D:E,2,FALSE)</f>
        <v>400</v>
      </c>
      <c r="J409">
        <f t="shared" si="6"/>
        <v>1</v>
      </c>
    </row>
    <row r="410" spans="1:10">
      <c r="A410" s="16">
        <v>42895.406087962961</v>
      </c>
      <c r="B410" t="s">
        <v>2028</v>
      </c>
      <c r="C410" t="s">
        <v>2029</v>
      </c>
      <c r="D410" t="s">
        <v>2030</v>
      </c>
      <c r="E410">
        <v>100</v>
      </c>
      <c r="F410" t="s">
        <v>398</v>
      </c>
      <c r="G410" t="s">
        <v>1053</v>
      </c>
      <c r="H410">
        <v>112277</v>
      </c>
      <c r="I410" s="4">
        <f>VLOOKUP(D410,'自助-6.9'!D:E,2,FALSE)</f>
        <v>100</v>
      </c>
      <c r="J410">
        <f t="shared" si="6"/>
        <v>1</v>
      </c>
    </row>
    <row r="411" spans="1:10">
      <c r="A411" s="16">
        <v>42895.405995370369</v>
      </c>
      <c r="B411" t="s">
        <v>190</v>
      </c>
      <c r="C411" t="s">
        <v>191</v>
      </c>
      <c r="D411" t="s">
        <v>2031</v>
      </c>
      <c r="E411">
        <v>200</v>
      </c>
      <c r="F411" t="s">
        <v>398</v>
      </c>
      <c r="G411" t="s">
        <v>1065</v>
      </c>
      <c r="H411">
        <v>112272</v>
      </c>
      <c r="I411" s="4">
        <f>VLOOKUP(D411,'自助-6.9'!D:E,2,FALSE)</f>
        <v>200</v>
      </c>
      <c r="J411">
        <f t="shared" si="6"/>
        <v>1</v>
      </c>
    </row>
    <row r="412" spans="1:10">
      <c r="A412" s="16">
        <v>42895.405844907407</v>
      </c>
      <c r="B412" t="s">
        <v>2032</v>
      </c>
      <c r="C412" t="s">
        <v>2033</v>
      </c>
      <c r="D412" t="s">
        <v>2034</v>
      </c>
      <c r="E412">
        <v>800</v>
      </c>
      <c r="F412" t="s">
        <v>398</v>
      </c>
      <c r="G412" t="s">
        <v>1057</v>
      </c>
      <c r="H412">
        <v>112265</v>
      </c>
      <c r="I412" s="4">
        <f>VLOOKUP(D412,'自助-6.9'!D:E,2,FALSE)</f>
        <v>800</v>
      </c>
      <c r="J412">
        <f t="shared" si="6"/>
        <v>1</v>
      </c>
    </row>
    <row r="413" spans="1:10">
      <c r="A413" s="16">
        <v>42895.405810185184</v>
      </c>
      <c r="B413" t="s">
        <v>2035</v>
      </c>
      <c r="C413" t="s">
        <v>2036</v>
      </c>
      <c r="D413" t="s">
        <v>2037</v>
      </c>
      <c r="E413">
        <v>1000</v>
      </c>
      <c r="F413" t="s">
        <v>398</v>
      </c>
      <c r="G413" t="s">
        <v>982</v>
      </c>
      <c r="H413">
        <v>112259</v>
      </c>
      <c r="I413" s="4">
        <f>VLOOKUP(D413,'自助-6.9'!D:E,2,FALSE)</f>
        <v>1000</v>
      </c>
      <c r="J413">
        <f t="shared" si="6"/>
        <v>1</v>
      </c>
    </row>
    <row r="414" spans="1:10">
      <c r="A414" s="16">
        <v>42895.405798611115</v>
      </c>
      <c r="B414" t="s">
        <v>2038</v>
      </c>
      <c r="C414" t="s">
        <v>2039</v>
      </c>
      <c r="D414" t="s">
        <v>2040</v>
      </c>
      <c r="E414">
        <v>9627</v>
      </c>
      <c r="F414" t="s">
        <v>398</v>
      </c>
      <c r="G414" t="s">
        <v>755</v>
      </c>
      <c r="H414">
        <v>112257</v>
      </c>
      <c r="I414" s="4">
        <f>VLOOKUP(D414,'自助-6.9'!D:E,2,FALSE)</f>
        <v>9627</v>
      </c>
      <c r="J414">
        <f t="shared" si="6"/>
        <v>1</v>
      </c>
    </row>
    <row r="415" spans="1:10">
      <c r="A415" s="16">
        <v>42895.405243055553</v>
      </c>
      <c r="B415" t="s">
        <v>2041</v>
      </c>
      <c r="C415" t="s">
        <v>2042</v>
      </c>
      <c r="D415" t="s">
        <v>2043</v>
      </c>
      <c r="E415">
        <v>1000</v>
      </c>
      <c r="F415" t="s">
        <v>398</v>
      </c>
      <c r="G415" t="s">
        <v>1087</v>
      </c>
      <c r="H415">
        <v>112203</v>
      </c>
      <c r="I415" s="4">
        <f>VLOOKUP(D415,'自助-6.9'!D:E,2,FALSE)</f>
        <v>1000</v>
      </c>
      <c r="J415">
        <f t="shared" si="6"/>
        <v>1</v>
      </c>
    </row>
    <row r="416" spans="1:10">
      <c r="A416" s="16">
        <v>42895.40519675926</v>
      </c>
      <c r="B416" t="s">
        <v>2044</v>
      </c>
      <c r="C416" t="s">
        <v>2045</v>
      </c>
      <c r="D416" t="s">
        <v>2046</v>
      </c>
      <c r="E416">
        <v>500</v>
      </c>
      <c r="F416" t="s">
        <v>398</v>
      </c>
      <c r="G416" t="s">
        <v>1036</v>
      </c>
      <c r="H416">
        <v>112196</v>
      </c>
      <c r="I416" s="4">
        <f>VLOOKUP(D416,'自助-6.9'!D:E,2,FALSE)</f>
        <v>500</v>
      </c>
      <c r="J416">
        <f t="shared" si="6"/>
        <v>1</v>
      </c>
    </row>
    <row r="417" spans="1:10">
      <c r="A417" s="16">
        <v>42895.404907407406</v>
      </c>
      <c r="B417" t="s">
        <v>2005</v>
      </c>
      <c r="C417" t="s">
        <v>2006</v>
      </c>
      <c r="D417" t="s">
        <v>2047</v>
      </c>
      <c r="E417">
        <v>1000</v>
      </c>
      <c r="F417" t="s">
        <v>398</v>
      </c>
      <c r="G417" t="s">
        <v>1043</v>
      </c>
      <c r="H417">
        <v>112174</v>
      </c>
      <c r="I417" s="4">
        <f>VLOOKUP(D417,'自助-6.9'!D:E,2,FALSE)</f>
        <v>1000</v>
      </c>
      <c r="J417">
        <f t="shared" si="6"/>
        <v>1</v>
      </c>
    </row>
    <row r="418" spans="1:10">
      <c r="A418" s="16">
        <v>42895.404861111114</v>
      </c>
      <c r="B418" t="s">
        <v>2048</v>
      </c>
      <c r="C418" t="s">
        <v>2049</v>
      </c>
      <c r="D418" t="s">
        <v>2050</v>
      </c>
      <c r="E418">
        <v>500</v>
      </c>
      <c r="F418" t="s">
        <v>398</v>
      </c>
      <c r="G418" t="s">
        <v>1049</v>
      </c>
      <c r="H418">
        <v>112169</v>
      </c>
      <c r="I418" s="4">
        <f>VLOOKUP(D418,'自助-6.9'!D:E,2,FALSE)</f>
        <v>500</v>
      </c>
      <c r="J418">
        <f t="shared" si="6"/>
        <v>1</v>
      </c>
    </row>
    <row r="419" spans="1:10">
      <c r="A419" s="16">
        <v>42895.404826388891</v>
      </c>
      <c r="B419" t="s">
        <v>2051</v>
      </c>
      <c r="C419" t="s">
        <v>2052</v>
      </c>
      <c r="D419" t="s">
        <v>2053</v>
      </c>
      <c r="E419">
        <v>500</v>
      </c>
      <c r="F419" t="s">
        <v>398</v>
      </c>
      <c r="G419" t="s">
        <v>1192</v>
      </c>
      <c r="H419">
        <v>112167</v>
      </c>
      <c r="I419" s="4">
        <f>VLOOKUP(D419,'自助-6.9'!D:E,2,FALSE)</f>
        <v>500</v>
      </c>
      <c r="J419">
        <f t="shared" si="6"/>
        <v>1</v>
      </c>
    </row>
    <row r="420" spans="1:10">
      <c r="A420" s="16">
        <v>42895.404409722221</v>
      </c>
      <c r="B420" t="s">
        <v>2054</v>
      </c>
      <c r="C420" t="s">
        <v>2055</v>
      </c>
      <c r="D420" t="s">
        <v>2056</v>
      </c>
      <c r="E420">
        <v>5000</v>
      </c>
      <c r="F420" t="s">
        <v>398</v>
      </c>
      <c r="G420" t="s">
        <v>1077</v>
      </c>
      <c r="H420">
        <v>112121</v>
      </c>
      <c r="I420" s="4">
        <f>VLOOKUP(D420,'自助-6.9'!D:E,2,FALSE)</f>
        <v>5000</v>
      </c>
      <c r="J420">
        <f t="shared" si="6"/>
        <v>1</v>
      </c>
    </row>
    <row r="421" spans="1:10">
      <c r="A421" s="16">
        <v>42895.404409722221</v>
      </c>
      <c r="B421" t="s">
        <v>2057</v>
      </c>
      <c r="C421" t="s">
        <v>2058</v>
      </c>
      <c r="D421" t="s">
        <v>2059</v>
      </c>
      <c r="E421">
        <v>500</v>
      </c>
      <c r="F421" t="s">
        <v>398</v>
      </c>
      <c r="G421" t="s">
        <v>1087</v>
      </c>
      <c r="H421">
        <v>112122</v>
      </c>
      <c r="I421" s="4">
        <f>VLOOKUP(D421,'自助-6.9'!D:E,2,FALSE)</f>
        <v>500</v>
      </c>
      <c r="J421">
        <f t="shared" si="6"/>
        <v>1</v>
      </c>
    </row>
    <row r="422" spans="1:10">
      <c r="A422" s="16">
        <v>42895.403645833336</v>
      </c>
      <c r="B422" t="s">
        <v>2060</v>
      </c>
      <c r="C422" t="s">
        <v>2061</v>
      </c>
      <c r="D422" t="s">
        <v>2062</v>
      </c>
      <c r="E422">
        <v>2000</v>
      </c>
      <c r="F422" t="s">
        <v>398</v>
      </c>
      <c r="G422" t="s">
        <v>1271</v>
      </c>
      <c r="H422">
        <v>112078</v>
      </c>
      <c r="I422" s="4">
        <f>VLOOKUP(D422,'自助-6.9'!D:E,2,FALSE)</f>
        <v>2000</v>
      </c>
      <c r="J422">
        <f t="shared" si="6"/>
        <v>1</v>
      </c>
    </row>
    <row r="423" spans="1:10">
      <c r="A423" s="16">
        <v>42895.403506944444</v>
      </c>
      <c r="B423" t="s">
        <v>2063</v>
      </c>
      <c r="C423" t="s">
        <v>2064</v>
      </c>
      <c r="D423" t="s">
        <v>2065</v>
      </c>
      <c r="E423">
        <v>500</v>
      </c>
      <c r="F423" t="s">
        <v>398</v>
      </c>
      <c r="G423" t="s">
        <v>957</v>
      </c>
      <c r="H423">
        <v>112064</v>
      </c>
      <c r="I423" s="4">
        <f>VLOOKUP(D423,'自助-6.9'!D:E,2,FALSE)</f>
        <v>500</v>
      </c>
      <c r="J423">
        <f t="shared" si="6"/>
        <v>1</v>
      </c>
    </row>
    <row r="424" spans="1:10">
      <c r="A424" s="16">
        <v>42895.403101851851</v>
      </c>
      <c r="B424" t="s">
        <v>2066</v>
      </c>
      <c r="C424" t="s">
        <v>2067</v>
      </c>
      <c r="D424" t="s">
        <v>2068</v>
      </c>
      <c r="E424">
        <v>9000</v>
      </c>
      <c r="F424" t="s">
        <v>398</v>
      </c>
      <c r="G424" t="s">
        <v>982</v>
      </c>
      <c r="H424">
        <v>112037</v>
      </c>
      <c r="I424" s="4">
        <f>VLOOKUP(D424,'自助-6.9'!D:E,2,FALSE)</f>
        <v>9000</v>
      </c>
      <c r="J424">
        <f t="shared" si="6"/>
        <v>1</v>
      </c>
    </row>
    <row r="425" spans="1:10">
      <c r="A425" s="16">
        <v>42895.402743055558</v>
      </c>
      <c r="B425" t="s">
        <v>2069</v>
      </c>
      <c r="C425" t="s">
        <v>2070</v>
      </c>
      <c r="D425" t="s">
        <v>2071</v>
      </c>
      <c r="E425">
        <v>1000</v>
      </c>
      <c r="F425" t="s">
        <v>398</v>
      </c>
      <c r="G425" t="s">
        <v>1188</v>
      </c>
      <c r="H425">
        <v>112010</v>
      </c>
      <c r="I425" s="4">
        <f>VLOOKUP(D425,'自助-6.9'!D:E,2,FALSE)</f>
        <v>1000</v>
      </c>
      <c r="J425">
        <f t="shared" si="6"/>
        <v>1</v>
      </c>
    </row>
    <row r="426" spans="1:10">
      <c r="A426" s="16">
        <v>42895.402488425927</v>
      </c>
      <c r="B426" t="s">
        <v>2072</v>
      </c>
      <c r="C426" t="s">
        <v>2073</v>
      </c>
      <c r="D426" t="s">
        <v>2074</v>
      </c>
      <c r="E426">
        <v>1000</v>
      </c>
      <c r="F426" t="s">
        <v>398</v>
      </c>
      <c r="G426" t="s">
        <v>1057</v>
      </c>
      <c r="H426">
        <v>111992</v>
      </c>
      <c r="I426" s="4">
        <f>VLOOKUP(D426,'自助-6.9'!D:E,2,FALSE)</f>
        <v>1000</v>
      </c>
      <c r="J426">
        <f t="shared" si="6"/>
        <v>1</v>
      </c>
    </row>
    <row r="427" spans="1:10">
      <c r="A427" s="16">
        <v>42895.402407407404</v>
      </c>
      <c r="B427" t="s">
        <v>2075</v>
      </c>
      <c r="C427" t="s">
        <v>2076</v>
      </c>
      <c r="D427" t="s">
        <v>2077</v>
      </c>
      <c r="E427">
        <v>500</v>
      </c>
      <c r="F427" t="s">
        <v>398</v>
      </c>
      <c r="G427" t="s">
        <v>1087</v>
      </c>
      <c r="H427">
        <v>111986</v>
      </c>
      <c r="I427" s="4">
        <f>VLOOKUP(D427,'自助-6.9'!D:E,2,FALSE)</f>
        <v>500</v>
      </c>
      <c r="J427">
        <f t="shared" si="6"/>
        <v>1</v>
      </c>
    </row>
    <row r="428" spans="1:10">
      <c r="A428" s="16">
        <v>42895.402314814812</v>
      </c>
      <c r="B428" t="s">
        <v>2078</v>
      </c>
      <c r="C428" t="s">
        <v>2079</v>
      </c>
      <c r="D428" t="s">
        <v>2080</v>
      </c>
      <c r="E428">
        <v>2000</v>
      </c>
      <c r="F428" t="s">
        <v>398</v>
      </c>
      <c r="G428" t="s">
        <v>1271</v>
      </c>
      <c r="H428">
        <v>111976</v>
      </c>
      <c r="I428" s="4">
        <f>VLOOKUP(D428,'自助-6.9'!D:E,2,FALSE)</f>
        <v>2000</v>
      </c>
      <c r="J428">
        <f t="shared" si="6"/>
        <v>1</v>
      </c>
    </row>
    <row r="429" spans="1:10">
      <c r="A429" s="16">
        <v>42895.402256944442</v>
      </c>
      <c r="B429" t="s">
        <v>1968</v>
      </c>
      <c r="C429" t="s">
        <v>1969</v>
      </c>
      <c r="D429" t="s">
        <v>2081</v>
      </c>
      <c r="E429">
        <v>1000</v>
      </c>
      <c r="F429" t="s">
        <v>398</v>
      </c>
      <c r="G429" t="s">
        <v>1036</v>
      </c>
      <c r="H429">
        <v>111973</v>
      </c>
      <c r="I429" s="4">
        <f>VLOOKUP(D429,'自助-6.9'!D:E,2,FALSE)</f>
        <v>1000</v>
      </c>
      <c r="J429">
        <f t="shared" si="6"/>
        <v>1</v>
      </c>
    </row>
    <row r="430" spans="1:10">
      <c r="A430" s="16">
        <v>42895.402187500003</v>
      </c>
      <c r="B430" t="s">
        <v>1097</v>
      </c>
      <c r="C430" t="s">
        <v>1098</v>
      </c>
      <c r="D430" t="s">
        <v>2082</v>
      </c>
      <c r="E430">
        <v>500</v>
      </c>
      <c r="F430" t="s">
        <v>398</v>
      </c>
      <c r="G430" t="s">
        <v>1049</v>
      </c>
      <c r="H430">
        <v>111967</v>
      </c>
      <c r="I430" s="4">
        <f>VLOOKUP(D430,'自助-6.9'!D:E,2,FALSE)</f>
        <v>500</v>
      </c>
      <c r="J430">
        <f t="shared" si="6"/>
        <v>1</v>
      </c>
    </row>
    <row r="431" spans="1:10">
      <c r="A431" s="16">
        <v>42895.401770833334</v>
      </c>
      <c r="B431" t="s">
        <v>2083</v>
      </c>
      <c r="C431" t="s">
        <v>2084</v>
      </c>
      <c r="D431" t="s">
        <v>2085</v>
      </c>
      <c r="E431">
        <v>550</v>
      </c>
      <c r="F431" t="s">
        <v>398</v>
      </c>
      <c r="G431" t="s">
        <v>1053</v>
      </c>
      <c r="H431">
        <v>111927</v>
      </c>
      <c r="I431" s="4">
        <f>VLOOKUP(D431,'自助-6.9'!D:E,2,FALSE)</f>
        <v>550</v>
      </c>
      <c r="J431">
        <f t="shared" si="6"/>
        <v>1</v>
      </c>
    </row>
    <row r="432" spans="1:10">
      <c r="A432" s="16">
        <v>42895.401689814818</v>
      </c>
      <c r="B432" t="s">
        <v>2086</v>
      </c>
      <c r="C432" t="s">
        <v>2087</v>
      </c>
      <c r="D432" t="s">
        <v>2088</v>
      </c>
      <c r="E432">
        <v>500</v>
      </c>
      <c r="F432" t="s">
        <v>398</v>
      </c>
      <c r="G432" t="s">
        <v>1087</v>
      </c>
      <c r="H432">
        <v>111923</v>
      </c>
      <c r="I432" s="4">
        <f>VLOOKUP(D432,'自助-6.9'!D:E,2,FALSE)</f>
        <v>500</v>
      </c>
      <c r="J432">
        <f t="shared" si="6"/>
        <v>1</v>
      </c>
    </row>
    <row r="433" spans="1:10">
      <c r="A433" s="16">
        <v>42895.401006944441</v>
      </c>
      <c r="B433" t="s">
        <v>2089</v>
      </c>
      <c r="C433" t="s">
        <v>2090</v>
      </c>
      <c r="D433" t="s">
        <v>2091</v>
      </c>
      <c r="E433">
        <v>400</v>
      </c>
      <c r="F433" t="s">
        <v>398</v>
      </c>
      <c r="G433" t="s">
        <v>1087</v>
      </c>
      <c r="H433">
        <v>111861</v>
      </c>
      <c r="I433" s="4">
        <f>VLOOKUP(D433,'自助-6.9'!D:E,2,FALSE)</f>
        <v>400</v>
      </c>
      <c r="J433">
        <f t="shared" si="6"/>
        <v>1</v>
      </c>
    </row>
    <row r="434" spans="1:10">
      <c r="A434" s="16">
        <v>42895.400717592594</v>
      </c>
      <c r="B434" t="s">
        <v>2092</v>
      </c>
      <c r="C434" t="s">
        <v>2093</v>
      </c>
      <c r="D434" t="s">
        <v>2094</v>
      </c>
      <c r="E434">
        <v>1000</v>
      </c>
      <c r="F434" t="s">
        <v>398</v>
      </c>
      <c r="G434" t="s">
        <v>1057</v>
      </c>
      <c r="H434">
        <v>111839</v>
      </c>
      <c r="I434" s="4">
        <f>VLOOKUP(D434,'自助-6.9'!D:E,2,FALSE)</f>
        <v>1000</v>
      </c>
      <c r="J434">
        <f t="shared" si="6"/>
        <v>1</v>
      </c>
    </row>
    <row r="435" spans="1:10">
      <c r="A435" s="16">
        <v>42895.40047453704</v>
      </c>
      <c r="B435" t="s">
        <v>1033</v>
      </c>
      <c r="C435" t="s">
        <v>1034</v>
      </c>
      <c r="D435" t="s">
        <v>2095</v>
      </c>
      <c r="E435">
        <v>500</v>
      </c>
      <c r="F435" t="s">
        <v>398</v>
      </c>
      <c r="G435" t="s">
        <v>1049</v>
      </c>
      <c r="H435">
        <v>111820</v>
      </c>
      <c r="I435" s="4">
        <f>VLOOKUP(D435,'自助-6.9'!D:E,2,FALSE)</f>
        <v>500</v>
      </c>
      <c r="J435">
        <f t="shared" si="6"/>
        <v>1</v>
      </c>
    </row>
    <row r="436" spans="1:10">
      <c r="A436" s="16">
        <v>42895.399861111109</v>
      </c>
      <c r="B436" t="s">
        <v>2096</v>
      </c>
      <c r="C436" t="s">
        <v>2097</v>
      </c>
      <c r="D436" t="s">
        <v>2098</v>
      </c>
      <c r="E436">
        <v>500</v>
      </c>
      <c r="F436" t="s">
        <v>398</v>
      </c>
      <c r="G436" t="s">
        <v>982</v>
      </c>
      <c r="H436">
        <v>111772</v>
      </c>
      <c r="I436" s="4">
        <f>VLOOKUP(D436,'自助-6.9'!D:E,2,FALSE)</f>
        <v>500</v>
      </c>
      <c r="J436">
        <f t="shared" si="6"/>
        <v>1</v>
      </c>
    </row>
    <row r="437" spans="1:10">
      <c r="A437" s="16">
        <v>42895.399178240739</v>
      </c>
      <c r="B437" t="s">
        <v>2099</v>
      </c>
      <c r="C437" t="s">
        <v>2100</v>
      </c>
      <c r="D437" t="s">
        <v>2101</v>
      </c>
      <c r="E437">
        <v>1000</v>
      </c>
      <c r="F437" t="s">
        <v>398</v>
      </c>
      <c r="G437" t="s">
        <v>1057</v>
      </c>
      <c r="H437">
        <v>111715</v>
      </c>
      <c r="I437" s="4">
        <f>VLOOKUP(D437,'自助-6.9'!D:E,2,FALSE)</f>
        <v>1000</v>
      </c>
      <c r="J437">
        <f t="shared" si="6"/>
        <v>1</v>
      </c>
    </row>
    <row r="438" spans="1:10">
      <c r="A438" s="16">
        <v>42895.399004629631</v>
      </c>
      <c r="B438" t="s">
        <v>2102</v>
      </c>
      <c r="C438" t="s">
        <v>2103</v>
      </c>
      <c r="D438" t="s">
        <v>2104</v>
      </c>
      <c r="E438">
        <v>300</v>
      </c>
      <c r="F438" t="s">
        <v>398</v>
      </c>
      <c r="G438" t="s">
        <v>1087</v>
      </c>
      <c r="H438">
        <v>111706</v>
      </c>
      <c r="I438" s="4">
        <f>VLOOKUP(D438,'自助-6.9'!D:E,2,FALSE)</f>
        <v>300</v>
      </c>
      <c r="J438">
        <f t="shared" si="6"/>
        <v>1</v>
      </c>
    </row>
    <row r="439" spans="1:10">
      <c r="A439" s="16">
        <v>42895.398981481485</v>
      </c>
      <c r="B439" t="s">
        <v>2105</v>
      </c>
      <c r="C439" t="s">
        <v>2106</v>
      </c>
      <c r="D439" t="s">
        <v>2107</v>
      </c>
      <c r="E439">
        <v>1000</v>
      </c>
      <c r="F439" t="s">
        <v>398</v>
      </c>
      <c r="G439" t="s">
        <v>958</v>
      </c>
      <c r="H439">
        <v>111704</v>
      </c>
      <c r="I439" s="4">
        <f>VLOOKUP(D439,'自助-6.9'!D:E,2,FALSE)</f>
        <v>1000</v>
      </c>
      <c r="J439">
        <f t="shared" si="6"/>
        <v>1</v>
      </c>
    </row>
    <row r="440" spans="1:10">
      <c r="A440" s="16">
        <v>42895.398773148147</v>
      </c>
      <c r="B440" t="s">
        <v>2108</v>
      </c>
      <c r="C440" t="s">
        <v>2109</v>
      </c>
      <c r="D440" t="s">
        <v>2110</v>
      </c>
      <c r="E440">
        <v>500</v>
      </c>
      <c r="F440" t="s">
        <v>398</v>
      </c>
      <c r="G440" t="s">
        <v>1139</v>
      </c>
      <c r="H440">
        <v>111691</v>
      </c>
      <c r="I440" s="4">
        <f>VLOOKUP(D440,'自助-6.9'!D:E,2,FALSE)</f>
        <v>500</v>
      </c>
      <c r="J440">
        <f t="shared" si="6"/>
        <v>1</v>
      </c>
    </row>
    <row r="441" spans="1:10">
      <c r="A441" s="16">
        <v>42895.398518518516</v>
      </c>
      <c r="B441" t="s">
        <v>2111</v>
      </c>
      <c r="C441" t="s">
        <v>2112</v>
      </c>
      <c r="D441" t="s">
        <v>2113</v>
      </c>
      <c r="E441">
        <v>1000</v>
      </c>
      <c r="F441" t="s">
        <v>398</v>
      </c>
      <c r="G441" t="s">
        <v>1024</v>
      </c>
      <c r="H441">
        <v>111665</v>
      </c>
      <c r="I441" s="4">
        <f>VLOOKUP(D441,'自助-6.9'!D:E,2,FALSE)</f>
        <v>1000</v>
      </c>
      <c r="J441">
        <f t="shared" si="6"/>
        <v>1</v>
      </c>
    </row>
    <row r="442" spans="1:10">
      <c r="A442" s="16">
        <v>42895.398333333331</v>
      </c>
      <c r="B442" t="s">
        <v>2114</v>
      </c>
      <c r="C442" t="s">
        <v>2115</v>
      </c>
      <c r="D442" t="s">
        <v>2116</v>
      </c>
      <c r="E442">
        <v>1000</v>
      </c>
      <c r="F442" t="s">
        <v>398</v>
      </c>
      <c r="G442" t="s">
        <v>958</v>
      </c>
      <c r="H442">
        <v>111646</v>
      </c>
      <c r="I442" s="4">
        <f>VLOOKUP(D442,'自助-6.9'!D:E,2,FALSE)</f>
        <v>1000</v>
      </c>
      <c r="J442">
        <f t="shared" si="6"/>
        <v>1</v>
      </c>
    </row>
    <row r="443" spans="1:10">
      <c r="A443" s="16">
        <v>42895.398321759261</v>
      </c>
      <c r="B443" t="s">
        <v>2117</v>
      </c>
      <c r="C443" t="s">
        <v>2118</v>
      </c>
      <c r="D443" t="s">
        <v>2119</v>
      </c>
      <c r="E443">
        <v>800</v>
      </c>
      <c r="F443" t="s">
        <v>398</v>
      </c>
      <c r="G443" t="s">
        <v>1057</v>
      </c>
      <c r="H443">
        <v>111644</v>
      </c>
      <c r="I443" s="4">
        <f>VLOOKUP(D443,'自助-6.9'!D:E,2,FALSE)</f>
        <v>800</v>
      </c>
      <c r="J443">
        <f t="shared" si="6"/>
        <v>1</v>
      </c>
    </row>
    <row r="444" spans="1:10">
      <c r="A444" s="16">
        <v>42895.398229166669</v>
      </c>
      <c r="B444" t="s">
        <v>2120</v>
      </c>
      <c r="C444" t="s">
        <v>2121</v>
      </c>
      <c r="D444" t="s">
        <v>2122</v>
      </c>
      <c r="E444">
        <v>500</v>
      </c>
      <c r="F444" t="s">
        <v>398</v>
      </c>
      <c r="G444" t="s">
        <v>982</v>
      </c>
      <c r="H444">
        <v>111637</v>
      </c>
      <c r="I444" s="4">
        <f>VLOOKUP(D444,'自助-6.9'!D:E,2,FALSE)</f>
        <v>500</v>
      </c>
      <c r="J444">
        <f t="shared" si="6"/>
        <v>1</v>
      </c>
    </row>
    <row r="445" spans="1:10">
      <c r="A445" s="16">
        <v>42895.398101851853</v>
      </c>
      <c r="B445" t="s">
        <v>137</v>
      </c>
      <c r="C445" t="s">
        <v>138</v>
      </c>
      <c r="D445" t="s">
        <v>2123</v>
      </c>
      <c r="E445">
        <v>400</v>
      </c>
      <c r="F445" t="s">
        <v>398</v>
      </c>
      <c r="G445" t="s">
        <v>1053</v>
      </c>
      <c r="H445">
        <v>111630</v>
      </c>
      <c r="I445" s="4">
        <f>VLOOKUP(D445,'自助-6.9'!D:E,2,FALSE)</f>
        <v>400</v>
      </c>
      <c r="J445">
        <f t="shared" si="6"/>
        <v>1</v>
      </c>
    </row>
    <row r="446" spans="1:10">
      <c r="A446" s="16">
        <v>42895.39775462963</v>
      </c>
      <c r="B446" t="s">
        <v>2124</v>
      </c>
      <c r="C446" t="s">
        <v>2125</v>
      </c>
      <c r="D446" t="s">
        <v>2126</v>
      </c>
      <c r="E446">
        <v>2000</v>
      </c>
      <c r="F446" t="s">
        <v>398</v>
      </c>
      <c r="G446" t="s">
        <v>1036</v>
      </c>
      <c r="H446">
        <v>111605</v>
      </c>
      <c r="I446" s="4">
        <f>VLOOKUP(D446,'自助-6.9'!D:E,2,FALSE)</f>
        <v>2000</v>
      </c>
      <c r="J446">
        <f t="shared" si="6"/>
        <v>1</v>
      </c>
    </row>
    <row r="447" spans="1:10">
      <c r="A447" s="16">
        <v>42895.396493055552</v>
      </c>
      <c r="B447" t="s">
        <v>2127</v>
      </c>
      <c r="C447" t="s">
        <v>2128</v>
      </c>
      <c r="D447" t="s">
        <v>2129</v>
      </c>
      <c r="E447">
        <v>1600</v>
      </c>
      <c r="F447" t="s">
        <v>398</v>
      </c>
      <c r="G447" t="s">
        <v>1271</v>
      </c>
      <c r="H447">
        <v>111517</v>
      </c>
      <c r="I447" s="4">
        <f>VLOOKUP(D447,'自助-6.9'!D:E,2,FALSE)</f>
        <v>1600</v>
      </c>
      <c r="J447">
        <f t="shared" si="6"/>
        <v>1</v>
      </c>
    </row>
    <row r="448" spans="1:10">
      <c r="A448" s="16">
        <v>42895.39644675926</v>
      </c>
      <c r="B448" t="s">
        <v>2130</v>
      </c>
      <c r="C448" t="s">
        <v>2131</v>
      </c>
      <c r="D448" t="s">
        <v>2132</v>
      </c>
      <c r="E448">
        <v>300</v>
      </c>
      <c r="F448" t="s">
        <v>398</v>
      </c>
      <c r="G448" t="s">
        <v>957</v>
      </c>
      <c r="H448">
        <v>111512</v>
      </c>
      <c r="I448" s="4">
        <f>VLOOKUP(D448,'自助-6.9'!D:E,2,FALSE)</f>
        <v>300</v>
      </c>
      <c r="J448">
        <f t="shared" si="6"/>
        <v>1</v>
      </c>
    </row>
    <row r="449" spans="1:10">
      <c r="A449" s="16">
        <v>42895.394490740742</v>
      </c>
      <c r="B449" t="s">
        <v>2114</v>
      </c>
      <c r="C449" t="s">
        <v>2115</v>
      </c>
      <c r="D449" t="s">
        <v>2133</v>
      </c>
      <c r="E449">
        <v>760</v>
      </c>
      <c r="F449" t="s">
        <v>398</v>
      </c>
      <c r="G449" t="s">
        <v>1510</v>
      </c>
      <c r="H449">
        <v>111364</v>
      </c>
      <c r="I449" s="4">
        <f>VLOOKUP(D449,'自助-6.9'!D:E,2,FALSE)</f>
        <v>760</v>
      </c>
      <c r="J449">
        <f t="shared" si="6"/>
        <v>1</v>
      </c>
    </row>
    <row r="450" spans="1:10">
      <c r="A450" s="16">
        <v>42895.394421296296</v>
      </c>
      <c r="B450" t="s">
        <v>2134</v>
      </c>
      <c r="C450" t="s">
        <v>2135</v>
      </c>
      <c r="D450" t="s">
        <v>2136</v>
      </c>
      <c r="E450">
        <v>100</v>
      </c>
      <c r="F450" t="s">
        <v>398</v>
      </c>
      <c r="G450" t="s">
        <v>958</v>
      </c>
      <c r="H450">
        <v>111355</v>
      </c>
      <c r="I450" s="4">
        <f>VLOOKUP(D450,'自助-6.9'!D:E,2,FALSE)</f>
        <v>100</v>
      </c>
      <c r="J450">
        <f t="shared" ref="J450:J513" si="7">IF(E450=I450,1,0)</f>
        <v>1</v>
      </c>
    </row>
    <row r="451" spans="1:10">
      <c r="A451" s="16">
        <v>42895.394409722219</v>
      </c>
      <c r="B451" t="s">
        <v>2137</v>
      </c>
      <c r="C451" t="s">
        <v>2138</v>
      </c>
      <c r="D451" t="s">
        <v>2139</v>
      </c>
      <c r="E451">
        <v>100</v>
      </c>
      <c r="F451" t="s">
        <v>398</v>
      </c>
      <c r="G451" t="s">
        <v>975</v>
      </c>
      <c r="H451">
        <v>111353</v>
      </c>
      <c r="I451" s="4">
        <f>VLOOKUP(D451,'自助-6.9'!D:E,2,FALSE)</f>
        <v>100</v>
      </c>
      <c r="J451">
        <f t="shared" si="7"/>
        <v>1</v>
      </c>
    </row>
    <row r="452" spans="1:10">
      <c r="A452" s="16">
        <v>42895.393865740742</v>
      </c>
      <c r="B452" t="s">
        <v>2140</v>
      </c>
      <c r="C452" t="s">
        <v>2141</v>
      </c>
      <c r="D452" t="s">
        <v>2142</v>
      </c>
      <c r="E452">
        <v>1000</v>
      </c>
      <c r="F452" t="s">
        <v>398</v>
      </c>
      <c r="G452" t="s">
        <v>1057</v>
      </c>
      <c r="H452">
        <v>111297</v>
      </c>
      <c r="I452" s="4">
        <f>VLOOKUP(D452,'自助-6.9'!D:E,2,FALSE)</f>
        <v>1000</v>
      </c>
      <c r="J452">
        <f t="shared" si="7"/>
        <v>1</v>
      </c>
    </row>
    <row r="453" spans="1:10">
      <c r="A453" s="16">
        <v>42895.393657407411</v>
      </c>
      <c r="B453" t="s">
        <v>2143</v>
      </c>
      <c r="C453" t="s">
        <v>2144</v>
      </c>
      <c r="D453" t="s">
        <v>2145</v>
      </c>
      <c r="E453">
        <v>950</v>
      </c>
      <c r="F453" t="s">
        <v>398</v>
      </c>
      <c r="G453" t="s">
        <v>1139</v>
      </c>
      <c r="H453">
        <v>111285</v>
      </c>
      <c r="I453" s="4">
        <f>VLOOKUP(D453,'自助-6.9'!D:E,2,FALSE)</f>
        <v>950</v>
      </c>
      <c r="J453">
        <f t="shared" si="7"/>
        <v>1</v>
      </c>
    </row>
    <row r="454" spans="1:10">
      <c r="A454" s="16">
        <v>42895.393229166664</v>
      </c>
      <c r="B454" t="s">
        <v>2146</v>
      </c>
      <c r="C454" t="s">
        <v>2147</v>
      </c>
      <c r="D454" t="s">
        <v>2148</v>
      </c>
      <c r="E454">
        <v>1000</v>
      </c>
      <c r="F454" t="s">
        <v>398</v>
      </c>
      <c r="G454" t="s">
        <v>1057</v>
      </c>
      <c r="H454">
        <v>111251</v>
      </c>
      <c r="I454" s="4">
        <f>VLOOKUP(D454,'自助-6.9'!D:E,2,FALSE)</f>
        <v>1000</v>
      </c>
      <c r="J454">
        <f t="shared" si="7"/>
        <v>1</v>
      </c>
    </row>
    <row r="455" spans="1:10">
      <c r="A455" s="16">
        <v>42895.392962962964</v>
      </c>
      <c r="B455" t="s">
        <v>2149</v>
      </c>
      <c r="C455" t="s">
        <v>2150</v>
      </c>
      <c r="D455" t="s">
        <v>2151</v>
      </c>
      <c r="E455">
        <v>400</v>
      </c>
      <c r="F455" t="s">
        <v>398</v>
      </c>
      <c r="G455" t="s">
        <v>1156</v>
      </c>
      <c r="H455">
        <v>111228</v>
      </c>
      <c r="I455" s="4">
        <f>VLOOKUP(D455,'自助-6.9'!D:E,2,FALSE)</f>
        <v>400</v>
      </c>
      <c r="J455">
        <f t="shared" si="7"/>
        <v>1</v>
      </c>
    </row>
    <row r="456" spans="1:10">
      <c r="A456" s="16">
        <v>42895.392939814818</v>
      </c>
      <c r="B456" t="s">
        <v>2105</v>
      </c>
      <c r="C456" t="s">
        <v>2106</v>
      </c>
      <c r="D456" t="s">
        <v>2152</v>
      </c>
      <c r="E456">
        <v>710</v>
      </c>
      <c r="F456" t="s">
        <v>398</v>
      </c>
      <c r="G456" t="s">
        <v>1510</v>
      </c>
      <c r="H456">
        <v>111220</v>
      </c>
      <c r="I456" s="4">
        <f>VLOOKUP(D456,'自助-6.9'!D:E,2,FALSE)</f>
        <v>710</v>
      </c>
      <c r="J456">
        <f t="shared" si="7"/>
        <v>1</v>
      </c>
    </row>
    <row r="457" spans="1:10">
      <c r="A457" s="16">
        <v>42895.392546296294</v>
      </c>
      <c r="B457" t="s">
        <v>2153</v>
      </c>
      <c r="C457" t="s">
        <v>2154</v>
      </c>
      <c r="D457" t="s">
        <v>2155</v>
      </c>
      <c r="E457">
        <v>500</v>
      </c>
      <c r="F457" t="s">
        <v>398</v>
      </c>
      <c r="G457" t="s">
        <v>1426</v>
      </c>
      <c r="H457">
        <v>111191</v>
      </c>
      <c r="I457" s="4">
        <f>VLOOKUP(D457,'自助-6.9'!D:E,2,FALSE)</f>
        <v>500</v>
      </c>
      <c r="J457">
        <f t="shared" si="7"/>
        <v>1</v>
      </c>
    </row>
    <row r="458" spans="1:10">
      <c r="A458" s="16">
        <v>42895.392523148148</v>
      </c>
      <c r="B458" t="s">
        <v>1844</v>
      </c>
      <c r="C458" t="s">
        <v>1845</v>
      </c>
      <c r="D458" t="s">
        <v>2156</v>
      </c>
      <c r="E458">
        <v>1500</v>
      </c>
      <c r="F458" t="s">
        <v>398</v>
      </c>
      <c r="G458" t="s">
        <v>959</v>
      </c>
      <c r="H458">
        <v>111187</v>
      </c>
      <c r="I458" s="4">
        <f>VLOOKUP(D458,'自助-6.9'!D:E,2,FALSE)</f>
        <v>1500</v>
      </c>
      <c r="J458">
        <f t="shared" si="7"/>
        <v>1</v>
      </c>
    </row>
    <row r="459" spans="1:10">
      <c r="A459" s="16">
        <v>42895.392384259256</v>
      </c>
      <c r="B459" t="s">
        <v>2157</v>
      </c>
      <c r="C459" t="s">
        <v>2158</v>
      </c>
      <c r="D459" t="s">
        <v>2159</v>
      </c>
      <c r="E459">
        <v>1000</v>
      </c>
      <c r="F459" t="s">
        <v>398</v>
      </c>
      <c r="G459" t="s">
        <v>958</v>
      </c>
      <c r="H459">
        <v>111179</v>
      </c>
      <c r="I459" s="4">
        <f>VLOOKUP(D459,'自助-6.9'!D:E,2,FALSE)</f>
        <v>1000</v>
      </c>
      <c r="J459">
        <f t="shared" si="7"/>
        <v>1</v>
      </c>
    </row>
    <row r="460" spans="1:10">
      <c r="A460" s="16">
        <v>42895.391712962963</v>
      </c>
      <c r="B460" t="s">
        <v>2160</v>
      </c>
      <c r="C460" t="s">
        <v>2161</v>
      </c>
      <c r="D460" t="s">
        <v>2162</v>
      </c>
      <c r="E460">
        <v>500</v>
      </c>
      <c r="F460" t="s">
        <v>398</v>
      </c>
      <c r="G460" t="s">
        <v>986</v>
      </c>
      <c r="H460">
        <v>111118</v>
      </c>
      <c r="I460" s="4">
        <f>VLOOKUP(D460,'自助-6.9'!D:E,2,FALSE)</f>
        <v>500</v>
      </c>
      <c r="J460">
        <f t="shared" si="7"/>
        <v>1</v>
      </c>
    </row>
    <row r="461" spans="1:10">
      <c r="A461" s="16">
        <v>42895.391365740739</v>
      </c>
      <c r="B461" t="s">
        <v>2163</v>
      </c>
      <c r="C461" t="s">
        <v>2164</v>
      </c>
      <c r="D461" t="s">
        <v>2165</v>
      </c>
      <c r="E461">
        <v>400</v>
      </c>
      <c r="F461" t="s">
        <v>398</v>
      </c>
      <c r="G461" t="s">
        <v>1132</v>
      </c>
      <c r="H461">
        <v>111096</v>
      </c>
      <c r="I461" s="4">
        <f>VLOOKUP(D461,'自助-6.9'!D:E,2,FALSE)</f>
        <v>400</v>
      </c>
      <c r="J461">
        <f t="shared" si="7"/>
        <v>1</v>
      </c>
    </row>
    <row r="462" spans="1:10">
      <c r="A462" s="16">
        <v>42895.391145833331</v>
      </c>
      <c r="B462" t="s">
        <v>2166</v>
      </c>
      <c r="C462" t="s">
        <v>2167</v>
      </c>
      <c r="D462" t="s">
        <v>2168</v>
      </c>
      <c r="E462">
        <v>500</v>
      </c>
      <c r="F462" t="s">
        <v>398</v>
      </c>
      <c r="G462" t="s">
        <v>958</v>
      </c>
      <c r="H462">
        <v>111080</v>
      </c>
      <c r="I462" s="4">
        <f>VLOOKUP(D462,'自助-6.9'!D:E,2,FALSE)</f>
        <v>500</v>
      </c>
      <c r="J462">
        <f t="shared" si="7"/>
        <v>1</v>
      </c>
    </row>
    <row r="463" spans="1:10">
      <c r="A463" s="16">
        <v>42895.390752314815</v>
      </c>
      <c r="B463" t="s">
        <v>2169</v>
      </c>
      <c r="C463" t="s">
        <v>2170</v>
      </c>
      <c r="D463" t="s">
        <v>2171</v>
      </c>
      <c r="E463">
        <v>200</v>
      </c>
      <c r="F463" t="s">
        <v>398</v>
      </c>
      <c r="G463" t="s">
        <v>1271</v>
      </c>
      <c r="H463">
        <v>111044</v>
      </c>
      <c r="I463" s="4">
        <f>VLOOKUP(D463,'自助-6.9'!D:E,2,FALSE)</f>
        <v>200</v>
      </c>
      <c r="J463">
        <f t="shared" si="7"/>
        <v>1</v>
      </c>
    </row>
    <row r="464" spans="1:10">
      <c r="A464" s="16">
        <v>42895.390659722223</v>
      </c>
      <c r="B464" t="s">
        <v>1722</v>
      </c>
      <c r="C464" t="s">
        <v>188</v>
      </c>
      <c r="D464" t="s">
        <v>2172</v>
      </c>
      <c r="E464">
        <v>200</v>
      </c>
      <c r="F464" t="s">
        <v>398</v>
      </c>
      <c r="G464" t="s">
        <v>1049</v>
      </c>
      <c r="H464">
        <v>111036</v>
      </c>
      <c r="I464" s="4">
        <f>VLOOKUP(D464,'自助-6.9'!D:E,2,FALSE)</f>
        <v>200</v>
      </c>
      <c r="J464">
        <f t="shared" si="7"/>
        <v>1</v>
      </c>
    </row>
    <row r="465" spans="1:10">
      <c r="A465" s="16">
        <v>42895.390266203707</v>
      </c>
      <c r="B465" t="s">
        <v>2173</v>
      </c>
      <c r="C465" t="s">
        <v>2174</v>
      </c>
      <c r="D465" t="s">
        <v>2175</v>
      </c>
      <c r="E465">
        <v>1600</v>
      </c>
      <c r="F465" t="s">
        <v>398</v>
      </c>
      <c r="G465" t="s">
        <v>955</v>
      </c>
      <c r="H465">
        <v>111013</v>
      </c>
      <c r="I465" s="4">
        <f>VLOOKUP(D465,'自助-6.9'!D:E,2,FALSE)</f>
        <v>1600</v>
      </c>
      <c r="J465">
        <f t="shared" si="7"/>
        <v>1</v>
      </c>
    </row>
    <row r="466" spans="1:10">
      <c r="A466" s="16">
        <v>42895.389652777776</v>
      </c>
      <c r="B466" t="s">
        <v>2176</v>
      </c>
      <c r="C466" t="s">
        <v>2177</v>
      </c>
      <c r="D466" t="s">
        <v>2178</v>
      </c>
      <c r="E466">
        <v>600</v>
      </c>
      <c r="F466" t="s">
        <v>398</v>
      </c>
      <c r="G466" t="s">
        <v>1271</v>
      </c>
      <c r="H466">
        <v>110958</v>
      </c>
      <c r="I466" s="4">
        <f>VLOOKUP(D466,'自助-6.9'!D:E,2,FALSE)</f>
        <v>600</v>
      </c>
      <c r="J466">
        <f t="shared" si="7"/>
        <v>1</v>
      </c>
    </row>
    <row r="467" spans="1:10">
      <c r="A467" s="16">
        <v>42895.389641203707</v>
      </c>
      <c r="B467" t="s">
        <v>2179</v>
      </c>
      <c r="C467" t="s">
        <v>2180</v>
      </c>
      <c r="D467" t="s">
        <v>2181</v>
      </c>
      <c r="E467">
        <v>300</v>
      </c>
      <c r="F467" t="s">
        <v>398</v>
      </c>
      <c r="G467" t="s">
        <v>1057</v>
      </c>
      <c r="H467">
        <v>110957</v>
      </c>
      <c r="I467" s="4">
        <f>VLOOKUP(D467,'自助-6.9'!D:E,2,FALSE)</f>
        <v>300</v>
      </c>
      <c r="J467">
        <f t="shared" si="7"/>
        <v>1</v>
      </c>
    </row>
    <row r="468" spans="1:10">
      <c r="A468" s="16">
        <v>42895.389548611114</v>
      </c>
      <c r="B468" t="s">
        <v>1814</v>
      </c>
      <c r="C468" t="s">
        <v>1815</v>
      </c>
      <c r="D468" t="s">
        <v>2182</v>
      </c>
      <c r="E468">
        <v>500</v>
      </c>
      <c r="F468" t="s">
        <v>398</v>
      </c>
      <c r="G468" t="s">
        <v>982</v>
      </c>
      <c r="H468">
        <v>110944</v>
      </c>
      <c r="I468" s="4">
        <f>VLOOKUP(D468,'自助-6.9'!D:E,2,FALSE)</f>
        <v>500</v>
      </c>
      <c r="J468">
        <f t="shared" si="7"/>
        <v>1</v>
      </c>
    </row>
    <row r="469" spans="1:10">
      <c r="A469" s="16">
        <v>42895.389178240737</v>
      </c>
      <c r="B469" t="s">
        <v>2183</v>
      </c>
      <c r="C469" t="s">
        <v>2184</v>
      </c>
      <c r="D469" t="s">
        <v>2185</v>
      </c>
      <c r="E469">
        <v>500</v>
      </c>
      <c r="F469" t="s">
        <v>398</v>
      </c>
      <c r="G469" t="s">
        <v>1135</v>
      </c>
      <c r="H469">
        <v>110916</v>
      </c>
      <c r="I469" s="4">
        <f>VLOOKUP(D469,'自助-6.9'!D:E,2,FALSE)</f>
        <v>500</v>
      </c>
      <c r="J469">
        <f t="shared" si="7"/>
        <v>1</v>
      </c>
    </row>
    <row r="470" spans="1:10">
      <c r="A470" s="16">
        <v>42895.389050925929</v>
      </c>
      <c r="B470" t="s">
        <v>117</v>
      </c>
      <c r="C470" t="s">
        <v>118</v>
      </c>
      <c r="D470" t="s">
        <v>2186</v>
      </c>
      <c r="E470">
        <v>9000</v>
      </c>
      <c r="F470" t="s">
        <v>398</v>
      </c>
      <c r="G470" t="s">
        <v>1036</v>
      </c>
      <c r="H470">
        <v>110910</v>
      </c>
      <c r="I470" s="4">
        <f>VLOOKUP(D470,'自助-6.9'!D:E,2,FALSE)</f>
        <v>9000</v>
      </c>
      <c r="J470">
        <f t="shared" si="7"/>
        <v>1</v>
      </c>
    </row>
    <row r="471" spans="1:10">
      <c r="A471" s="16">
        <v>42895.387314814812</v>
      </c>
      <c r="B471" t="s">
        <v>2187</v>
      </c>
      <c r="C471" t="s">
        <v>2188</v>
      </c>
      <c r="D471" t="s">
        <v>2189</v>
      </c>
      <c r="E471">
        <v>300</v>
      </c>
      <c r="F471" t="s">
        <v>398</v>
      </c>
      <c r="G471" t="s">
        <v>1135</v>
      </c>
      <c r="H471">
        <v>110790</v>
      </c>
      <c r="I471" s="4">
        <f>VLOOKUP(D471,'自助-6.9'!D:E,2,FALSE)</f>
        <v>300</v>
      </c>
      <c r="J471">
        <f t="shared" si="7"/>
        <v>1</v>
      </c>
    </row>
    <row r="472" spans="1:10">
      <c r="A472" s="16">
        <v>42895.386192129627</v>
      </c>
      <c r="B472" t="s">
        <v>2190</v>
      </c>
      <c r="C472" t="s">
        <v>2191</v>
      </c>
      <c r="D472" t="s">
        <v>2192</v>
      </c>
      <c r="E472">
        <v>200</v>
      </c>
      <c r="F472" t="s">
        <v>398</v>
      </c>
      <c r="G472" t="s">
        <v>1043</v>
      </c>
      <c r="H472">
        <v>110693</v>
      </c>
      <c r="I472" s="4">
        <f>VLOOKUP(D472,'自助-6.9'!D:E,2,FALSE)</f>
        <v>200</v>
      </c>
      <c r="J472">
        <f t="shared" si="7"/>
        <v>1</v>
      </c>
    </row>
    <row r="473" spans="1:10">
      <c r="A473" s="16">
        <v>42895.385717592595</v>
      </c>
      <c r="B473" t="s">
        <v>2193</v>
      </c>
      <c r="C473" t="s">
        <v>2194</v>
      </c>
      <c r="D473" t="s">
        <v>2195</v>
      </c>
      <c r="E473">
        <v>300</v>
      </c>
      <c r="F473" t="s">
        <v>398</v>
      </c>
      <c r="G473" t="s">
        <v>1057</v>
      </c>
      <c r="H473">
        <v>110655</v>
      </c>
      <c r="I473" s="4">
        <f>VLOOKUP(D473,'自助-6.9'!D:E,2,FALSE)</f>
        <v>300</v>
      </c>
      <c r="J473">
        <f t="shared" si="7"/>
        <v>1</v>
      </c>
    </row>
    <row r="474" spans="1:10">
      <c r="A474" s="16">
        <v>42895.385706018518</v>
      </c>
      <c r="B474" t="s">
        <v>2196</v>
      </c>
      <c r="C474" t="s">
        <v>2197</v>
      </c>
      <c r="D474" t="s">
        <v>2198</v>
      </c>
      <c r="E474">
        <v>1000</v>
      </c>
      <c r="F474" t="s">
        <v>398</v>
      </c>
      <c r="G474" t="s">
        <v>1087</v>
      </c>
      <c r="H474">
        <v>110654</v>
      </c>
      <c r="I474" s="4">
        <f>VLOOKUP(D474,'自助-6.9'!D:E,2,FALSE)</f>
        <v>1000</v>
      </c>
      <c r="J474">
        <f t="shared" si="7"/>
        <v>1</v>
      </c>
    </row>
    <row r="475" spans="1:10">
      <c r="A475" s="16">
        <v>42895.385300925926</v>
      </c>
      <c r="B475" t="s">
        <v>2199</v>
      </c>
      <c r="C475" t="s">
        <v>2200</v>
      </c>
      <c r="D475" t="s">
        <v>2201</v>
      </c>
      <c r="E475">
        <v>1000</v>
      </c>
      <c r="F475" t="s">
        <v>398</v>
      </c>
      <c r="G475" t="s">
        <v>1271</v>
      </c>
      <c r="H475">
        <v>110617</v>
      </c>
      <c r="I475" s="4">
        <f>VLOOKUP(D475,'自助-6.9'!D:E,2,FALSE)</f>
        <v>1000</v>
      </c>
      <c r="J475">
        <f t="shared" si="7"/>
        <v>1</v>
      </c>
    </row>
    <row r="476" spans="1:10">
      <c r="A476" s="16">
        <v>42895.385092592594</v>
      </c>
      <c r="B476" t="s">
        <v>2202</v>
      </c>
      <c r="C476" t="s">
        <v>2203</v>
      </c>
      <c r="D476" t="s">
        <v>2204</v>
      </c>
      <c r="E476">
        <v>1000</v>
      </c>
      <c r="F476" t="s">
        <v>398</v>
      </c>
      <c r="G476" t="s">
        <v>1087</v>
      </c>
      <c r="H476">
        <v>110602</v>
      </c>
      <c r="I476" s="4">
        <f>VLOOKUP(D476,'自助-6.9'!D:E,2,FALSE)</f>
        <v>1000</v>
      </c>
      <c r="J476">
        <f t="shared" si="7"/>
        <v>1</v>
      </c>
    </row>
    <row r="477" spans="1:10">
      <c r="A477" s="16">
        <v>42895.384988425925</v>
      </c>
      <c r="B477" t="s">
        <v>2205</v>
      </c>
      <c r="C477" t="s">
        <v>2206</v>
      </c>
      <c r="D477" t="s">
        <v>2207</v>
      </c>
      <c r="E477">
        <v>1000</v>
      </c>
      <c r="F477" t="s">
        <v>398</v>
      </c>
      <c r="G477" t="s">
        <v>1057</v>
      </c>
      <c r="H477">
        <v>110590</v>
      </c>
      <c r="I477" s="4">
        <f>VLOOKUP(D477,'自助-6.9'!D:E,2,FALSE)</f>
        <v>1000</v>
      </c>
      <c r="J477">
        <f t="shared" si="7"/>
        <v>1</v>
      </c>
    </row>
    <row r="478" spans="1:10">
      <c r="A478" s="16">
        <v>42895.384432870371</v>
      </c>
      <c r="B478" t="s">
        <v>2208</v>
      </c>
      <c r="C478" t="s">
        <v>2209</v>
      </c>
      <c r="D478" t="s">
        <v>2210</v>
      </c>
      <c r="E478">
        <v>1000</v>
      </c>
      <c r="F478" t="s">
        <v>398</v>
      </c>
      <c r="G478" t="s">
        <v>1087</v>
      </c>
      <c r="H478">
        <v>110536</v>
      </c>
      <c r="I478" s="4">
        <f>VLOOKUP(D478,'自助-6.9'!D:E,2,FALSE)</f>
        <v>1000</v>
      </c>
      <c r="J478">
        <f t="shared" si="7"/>
        <v>1</v>
      </c>
    </row>
    <row r="479" spans="1:10">
      <c r="A479" s="16">
        <v>42895.383888888886</v>
      </c>
      <c r="B479" t="s">
        <v>2211</v>
      </c>
      <c r="C479" t="s">
        <v>2212</v>
      </c>
      <c r="D479" t="s">
        <v>2213</v>
      </c>
      <c r="E479">
        <v>1000</v>
      </c>
      <c r="F479" t="s">
        <v>398</v>
      </c>
      <c r="G479" t="s">
        <v>1057</v>
      </c>
      <c r="H479">
        <v>110506</v>
      </c>
      <c r="I479" s="4">
        <f>VLOOKUP(D479,'自助-6.9'!D:E,2,FALSE)</f>
        <v>1000</v>
      </c>
      <c r="J479">
        <f t="shared" si="7"/>
        <v>1</v>
      </c>
    </row>
    <row r="480" spans="1:10">
      <c r="A480" s="16">
        <v>42895.383310185185</v>
      </c>
      <c r="B480" t="s">
        <v>1997</v>
      </c>
      <c r="C480" t="s">
        <v>1998</v>
      </c>
      <c r="D480" t="s">
        <v>2214</v>
      </c>
      <c r="E480">
        <v>1000</v>
      </c>
      <c r="F480" t="s">
        <v>398</v>
      </c>
      <c r="G480" t="s">
        <v>1036</v>
      </c>
      <c r="H480">
        <v>110470</v>
      </c>
      <c r="I480" s="4">
        <f>VLOOKUP(D480,'自助-6.9'!D:E,2,FALSE)</f>
        <v>1000</v>
      </c>
      <c r="J480">
        <f t="shared" si="7"/>
        <v>1</v>
      </c>
    </row>
    <row r="481" spans="1:10">
      <c r="A481" s="16">
        <v>42895.382928240739</v>
      </c>
      <c r="B481" t="s">
        <v>2215</v>
      </c>
      <c r="C481" t="s">
        <v>2216</v>
      </c>
      <c r="D481" t="s">
        <v>2217</v>
      </c>
      <c r="E481">
        <v>500</v>
      </c>
      <c r="F481" t="s">
        <v>398</v>
      </c>
      <c r="G481" t="s">
        <v>975</v>
      </c>
      <c r="H481">
        <v>110449</v>
      </c>
      <c r="I481" s="4">
        <f>VLOOKUP(D481,'自助-6.9'!D:E,2,FALSE)</f>
        <v>500</v>
      </c>
      <c r="J481">
        <f t="shared" si="7"/>
        <v>1</v>
      </c>
    </row>
    <row r="482" spans="1:10">
      <c r="A482" s="16">
        <v>42895.381736111114</v>
      </c>
      <c r="B482" t="s">
        <v>2218</v>
      </c>
      <c r="C482" t="s">
        <v>2219</v>
      </c>
      <c r="D482" t="s">
        <v>2220</v>
      </c>
      <c r="E482">
        <v>50</v>
      </c>
      <c r="F482" t="s">
        <v>398</v>
      </c>
      <c r="G482" t="s">
        <v>1087</v>
      </c>
      <c r="H482">
        <v>110349</v>
      </c>
      <c r="I482" s="4">
        <f>VLOOKUP(D482,'自助-6.9'!D:E,2,FALSE)</f>
        <v>50</v>
      </c>
      <c r="J482">
        <f t="shared" si="7"/>
        <v>1</v>
      </c>
    </row>
    <row r="483" spans="1:10">
      <c r="A483" s="16">
        <v>42895.381689814814</v>
      </c>
      <c r="B483" t="s">
        <v>1498</v>
      </c>
      <c r="C483" t="s">
        <v>1499</v>
      </c>
      <c r="D483" t="s">
        <v>2221</v>
      </c>
      <c r="E483">
        <v>1000</v>
      </c>
      <c r="F483" t="s">
        <v>398</v>
      </c>
      <c r="G483" t="s">
        <v>986</v>
      </c>
      <c r="H483">
        <v>110347</v>
      </c>
      <c r="I483" s="4">
        <f>VLOOKUP(D483,'自助-6.9'!D:E,2,FALSE)</f>
        <v>1000</v>
      </c>
      <c r="J483">
        <f t="shared" si="7"/>
        <v>1</v>
      </c>
    </row>
    <row r="484" spans="1:10">
      <c r="A484" s="16">
        <v>42895.381666666668</v>
      </c>
      <c r="B484" t="s">
        <v>2222</v>
      </c>
      <c r="C484" t="s">
        <v>2223</v>
      </c>
      <c r="D484" t="s">
        <v>2224</v>
      </c>
      <c r="E484">
        <v>1500</v>
      </c>
      <c r="F484" t="s">
        <v>398</v>
      </c>
      <c r="G484" t="s">
        <v>1036</v>
      </c>
      <c r="H484">
        <v>110345</v>
      </c>
      <c r="I484" s="4">
        <f>VLOOKUP(D484,'自助-6.9'!D:E,2,FALSE)</f>
        <v>1500</v>
      </c>
      <c r="J484">
        <f t="shared" si="7"/>
        <v>1</v>
      </c>
    </row>
    <row r="485" spans="1:10">
      <c r="A485" s="16">
        <v>42895.38144675926</v>
      </c>
      <c r="B485" t="s">
        <v>2225</v>
      </c>
      <c r="C485" t="s">
        <v>2226</v>
      </c>
      <c r="D485" t="s">
        <v>2227</v>
      </c>
      <c r="E485">
        <v>200</v>
      </c>
      <c r="F485" t="s">
        <v>398</v>
      </c>
      <c r="G485" t="s">
        <v>975</v>
      </c>
      <c r="H485">
        <v>110324</v>
      </c>
      <c r="I485" s="4">
        <f>VLOOKUP(D485,'自助-6.9'!D:E,2,FALSE)</f>
        <v>200</v>
      </c>
      <c r="J485">
        <f t="shared" si="7"/>
        <v>1</v>
      </c>
    </row>
    <row r="486" spans="1:10">
      <c r="A486" s="16">
        <v>42895.381226851852</v>
      </c>
      <c r="B486" t="s">
        <v>143</v>
      </c>
      <c r="C486" t="s">
        <v>144</v>
      </c>
      <c r="D486" t="s">
        <v>2228</v>
      </c>
      <c r="E486">
        <v>325</v>
      </c>
      <c r="F486" t="s">
        <v>398</v>
      </c>
      <c r="G486" t="s">
        <v>1053</v>
      </c>
      <c r="H486">
        <v>110314</v>
      </c>
      <c r="I486" s="4">
        <f>VLOOKUP(D486,'自助-6.9'!D:E,2,FALSE)</f>
        <v>325</v>
      </c>
      <c r="J486">
        <f t="shared" si="7"/>
        <v>1</v>
      </c>
    </row>
    <row r="487" spans="1:10">
      <c r="A487" s="16">
        <v>42895.381192129629</v>
      </c>
      <c r="B487" t="s">
        <v>205</v>
      </c>
      <c r="C487" t="s">
        <v>206</v>
      </c>
      <c r="D487" t="s">
        <v>2229</v>
      </c>
      <c r="E487">
        <v>1000</v>
      </c>
      <c r="F487" t="s">
        <v>398</v>
      </c>
      <c r="G487" t="s">
        <v>1061</v>
      </c>
      <c r="H487">
        <v>110310</v>
      </c>
      <c r="I487" s="4">
        <f>VLOOKUP(D487,'自助-6.9'!D:E,2,FALSE)</f>
        <v>1000</v>
      </c>
      <c r="J487">
        <f t="shared" si="7"/>
        <v>1</v>
      </c>
    </row>
    <row r="488" spans="1:10">
      <c r="A488" s="16">
        <v>42895.380833333336</v>
      </c>
      <c r="B488" t="s">
        <v>2230</v>
      </c>
      <c r="C488" t="s">
        <v>2231</v>
      </c>
      <c r="D488" t="s">
        <v>2232</v>
      </c>
      <c r="E488">
        <v>100</v>
      </c>
      <c r="F488" t="s">
        <v>398</v>
      </c>
      <c r="G488" t="s">
        <v>959</v>
      </c>
      <c r="H488">
        <v>110296</v>
      </c>
      <c r="I488" s="4">
        <f>VLOOKUP(D488,'自助-6.9'!D:E,2,FALSE)</f>
        <v>100</v>
      </c>
      <c r="J488">
        <f t="shared" si="7"/>
        <v>1</v>
      </c>
    </row>
    <row r="489" spans="1:10">
      <c r="A489" s="16">
        <v>42895.380590277775</v>
      </c>
      <c r="B489" t="s">
        <v>2233</v>
      </c>
      <c r="C489" t="s">
        <v>2234</v>
      </c>
      <c r="D489" t="s">
        <v>2235</v>
      </c>
      <c r="E489">
        <v>1500</v>
      </c>
      <c r="F489" t="s">
        <v>398</v>
      </c>
      <c r="G489" t="s">
        <v>1057</v>
      </c>
      <c r="H489">
        <v>110267</v>
      </c>
      <c r="I489" s="4">
        <f>VLOOKUP(D489,'自助-6.9'!D:E,2,FALSE)</f>
        <v>1500</v>
      </c>
      <c r="J489">
        <f t="shared" si="7"/>
        <v>1</v>
      </c>
    </row>
    <row r="490" spans="1:10">
      <c r="A490" s="16">
        <v>42895.380358796298</v>
      </c>
      <c r="B490" t="s">
        <v>2236</v>
      </c>
      <c r="C490" t="s">
        <v>2237</v>
      </c>
      <c r="D490" t="s">
        <v>2238</v>
      </c>
      <c r="E490">
        <v>400</v>
      </c>
      <c r="F490" t="s">
        <v>398</v>
      </c>
      <c r="G490" t="s">
        <v>1139</v>
      </c>
      <c r="H490">
        <v>110252</v>
      </c>
      <c r="I490" s="4">
        <f>VLOOKUP(D490,'自助-6.9'!D:E,2,FALSE)</f>
        <v>400</v>
      </c>
      <c r="J490">
        <f t="shared" si="7"/>
        <v>1</v>
      </c>
    </row>
    <row r="491" spans="1:10">
      <c r="A491" s="16">
        <v>42895.379918981482</v>
      </c>
      <c r="B491" t="s">
        <v>2014</v>
      </c>
      <c r="C491" t="s">
        <v>2015</v>
      </c>
      <c r="D491" t="s">
        <v>2239</v>
      </c>
      <c r="E491">
        <v>300</v>
      </c>
      <c r="F491" t="s">
        <v>398</v>
      </c>
      <c r="G491" t="s">
        <v>1132</v>
      </c>
      <c r="H491">
        <v>110224</v>
      </c>
      <c r="I491" s="4">
        <f>VLOOKUP(D491,'自助-6.9'!D:E,2,FALSE)</f>
        <v>300</v>
      </c>
      <c r="J491">
        <f t="shared" si="7"/>
        <v>1</v>
      </c>
    </row>
    <row r="492" spans="1:10">
      <c r="A492" s="16">
        <v>42895.379791666666</v>
      </c>
      <c r="B492" t="s">
        <v>2240</v>
      </c>
      <c r="C492" t="s">
        <v>2241</v>
      </c>
      <c r="D492" t="s">
        <v>2242</v>
      </c>
      <c r="E492">
        <v>2000</v>
      </c>
      <c r="F492" t="s">
        <v>398</v>
      </c>
      <c r="G492" t="s">
        <v>975</v>
      </c>
      <c r="H492">
        <v>110212</v>
      </c>
      <c r="I492" s="4">
        <f>VLOOKUP(D492,'自助-6.9'!D:E,2,FALSE)</f>
        <v>2000</v>
      </c>
      <c r="J492">
        <f t="shared" si="7"/>
        <v>1</v>
      </c>
    </row>
    <row r="493" spans="1:10">
      <c r="A493" s="16">
        <v>42895.378530092596</v>
      </c>
      <c r="B493" t="s">
        <v>2243</v>
      </c>
      <c r="C493" t="s">
        <v>2244</v>
      </c>
      <c r="D493" t="s">
        <v>2245</v>
      </c>
      <c r="E493">
        <v>200</v>
      </c>
      <c r="F493" t="s">
        <v>398</v>
      </c>
      <c r="G493" t="s">
        <v>1271</v>
      </c>
      <c r="H493">
        <v>110125</v>
      </c>
      <c r="I493" s="4">
        <f>VLOOKUP(D493,'自助-6.9'!D:E,2,FALSE)</f>
        <v>200</v>
      </c>
      <c r="J493">
        <f t="shared" si="7"/>
        <v>1</v>
      </c>
    </row>
    <row r="494" spans="1:10">
      <c r="A494" s="16">
        <v>42895.378449074073</v>
      </c>
      <c r="B494" t="s">
        <v>2246</v>
      </c>
      <c r="C494" t="s">
        <v>2247</v>
      </c>
      <c r="D494" t="s">
        <v>2248</v>
      </c>
      <c r="E494">
        <v>200</v>
      </c>
      <c r="F494" t="s">
        <v>398</v>
      </c>
      <c r="G494" t="s">
        <v>1077</v>
      </c>
      <c r="H494">
        <v>110121</v>
      </c>
      <c r="I494" s="4">
        <f>VLOOKUP(D494,'自助-6.9'!D:E,2,FALSE)</f>
        <v>200</v>
      </c>
      <c r="J494">
        <f t="shared" si="7"/>
        <v>1</v>
      </c>
    </row>
    <row r="495" spans="1:10">
      <c r="A495" s="16">
        <v>42895.377951388888</v>
      </c>
      <c r="B495" t="s">
        <v>2249</v>
      </c>
      <c r="C495" t="s">
        <v>2250</v>
      </c>
      <c r="D495" t="s">
        <v>2251</v>
      </c>
      <c r="E495">
        <v>1000</v>
      </c>
      <c r="F495" t="s">
        <v>398</v>
      </c>
      <c r="G495" t="s">
        <v>1271</v>
      </c>
      <c r="H495">
        <v>110086</v>
      </c>
      <c r="I495" s="4">
        <f>VLOOKUP(D495,'自助-6.9'!D:E,2,FALSE)</f>
        <v>1000</v>
      </c>
      <c r="J495">
        <f t="shared" si="7"/>
        <v>1</v>
      </c>
    </row>
    <row r="496" spans="1:10">
      <c r="A496" s="16">
        <v>42895.377789351849</v>
      </c>
      <c r="B496" t="s">
        <v>2252</v>
      </c>
      <c r="C496" t="s">
        <v>2253</v>
      </c>
      <c r="D496" t="s">
        <v>2254</v>
      </c>
      <c r="E496">
        <v>500</v>
      </c>
      <c r="F496" t="s">
        <v>398</v>
      </c>
      <c r="G496" t="s">
        <v>1175</v>
      </c>
      <c r="H496">
        <v>110072</v>
      </c>
      <c r="I496" s="4">
        <f>VLOOKUP(D496,'自助-6.9'!D:E,2,FALSE)</f>
        <v>500</v>
      </c>
      <c r="J496">
        <f t="shared" si="7"/>
        <v>1</v>
      </c>
    </row>
    <row r="497" spans="1:10">
      <c r="A497" s="16">
        <v>42895.37773148148</v>
      </c>
      <c r="B497" t="s">
        <v>2255</v>
      </c>
      <c r="C497" t="s">
        <v>2256</v>
      </c>
      <c r="D497" t="s">
        <v>2257</v>
      </c>
      <c r="E497">
        <v>400</v>
      </c>
      <c r="F497" t="s">
        <v>398</v>
      </c>
      <c r="G497" t="s">
        <v>1077</v>
      </c>
      <c r="H497">
        <v>110067</v>
      </c>
      <c r="I497" s="4">
        <f>VLOOKUP(D497,'自助-6.9'!D:E,2,FALSE)</f>
        <v>400</v>
      </c>
      <c r="J497">
        <f t="shared" si="7"/>
        <v>1</v>
      </c>
    </row>
    <row r="498" spans="1:10">
      <c r="A498" s="16">
        <v>42895.376446759263</v>
      </c>
      <c r="B498" t="s">
        <v>2258</v>
      </c>
      <c r="C498" t="s">
        <v>2259</v>
      </c>
      <c r="D498" t="s">
        <v>2260</v>
      </c>
      <c r="E498">
        <v>500</v>
      </c>
      <c r="F498" t="s">
        <v>398</v>
      </c>
      <c r="G498" t="s">
        <v>1426</v>
      </c>
      <c r="H498">
        <v>109981</v>
      </c>
      <c r="I498" s="4">
        <f>VLOOKUP(D498,'自助-6.9'!D:E,2,FALSE)</f>
        <v>500</v>
      </c>
      <c r="J498">
        <f t="shared" si="7"/>
        <v>1</v>
      </c>
    </row>
    <row r="499" spans="1:10">
      <c r="A499" s="16">
        <v>42895.376307870371</v>
      </c>
      <c r="B499" t="s">
        <v>2261</v>
      </c>
      <c r="C499" t="s">
        <v>2262</v>
      </c>
      <c r="D499" t="s">
        <v>2263</v>
      </c>
      <c r="E499">
        <v>200</v>
      </c>
      <c r="F499" t="s">
        <v>398</v>
      </c>
      <c r="G499" t="s">
        <v>975</v>
      </c>
      <c r="H499">
        <v>109974</v>
      </c>
      <c r="I499" s="4">
        <f>VLOOKUP(D499,'自助-6.9'!D:E,2,FALSE)</f>
        <v>200</v>
      </c>
      <c r="J499">
        <f t="shared" si="7"/>
        <v>1</v>
      </c>
    </row>
    <row r="500" spans="1:10">
      <c r="A500" s="16">
        <v>42895.375636574077</v>
      </c>
      <c r="B500" t="s">
        <v>2264</v>
      </c>
      <c r="C500" t="s">
        <v>2265</v>
      </c>
      <c r="D500" t="s">
        <v>2266</v>
      </c>
      <c r="E500">
        <v>200</v>
      </c>
      <c r="F500" t="s">
        <v>398</v>
      </c>
      <c r="G500" t="s">
        <v>812</v>
      </c>
      <c r="H500">
        <v>109927</v>
      </c>
      <c r="I500" s="4">
        <f>VLOOKUP(D500,'自助-6.9'!D:E,2,FALSE)</f>
        <v>200</v>
      </c>
      <c r="J500">
        <f t="shared" si="7"/>
        <v>1</v>
      </c>
    </row>
    <row r="501" spans="1:10">
      <c r="A501" s="16">
        <v>42895.375428240739</v>
      </c>
      <c r="B501" t="s">
        <v>2267</v>
      </c>
      <c r="C501" t="s">
        <v>2268</v>
      </c>
      <c r="D501" t="s">
        <v>2269</v>
      </c>
      <c r="E501">
        <v>1500</v>
      </c>
      <c r="F501" t="s">
        <v>398</v>
      </c>
      <c r="G501" t="s">
        <v>1049</v>
      </c>
      <c r="H501">
        <v>109907</v>
      </c>
      <c r="I501" s="4">
        <f>VLOOKUP(D501,'自助-6.9'!D:E,2,FALSE)</f>
        <v>1500</v>
      </c>
      <c r="J501">
        <f t="shared" si="7"/>
        <v>1</v>
      </c>
    </row>
    <row r="502" spans="1:10">
      <c r="A502" s="16">
        <v>42895.374884259261</v>
      </c>
      <c r="B502" t="s">
        <v>2270</v>
      </c>
      <c r="C502" t="s">
        <v>2271</v>
      </c>
      <c r="D502" t="s">
        <v>2272</v>
      </c>
      <c r="E502">
        <v>5000</v>
      </c>
      <c r="F502" t="s">
        <v>398</v>
      </c>
      <c r="G502" t="s">
        <v>1057</v>
      </c>
      <c r="H502">
        <v>109866</v>
      </c>
      <c r="I502" s="4">
        <f>VLOOKUP(D502,'自助-6.9'!D:E,2,FALSE)</f>
        <v>5000</v>
      </c>
      <c r="J502">
        <f t="shared" si="7"/>
        <v>1</v>
      </c>
    </row>
    <row r="503" spans="1:10">
      <c r="A503" s="16">
        <v>42895.374872685185</v>
      </c>
      <c r="B503" t="s">
        <v>2273</v>
      </c>
      <c r="C503" t="s">
        <v>2274</v>
      </c>
      <c r="D503" t="s">
        <v>2275</v>
      </c>
      <c r="E503">
        <v>1000</v>
      </c>
      <c r="F503" t="s">
        <v>398</v>
      </c>
      <c r="G503" t="s">
        <v>1692</v>
      </c>
      <c r="H503">
        <v>109865</v>
      </c>
      <c r="I503" s="4">
        <f>VLOOKUP(D503,'自助-6.9'!D:E,2,FALSE)</f>
        <v>1000</v>
      </c>
      <c r="J503">
        <f t="shared" si="7"/>
        <v>1</v>
      </c>
    </row>
    <row r="504" spans="1:10">
      <c r="A504" s="16">
        <v>42895.374722222223</v>
      </c>
      <c r="B504" t="s">
        <v>2276</v>
      </c>
      <c r="C504" t="s">
        <v>2277</v>
      </c>
      <c r="D504" t="s">
        <v>2278</v>
      </c>
      <c r="E504">
        <v>1000</v>
      </c>
      <c r="F504" t="s">
        <v>398</v>
      </c>
      <c r="G504" t="s">
        <v>959</v>
      </c>
      <c r="H504">
        <v>109843</v>
      </c>
      <c r="I504" s="4">
        <f>VLOOKUP(D504,'自助-6.9'!D:E,2,FALSE)</f>
        <v>1000</v>
      </c>
      <c r="J504">
        <f t="shared" si="7"/>
        <v>1</v>
      </c>
    </row>
    <row r="505" spans="1:10">
      <c r="A505" s="16">
        <v>42895.374641203707</v>
      </c>
      <c r="B505" t="s">
        <v>2279</v>
      </c>
      <c r="C505" t="s">
        <v>2280</v>
      </c>
      <c r="D505" t="s">
        <v>2281</v>
      </c>
      <c r="E505">
        <v>400</v>
      </c>
      <c r="F505" t="s">
        <v>398</v>
      </c>
      <c r="G505" t="s">
        <v>1043</v>
      </c>
      <c r="H505">
        <v>109834</v>
      </c>
      <c r="I505" s="4">
        <f>VLOOKUP(D505,'自助-6.9'!D:E,2,FALSE)</f>
        <v>400</v>
      </c>
      <c r="J505">
        <f t="shared" si="7"/>
        <v>1</v>
      </c>
    </row>
    <row r="506" spans="1:10">
      <c r="A506" s="16">
        <v>42895.374606481484</v>
      </c>
      <c r="B506" t="s">
        <v>2282</v>
      </c>
      <c r="C506" t="s">
        <v>2283</v>
      </c>
      <c r="D506" t="s">
        <v>2284</v>
      </c>
      <c r="E506">
        <v>200</v>
      </c>
      <c r="F506" t="s">
        <v>398</v>
      </c>
      <c r="G506" t="s">
        <v>963</v>
      </c>
      <c r="H506">
        <v>109832</v>
      </c>
      <c r="I506" s="4">
        <f>VLOOKUP(D506,'自助-6.9'!D:E,2,FALSE)</f>
        <v>200</v>
      </c>
      <c r="J506">
        <f t="shared" si="7"/>
        <v>1</v>
      </c>
    </row>
    <row r="507" spans="1:10">
      <c r="A507" s="16">
        <v>42895.37427083333</v>
      </c>
      <c r="B507" t="s">
        <v>2285</v>
      </c>
      <c r="C507" t="s">
        <v>2286</v>
      </c>
      <c r="D507" t="s">
        <v>2287</v>
      </c>
      <c r="E507">
        <v>1000</v>
      </c>
      <c r="F507" t="s">
        <v>398</v>
      </c>
      <c r="G507" t="s">
        <v>1692</v>
      </c>
      <c r="H507">
        <v>109809</v>
      </c>
      <c r="I507" s="4">
        <f>VLOOKUP(D507,'自助-6.9'!D:E,2,FALSE)</f>
        <v>1000</v>
      </c>
      <c r="J507">
        <f t="shared" si="7"/>
        <v>1</v>
      </c>
    </row>
    <row r="508" spans="1:10">
      <c r="A508" s="16">
        <v>42895.374224537038</v>
      </c>
      <c r="B508" t="s">
        <v>2288</v>
      </c>
      <c r="C508" t="s">
        <v>2289</v>
      </c>
      <c r="D508" t="s">
        <v>2290</v>
      </c>
      <c r="E508">
        <v>1000</v>
      </c>
      <c r="F508" t="s">
        <v>398</v>
      </c>
      <c r="G508" t="s">
        <v>1036</v>
      </c>
      <c r="H508">
        <v>109806</v>
      </c>
      <c r="I508" s="4">
        <f>VLOOKUP(D508,'自助-6.9'!D:E,2,FALSE)</f>
        <v>1000</v>
      </c>
      <c r="J508">
        <f t="shared" si="7"/>
        <v>1</v>
      </c>
    </row>
    <row r="509" spans="1:10">
      <c r="A509" s="16">
        <v>42895.373553240737</v>
      </c>
      <c r="B509" t="s">
        <v>2291</v>
      </c>
      <c r="C509" t="s">
        <v>2292</v>
      </c>
      <c r="D509" t="s">
        <v>2293</v>
      </c>
      <c r="E509">
        <v>2000</v>
      </c>
      <c r="F509" t="s">
        <v>398</v>
      </c>
      <c r="G509" t="s">
        <v>963</v>
      </c>
      <c r="H509">
        <v>109756</v>
      </c>
      <c r="I509" s="4">
        <f>VLOOKUP(D509,'自助-6.9'!D:E,2,FALSE)</f>
        <v>2000</v>
      </c>
      <c r="J509">
        <f t="shared" si="7"/>
        <v>1</v>
      </c>
    </row>
    <row r="510" spans="1:10">
      <c r="A510" s="16">
        <v>42895.373402777775</v>
      </c>
      <c r="B510" t="s">
        <v>2294</v>
      </c>
      <c r="C510" t="s">
        <v>2295</v>
      </c>
      <c r="D510" t="s">
        <v>2296</v>
      </c>
      <c r="E510">
        <v>1000</v>
      </c>
      <c r="F510" t="s">
        <v>398</v>
      </c>
      <c r="G510" t="s">
        <v>1057</v>
      </c>
      <c r="H510">
        <v>109742</v>
      </c>
      <c r="I510" s="4">
        <f>VLOOKUP(D510,'自助-6.9'!D:E,2,FALSE)</f>
        <v>1000</v>
      </c>
      <c r="J510">
        <f t="shared" si="7"/>
        <v>1</v>
      </c>
    </row>
    <row r="511" spans="1:10">
      <c r="A511" s="16">
        <v>42895.373217592591</v>
      </c>
      <c r="B511" t="s">
        <v>2297</v>
      </c>
      <c r="C511" t="s">
        <v>2298</v>
      </c>
      <c r="D511" t="s">
        <v>2299</v>
      </c>
      <c r="E511">
        <v>600</v>
      </c>
      <c r="F511" t="s">
        <v>398</v>
      </c>
      <c r="G511" t="s">
        <v>1061</v>
      </c>
      <c r="H511">
        <v>109731</v>
      </c>
      <c r="I511" s="4">
        <f>VLOOKUP(D511,'自助-6.9'!D:E,2,FALSE)</f>
        <v>600</v>
      </c>
      <c r="J511">
        <f t="shared" si="7"/>
        <v>1</v>
      </c>
    </row>
    <row r="512" spans="1:10">
      <c r="A512" s="16">
        <v>42895.372939814813</v>
      </c>
      <c r="B512" t="s">
        <v>2300</v>
      </c>
      <c r="C512" t="s">
        <v>2301</v>
      </c>
      <c r="D512" t="s">
        <v>2302</v>
      </c>
      <c r="E512">
        <v>1000</v>
      </c>
      <c r="F512" t="s">
        <v>398</v>
      </c>
      <c r="G512" t="s">
        <v>1057</v>
      </c>
      <c r="H512">
        <v>109705</v>
      </c>
      <c r="I512" s="4">
        <f>VLOOKUP(D512,'自助-6.9'!D:E,2,FALSE)</f>
        <v>1000</v>
      </c>
      <c r="J512">
        <f t="shared" si="7"/>
        <v>1</v>
      </c>
    </row>
    <row r="513" spans="1:10">
      <c r="A513" s="16">
        <v>42895.372418981482</v>
      </c>
      <c r="B513" t="s">
        <v>190</v>
      </c>
      <c r="C513" t="s">
        <v>191</v>
      </c>
      <c r="D513" t="s">
        <v>2303</v>
      </c>
      <c r="E513">
        <v>10</v>
      </c>
      <c r="F513" t="s">
        <v>398</v>
      </c>
      <c r="G513" t="s">
        <v>1065</v>
      </c>
      <c r="H513">
        <v>109674</v>
      </c>
      <c r="I513" s="4">
        <f>VLOOKUP(D513,'自助-6.9'!D:E,2,FALSE)</f>
        <v>10</v>
      </c>
      <c r="J513">
        <f t="shared" si="7"/>
        <v>1</v>
      </c>
    </row>
    <row r="514" spans="1:10">
      <c r="A514" s="16">
        <v>42895.372395833336</v>
      </c>
      <c r="B514" t="s">
        <v>2304</v>
      </c>
      <c r="C514" t="s">
        <v>2305</v>
      </c>
      <c r="D514" t="s">
        <v>2306</v>
      </c>
      <c r="E514">
        <v>9000</v>
      </c>
      <c r="F514" t="s">
        <v>398</v>
      </c>
      <c r="G514" t="s">
        <v>1057</v>
      </c>
      <c r="H514">
        <v>109672</v>
      </c>
      <c r="I514" s="4">
        <f>VLOOKUP(D514,'自助-6.9'!D:E,2,FALSE)</f>
        <v>9000</v>
      </c>
      <c r="J514">
        <f t="shared" ref="J514:J577" si="8">IF(E514=I514,1,0)</f>
        <v>1</v>
      </c>
    </row>
    <row r="515" spans="1:10">
      <c r="A515" s="16">
        <v>42895.371388888889</v>
      </c>
      <c r="B515" t="s">
        <v>2307</v>
      </c>
      <c r="C515" t="s">
        <v>2308</v>
      </c>
      <c r="D515" t="s">
        <v>2309</v>
      </c>
      <c r="E515">
        <v>500</v>
      </c>
      <c r="F515" t="s">
        <v>398</v>
      </c>
      <c r="G515" t="s">
        <v>1053</v>
      </c>
      <c r="H515">
        <v>109583</v>
      </c>
      <c r="I515" s="4">
        <f>VLOOKUP(D515,'自助-6.9'!D:E,2,FALSE)</f>
        <v>500</v>
      </c>
      <c r="J515">
        <f t="shared" si="8"/>
        <v>1</v>
      </c>
    </row>
    <row r="516" spans="1:10">
      <c r="A516" s="16">
        <v>42895.370578703703</v>
      </c>
      <c r="B516" t="s">
        <v>2310</v>
      </c>
      <c r="C516" t="s">
        <v>2311</v>
      </c>
      <c r="D516" t="s">
        <v>2312</v>
      </c>
      <c r="E516">
        <v>3000</v>
      </c>
      <c r="F516" t="s">
        <v>398</v>
      </c>
      <c r="G516" t="s">
        <v>1049</v>
      </c>
      <c r="H516">
        <v>109518</v>
      </c>
      <c r="I516" s="4">
        <f>VLOOKUP(D516,'自助-6.9'!D:E,2,FALSE)</f>
        <v>3000</v>
      </c>
      <c r="J516">
        <f t="shared" si="8"/>
        <v>1</v>
      </c>
    </row>
    <row r="517" spans="1:10">
      <c r="A517" s="16">
        <v>42895.369016203702</v>
      </c>
      <c r="B517" t="s">
        <v>2313</v>
      </c>
      <c r="C517" t="s">
        <v>2314</v>
      </c>
      <c r="D517" t="s">
        <v>2315</v>
      </c>
      <c r="E517">
        <v>2000</v>
      </c>
      <c r="F517" t="s">
        <v>398</v>
      </c>
      <c r="G517" t="s">
        <v>1053</v>
      </c>
      <c r="H517">
        <v>109381</v>
      </c>
      <c r="I517" s="4">
        <f>VLOOKUP(D517,'自助-6.9'!D:E,2,FALSE)</f>
        <v>2000</v>
      </c>
      <c r="J517">
        <f t="shared" si="8"/>
        <v>1</v>
      </c>
    </row>
    <row r="518" spans="1:10">
      <c r="A518" s="16">
        <v>42895.368587962963</v>
      </c>
      <c r="B518" t="s">
        <v>2316</v>
      </c>
      <c r="C518" t="s">
        <v>2317</v>
      </c>
      <c r="D518" t="s">
        <v>2318</v>
      </c>
      <c r="E518">
        <v>1000</v>
      </c>
      <c r="F518" t="s">
        <v>398</v>
      </c>
      <c r="G518" t="s">
        <v>1043</v>
      </c>
      <c r="H518">
        <v>109344</v>
      </c>
      <c r="I518" s="4">
        <f>VLOOKUP(D518,'自助-6.9'!D:E,2,FALSE)</f>
        <v>1000</v>
      </c>
      <c r="J518">
        <f t="shared" si="8"/>
        <v>1</v>
      </c>
    </row>
    <row r="519" spans="1:10">
      <c r="A519" s="16">
        <v>42895.368541666663</v>
      </c>
      <c r="B519" t="s">
        <v>2319</v>
      </c>
      <c r="C519" t="s">
        <v>2320</v>
      </c>
      <c r="D519" t="s">
        <v>2321</v>
      </c>
      <c r="E519">
        <v>1000</v>
      </c>
      <c r="F519" t="s">
        <v>398</v>
      </c>
      <c r="G519" t="s">
        <v>975</v>
      </c>
      <c r="H519">
        <v>109340</v>
      </c>
      <c r="I519" s="4">
        <f>VLOOKUP(D519,'自助-6.9'!D:E,2,FALSE)</f>
        <v>1000</v>
      </c>
      <c r="J519">
        <f t="shared" si="8"/>
        <v>1</v>
      </c>
    </row>
    <row r="520" spans="1:10">
      <c r="A520" s="16">
        <v>42895.367754629631</v>
      </c>
      <c r="B520" t="s">
        <v>2322</v>
      </c>
      <c r="C520" t="s">
        <v>2323</v>
      </c>
      <c r="D520" t="s">
        <v>2324</v>
      </c>
      <c r="E520">
        <v>2000</v>
      </c>
      <c r="F520" t="s">
        <v>398</v>
      </c>
      <c r="G520" t="s">
        <v>1271</v>
      </c>
      <c r="H520">
        <v>109278</v>
      </c>
      <c r="I520" s="4">
        <f>VLOOKUP(D520,'自助-6.9'!D:E,2,FALSE)</f>
        <v>2000</v>
      </c>
      <c r="J520">
        <f t="shared" si="8"/>
        <v>1</v>
      </c>
    </row>
    <row r="521" spans="1:10">
      <c r="A521" s="16">
        <v>42895.367291666669</v>
      </c>
      <c r="B521" t="s">
        <v>2325</v>
      </c>
      <c r="C521" t="s">
        <v>2326</v>
      </c>
      <c r="D521" t="s">
        <v>2327</v>
      </c>
      <c r="E521">
        <v>2000</v>
      </c>
      <c r="F521" t="s">
        <v>398</v>
      </c>
      <c r="G521" t="s">
        <v>1077</v>
      </c>
      <c r="H521">
        <v>109240</v>
      </c>
      <c r="I521" s="4">
        <f>VLOOKUP(D521,'自助-6.9'!D:E,2,FALSE)</f>
        <v>2000</v>
      </c>
      <c r="J521">
        <f t="shared" si="8"/>
        <v>1</v>
      </c>
    </row>
    <row r="522" spans="1:10">
      <c r="A522" s="16">
        <v>42895.36509259259</v>
      </c>
      <c r="B522" t="s">
        <v>2328</v>
      </c>
      <c r="C522" t="s">
        <v>2329</v>
      </c>
      <c r="D522" t="s">
        <v>2330</v>
      </c>
      <c r="E522">
        <v>500</v>
      </c>
      <c r="F522" t="s">
        <v>398</v>
      </c>
      <c r="G522" t="s">
        <v>1036</v>
      </c>
      <c r="H522">
        <v>109072</v>
      </c>
      <c r="I522" s="4">
        <f>VLOOKUP(D522,'自助-6.9'!D:E,2,FALSE)</f>
        <v>500</v>
      </c>
      <c r="J522">
        <f t="shared" si="8"/>
        <v>1</v>
      </c>
    </row>
    <row r="523" spans="1:10">
      <c r="A523" s="16">
        <v>42895.364594907405</v>
      </c>
      <c r="B523" t="s">
        <v>2331</v>
      </c>
      <c r="C523" t="s">
        <v>2332</v>
      </c>
      <c r="D523" t="s">
        <v>2333</v>
      </c>
      <c r="E523">
        <v>2000</v>
      </c>
      <c r="F523" t="s">
        <v>398</v>
      </c>
      <c r="G523" t="s">
        <v>1057</v>
      </c>
      <c r="H523">
        <v>109038</v>
      </c>
      <c r="I523" s="4">
        <f>VLOOKUP(D523,'自助-6.9'!D:E,2,FALSE)</f>
        <v>2000</v>
      </c>
      <c r="J523">
        <f t="shared" si="8"/>
        <v>1</v>
      </c>
    </row>
    <row r="524" spans="1:10">
      <c r="A524" s="16">
        <v>42895.36451388889</v>
      </c>
      <c r="B524" t="s">
        <v>207</v>
      </c>
      <c r="C524" t="s">
        <v>208</v>
      </c>
      <c r="D524" t="s">
        <v>2334</v>
      </c>
      <c r="E524">
        <v>500</v>
      </c>
      <c r="F524" t="s">
        <v>398</v>
      </c>
      <c r="G524" t="s">
        <v>812</v>
      </c>
      <c r="H524">
        <v>109033</v>
      </c>
      <c r="I524" s="4">
        <f>VLOOKUP(D524,'自助-6.9'!D:E,2,FALSE)</f>
        <v>500</v>
      </c>
      <c r="J524">
        <f t="shared" si="8"/>
        <v>1</v>
      </c>
    </row>
    <row r="525" spans="1:10">
      <c r="A525" s="16">
        <v>42895.363645833335</v>
      </c>
      <c r="B525" t="s">
        <v>2335</v>
      </c>
      <c r="C525" t="s">
        <v>2336</v>
      </c>
      <c r="D525" t="s">
        <v>2337</v>
      </c>
      <c r="E525">
        <v>500</v>
      </c>
      <c r="F525" t="s">
        <v>398</v>
      </c>
      <c r="G525" t="s">
        <v>1135</v>
      </c>
      <c r="H525">
        <v>108965</v>
      </c>
      <c r="I525" s="4">
        <f>VLOOKUP(D525,'自助-6.9'!D:E,2,FALSE)</f>
        <v>500</v>
      </c>
      <c r="J525">
        <f t="shared" si="8"/>
        <v>1</v>
      </c>
    </row>
    <row r="526" spans="1:10">
      <c r="A526" s="16">
        <v>42895.361180555556</v>
      </c>
      <c r="B526" t="s">
        <v>2338</v>
      </c>
      <c r="C526" t="s">
        <v>2339</v>
      </c>
      <c r="D526" t="s">
        <v>2340</v>
      </c>
      <c r="E526">
        <v>100</v>
      </c>
      <c r="F526" t="s">
        <v>398</v>
      </c>
      <c r="G526" t="s">
        <v>1065</v>
      </c>
      <c r="H526">
        <v>108800</v>
      </c>
      <c r="I526" s="4">
        <f>VLOOKUP(D526,'自助-6.9'!D:E,2,FALSE)</f>
        <v>100</v>
      </c>
      <c r="J526">
        <f t="shared" si="8"/>
        <v>1</v>
      </c>
    </row>
    <row r="527" spans="1:10">
      <c r="A527" s="16">
        <v>42895.360983796294</v>
      </c>
      <c r="B527" t="s">
        <v>2341</v>
      </c>
      <c r="C527" t="s">
        <v>2342</v>
      </c>
      <c r="D527" t="s">
        <v>2343</v>
      </c>
      <c r="E527">
        <v>300</v>
      </c>
      <c r="F527" t="s">
        <v>398</v>
      </c>
      <c r="G527" t="s">
        <v>1057</v>
      </c>
      <c r="H527">
        <v>108785</v>
      </c>
      <c r="I527" s="4">
        <f>VLOOKUP(D527,'自助-6.9'!D:E,2,FALSE)</f>
        <v>300</v>
      </c>
      <c r="J527">
        <f t="shared" si="8"/>
        <v>1</v>
      </c>
    </row>
    <row r="528" spans="1:10">
      <c r="A528" s="16">
        <v>42895.360914351855</v>
      </c>
      <c r="B528" t="s">
        <v>2344</v>
      </c>
      <c r="C528" t="s">
        <v>2345</v>
      </c>
      <c r="D528" t="s">
        <v>2346</v>
      </c>
      <c r="E528">
        <v>200</v>
      </c>
      <c r="F528" t="s">
        <v>398</v>
      </c>
      <c r="G528" t="s">
        <v>1156</v>
      </c>
      <c r="H528">
        <v>108774</v>
      </c>
      <c r="I528" s="4">
        <f>VLOOKUP(D528,'自助-6.9'!D:E,2,FALSE)</f>
        <v>200</v>
      </c>
      <c r="J528">
        <f t="shared" si="8"/>
        <v>1</v>
      </c>
    </row>
    <row r="529" spans="1:10">
      <c r="A529" s="16">
        <v>42895.360636574071</v>
      </c>
      <c r="B529" t="s">
        <v>1856</v>
      </c>
      <c r="C529" t="s">
        <v>1857</v>
      </c>
      <c r="D529" t="s">
        <v>2347</v>
      </c>
      <c r="E529">
        <v>100</v>
      </c>
      <c r="F529" t="s">
        <v>398</v>
      </c>
      <c r="G529" t="s">
        <v>978</v>
      </c>
      <c r="H529">
        <v>108761</v>
      </c>
      <c r="I529" s="4">
        <f>VLOOKUP(D529,'自助-6.9'!D:E,2,FALSE)</f>
        <v>100</v>
      </c>
      <c r="J529">
        <f t="shared" si="8"/>
        <v>1</v>
      </c>
    </row>
    <row r="530" spans="1:10">
      <c r="A530" s="16">
        <v>42895.360601851855</v>
      </c>
      <c r="B530" t="s">
        <v>2348</v>
      </c>
      <c r="C530" t="s">
        <v>2349</v>
      </c>
      <c r="D530" t="s">
        <v>2350</v>
      </c>
      <c r="E530">
        <v>1200</v>
      </c>
      <c r="F530" t="s">
        <v>398</v>
      </c>
      <c r="G530" t="s">
        <v>1202</v>
      </c>
      <c r="H530">
        <v>108758</v>
      </c>
      <c r="I530" s="4">
        <f>VLOOKUP(D530,'自助-6.9'!D:E,2,FALSE)</f>
        <v>1200</v>
      </c>
      <c r="J530">
        <f t="shared" si="8"/>
        <v>1</v>
      </c>
    </row>
    <row r="531" spans="1:10">
      <c r="A531" s="16">
        <v>42895.3594212963</v>
      </c>
      <c r="B531" t="s">
        <v>181</v>
      </c>
      <c r="C531" t="s">
        <v>182</v>
      </c>
      <c r="D531" t="s">
        <v>2351</v>
      </c>
      <c r="E531">
        <v>500</v>
      </c>
      <c r="F531" t="s">
        <v>398</v>
      </c>
      <c r="G531" t="s">
        <v>1135</v>
      </c>
      <c r="H531">
        <v>108701</v>
      </c>
      <c r="I531" s="4">
        <f>VLOOKUP(D531,'自助-6.9'!D:E,2,FALSE)</f>
        <v>500</v>
      </c>
      <c r="J531">
        <f t="shared" si="8"/>
        <v>1</v>
      </c>
    </row>
    <row r="532" spans="1:10">
      <c r="A532" s="16">
        <v>42895.359259259261</v>
      </c>
      <c r="B532" t="s">
        <v>2352</v>
      </c>
      <c r="C532" t="s">
        <v>2353</v>
      </c>
      <c r="D532" t="s">
        <v>2354</v>
      </c>
      <c r="E532">
        <v>1000</v>
      </c>
      <c r="F532" t="s">
        <v>398</v>
      </c>
      <c r="G532" t="s">
        <v>957</v>
      </c>
      <c r="H532">
        <v>108690</v>
      </c>
      <c r="I532" s="4">
        <f>VLOOKUP(D532,'自助-6.9'!D:E,2,FALSE)</f>
        <v>1000</v>
      </c>
      <c r="J532">
        <f t="shared" si="8"/>
        <v>1</v>
      </c>
    </row>
    <row r="533" spans="1:10">
      <c r="A533" s="16">
        <v>42895.359166666669</v>
      </c>
      <c r="B533" t="s">
        <v>2355</v>
      </c>
      <c r="C533" t="s">
        <v>2356</v>
      </c>
      <c r="D533" t="s">
        <v>2357</v>
      </c>
      <c r="E533">
        <v>400</v>
      </c>
      <c r="F533" t="s">
        <v>398</v>
      </c>
      <c r="G533" t="s">
        <v>958</v>
      </c>
      <c r="H533">
        <v>108686</v>
      </c>
      <c r="I533" s="4">
        <f>VLOOKUP(D533,'自助-6.9'!D:E,2,FALSE)</f>
        <v>400</v>
      </c>
      <c r="J533">
        <f t="shared" si="8"/>
        <v>1</v>
      </c>
    </row>
    <row r="534" spans="1:10">
      <c r="A534" s="16">
        <v>42895.359074074076</v>
      </c>
      <c r="B534" t="s">
        <v>2358</v>
      </c>
      <c r="C534" t="s">
        <v>2359</v>
      </c>
      <c r="D534" t="s">
        <v>2360</v>
      </c>
      <c r="E534">
        <v>1000</v>
      </c>
      <c r="F534" t="s">
        <v>398</v>
      </c>
      <c r="G534" t="s">
        <v>1156</v>
      </c>
      <c r="H534">
        <v>108671</v>
      </c>
      <c r="I534" s="4">
        <f>VLOOKUP(D534,'自助-6.9'!D:E,2,FALSE)</f>
        <v>1000</v>
      </c>
      <c r="J534">
        <f t="shared" si="8"/>
        <v>1</v>
      </c>
    </row>
    <row r="535" spans="1:10">
      <c r="A535" s="16">
        <v>42895.358877314815</v>
      </c>
      <c r="B535" t="s">
        <v>2361</v>
      </c>
      <c r="C535" t="s">
        <v>2362</v>
      </c>
      <c r="D535" t="s">
        <v>2363</v>
      </c>
      <c r="E535">
        <v>1100</v>
      </c>
      <c r="F535" t="s">
        <v>398</v>
      </c>
      <c r="G535" t="s">
        <v>1053</v>
      </c>
      <c r="H535">
        <v>108659</v>
      </c>
      <c r="I535" s="4">
        <f>VLOOKUP(D535,'自助-6.9'!D:E,2,FALSE)</f>
        <v>1100</v>
      </c>
      <c r="J535">
        <f t="shared" si="8"/>
        <v>1</v>
      </c>
    </row>
    <row r="536" spans="1:10">
      <c r="A536" s="16">
        <v>42895.357928240737</v>
      </c>
      <c r="B536" t="s">
        <v>2364</v>
      </c>
      <c r="C536" t="s">
        <v>2365</v>
      </c>
      <c r="D536" t="s">
        <v>2366</v>
      </c>
      <c r="E536">
        <v>500</v>
      </c>
      <c r="F536" t="s">
        <v>398</v>
      </c>
      <c r="G536" t="s">
        <v>1135</v>
      </c>
      <c r="H536">
        <v>108592</v>
      </c>
      <c r="I536" s="4">
        <f>VLOOKUP(D536,'自助-6.9'!D:E,2,FALSE)</f>
        <v>500</v>
      </c>
      <c r="J536">
        <f t="shared" si="8"/>
        <v>1</v>
      </c>
    </row>
    <row r="537" spans="1:10">
      <c r="A537" s="16">
        <v>42895.357638888891</v>
      </c>
      <c r="B537" t="s">
        <v>2367</v>
      </c>
      <c r="C537" t="s">
        <v>2368</v>
      </c>
      <c r="D537" t="s">
        <v>2369</v>
      </c>
      <c r="E537">
        <v>1000</v>
      </c>
      <c r="F537" t="s">
        <v>398</v>
      </c>
      <c r="G537" t="s">
        <v>1049</v>
      </c>
      <c r="H537">
        <v>108567</v>
      </c>
      <c r="I537" s="4">
        <f>VLOOKUP(D537,'自助-6.9'!D:E,2,FALSE)</f>
        <v>1000</v>
      </c>
      <c r="J537">
        <f t="shared" si="8"/>
        <v>1</v>
      </c>
    </row>
    <row r="538" spans="1:10">
      <c r="A538" s="16">
        <v>42895.357615740744</v>
      </c>
      <c r="B538" t="s">
        <v>2370</v>
      </c>
      <c r="C538" t="s">
        <v>2371</v>
      </c>
      <c r="D538" t="s">
        <v>2372</v>
      </c>
      <c r="E538">
        <v>1000</v>
      </c>
      <c r="F538" t="s">
        <v>398</v>
      </c>
      <c r="G538" t="s">
        <v>978</v>
      </c>
      <c r="H538">
        <v>108565</v>
      </c>
      <c r="I538" s="4">
        <f>VLOOKUP(D538,'自助-6.9'!D:E,2,FALSE)</f>
        <v>1000</v>
      </c>
      <c r="J538">
        <f t="shared" si="8"/>
        <v>1</v>
      </c>
    </row>
    <row r="539" spans="1:10">
      <c r="A539" s="16">
        <v>42895.35728009259</v>
      </c>
      <c r="B539" t="s">
        <v>2373</v>
      </c>
      <c r="C539" t="s">
        <v>2374</v>
      </c>
      <c r="D539" t="s">
        <v>2375</v>
      </c>
      <c r="E539">
        <v>500</v>
      </c>
      <c r="F539" t="s">
        <v>398</v>
      </c>
      <c r="G539" t="s">
        <v>1139</v>
      </c>
      <c r="H539">
        <v>108551</v>
      </c>
      <c r="I539" s="4">
        <f>VLOOKUP(D539,'自助-6.9'!D:E,2,FALSE)</f>
        <v>500</v>
      </c>
      <c r="J539">
        <f t="shared" si="8"/>
        <v>1</v>
      </c>
    </row>
    <row r="540" spans="1:10">
      <c r="A540" s="16">
        <v>42895.356377314813</v>
      </c>
      <c r="B540" t="s">
        <v>2376</v>
      </c>
      <c r="C540" t="s">
        <v>2377</v>
      </c>
      <c r="D540" t="s">
        <v>2378</v>
      </c>
      <c r="E540">
        <v>3000</v>
      </c>
      <c r="F540" t="s">
        <v>398</v>
      </c>
      <c r="G540" t="s">
        <v>1175</v>
      </c>
      <c r="H540">
        <v>108491</v>
      </c>
      <c r="I540" s="4">
        <f>VLOOKUP(D540,'自助-6.9'!D:E,2,FALSE)</f>
        <v>3000</v>
      </c>
      <c r="J540">
        <f t="shared" si="8"/>
        <v>1</v>
      </c>
    </row>
    <row r="541" spans="1:10">
      <c r="A541" s="16">
        <v>42895.356273148151</v>
      </c>
      <c r="B541" t="s">
        <v>2379</v>
      </c>
      <c r="C541" t="s">
        <v>2380</v>
      </c>
      <c r="D541" t="s">
        <v>2381</v>
      </c>
      <c r="E541">
        <v>2000</v>
      </c>
      <c r="F541" t="s">
        <v>398</v>
      </c>
      <c r="G541" t="s">
        <v>1036</v>
      </c>
      <c r="H541">
        <v>108475</v>
      </c>
      <c r="I541" s="4">
        <f>VLOOKUP(D541,'自助-6.9'!D:E,2,FALSE)</f>
        <v>2000</v>
      </c>
      <c r="J541">
        <f t="shared" si="8"/>
        <v>1</v>
      </c>
    </row>
    <row r="542" spans="1:10">
      <c r="A542" s="16">
        <v>42895.355821759258</v>
      </c>
      <c r="B542" t="s">
        <v>2352</v>
      </c>
      <c r="C542" t="s">
        <v>2353</v>
      </c>
      <c r="D542" t="s">
        <v>2382</v>
      </c>
      <c r="E542">
        <v>500</v>
      </c>
      <c r="F542" t="s">
        <v>398</v>
      </c>
      <c r="G542" t="s">
        <v>1057</v>
      </c>
      <c r="H542">
        <v>108461</v>
      </c>
      <c r="I542" s="4">
        <f>VLOOKUP(D542,'自助-6.9'!D:E,2,FALSE)</f>
        <v>500</v>
      </c>
      <c r="J542">
        <f t="shared" si="8"/>
        <v>1</v>
      </c>
    </row>
    <row r="543" spans="1:10">
      <c r="A543" s="16">
        <v>42895.355567129627</v>
      </c>
      <c r="B543" t="s">
        <v>2383</v>
      </c>
      <c r="C543" t="s">
        <v>2384</v>
      </c>
      <c r="D543" t="s">
        <v>2385</v>
      </c>
      <c r="E543">
        <v>500</v>
      </c>
      <c r="F543" t="s">
        <v>398</v>
      </c>
      <c r="G543" t="s">
        <v>963</v>
      </c>
      <c r="H543">
        <v>108445</v>
      </c>
      <c r="I543" s="4">
        <f>VLOOKUP(D543,'自助-6.9'!D:E,2,FALSE)</f>
        <v>500</v>
      </c>
      <c r="J543">
        <f t="shared" si="8"/>
        <v>1</v>
      </c>
    </row>
    <row r="544" spans="1:10">
      <c r="A544" s="16">
        <v>42895.355486111112</v>
      </c>
      <c r="B544" t="s">
        <v>2386</v>
      </c>
      <c r="C544" t="s">
        <v>2387</v>
      </c>
      <c r="D544" t="s">
        <v>2388</v>
      </c>
      <c r="E544">
        <v>2000</v>
      </c>
      <c r="F544" t="s">
        <v>398</v>
      </c>
      <c r="G544" t="s">
        <v>1188</v>
      </c>
      <c r="H544">
        <v>108433</v>
      </c>
      <c r="I544" s="4">
        <f>VLOOKUP(D544,'自助-6.9'!D:E,2,FALSE)</f>
        <v>2000</v>
      </c>
      <c r="J544">
        <f t="shared" si="8"/>
        <v>1</v>
      </c>
    </row>
    <row r="545" spans="1:10">
      <c r="A545" s="16">
        <v>42895.355173611111</v>
      </c>
      <c r="B545" t="s">
        <v>2389</v>
      </c>
      <c r="C545" t="s">
        <v>2390</v>
      </c>
      <c r="D545" t="s">
        <v>2391</v>
      </c>
      <c r="E545">
        <v>500</v>
      </c>
      <c r="F545" t="s">
        <v>398</v>
      </c>
      <c r="G545" t="s">
        <v>1036</v>
      </c>
      <c r="H545">
        <v>108415</v>
      </c>
      <c r="I545" s="4">
        <f>VLOOKUP(D545,'自助-6.9'!D:E,2,FALSE)</f>
        <v>500</v>
      </c>
      <c r="J545">
        <f t="shared" si="8"/>
        <v>1</v>
      </c>
    </row>
    <row r="546" spans="1:10">
      <c r="A546" s="16">
        <v>42895.354803240742</v>
      </c>
      <c r="B546" t="s">
        <v>2392</v>
      </c>
      <c r="C546" t="s">
        <v>2393</v>
      </c>
      <c r="D546" t="s">
        <v>2394</v>
      </c>
      <c r="E546">
        <v>1000</v>
      </c>
      <c r="F546" t="s">
        <v>398</v>
      </c>
      <c r="G546" t="s">
        <v>1057</v>
      </c>
      <c r="H546">
        <v>108379</v>
      </c>
      <c r="I546" s="4">
        <f>VLOOKUP(D546,'自助-6.9'!D:E,2,FALSE)</f>
        <v>1000</v>
      </c>
      <c r="J546">
        <f t="shared" si="8"/>
        <v>1</v>
      </c>
    </row>
    <row r="547" spans="1:10">
      <c r="A547" s="16">
        <v>42895.353622685187</v>
      </c>
      <c r="B547" t="s">
        <v>2395</v>
      </c>
      <c r="C547" t="s">
        <v>2396</v>
      </c>
      <c r="D547" t="s">
        <v>2397</v>
      </c>
      <c r="E547">
        <v>4000</v>
      </c>
      <c r="F547" t="s">
        <v>398</v>
      </c>
      <c r="G547" t="s">
        <v>1049</v>
      </c>
      <c r="H547">
        <v>108312</v>
      </c>
      <c r="I547" s="4">
        <f>VLOOKUP(D547,'自助-6.9'!D:E,2,FALSE)</f>
        <v>4000</v>
      </c>
      <c r="J547">
        <f t="shared" si="8"/>
        <v>1</v>
      </c>
    </row>
    <row r="548" spans="1:10">
      <c r="A548" s="16">
        <v>42895.352500000001</v>
      </c>
      <c r="B548" t="s">
        <v>2398</v>
      </c>
      <c r="C548" t="s">
        <v>2399</v>
      </c>
      <c r="D548" t="s">
        <v>2400</v>
      </c>
      <c r="E548">
        <v>1000</v>
      </c>
      <c r="F548" t="s">
        <v>398</v>
      </c>
      <c r="G548" t="s">
        <v>1057</v>
      </c>
      <c r="H548">
        <v>108244</v>
      </c>
      <c r="I548" s="4">
        <f>VLOOKUP(D548,'自助-6.9'!D:E,2,FALSE)</f>
        <v>1000</v>
      </c>
      <c r="J548">
        <f t="shared" si="8"/>
        <v>1</v>
      </c>
    </row>
    <row r="549" spans="1:10">
      <c r="A549" s="16">
        <v>42895.351863425924</v>
      </c>
      <c r="B549" t="s">
        <v>2401</v>
      </c>
      <c r="C549" t="s">
        <v>2402</v>
      </c>
      <c r="D549" t="s">
        <v>2403</v>
      </c>
      <c r="E549">
        <v>200</v>
      </c>
      <c r="F549" t="s">
        <v>398</v>
      </c>
      <c r="G549" t="s">
        <v>1065</v>
      </c>
      <c r="H549">
        <v>108215</v>
      </c>
      <c r="I549" s="4">
        <f>VLOOKUP(D549,'自助-6.9'!D:E,2,FALSE)</f>
        <v>200</v>
      </c>
      <c r="J549">
        <f t="shared" si="8"/>
        <v>1</v>
      </c>
    </row>
    <row r="550" spans="1:10">
      <c r="A550" s="16">
        <v>42895.351006944446</v>
      </c>
      <c r="B550" t="s">
        <v>2404</v>
      </c>
      <c r="C550" t="s">
        <v>2405</v>
      </c>
      <c r="D550" t="s">
        <v>2406</v>
      </c>
      <c r="E550">
        <v>100</v>
      </c>
      <c r="F550" t="s">
        <v>398</v>
      </c>
      <c r="G550" t="s">
        <v>1271</v>
      </c>
      <c r="H550">
        <v>108162</v>
      </c>
      <c r="I550" s="4">
        <f>VLOOKUP(D550,'自助-6.9'!D:E,2,FALSE)</f>
        <v>100</v>
      </c>
      <c r="J550">
        <f t="shared" si="8"/>
        <v>1</v>
      </c>
    </row>
    <row r="551" spans="1:10">
      <c r="A551" s="16">
        <v>42895.349490740744</v>
      </c>
      <c r="B551" t="s">
        <v>2407</v>
      </c>
      <c r="C551" t="s">
        <v>2408</v>
      </c>
      <c r="D551" t="s">
        <v>2409</v>
      </c>
      <c r="E551">
        <v>500</v>
      </c>
      <c r="F551" t="s">
        <v>398</v>
      </c>
      <c r="G551" t="s">
        <v>812</v>
      </c>
      <c r="H551">
        <v>108042</v>
      </c>
      <c r="I551" s="4">
        <f>VLOOKUP(D551,'自助-6.9'!D:E,2,FALSE)</f>
        <v>500</v>
      </c>
      <c r="J551">
        <f t="shared" si="8"/>
        <v>1</v>
      </c>
    </row>
    <row r="552" spans="1:10">
      <c r="A552" s="16">
        <v>42895.348576388889</v>
      </c>
      <c r="B552" t="s">
        <v>2410</v>
      </c>
      <c r="C552" t="s">
        <v>2411</v>
      </c>
      <c r="D552" t="s">
        <v>2412</v>
      </c>
      <c r="E552">
        <v>10</v>
      </c>
      <c r="F552" t="s">
        <v>398</v>
      </c>
      <c r="G552" t="s">
        <v>1188</v>
      </c>
      <c r="H552">
        <v>107992</v>
      </c>
      <c r="I552" s="4">
        <f>VLOOKUP(D552,'自助-6.9'!D:E,2,FALSE)</f>
        <v>10</v>
      </c>
      <c r="J552">
        <f t="shared" si="8"/>
        <v>1</v>
      </c>
    </row>
    <row r="553" spans="1:10">
      <c r="A553" s="16">
        <v>42895.348229166666</v>
      </c>
      <c r="B553" t="s">
        <v>2413</v>
      </c>
      <c r="C553" t="s">
        <v>2414</v>
      </c>
      <c r="D553" t="s">
        <v>2415</v>
      </c>
      <c r="E553">
        <v>2000</v>
      </c>
      <c r="F553" t="s">
        <v>398</v>
      </c>
      <c r="G553" t="s">
        <v>755</v>
      </c>
      <c r="H553">
        <v>107970</v>
      </c>
      <c r="I553" s="4">
        <f>VLOOKUP(D553,'自助-6.9'!D:E,2,FALSE)</f>
        <v>2000</v>
      </c>
      <c r="J553">
        <f t="shared" si="8"/>
        <v>1</v>
      </c>
    </row>
    <row r="554" spans="1:10">
      <c r="A554" s="16">
        <v>42895.348171296297</v>
      </c>
      <c r="B554" t="s">
        <v>2416</v>
      </c>
      <c r="C554" t="s">
        <v>2417</v>
      </c>
      <c r="D554" t="s">
        <v>2418</v>
      </c>
      <c r="E554">
        <v>500</v>
      </c>
      <c r="F554" t="s">
        <v>398</v>
      </c>
      <c r="G554" t="s">
        <v>986</v>
      </c>
      <c r="H554">
        <v>107963</v>
      </c>
      <c r="I554" s="4">
        <f>VLOOKUP(D554,'自助-6.9'!D:E,2,FALSE)</f>
        <v>500</v>
      </c>
      <c r="J554">
        <f t="shared" si="8"/>
        <v>1</v>
      </c>
    </row>
    <row r="555" spans="1:10">
      <c r="A555" s="16">
        <v>42895.347534722219</v>
      </c>
      <c r="B555" t="s">
        <v>2419</v>
      </c>
      <c r="C555" t="s">
        <v>2420</v>
      </c>
      <c r="D555" t="s">
        <v>2421</v>
      </c>
      <c r="E555">
        <v>200</v>
      </c>
      <c r="F555" t="s">
        <v>398</v>
      </c>
      <c r="G555" t="s">
        <v>986</v>
      </c>
      <c r="H555">
        <v>107914</v>
      </c>
      <c r="I555" s="4">
        <f>VLOOKUP(D555,'自助-6.9'!D:E,2,FALSE)</f>
        <v>200</v>
      </c>
      <c r="J555">
        <f t="shared" si="8"/>
        <v>1</v>
      </c>
    </row>
    <row r="556" spans="1:10">
      <c r="A556" s="16">
        <v>42895.34752314815</v>
      </c>
      <c r="B556" t="s">
        <v>2422</v>
      </c>
      <c r="C556" t="s">
        <v>2423</v>
      </c>
      <c r="D556" t="s">
        <v>2424</v>
      </c>
      <c r="E556">
        <v>2000</v>
      </c>
      <c r="F556" t="s">
        <v>398</v>
      </c>
      <c r="G556" t="s">
        <v>755</v>
      </c>
      <c r="H556">
        <v>107913</v>
      </c>
      <c r="I556" s="4">
        <f>VLOOKUP(D556,'自助-6.9'!D:E,2,FALSE)</f>
        <v>2000</v>
      </c>
      <c r="J556">
        <f t="shared" si="8"/>
        <v>1</v>
      </c>
    </row>
    <row r="557" spans="1:10">
      <c r="A557" s="16">
        <v>42895.346562500003</v>
      </c>
      <c r="B557" t="s">
        <v>2425</v>
      </c>
      <c r="C557" t="s">
        <v>2426</v>
      </c>
      <c r="D557" t="s">
        <v>2427</v>
      </c>
      <c r="E557">
        <v>100</v>
      </c>
      <c r="F557" t="s">
        <v>398</v>
      </c>
      <c r="G557" t="s">
        <v>1830</v>
      </c>
      <c r="H557">
        <v>107840</v>
      </c>
      <c r="I557" s="4">
        <f>VLOOKUP(D557,'自助-6.9'!D:E,2,FALSE)</f>
        <v>100</v>
      </c>
      <c r="J557">
        <f t="shared" si="8"/>
        <v>1</v>
      </c>
    </row>
    <row r="558" spans="1:10">
      <c r="A558" s="16">
        <v>42895.346296296295</v>
      </c>
      <c r="B558" t="s">
        <v>2428</v>
      </c>
      <c r="C558" t="s">
        <v>2429</v>
      </c>
      <c r="D558" t="s">
        <v>2430</v>
      </c>
      <c r="E558">
        <v>200</v>
      </c>
      <c r="F558" t="s">
        <v>398</v>
      </c>
      <c r="G558" t="s">
        <v>982</v>
      </c>
      <c r="H558">
        <v>107830</v>
      </c>
      <c r="I558" s="4">
        <f>VLOOKUP(D558,'自助-6.9'!D:E,2,FALSE)</f>
        <v>200</v>
      </c>
      <c r="J558">
        <f t="shared" si="8"/>
        <v>1</v>
      </c>
    </row>
    <row r="559" spans="1:10">
      <c r="A559" s="16">
        <v>42895.345937500002</v>
      </c>
      <c r="B559" t="s">
        <v>2431</v>
      </c>
      <c r="C559" t="s">
        <v>2432</v>
      </c>
      <c r="D559" t="s">
        <v>2433</v>
      </c>
      <c r="E559">
        <v>500</v>
      </c>
      <c r="F559" t="s">
        <v>398</v>
      </c>
      <c r="G559" t="s">
        <v>967</v>
      </c>
      <c r="H559">
        <v>107812</v>
      </c>
      <c r="I559" s="4">
        <f>VLOOKUP(D559,'自助-6.9'!D:E,2,FALSE)</f>
        <v>500</v>
      </c>
      <c r="J559">
        <f t="shared" si="8"/>
        <v>1</v>
      </c>
    </row>
    <row r="560" spans="1:10">
      <c r="A560" s="16">
        <v>42895.34516203704</v>
      </c>
      <c r="B560" t="s">
        <v>1304</v>
      </c>
      <c r="C560" t="s">
        <v>1305</v>
      </c>
      <c r="D560" t="s">
        <v>2434</v>
      </c>
      <c r="E560">
        <v>1000</v>
      </c>
      <c r="F560" t="s">
        <v>398</v>
      </c>
      <c r="G560" t="s">
        <v>959</v>
      </c>
      <c r="H560">
        <v>107774</v>
      </c>
      <c r="I560" s="4">
        <f>VLOOKUP(D560,'自助-6.9'!D:E,2,FALSE)</f>
        <v>1000</v>
      </c>
      <c r="J560">
        <f t="shared" si="8"/>
        <v>1</v>
      </c>
    </row>
    <row r="561" spans="1:10">
      <c r="A561" s="16">
        <v>42895.345034722224</v>
      </c>
      <c r="B561" t="s">
        <v>2435</v>
      </c>
      <c r="C561" t="s">
        <v>2436</v>
      </c>
      <c r="D561" t="s">
        <v>2437</v>
      </c>
      <c r="E561">
        <v>1000</v>
      </c>
      <c r="F561" t="s">
        <v>398</v>
      </c>
      <c r="G561" t="s">
        <v>1036</v>
      </c>
      <c r="H561">
        <v>107767</v>
      </c>
      <c r="I561" s="4">
        <f>VLOOKUP(D561,'自助-6.9'!D:E,2,FALSE)</f>
        <v>1000</v>
      </c>
      <c r="J561">
        <f t="shared" si="8"/>
        <v>1</v>
      </c>
    </row>
    <row r="562" spans="1:10">
      <c r="A562" s="16">
        <v>42895.344386574077</v>
      </c>
      <c r="B562" t="s">
        <v>2438</v>
      </c>
      <c r="C562" t="s">
        <v>2439</v>
      </c>
      <c r="D562" t="s">
        <v>2440</v>
      </c>
      <c r="E562">
        <v>100</v>
      </c>
      <c r="F562" t="s">
        <v>398</v>
      </c>
      <c r="G562" t="s">
        <v>958</v>
      </c>
      <c r="H562">
        <v>107729</v>
      </c>
      <c r="I562" s="4">
        <f>VLOOKUP(D562,'自助-6.9'!D:E,2,FALSE)</f>
        <v>100</v>
      </c>
      <c r="J562">
        <f t="shared" si="8"/>
        <v>1</v>
      </c>
    </row>
    <row r="563" spans="1:10">
      <c r="A563" s="16">
        <v>42895.343402777777</v>
      </c>
      <c r="B563" t="s">
        <v>2230</v>
      </c>
      <c r="C563" t="s">
        <v>2231</v>
      </c>
      <c r="D563" t="s">
        <v>2441</v>
      </c>
      <c r="E563">
        <v>100</v>
      </c>
      <c r="F563" t="s">
        <v>398</v>
      </c>
      <c r="G563" t="s">
        <v>1830</v>
      </c>
      <c r="H563">
        <v>107668</v>
      </c>
      <c r="I563" s="4">
        <f>VLOOKUP(D563,'自助-6.9'!D:E,2,FALSE)</f>
        <v>100</v>
      </c>
      <c r="J563">
        <f t="shared" si="8"/>
        <v>1</v>
      </c>
    </row>
    <row r="564" spans="1:10">
      <c r="A564" s="16">
        <v>42895.343043981484</v>
      </c>
      <c r="B564" t="s">
        <v>2442</v>
      </c>
      <c r="C564" t="s">
        <v>2443</v>
      </c>
      <c r="D564" t="s">
        <v>2444</v>
      </c>
      <c r="E564">
        <v>400</v>
      </c>
      <c r="F564" t="s">
        <v>398</v>
      </c>
      <c r="G564" t="s">
        <v>1139</v>
      </c>
      <c r="H564">
        <v>107647</v>
      </c>
      <c r="I564" s="4">
        <f>VLOOKUP(D564,'自助-6.9'!D:E,2,FALSE)</f>
        <v>400</v>
      </c>
      <c r="J564">
        <f t="shared" si="8"/>
        <v>1</v>
      </c>
    </row>
    <row r="565" spans="1:10">
      <c r="A565" s="16">
        <v>42895.342824074076</v>
      </c>
      <c r="B565" t="s">
        <v>2445</v>
      </c>
      <c r="C565" t="s">
        <v>2446</v>
      </c>
      <c r="D565" t="s">
        <v>2447</v>
      </c>
      <c r="E565">
        <v>1000</v>
      </c>
      <c r="F565" t="s">
        <v>398</v>
      </c>
      <c r="G565" t="s">
        <v>1036</v>
      </c>
      <c r="H565">
        <v>107629</v>
      </c>
      <c r="I565" s="4">
        <f>VLOOKUP(D565,'自助-6.9'!D:E,2,FALSE)</f>
        <v>1000</v>
      </c>
      <c r="J565">
        <f t="shared" si="8"/>
        <v>1</v>
      </c>
    </row>
    <row r="566" spans="1:10">
      <c r="A566" s="16">
        <v>42895.342476851853</v>
      </c>
      <c r="B566" t="s">
        <v>179</v>
      </c>
      <c r="C566" t="s">
        <v>180</v>
      </c>
      <c r="D566" t="s">
        <v>2448</v>
      </c>
      <c r="E566">
        <v>10</v>
      </c>
      <c r="F566" t="s">
        <v>398</v>
      </c>
      <c r="G566" t="s">
        <v>1830</v>
      </c>
      <c r="H566">
        <v>107610</v>
      </c>
      <c r="I566" s="4">
        <f>VLOOKUP(D566,'自助-6.9'!D:E,2,FALSE)</f>
        <v>10</v>
      </c>
      <c r="J566">
        <f t="shared" si="8"/>
        <v>1</v>
      </c>
    </row>
    <row r="567" spans="1:10">
      <c r="A567" s="16">
        <v>42895.342465277776</v>
      </c>
      <c r="B567" t="s">
        <v>2449</v>
      </c>
      <c r="C567" t="s">
        <v>2450</v>
      </c>
      <c r="D567" t="s">
        <v>2451</v>
      </c>
      <c r="E567">
        <v>300</v>
      </c>
      <c r="F567" t="s">
        <v>398</v>
      </c>
      <c r="G567" t="s">
        <v>1057</v>
      </c>
      <c r="H567">
        <v>107609</v>
      </c>
      <c r="I567" s="4">
        <f>VLOOKUP(D567,'自助-6.9'!D:E,2,FALSE)</f>
        <v>300</v>
      </c>
      <c r="J567">
        <f t="shared" si="8"/>
        <v>1</v>
      </c>
    </row>
    <row r="568" spans="1:10">
      <c r="A568" s="16">
        <v>42895.342129629629</v>
      </c>
      <c r="B568" t="s">
        <v>2452</v>
      </c>
      <c r="C568" t="s">
        <v>2453</v>
      </c>
      <c r="D568" t="s">
        <v>2454</v>
      </c>
      <c r="E568">
        <v>500</v>
      </c>
      <c r="F568" t="s">
        <v>398</v>
      </c>
      <c r="G568" t="s">
        <v>957</v>
      </c>
      <c r="H568">
        <v>107579</v>
      </c>
      <c r="I568" s="4">
        <f>VLOOKUP(D568,'自助-6.9'!D:E,2,FALSE)</f>
        <v>500</v>
      </c>
      <c r="J568">
        <f t="shared" si="8"/>
        <v>1</v>
      </c>
    </row>
    <row r="569" spans="1:10">
      <c r="A569" s="16">
        <v>42895.341354166667</v>
      </c>
      <c r="B569" t="s">
        <v>2455</v>
      </c>
      <c r="C569" t="s">
        <v>2456</v>
      </c>
      <c r="D569" t="s">
        <v>2457</v>
      </c>
      <c r="E569">
        <v>1000</v>
      </c>
      <c r="F569" t="s">
        <v>398</v>
      </c>
      <c r="G569" t="s">
        <v>1036</v>
      </c>
      <c r="H569">
        <v>107534</v>
      </c>
      <c r="I569" s="4">
        <f>VLOOKUP(D569,'自助-6.9'!D:E,2,FALSE)</f>
        <v>1000</v>
      </c>
      <c r="J569">
        <f t="shared" si="8"/>
        <v>1</v>
      </c>
    </row>
    <row r="570" spans="1:10">
      <c r="A570" s="16">
        <v>42895.341006944444</v>
      </c>
      <c r="B570" t="s">
        <v>2458</v>
      </c>
      <c r="C570" t="s">
        <v>2459</v>
      </c>
      <c r="D570" t="s">
        <v>2460</v>
      </c>
      <c r="E570">
        <v>9000</v>
      </c>
      <c r="F570" t="s">
        <v>398</v>
      </c>
      <c r="G570" t="s">
        <v>1057</v>
      </c>
      <c r="H570">
        <v>107507</v>
      </c>
      <c r="I570" s="4">
        <f>VLOOKUP(D570,'自助-6.9'!D:E,2,FALSE)</f>
        <v>9000</v>
      </c>
      <c r="J570">
        <f t="shared" si="8"/>
        <v>1</v>
      </c>
    </row>
    <row r="571" spans="1:10">
      <c r="A571" s="16">
        <v>42895.340810185182</v>
      </c>
      <c r="B571" t="s">
        <v>2461</v>
      </c>
      <c r="C571" t="s">
        <v>2462</v>
      </c>
      <c r="D571" t="s">
        <v>2463</v>
      </c>
      <c r="E571">
        <v>100</v>
      </c>
      <c r="F571" t="s">
        <v>398</v>
      </c>
      <c r="G571" t="s">
        <v>1065</v>
      </c>
      <c r="H571">
        <v>107498</v>
      </c>
      <c r="I571" s="4">
        <f>VLOOKUP(D571,'自助-6.9'!D:E,2,FALSE)</f>
        <v>100</v>
      </c>
      <c r="J571">
        <f t="shared" si="8"/>
        <v>1</v>
      </c>
    </row>
    <row r="572" spans="1:10">
      <c r="A572" s="16">
        <v>42895.340520833335</v>
      </c>
      <c r="B572" t="s">
        <v>2464</v>
      </c>
      <c r="C572" t="s">
        <v>2465</v>
      </c>
      <c r="D572" t="s">
        <v>2466</v>
      </c>
      <c r="E572">
        <v>500</v>
      </c>
      <c r="F572" t="s">
        <v>398</v>
      </c>
      <c r="G572" t="s">
        <v>1175</v>
      </c>
      <c r="H572">
        <v>107473</v>
      </c>
      <c r="I572" s="4">
        <f>VLOOKUP(D572,'自助-6.9'!D:E,2,FALSE)</f>
        <v>500</v>
      </c>
      <c r="J572">
        <f t="shared" si="8"/>
        <v>1</v>
      </c>
    </row>
    <row r="573" spans="1:10">
      <c r="A573" s="16">
        <v>42895.340486111112</v>
      </c>
      <c r="B573" t="s">
        <v>2458</v>
      </c>
      <c r="C573" t="s">
        <v>2459</v>
      </c>
      <c r="D573" t="s">
        <v>2467</v>
      </c>
      <c r="E573">
        <v>1000</v>
      </c>
      <c r="F573" t="s">
        <v>398</v>
      </c>
      <c r="G573" t="s">
        <v>1057</v>
      </c>
      <c r="H573">
        <v>107471</v>
      </c>
      <c r="I573" s="4">
        <f>VLOOKUP(D573,'自助-6.9'!D:E,2,FALSE)</f>
        <v>1000</v>
      </c>
      <c r="J573">
        <f t="shared" si="8"/>
        <v>1</v>
      </c>
    </row>
    <row r="574" spans="1:10">
      <c r="A574" s="16">
        <v>42895.339444444442</v>
      </c>
      <c r="B574" t="s">
        <v>1304</v>
      </c>
      <c r="C574" t="s">
        <v>1305</v>
      </c>
      <c r="D574" t="s">
        <v>2468</v>
      </c>
      <c r="E574">
        <v>1000</v>
      </c>
      <c r="F574" t="s">
        <v>398</v>
      </c>
      <c r="G574" t="s">
        <v>1049</v>
      </c>
      <c r="H574">
        <v>107418</v>
      </c>
      <c r="I574" s="4">
        <f>VLOOKUP(D574,'自助-6.9'!D:E,2,FALSE)</f>
        <v>1000</v>
      </c>
      <c r="J574">
        <f t="shared" si="8"/>
        <v>1</v>
      </c>
    </row>
    <row r="575" spans="1:10">
      <c r="A575" s="16">
        <v>42895.339201388888</v>
      </c>
      <c r="B575" t="s">
        <v>1313</v>
      </c>
      <c r="C575" t="s">
        <v>1314</v>
      </c>
      <c r="D575" t="s">
        <v>2469</v>
      </c>
      <c r="E575">
        <v>1000</v>
      </c>
      <c r="F575" t="s">
        <v>398</v>
      </c>
      <c r="G575" t="s">
        <v>1057</v>
      </c>
      <c r="H575">
        <v>107406</v>
      </c>
      <c r="I575" s="4">
        <f>VLOOKUP(D575,'自助-6.9'!D:E,2,FALSE)</f>
        <v>1000</v>
      </c>
      <c r="J575">
        <f t="shared" si="8"/>
        <v>1</v>
      </c>
    </row>
    <row r="576" spans="1:10">
      <c r="A576" s="16">
        <v>42895.338750000003</v>
      </c>
      <c r="B576" t="s">
        <v>2470</v>
      </c>
      <c r="C576" t="s">
        <v>2471</v>
      </c>
      <c r="D576" t="s">
        <v>2472</v>
      </c>
      <c r="E576">
        <v>500</v>
      </c>
      <c r="F576" t="s">
        <v>398</v>
      </c>
      <c r="G576" t="s">
        <v>1271</v>
      </c>
      <c r="H576">
        <v>107382</v>
      </c>
      <c r="I576" s="4">
        <f>VLOOKUP(D576,'自助-6.9'!D:E,2,FALSE)</f>
        <v>500</v>
      </c>
      <c r="J576">
        <f t="shared" si="8"/>
        <v>1</v>
      </c>
    </row>
    <row r="577" spans="1:10">
      <c r="A577" s="16">
        <v>42895.33865740741</v>
      </c>
      <c r="B577" t="s">
        <v>2338</v>
      </c>
      <c r="C577" t="s">
        <v>2339</v>
      </c>
      <c r="D577" t="s">
        <v>2473</v>
      </c>
      <c r="E577">
        <v>150</v>
      </c>
      <c r="F577" t="s">
        <v>398</v>
      </c>
      <c r="G577" t="s">
        <v>1426</v>
      </c>
      <c r="H577">
        <v>107372</v>
      </c>
      <c r="I577" s="4">
        <f>VLOOKUP(D577,'自助-6.9'!D:E,2,FALSE)</f>
        <v>150</v>
      </c>
      <c r="J577">
        <f t="shared" si="8"/>
        <v>1</v>
      </c>
    </row>
    <row r="578" spans="1:10">
      <c r="A578" s="16">
        <v>42895.33829861111</v>
      </c>
      <c r="B578" t="s">
        <v>1368</v>
      </c>
      <c r="C578" t="s">
        <v>1369</v>
      </c>
      <c r="D578" t="s">
        <v>2474</v>
      </c>
      <c r="E578">
        <v>1000</v>
      </c>
      <c r="F578" t="s">
        <v>398</v>
      </c>
      <c r="G578" t="s">
        <v>957</v>
      </c>
      <c r="H578">
        <v>107356</v>
      </c>
      <c r="I578" s="4">
        <f>VLOOKUP(D578,'自助-6.9'!D:E,2,FALSE)</f>
        <v>1000</v>
      </c>
      <c r="J578">
        <f t="shared" ref="J578:J634" si="9">IF(E578=I578,1,0)</f>
        <v>1</v>
      </c>
    </row>
    <row r="579" spans="1:10">
      <c r="A579" s="16">
        <v>42895.337581018517</v>
      </c>
      <c r="B579" t="s">
        <v>2475</v>
      </c>
      <c r="C579" t="s">
        <v>2476</v>
      </c>
      <c r="D579" t="s">
        <v>2477</v>
      </c>
      <c r="E579">
        <v>500</v>
      </c>
      <c r="F579" t="s">
        <v>398</v>
      </c>
      <c r="G579" t="s">
        <v>1065</v>
      </c>
      <c r="H579">
        <v>107311</v>
      </c>
      <c r="I579" s="4">
        <f>VLOOKUP(D579,'自助-6.9'!D:E,2,FALSE)</f>
        <v>500</v>
      </c>
      <c r="J579">
        <f t="shared" si="9"/>
        <v>1</v>
      </c>
    </row>
    <row r="580" spans="1:10">
      <c r="A580" s="16">
        <v>42895.337141203701</v>
      </c>
      <c r="B580" t="s">
        <v>2478</v>
      </c>
      <c r="C580" t="s">
        <v>2479</v>
      </c>
      <c r="D580" t="s">
        <v>2480</v>
      </c>
      <c r="E580">
        <v>1000</v>
      </c>
      <c r="F580" t="s">
        <v>398</v>
      </c>
      <c r="G580" t="s">
        <v>986</v>
      </c>
      <c r="H580">
        <v>107294</v>
      </c>
      <c r="I580" s="4">
        <f>VLOOKUP(D580,'自助-6.9'!D:E,2,FALSE)</f>
        <v>1000</v>
      </c>
      <c r="J580">
        <f t="shared" si="9"/>
        <v>1</v>
      </c>
    </row>
    <row r="581" spans="1:10">
      <c r="A581" s="16">
        <v>42895.33699074074</v>
      </c>
      <c r="B581" t="s">
        <v>1117</v>
      </c>
      <c r="C581" t="s">
        <v>1118</v>
      </c>
      <c r="D581" t="s">
        <v>2481</v>
      </c>
      <c r="E581">
        <v>1000</v>
      </c>
      <c r="F581" t="s">
        <v>398</v>
      </c>
      <c r="G581" t="s">
        <v>1036</v>
      </c>
      <c r="H581">
        <v>107283</v>
      </c>
      <c r="I581" s="4">
        <f>VLOOKUP(D581,'自助-6.9'!D:E,2,FALSE)</f>
        <v>1000</v>
      </c>
      <c r="J581">
        <f t="shared" si="9"/>
        <v>1</v>
      </c>
    </row>
    <row r="582" spans="1:10">
      <c r="A582" s="16">
        <v>42895.336851851855</v>
      </c>
      <c r="B582" t="s">
        <v>2193</v>
      </c>
      <c r="C582" t="s">
        <v>2194</v>
      </c>
      <c r="D582" t="s">
        <v>2482</v>
      </c>
      <c r="E582">
        <v>1000</v>
      </c>
      <c r="F582" t="s">
        <v>398</v>
      </c>
      <c r="G582" t="s">
        <v>1057</v>
      </c>
      <c r="H582">
        <v>107275</v>
      </c>
      <c r="I582" s="4">
        <f>VLOOKUP(D582,'自助-6.9'!D:E,2,FALSE)</f>
        <v>1000</v>
      </c>
      <c r="J582">
        <f t="shared" si="9"/>
        <v>1</v>
      </c>
    </row>
    <row r="583" spans="1:10">
      <c r="A583" s="16">
        <v>42895.336712962962</v>
      </c>
      <c r="B583" t="s">
        <v>2483</v>
      </c>
      <c r="C583" t="s">
        <v>2484</v>
      </c>
      <c r="D583" t="s">
        <v>2485</v>
      </c>
      <c r="E583">
        <v>500</v>
      </c>
      <c r="F583" t="s">
        <v>398</v>
      </c>
      <c r="G583" t="s">
        <v>963</v>
      </c>
      <c r="H583">
        <v>107267</v>
      </c>
      <c r="I583" s="4">
        <f>VLOOKUP(D583,'自助-6.9'!D:E,2,FALSE)</f>
        <v>500</v>
      </c>
      <c r="J583">
        <f t="shared" si="9"/>
        <v>1</v>
      </c>
    </row>
    <row r="584" spans="1:10">
      <c r="A584" s="16">
        <v>42895.335868055554</v>
      </c>
      <c r="B584" t="s">
        <v>2486</v>
      </c>
      <c r="C584" t="s">
        <v>2487</v>
      </c>
      <c r="D584" t="s">
        <v>2488</v>
      </c>
      <c r="E584">
        <v>1000</v>
      </c>
      <c r="F584" t="s">
        <v>398</v>
      </c>
      <c r="G584" t="s">
        <v>957</v>
      </c>
      <c r="H584">
        <v>107226</v>
      </c>
      <c r="I584" s="4">
        <f>VLOOKUP(D584,'自助-6.9'!D:E,2,FALSE)</f>
        <v>1000</v>
      </c>
      <c r="J584">
        <f t="shared" si="9"/>
        <v>1</v>
      </c>
    </row>
    <row r="585" spans="1:10">
      <c r="A585" s="16">
        <v>42895.335729166669</v>
      </c>
      <c r="B585" t="s">
        <v>1634</v>
      </c>
      <c r="C585" t="s">
        <v>1635</v>
      </c>
      <c r="D585" t="s">
        <v>2489</v>
      </c>
      <c r="E585">
        <v>1000</v>
      </c>
      <c r="F585" t="s">
        <v>398</v>
      </c>
      <c r="G585" t="s">
        <v>1057</v>
      </c>
      <c r="H585">
        <v>107220</v>
      </c>
      <c r="I585" s="4">
        <f>VLOOKUP(D585,'自助-6.9'!D:E,2,FALSE)</f>
        <v>1000</v>
      </c>
      <c r="J585">
        <f t="shared" si="9"/>
        <v>1</v>
      </c>
    </row>
    <row r="586" spans="1:10">
      <c r="A586" s="16">
        <v>42895.335462962961</v>
      </c>
      <c r="B586" t="s">
        <v>2490</v>
      </c>
      <c r="C586" t="s">
        <v>2491</v>
      </c>
      <c r="D586" t="s">
        <v>2492</v>
      </c>
      <c r="E586">
        <v>2000</v>
      </c>
      <c r="F586" t="s">
        <v>398</v>
      </c>
      <c r="G586" t="s">
        <v>959</v>
      </c>
      <c r="H586">
        <v>107213</v>
      </c>
      <c r="I586" s="4">
        <f>VLOOKUP(D586,'自助-6.9'!D:E,2,FALSE)</f>
        <v>2000</v>
      </c>
      <c r="J586">
        <f t="shared" si="9"/>
        <v>1</v>
      </c>
    </row>
    <row r="587" spans="1:10">
      <c r="A587" s="16">
        <v>42895.335393518515</v>
      </c>
      <c r="B587" t="s">
        <v>2493</v>
      </c>
      <c r="C587" t="s">
        <v>2494</v>
      </c>
      <c r="D587" t="s">
        <v>2495</v>
      </c>
      <c r="E587">
        <v>40</v>
      </c>
      <c r="F587" t="s">
        <v>398</v>
      </c>
      <c r="G587" t="s">
        <v>1692</v>
      </c>
      <c r="H587">
        <v>107211</v>
      </c>
      <c r="I587" s="4">
        <f>VLOOKUP(D587,'自助-6.9'!D:E,2,FALSE)</f>
        <v>40</v>
      </c>
      <c r="J587">
        <f t="shared" si="9"/>
        <v>1</v>
      </c>
    </row>
    <row r="588" spans="1:10">
      <c r="A588" s="16">
        <v>42895.335347222222</v>
      </c>
      <c r="B588" t="s">
        <v>2496</v>
      </c>
      <c r="C588" t="s">
        <v>2497</v>
      </c>
      <c r="D588" t="s">
        <v>2498</v>
      </c>
      <c r="E588">
        <v>50</v>
      </c>
      <c r="F588" t="s">
        <v>398</v>
      </c>
      <c r="G588" t="s">
        <v>1188</v>
      </c>
      <c r="H588">
        <v>107209</v>
      </c>
      <c r="I588" s="4">
        <f>VLOOKUP(D588,'自助-6.9'!D:E,2,FALSE)</f>
        <v>50</v>
      </c>
      <c r="J588">
        <f t="shared" si="9"/>
        <v>1</v>
      </c>
    </row>
    <row r="589" spans="1:10">
      <c r="A589" s="16">
        <v>42895.335266203707</v>
      </c>
      <c r="B589" t="s">
        <v>2499</v>
      </c>
      <c r="C589" t="s">
        <v>2500</v>
      </c>
      <c r="D589" t="s">
        <v>2501</v>
      </c>
      <c r="E589">
        <v>2000</v>
      </c>
      <c r="F589" t="s">
        <v>398</v>
      </c>
      <c r="G589" t="s">
        <v>963</v>
      </c>
      <c r="H589">
        <v>107204</v>
      </c>
      <c r="I589" s="4">
        <f>VLOOKUP(D589,'自助-6.9'!D:E,2,FALSE)</f>
        <v>2000</v>
      </c>
      <c r="J589">
        <f t="shared" si="9"/>
        <v>1</v>
      </c>
    </row>
    <row r="590" spans="1:10">
      <c r="A590" s="16">
        <v>42895.334837962961</v>
      </c>
      <c r="B590" t="s">
        <v>2398</v>
      </c>
      <c r="C590" t="s">
        <v>2399</v>
      </c>
      <c r="D590" t="s">
        <v>2502</v>
      </c>
      <c r="E590">
        <v>1000</v>
      </c>
      <c r="F590" t="s">
        <v>398</v>
      </c>
      <c r="G590" t="s">
        <v>1057</v>
      </c>
      <c r="H590">
        <v>107188</v>
      </c>
      <c r="I590" s="4">
        <f>VLOOKUP(D590,'自助-6.9'!D:E,2,FALSE)</f>
        <v>1000</v>
      </c>
      <c r="J590">
        <f t="shared" si="9"/>
        <v>1</v>
      </c>
    </row>
    <row r="591" spans="1:10">
      <c r="A591" s="16">
        <v>42895.33289351852</v>
      </c>
      <c r="B591" t="s">
        <v>2503</v>
      </c>
      <c r="C591" t="s">
        <v>2504</v>
      </c>
      <c r="D591" t="s">
        <v>2505</v>
      </c>
      <c r="E591">
        <v>2000</v>
      </c>
      <c r="F591" t="s">
        <v>398</v>
      </c>
      <c r="G591" t="s">
        <v>812</v>
      </c>
      <c r="H591">
        <v>107136</v>
      </c>
      <c r="I591" s="4">
        <f>VLOOKUP(D591,'自助-6.9'!D:E,2,FALSE)</f>
        <v>2000</v>
      </c>
      <c r="J591">
        <f t="shared" si="9"/>
        <v>1</v>
      </c>
    </row>
    <row r="592" spans="1:10">
      <c r="A592" s="16">
        <v>42895.332453703704</v>
      </c>
      <c r="B592" t="s">
        <v>2506</v>
      </c>
      <c r="C592" t="s">
        <v>2507</v>
      </c>
      <c r="D592" t="s">
        <v>2508</v>
      </c>
      <c r="E592">
        <v>800</v>
      </c>
      <c r="F592" t="s">
        <v>398</v>
      </c>
      <c r="G592" t="s">
        <v>1036</v>
      </c>
      <c r="H592">
        <v>107124</v>
      </c>
      <c r="I592" s="4">
        <f>VLOOKUP(D592,'自助-6.9'!D:E,2,FALSE)</f>
        <v>800</v>
      </c>
      <c r="J592">
        <f t="shared" si="9"/>
        <v>1</v>
      </c>
    </row>
    <row r="593" spans="1:10">
      <c r="A593" s="16">
        <v>42895.332083333335</v>
      </c>
      <c r="B593" t="s">
        <v>990</v>
      </c>
      <c r="C593" t="s">
        <v>991</v>
      </c>
      <c r="D593" t="s">
        <v>2509</v>
      </c>
      <c r="E593">
        <v>2000</v>
      </c>
      <c r="F593" t="s">
        <v>398</v>
      </c>
      <c r="G593" t="s">
        <v>1271</v>
      </c>
      <c r="H593">
        <v>107113</v>
      </c>
      <c r="I593" s="4">
        <f>VLOOKUP(D593,'自助-6.9'!D:E,2,FALSE)</f>
        <v>2000</v>
      </c>
      <c r="J593">
        <f t="shared" si="9"/>
        <v>1</v>
      </c>
    </row>
    <row r="594" spans="1:10">
      <c r="A594" s="16">
        <v>42895.331909722219</v>
      </c>
      <c r="B594" t="s">
        <v>2506</v>
      </c>
      <c r="C594" t="s">
        <v>2507</v>
      </c>
      <c r="D594" t="s">
        <v>2510</v>
      </c>
      <c r="E594">
        <v>1000</v>
      </c>
      <c r="F594" t="s">
        <v>398</v>
      </c>
      <c r="G594" t="s">
        <v>1036</v>
      </c>
      <c r="H594">
        <v>107106</v>
      </c>
      <c r="I594" s="4">
        <f>VLOOKUP(D594,'自助-6.9'!D:E,2,FALSE)</f>
        <v>1000</v>
      </c>
      <c r="J594">
        <f t="shared" si="9"/>
        <v>1</v>
      </c>
    </row>
    <row r="595" spans="1:10">
      <c r="A595" s="16">
        <v>42895.331238425926</v>
      </c>
      <c r="B595" t="s">
        <v>2511</v>
      </c>
      <c r="C595" t="s">
        <v>2512</v>
      </c>
      <c r="D595" t="s">
        <v>2513</v>
      </c>
      <c r="E595">
        <v>200</v>
      </c>
      <c r="F595" t="s">
        <v>398</v>
      </c>
      <c r="G595" t="s">
        <v>812</v>
      </c>
      <c r="H595">
        <v>107079</v>
      </c>
      <c r="I595" s="4">
        <f>VLOOKUP(D595,'自助-6.9'!D:E,2,FALSE)</f>
        <v>200</v>
      </c>
      <c r="J595">
        <f t="shared" si="9"/>
        <v>1</v>
      </c>
    </row>
    <row r="596" spans="1:10">
      <c r="A596" s="16">
        <v>42895.330312500002</v>
      </c>
      <c r="B596" t="s">
        <v>158</v>
      </c>
      <c r="C596" t="s">
        <v>159</v>
      </c>
      <c r="D596" t="s">
        <v>2514</v>
      </c>
      <c r="E596">
        <v>1000</v>
      </c>
      <c r="F596" t="s">
        <v>398</v>
      </c>
      <c r="G596" t="s">
        <v>1202</v>
      </c>
      <c r="H596">
        <v>107061</v>
      </c>
      <c r="I596" s="4">
        <f>VLOOKUP(D596,'自助-6.9'!D:E,2,FALSE)</f>
        <v>1000</v>
      </c>
      <c r="J596">
        <f t="shared" si="9"/>
        <v>1</v>
      </c>
    </row>
    <row r="597" spans="1:10">
      <c r="A597" s="16">
        <v>42895.330092592594</v>
      </c>
      <c r="B597" t="s">
        <v>2515</v>
      </c>
      <c r="C597" t="s">
        <v>2516</v>
      </c>
      <c r="D597" t="s">
        <v>2517</v>
      </c>
      <c r="E597">
        <v>1000</v>
      </c>
      <c r="F597" t="s">
        <v>398</v>
      </c>
      <c r="G597" t="s">
        <v>957</v>
      </c>
      <c r="H597">
        <v>107052</v>
      </c>
      <c r="I597" s="4">
        <f>VLOOKUP(D597,'自助-6.9'!D:E,2,FALSE)</f>
        <v>1000</v>
      </c>
      <c r="J597">
        <f t="shared" si="9"/>
        <v>1</v>
      </c>
    </row>
    <row r="598" spans="1:10">
      <c r="A598" s="16">
        <v>42895.327569444446</v>
      </c>
      <c r="B598" t="s">
        <v>2518</v>
      </c>
      <c r="C598" t="s">
        <v>2519</v>
      </c>
      <c r="D598" t="s">
        <v>2520</v>
      </c>
      <c r="E598">
        <v>1000</v>
      </c>
      <c r="F598" t="s">
        <v>398</v>
      </c>
      <c r="G598" t="s">
        <v>957</v>
      </c>
      <c r="H598">
        <v>106985</v>
      </c>
      <c r="I598" s="4">
        <f>VLOOKUP(D598,'自助-6.9'!D:E,2,FALSE)</f>
        <v>1000</v>
      </c>
      <c r="J598">
        <f t="shared" si="9"/>
        <v>1</v>
      </c>
    </row>
    <row r="599" spans="1:10">
      <c r="A599" s="16">
        <v>42895.326851851853</v>
      </c>
      <c r="B599" t="s">
        <v>2521</v>
      </c>
      <c r="C599" t="s">
        <v>145</v>
      </c>
      <c r="D599" t="s">
        <v>2522</v>
      </c>
      <c r="E599">
        <v>1000</v>
      </c>
      <c r="F599" t="s">
        <v>398</v>
      </c>
      <c r="G599" t="s">
        <v>957</v>
      </c>
      <c r="H599">
        <v>106962</v>
      </c>
      <c r="I599" s="4">
        <f>VLOOKUP(D599,'自助-6.9'!D:E,2,FALSE)</f>
        <v>1000</v>
      </c>
      <c r="J599">
        <f t="shared" si="9"/>
        <v>1</v>
      </c>
    </row>
    <row r="600" spans="1:10">
      <c r="A600" s="16">
        <v>42895.326493055552</v>
      </c>
      <c r="B600" t="s">
        <v>2523</v>
      </c>
      <c r="C600" t="s">
        <v>2524</v>
      </c>
      <c r="D600" t="s">
        <v>2525</v>
      </c>
      <c r="E600">
        <v>500</v>
      </c>
      <c r="F600" t="s">
        <v>398</v>
      </c>
      <c r="G600" t="s">
        <v>975</v>
      </c>
      <c r="H600">
        <v>106946</v>
      </c>
      <c r="I600" s="4">
        <f>VLOOKUP(D600,'自助-6.9'!D:E,2,FALSE)</f>
        <v>500</v>
      </c>
      <c r="J600">
        <f t="shared" si="9"/>
        <v>1</v>
      </c>
    </row>
    <row r="601" spans="1:10">
      <c r="A601" s="16">
        <v>42895.324814814812</v>
      </c>
      <c r="B601" t="s">
        <v>2526</v>
      </c>
      <c r="C601" t="s">
        <v>2527</v>
      </c>
      <c r="D601" t="s">
        <v>2528</v>
      </c>
      <c r="E601">
        <v>1000</v>
      </c>
      <c r="F601" t="s">
        <v>398</v>
      </c>
      <c r="G601" t="s">
        <v>1065</v>
      </c>
      <c r="H601">
        <v>106913</v>
      </c>
      <c r="I601" s="4">
        <f>VLOOKUP(D601,'自助-6.9'!D:E,2,FALSE)</f>
        <v>1000</v>
      </c>
      <c r="J601">
        <f t="shared" si="9"/>
        <v>1</v>
      </c>
    </row>
    <row r="602" spans="1:10">
      <c r="A602" s="16">
        <v>42895.324560185189</v>
      </c>
      <c r="B602" t="s">
        <v>2529</v>
      </c>
      <c r="C602" t="s">
        <v>2530</v>
      </c>
      <c r="D602" t="s">
        <v>2531</v>
      </c>
      <c r="E602">
        <v>5000</v>
      </c>
      <c r="F602" t="s">
        <v>398</v>
      </c>
      <c r="G602" t="s">
        <v>959</v>
      </c>
      <c r="H602">
        <v>106907</v>
      </c>
      <c r="I602" s="4">
        <f>VLOOKUP(D602,'自助-6.9'!D:E,2,FALSE)</f>
        <v>5000</v>
      </c>
      <c r="J602">
        <f t="shared" si="9"/>
        <v>1</v>
      </c>
    </row>
    <row r="603" spans="1:10">
      <c r="A603" s="16">
        <v>42895.323530092595</v>
      </c>
      <c r="B603" t="s">
        <v>2532</v>
      </c>
      <c r="C603" t="s">
        <v>2533</v>
      </c>
      <c r="D603" t="s">
        <v>2534</v>
      </c>
      <c r="E603">
        <v>1000</v>
      </c>
      <c r="F603" t="s">
        <v>398</v>
      </c>
      <c r="G603" t="s">
        <v>1057</v>
      </c>
      <c r="H603">
        <v>106888</v>
      </c>
      <c r="I603" s="4">
        <f>VLOOKUP(D603,'自助-6.9'!D:E,2,FALSE)</f>
        <v>1000</v>
      </c>
      <c r="J603">
        <f t="shared" si="9"/>
        <v>1</v>
      </c>
    </row>
    <row r="604" spans="1:10">
      <c r="A604" s="16">
        <v>42895.323206018518</v>
      </c>
      <c r="B604" t="s">
        <v>2535</v>
      </c>
      <c r="C604" t="s">
        <v>2536</v>
      </c>
      <c r="D604" t="s">
        <v>2537</v>
      </c>
      <c r="E604">
        <v>1000</v>
      </c>
      <c r="F604" t="s">
        <v>398</v>
      </c>
      <c r="G604" t="s">
        <v>755</v>
      </c>
      <c r="H604">
        <v>106880</v>
      </c>
      <c r="I604" s="4">
        <f>VLOOKUP(D604,'自助-6.9'!D:E,2,FALSE)</f>
        <v>1000</v>
      </c>
      <c r="J604">
        <f t="shared" si="9"/>
        <v>1</v>
      </c>
    </row>
    <row r="605" spans="1:10">
      <c r="A605" s="16">
        <v>42895.322754629633</v>
      </c>
      <c r="B605" t="s">
        <v>2538</v>
      </c>
      <c r="C605" t="s">
        <v>2539</v>
      </c>
      <c r="D605" t="s">
        <v>2540</v>
      </c>
      <c r="E605">
        <v>1000</v>
      </c>
      <c r="F605" t="s">
        <v>398</v>
      </c>
      <c r="G605" t="s">
        <v>1057</v>
      </c>
      <c r="H605">
        <v>106873</v>
      </c>
      <c r="I605" s="4">
        <f>VLOOKUP(D605,'自助-6.9'!D:E,2,FALSE)</f>
        <v>1000</v>
      </c>
      <c r="J605">
        <f t="shared" si="9"/>
        <v>1</v>
      </c>
    </row>
    <row r="606" spans="1:10">
      <c r="A606" s="16">
        <v>42895.322337962964</v>
      </c>
      <c r="B606" t="s">
        <v>2541</v>
      </c>
      <c r="C606" t="s">
        <v>2542</v>
      </c>
      <c r="D606" t="s">
        <v>2543</v>
      </c>
      <c r="E606">
        <v>500</v>
      </c>
      <c r="F606" t="s">
        <v>398</v>
      </c>
      <c r="G606" t="s">
        <v>959</v>
      </c>
      <c r="H606">
        <v>106862</v>
      </c>
      <c r="I606" s="4">
        <f>VLOOKUP(D606,'自助-6.9'!D:E,2,FALSE)</f>
        <v>500</v>
      </c>
      <c r="J606">
        <f t="shared" si="9"/>
        <v>1</v>
      </c>
    </row>
    <row r="607" spans="1:10">
      <c r="A607" s="16">
        <v>42895.322199074071</v>
      </c>
      <c r="B607" t="s">
        <v>2544</v>
      </c>
      <c r="C607" t="s">
        <v>2545</v>
      </c>
      <c r="D607" t="s">
        <v>2546</v>
      </c>
      <c r="E607">
        <v>1000</v>
      </c>
      <c r="F607" t="s">
        <v>398</v>
      </c>
      <c r="G607" t="s">
        <v>1830</v>
      </c>
      <c r="H607">
        <v>106858</v>
      </c>
      <c r="I607" s="4">
        <f>VLOOKUP(D607,'自助-6.9'!D:E,2,FALSE)</f>
        <v>1000</v>
      </c>
      <c r="J607">
        <f t="shared" si="9"/>
        <v>1</v>
      </c>
    </row>
    <row r="608" spans="1:10">
      <c r="A608" s="16">
        <v>42895.321527777778</v>
      </c>
      <c r="B608" t="s">
        <v>2547</v>
      </c>
      <c r="C608" t="s">
        <v>2548</v>
      </c>
      <c r="D608" t="s">
        <v>2549</v>
      </c>
      <c r="E608">
        <v>1500</v>
      </c>
      <c r="F608" t="s">
        <v>398</v>
      </c>
      <c r="G608" t="s">
        <v>1830</v>
      </c>
      <c r="H608">
        <v>106841</v>
      </c>
      <c r="I608" s="4">
        <f>VLOOKUP(D608,'自助-6.9'!D:E,2,FALSE)</f>
        <v>1500</v>
      </c>
      <c r="J608">
        <f t="shared" si="9"/>
        <v>1</v>
      </c>
    </row>
    <row r="609" spans="1:10">
      <c r="A609" s="16">
        <v>42895.320243055554</v>
      </c>
      <c r="B609" t="s">
        <v>2550</v>
      </c>
      <c r="C609" t="s">
        <v>2551</v>
      </c>
      <c r="D609" t="s">
        <v>2552</v>
      </c>
      <c r="E609">
        <v>2000</v>
      </c>
      <c r="F609" t="s">
        <v>398</v>
      </c>
      <c r="G609" t="s">
        <v>1175</v>
      </c>
      <c r="H609">
        <v>106819</v>
      </c>
      <c r="I609" s="4">
        <f>VLOOKUP(D609,'自助-6.9'!D:E,2,FALSE)</f>
        <v>2000</v>
      </c>
      <c r="J609">
        <f t="shared" si="9"/>
        <v>1</v>
      </c>
    </row>
    <row r="610" spans="1:10">
      <c r="A610" s="16">
        <v>42895.318703703706</v>
      </c>
      <c r="B610" t="s">
        <v>128</v>
      </c>
      <c r="C610" t="s">
        <v>129</v>
      </c>
      <c r="D610" t="s">
        <v>2553</v>
      </c>
      <c r="E610">
        <v>500</v>
      </c>
      <c r="F610" t="s">
        <v>398</v>
      </c>
      <c r="G610" t="s">
        <v>1426</v>
      </c>
      <c r="H610">
        <v>106795</v>
      </c>
      <c r="I610" s="4">
        <f>VLOOKUP(D610,'自助-6.9'!D:E,2,FALSE)</f>
        <v>500</v>
      </c>
      <c r="J610">
        <f t="shared" si="9"/>
        <v>1</v>
      </c>
    </row>
    <row r="611" spans="1:10">
      <c r="A611" s="16">
        <v>42895.317986111113</v>
      </c>
      <c r="B611" t="s">
        <v>2554</v>
      </c>
      <c r="C611" t="s">
        <v>2555</v>
      </c>
      <c r="D611" t="s">
        <v>2556</v>
      </c>
      <c r="E611">
        <v>1000</v>
      </c>
      <c r="F611" t="s">
        <v>398</v>
      </c>
      <c r="G611" t="s">
        <v>1036</v>
      </c>
      <c r="H611">
        <v>106784</v>
      </c>
      <c r="I611" s="4">
        <f>VLOOKUP(D611,'自助-6.9'!D:E,2,FALSE)</f>
        <v>1000</v>
      </c>
      <c r="J611">
        <f t="shared" si="9"/>
        <v>1</v>
      </c>
    </row>
    <row r="612" spans="1:10">
      <c r="A612" s="16">
        <v>42895.31790509259</v>
      </c>
      <c r="B612" t="s">
        <v>2557</v>
      </c>
      <c r="C612" t="s">
        <v>2558</v>
      </c>
      <c r="D612" t="s">
        <v>2559</v>
      </c>
      <c r="E612">
        <v>1000</v>
      </c>
      <c r="F612" t="s">
        <v>398</v>
      </c>
      <c r="G612" t="s">
        <v>1057</v>
      </c>
      <c r="H612">
        <v>106781</v>
      </c>
      <c r="I612" s="4">
        <f>VLOOKUP(D612,'自助-6.9'!D:E,2,FALSE)</f>
        <v>1000</v>
      </c>
      <c r="J612">
        <f t="shared" si="9"/>
        <v>1</v>
      </c>
    </row>
    <row r="613" spans="1:10">
      <c r="A613" s="16">
        <v>42895.31689814815</v>
      </c>
      <c r="B613" t="s">
        <v>2560</v>
      </c>
      <c r="C613" t="s">
        <v>2561</v>
      </c>
      <c r="D613" t="s">
        <v>2562</v>
      </c>
      <c r="E613">
        <v>9000</v>
      </c>
      <c r="F613" t="s">
        <v>398</v>
      </c>
      <c r="G613" t="s">
        <v>1036</v>
      </c>
      <c r="H613">
        <v>106768</v>
      </c>
      <c r="I613" s="4">
        <f>VLOOKUP(D613,'自助-6.9'!D:E,2,FALSE)</f>
        <v>9000</v>
      </c>
      <c r="J613">
        <f t="shared" si="9"/>
        <v>1</v>
      </c>
    </row>
    <row r="614" spans="1:10">
      <c r="A614" s="16">
        <v>42895.316018518519</v>
      </c>
      <c r="B614" t="s">
        <v>2563</v>
      </c>
      <c r="C614" t="s">
        <v>203</v>
      </c>
      <c r="D614" t="s">
        <v>2564</v>
      </c>
      <c r="E614">
        <v>500</v>
      </c>
      <c r="F614" t="s">
        <v>398</v>
      </c>
      <c r="G614" t="s">
        <v>975</v>
      </c>
      <c r="H614">
        <v>106755</v>
      </c>
      <c r="I614" s="4">
        <f>VLOOKUP(D614,'自助-6.9'!D:E,2,FALSE)</f>
        <v>500</v>
      </c>
      <c r="J614">
        <f t="shared" si="9"/>
        <v>1</v>
      </c>
    </row>
    <row r="615" spans="1:10">
      <c r="A615" s="16">
        <v>42895.314398148148</v>
      </c>
      <c r="B615" t="s">
        <v>2565</v>
      </c>
      <c r="C615" t="s">
        <v>2566</v>
      </c>
      <c r="D615" t="s">
        <v>2567</v>
      </c>
      <c r="E615">
        <v>500</v>
      </c>
      <c r="F615" t="s">
        <v>398</v>
      </c>
      <c r="G615" t="s">
        <v>1175</v>
      </c>
      <c r="H615">
        <v>106726</v>
      </c>
      <c r="I615" s="4">
        <f>VLOOKUP(D615,'自助-6.9'!D:E,2,FALSE)</f>
        <v>500</v>
      </c>
      <c r="J615">
        <f t="shared" si="9"/>
        <v>1</v>
      </c>
    </row>
    <row r="616" spans="1:10">
      <c r="A616" s="16">
        <v>42895.314027777778</v>
      </c>
      <c r="B616" t="s">
        <v>1937</v>
      </c>
      <c r="C616" t="s">
        <v>1938</v>
      </c>
      <c r="D616" t="s">
        <v>2568</v>
      </c>
      <c r="E616">
        <v>500</v>
      </c>
      <c r="F616" t="s">
        <v>398</v>
      </c>
      <c r="G616" t="s">
        <v>975</v>
      </c>
      <c r="H616">
        <v>106718</v>
      </c>
      <c r="I616" s="4">
        <f>VLOOKUP(D616,'自助-6.9'!D:E,2,FALSE)</f>
        <v>500</v>
      </c>
      <c r="J616">
        <f t="shared" si="9"/>
        <v>1</v>
      </c>
    </row>
    <row r="617" spans="1:10">
      <c r="A617" s="16">
        <v>42895.312581018516</v>
      </c>
      <c r="B617" t="s">
        <v>2395</v>
      </c>
      <c r="C617" t="s">
        <v>2396</v>
      </c>
      <c r="D617" t="s">
        <v>2569</v>
      </c>
      <c r="E617">
        <v>1000</v>
      </c>
      <c r="F617" t="s">
        <v>398</v>
      </c>
      <c r="G617" t="s">
        <v>1077</v>
      </c>
      <c r="H617">
        <v>106697</v>
      </c>
      <c r="I617" s="4">
        <f>VLOOKUP(D617,'自助-6.9'!D:E,2,FALSE)</f>
        <v>1000</v>
      </c>
      <c r="J617">
        <f t="shared" si="9"/>
        <v>1</v>
      </c>
    </row>
    <row r="618" spans="1:10">
      <c r="A618" s="16">
        <v>42895.312384259261</v>
      </c>
      <c r="B618" t="s">
        <v>1091</v>
      </c>
      <c r="C618" t="s">
        <v>1092</v>
      </c>
      <c r="D618" t="s">
        <v>2570</v>
      </c>
      <c r="E618">
        <v>100</v>
      </c>
      <c r="F618" t="s">
        <v>398</v>
      </c>
      <c r="G618" t="s">
        <v>957</v>
      </c>
      <c r="H618">
        <v>106696</v>
      </c>
      <c r="I618" s="4">
        <f>VLOOKUP(D618,'自助-6.9'!D:E,2,FALSE)</f>
        <v>100</v>
      </c>
      <c r="J618">
        <f t="shared" si="9"/>
        <v>1</v>
      </c>
    </row>
    <row r="619" spans="1:10">
      <c r="A619" s="16">
        <v>42895.312303240738</v>
      </c>
      <c r="B619" t="s">
        <v>196</v>
      </c>
      <c r="C619" t="s">
        <v>197</v>
      </c>
      <c r="D619" t="s">
        <v>2571</v>
      </c>
      <c r="E619">
        <v>20</v>
      </c>
      <c r="F619" t="s">
        <v>398</v>
      </c>
      <c r="G619" t="s">
        <v>1175</v>
      </c>
      <c r="H619">
        <v>106695</v>
      </c>
      <c r="I619" s="4">
        <f>VLOOKUP(D619,'自助-6.9'!D:E,2,FALSE)</f>
        <v>20</v>
      </c>
      <c r="J619">
        <f t="shared" si="9"/>
        <v>1</v>
      </c>
    </row>
    <row r="620" spans="1:10">
      <c r="A620" s="16">
        <v>42895.311886574076</v>
      </c>
      <c r="B620" t="s">
        <v>2572</v>
      </c>
      <c r="C620" t="s">
        <v>2573</v>
      </c>
      <c r="D620" t="s">
        <v>2574</v>
      </c>
      <c r="E620">
        <v>500</v>
      </c>
      <c r="F620" t="s">
        <v>398</v>
      </c>
      <c r="G620" t="s">
        <v>755</v>
      </c>
      <c r="H620">
        <v>106688</v>
      </c>
      <c r="I620" s="4">
        <f>VLOOKUP(D620,'自助-6.9'!D:E,2,FALSE)</f>
        <v>500</v>
      </c>
      <c r="J620">
        <f t="shared" si="9"/>
        <v>1</v>
      </c>
    </row>
    <row r="621" spans="1:10">
      <c r="A621" s="16">
        <v>42895.309155092589</v>
      </c>
      <c r="B621" t="s">
        <v>2575</v>
      </c>
      <c r="C621" t="s">
        <v>2576</v>
      </c>
      <c r="D621" t="s">
        <v>2577</v>
      </c>
      <c r="E621">
        <v>1000</v>
      </c>
      <c r="F621" t="s">
        <v>398</v>
      </c>
      <c r="G621" t="s">
        <v>1271</v>
      </c>
      <c r="H621">
        <v>106667</v>
      </c>
      <c r="I621" s="4">
        <f>VLOOKUP(D621,'自助-6.9'!D:E,2,FALSE)</f>
        <v>1000</v>
      </c>
      <c r="J621">
        <f t="shared" si="9"/>
        <v>1</v>
      </c>
    </row>
    <row r="622" spans="1:10">
      <c r="A622" s="16">
        <v>42895.303344907406</v>
      </c>
      <c r="B622" t="s">
        <v>2578</v>
      </c>
      <c r="C622" t="s">
        <v>2579</v>
      </c>
      <c r="D622" t="s">
        <v>2580</v>
      </c>
      <c r="E622">
        <v>5000</v>
      </c>
      <c r="F622" t="s">
        <v>398</v>
      </c>
      <c r="G622" t="s">
        <v>1036</v>
      </c>
      <c r="H622">
        <v>106607</v>
      </c>
      <c r="I622" s="4">
        <f>VLOOKUP(D622,'自助-6.9'!D:E,2,FALSE)</f>
        <v>5000</v>
      </c>
      <c r="J622">
        <f t="shared" si="9"/>
        <v>1</v>
      </c>
    </row>
    <row r="623" spans="1:10">
      <c r="A623" s="16">
        <v>42895.302314814813</v>
      </c>
      <c r="B623" t="s">
        <v>2581</v>
      </c>
      <c r="C623" t="s">
        <v>2582</v>
      </c>
      <c r="D623" t="s">
        <v>2583</v>
      </c>
      <c r="E623">
        <v>500</v>
      </c>
      <c r="F623" t="s">
        <v>398</v>
      </c>
      <c r="G623" t="s">
        <v>986</v>
      </c>
      <c r="H623">
        <v>106598</v>
      </c>
      <c r="I623" s="4">
        <f>VLOOKUP(D623,'自助-6.9'!D:E,2,FALSE)</f>
        <v>500</v>
      </c>
      <c r="J623">
        <f t="shared" si="9"/>
        <v>1</v>
      </c>
    </row>
    <row r="624" spans="1:10">
      <c r="A624" s="16">
        <v>42895.297002314815</v>
      </c>
      <c r="B624" t="s">
        <v>2584</v>
      </c>
      <c r="C624" t="s">
        <v>2585</v>
      </c>
      <c r="D624" t="s">
        <v>2586</v>
      </c>
      <c r="E624">
        <v>1000</v>
      </c>
      <c r="F624" t="s">
        <v>398</v>
      </c>
      <c r="G624" t="s">
        <v>975</v>
      </c>
      <c r="H624">
        <v>106539</v>
      </c>
      <c r="I624" s="4">
        <f>VLOOKUP(D624,'自助-6.9'!D:E,2,FALSE)</f>
        <v>1000</v>
      </c>
      <c r="J624">
        <f t="shared" si="9"/>
        <v>1</v>
      </c>
    </row>
    <row r="625" spans="1:10">
      <c r="A625" s="16">
        <v>42895.271157407406</v>
      </c>
      <c r="B625" t="s">
        <v>2449</v>
      </c>
      <c r="C625" t="s">
        <v>2450</v>
      </c>
      <c r="D625" t="s">
        <v>2587</v>
      </c>
      <c r="E625">
        <v>20</v>
      </c>
      <c r="F625" t="s">
        <v>398</v>
      </c>
      <c r="G625" t="s">
        <v>957</v>
      </c>
      <c r="H625">
        <v>106444</v>
      </c>
      <c r="I625" s="4">
        <f>VLOOKUP(D625,'自助-6.9'!D:E,2,FALSE)</f>
        <v>20</v>
      </c>
      <c r="J625">
        <f t="shared" si="9"/>
        <v>1</v>
      </c>
    </row>
    <row r="626" spans="1:10">
      <c r="A626" s="16">
        <v>42895.270833333336</v>
      </c>
      <c r="B626" t="s">
        <v>2588</v>
      </c>
      <c r="C626" t="s">
        <v>2589</v>
      </c>
      <c r="D626" t="s">
        <v>2590</v>
      </c>
      <c r="E626">
        <v>200</v>
      </c>
      <c r="F626" t="s">
        <v>398</v>
      </c>
      <c r="G626" t="s">
        <v>1132</v>
      </c>
      <c r="H626">
        <v>106443</v>
      </c>
      <c r="I626" s="4">
        <f>VLOOKUP(D626,'自助-6.9'!D:E,2,FALSE)</f>
        <v>200</v>
      </c>
      <c r="J626">
        <f t="shared" si="9"/>
        <v>1</v>
      </c>
    </row>
    <row r="627" spans="1:10">
      <c r="A627" s="16">
        <v>42895.264062499999</v>
      </c>
      <c r="B627" t="s">
        <v>93</v>
      </c>
      <c r="C627" t="s">
        <v>94</v>
      </c>
      <c r="D627" t="s">
        <v>2591</v>
      </c>
      <c r="E627">
        <v>50</v>
      </c>
      <c r="F627" t="s">
        <v>398</v>
      </c>
      <c r="G627" t="s">
        <v>978</v>
      </c>
      <c r="H627">
        <v>106430</v>
      </c>
      <c r="I627" s="4">
        <f>VLOOKUP(D627,'自助-6.9'!D:E,2,FALSE)</f>
        <v>50</v>
      </c>
      <c r="J627">
        <f t="shared" si="9"/>
        <v>1</v>
      </c>
    </row>
    <row r="628" spans="1:10">
      <c r="A628" s="16">
        <v>42895.256840277776</v>
      </c>
      <c r="B628" t="s">
        <v>1671</v>
      </c>
      <c r="C628" t="s">
        <v>1672</v>
      </c>
      <c r="D628" t="s">
        <v>2592</v>
      </c>
      <c r="E628">
        <v>100</v>
      </c>
      <c r="F628" t="s">
        <v>398</v>
      </c>
      <c r="G628" t="s">
        <v>1156</v>
      </c>
      <c r="H628">
        <v>106415</v>
      </c>
      <c r="I628" s="4">
        <f>VLOOKUP(D628,'自助-6.9'!D:E,2,FALSE)</f>
        <v>100</v>
      </c>
      <c r="J628">
        <f t="shared" si="9"/>
        <v>1</v>
      </c>
    </row>
    <row r="629" spans="1:10">
      <c r="A629" s="16">
        <v>42895.179189814815</v>
      </c>
      <c r="B629" t="s">
        <v>2593</v>
      </c>
      <c r="C629" t="s">
        <v>2594</v>
      </c>
      <c r="D629" t="s">
        <v>2595</v>
      </c>
      <c r="E629">
        <v>1000</v>
      </c>
      <c r="F629" t="s">
        <v>398</v>
      </c>
      <c r="G629" t="s">
        <v>975</v>
      </c>
      <c r="H629">
        <v>106360</v>
      </c>
      <c r="I629" s="4">
        <f>VLOOKUP(D629,'自助-6.9'!D:E,2,FALSE)</f>
        <v>1000</v>
      </c>
      <c r="J629">
        <f t="shared" si="9"/>
        <v>1</v>
      </c>
    </row>
    <row r="630" spans="1:10">
      <c r="A630" s="16">
        <v>42895.178449074076</v>
      </c>
      <c r="B630" t="s">
        <v>2596</v>
      </c>
      <c r="C630" t="s">
        <v>2597</v>
      </c>
      <c r="D630" t="s">
        <v>2598</v>
      </c>
      <c r="E630">
        <v>300</v>
      </c>
      <c r="F630" t="s">
        <v>398</v>
      </c>
      <c r="G630" t="s">
        <v>963</v>
      </c>
      <c r="H630">
        <v>106357</v>
      </c>
      <c r="I630" s="4">
        <f>VLOOKUP(D630,'自助-6.9'!D:E,2,FALSE)</f>
        <v>300</v>
      </c>
      <c r="J630">
        <f t="shared" si="9"/>
        <v>1</v>
      </c>
    </row>
    <row r="631" spans="1:10">
      <c r="A631" s="16">
        <v>42895.108159722222</v>
      </c>
      <c r="B631" t="s">
        <v>2599</v>
      </c>
      <c r="C631" t="s">
        <v>2600</v>
      </c>
      <c r="D631" t="s">
        <v>2601</v>
      </c>
      <c r="E631">
        <v>365</v>
      </c>
      <c r="F631" t="s">
        <v>398</v>
      </c>
      <c r="G631" t="s">
        <v>963</v>
      </c>
      <c r="H631">
        <v>106309</v>
      </c>
      <c r="I631" s="4">
        <f>VLOOKUP(D631,'自助-6.9'!D:E,2,FALSE)</f>
        <v>365</v>
      </c>
      <c r="J631">
        <f t="shared" si="9"/>
        <v>1</v>
      </c>
    </row>
    <row r="632" spans="1:10">
      <c r="A632" s="16">
        <v>42895.002233796295</v>
      </c>
      <c r="B632" t="s">
        <v>2602</v>
      </c>
      <c r="C632" t="s">
        <v>2603</v>
      </c>
      <c r="D632" t="s">
        <v>2604</v>
      </c>
      <c r="E632">
        <v>1000</v>
      </c>
      <c r="F632" t="s">
        <v>398</v>
      </c>
      <c r="G632" t="s">
        <v>814</v>
      </c>
      <c r="H632">
        <v>106175</v>
      </c>
      <c r="I632" s="4">
        <f>VLOOKUP(D632,'自助-6.9'!D:E,2,FALSE)</f>
        <v>1000</v>
      </c>
      <c r="J632">
        <f t="shared" si="9"/>
        <v>1</v>
      </c>
    </row>
    <row r="633" spans="1:10">
      <c r="A633" s="16">
        <v>42895.00105324074</v>
      </c>
      <c r="B633" t="s">
        <v>2605</v>
      </c>
      <c r="C633" t="s">
        <v>2606</v>
      </c>
      <c r="D633" t="s">
        <v>2607</v>
      </c>
      <c r="E633">
        <v>20</v>
      </c>
      <c r="F633" t="s">
        <v>398</v>
      </c>
      <c r="G633" t="s">
        <v>1061</v>
      </c>
      <c r="H633">
        <v>106172</v>
      </c>
      <c r="I633" s="4">
        <f>VLOOKUP(D633,'自助-6.9'!D:E,2,FALSE)</f>
        <v>20</v>
      </c>
      <c r="J633">
        <f t="shared" si="9"/>
        <v>1</v>
      </c>
    </row>
    <row r="634" spans="1:10">
      <c r="A634" s="16">
        <v>42895.000810185185</v>
      </c>
      <c r="B634" t="s">
        <v>2608</v>
      </c>
      <c r="C634" t="s">
        <v>2609</v>
      </c>
      <c r="D634" t="s">
        <v>2610</v>
      </c>
      <c r="E634">
        <v>1000</v>
      </c>
      <c r="F634" t="s">
        <v>398</v>
      </c>
      <c r="G634" t="s">
        <v>814</v>
      </c>
      <c r="H634">
        <v>106171</v>
      </c>
      <c r="I634" s="4">
        <f>VLOOKUP(D634,'自助-6.9'!D:E,2,FALSE)</f>
        <v>1000</v>
      </c>
      <c r="J634">
        <f t="shared" si="9"/>
        <v>1</v>
      </c>
    </row>
    <row r="635" spans="1:10">
      <c r="A635" s="16"/>
      <c r="B635"/>
      <c r="E635"/>
      <c r="F635"/>
      <c r="I635" s="4"/>
    </row>
    <row r="636" spans="1:10">
      <c r="A636" s="16"/>
      <c r="B636"/>
      <c r="E636"/>
      <c r="F636"/>
      <c r="I636" s="4"/>
    </row>
    <row r="637" spans="1:10">
      <c r="A637" s="16"/>
      <c r="B637"/>
      <c r="E637"/>
      <c r="F637"/>
      <c r="I637" s="4"/>
    </row>
    <row r="638" spans="1:10">
      <c r="A638" s="16"/>
      <c r="B638"/>
      <c r="E638"/>
      <c r="F638"/>
      <c r="I638" s="4"/>
    </row>
    <row r="639" spans="1:10">
      <c r="A639" s="16"/>
      <c r="B639"/>
      <c r="E639"/>
      <c r="F639"/>
      <c r="I639" s="4"/>
    </row>
    <row r="640" spans="1:10">
      <c r="A640" s="16"/>
      <c r="B640"/>
      <c r="E640"/>
      <c r="F640"/>
      <c r="I640" s="4"/>
    </row>
    <row r="641" spans="1:9">
      <c r="A641" s="16"/>
      <c r="B641"/>
      <c r="E641"/>
      <c r="F641"/>
      <c r="I641" s="4"/>
    </row>
    <row r="642" spans="1:9">
      <c r="A642" s="16"/>
      <c r="B642"/>
      <c r="E642"/>
      <c r="F642"/>
      <c r="I642" s="4"/>
    </row>
    <row r="643" spans="1:9">
      <c r="A643" s="16"/>
      <c r="B643"/>
      <c r="E643"/>
      <c r="F643"/>
      <c r="I643" s="4"/>
    </row>
    <row r="644" spans="1:9">
      <c r="A644" s="16"/>
      <c r="B644"/>
      <c r="E644"/>
      <c r="F644"/>
      <c r="I644" s="4"/>
    </row>
    <row r="645" spans="1:9">
      <c r="A645" s="16"/>
      <c r="B645"/>
      <c r="E645"/>
      <c r="F645"/>
      <c r="I645" s="4"/>
    </row>
    <row r="646" spans="1:9">
      <c r="A646" s="16"/>
      <c r="B646"/>
      <c r="E646"/>
      <c r="F646"/>
      <c r="I646" s="4"/>
    </row>
    <row r="647" spans="1:9">
      <c r="A647" s="16"/>
      <c r="B647"/>
      <c r="E647"/>
      <c r="F647"/>
      <c r="I647" s="4"/>
    </row>
    <row r="648" spans="1:9">
      <c r="A648" s="16"/>
      <c r="B648"/>
      <c r="E648"/>
      <c r="F648"/>
      <c r="I648" s="4"/>
    </row>
    <row r="649" spans="1:9">
      <c r="A649" s="16"/>
      <c r="B649"/>
      <c r="E649"/>
      <c r="F649"/>
      <c r="I649" s="4"/>
    </row>
    <row r="650" spans="1:9">
      <c r="A650" s="16"/>
      <c r="B650"/>
      <c r="E650"/>
      <c r="F650"/>
      <c r="I650" s="4"/>
    </row>
    <row r="651" spans="1:9">
      <c r="A651" s="16"/>
      <c r="B651"/>
      <c r="E651"/>
      <c r="F651"/>
      <c r="I651" s="4"/>
    </row>
    <row r="652" spans="1:9">
      <c r="A652" s="16"/>
      <c r="B652"/>
      <c r="E652"/>
      <c r="F652"/>
      <c r="I652" s="4"/>
    </row>
    <row r="653" spans="1:9">
      <c r="A653" s="16"/>
      <c r="B653"/>
      <c r="E653"/>
      <c r="F653"/>
      <c r="I653" s="4"/>
    </row>
    <row r="654" spans="1:9">
      <c r="A654" s="16"/>
      <c r="B654"/>
      <c r="E654"/>
      <c r="F654"/>
      <c r="I654" s="4"/>
    </row>
    <row r="655" spans="1:9">
      <c r="A655" s="16"/>
      <c r="B655"/>
      <c r="E655"/>
      <c r="F655"/>
      <c r="I655" s="4"/>
    </row>
    <row r="656" spans="1:9">
      <c r="A656" s="16"/>
      <c r="B656"/>
      <c r="E656"/>
      <c r="F656"/>
      <c r="I656" s="4"/>
    </row>
    <row r="657" spans="1:9">
      <c r="A657" s="16"/>
      <c r="B657"/>
      <c r="E657"/>
      <c r="F657"/>
      <c r="I657" s="4"/>
    </row>
    <row r="658" spans="1:9">
      <c r="A658" s="16"/>
      <c r="B658"/>
      <c r="E658"/>
      <c r="F658"/>
      <c r="I658" s="4"/>
    </row>
    <row r="659" spans="1:9">
      <c r="A659" s="16"/>
      <c r="B659"/>
      <c r="E659"/>
      <c r="F659"/>
      <c r="I659" s="4"/>
    </row>
    <row r="660" spans="1:9">
      <c r="A660" s="16"/>
      <c r="B660"/>
      <c r="E660"/>
      <c r="F660"/>
      <c r="I660" s="4"/>
    </row>
    <row r="661" spans="1:9">
      <c r="A661" s="16"/>
      <c r="B661"/>
      <c r="E661"/>
      <c r="F661"/>
      <c r="I661" s="4"/>
    </row>
    <row r="662" spans="1:9">
      <c r="A662" s="16"/>
      <c r="B662"/>
      <c r="E662"/>
      <c r="F662"/>
      <c r="I662" s="4"/>
    </row>
    <row r="663" spans="1:9">
      <c r="A663" s="16"/>
      <c r="B663"/>
      <c r="E663"/>
      <c r="F663"/>
      <c r="I663" s="4"/>
    </row>
    <row r="664" spans="1:9">
      <c r="A664" s="16"/>
      <c r="B664"/>
      <c r="E664"/>
      <c r="F664"/>
      <c r="I664" s="4"/>
    </row>
    <row r="665" spans="1:9">
      <c r="A665" s="16"/>
      <c r="B665"/>
      <c r="E665"/>
      <c r="F665"/>
      <c r="I665" s="4"/>
    </row>
    <row r="666" spans="1:9">
      <c r="A666" s="16"/>
      <c r="B666"/>
      <c r="E666"/>
      <c r="F666"/>
      <c r="I666" s="4"/>
    </row>
    <row r="667" spans="1:9">
      <c r="A667" s="16"/>
      <c r="B667"/>
      <c r="E667"/>
      <c r="F667"/>
      <c r="I667" s="4"/>
    </row>
    <row r="668" spans="1:9">
      <c r="A668" s="16"/>
      <c r="B668"/>
      <c r="E668"/>
      <c r="F668"/>
      <c r="I668" s="4"/>
    </row>
    <row r="669" spans="1:9">
      <c r="A669" s="16"/>
      <c r="B669"/>
      <c r="E669"/>
      <c r="F669"/>
      <c r="I669" s="4"/>
    </row>
    <row r="670" spans="1:9">
      <c r="A670" s="16"/>
      <c r="B670"/>
      <c r="E670"/>
      <c r="F670"/>
      <c r="I670" s="4"/>
    </row>
    <row r="671" spans="1:9">
      <c r="A671" s="16"/>
      <c r="B671"/>
      <c r="E671"/>
      <c r="F671"/>
      <c r="I671" s="4"/>
    </row>
    <row r="672" spans="1:9">
      <c r="A672" s="16"/>
      <c r="B672"/>
      <c r="E672"/>
      <c r="F672"/>
      <c r="I672" s="4"/>
    </row>
    <row r="673" spans="1:9">
      <c r="A673" s="16"/>
      <c r="B673"/>
      <c r="E673"/>
      <c r="F673"/>
      <c r="I673" s="4"/>
    </row>
    <row r="674" spans="1:9">
      <c r="A674" s="16"/>
      <c r="B674"/>
      <c r="E674"/>
      <c r="F674"/>
      <c r="I674" s="4"/>
    </row>
    <row r="675" spans="1:9">
      <c r="A675" s="16"/>
      <c r="B675"/>
      <c r="E675"/>
      <c r="F675"/>
      <c r="I675" s="4"/>
    </row>
    <row r="676" spans="1:9">
      <c r="A676" s="16"/>
      <c r="B676"/>
      <c r="E676"/>
      <c r="F676"/>
      <c r="I676" s="4"/>
    </row>
    <row r="677" spans="1:9">
      <c r="A677" s="16"/>
      <c r="B677"/>
      <c r="E677"/>
      <c r="F677"/>
      <c r="I677" s="4"/>
    </row>
    <row r="678" spans="1:9">
      <c r="A678" s="16"/>
      <c r="B678"/>
      <c r="E678"/>
      <c r="F678"/>
      <c r="I678" s="4"/>
    </row>
    <row r="679" spans="1:9">
      <c r="A679" s="16"/>
      <c r="B679"/>
      <c r="E679"/>
      <c r="F679"/>
      <c r="I679" s="4"/>
    </row>
    <row r="680" spans="1:9">
      <c r="A680" s="16"/>
      <c r="B680"/>
      <c r="E680"/>
      <c r="F680"/>
      <c r="I680" s="4"/>
    </row>
    <row r="681" spans="1:9">
      <c r="A681" s="16"/>
      <c r="B681"/>
      <c r="E681"/>
      <c r="F681"/>
      <c r="I681" s="4"/>
    </row>
    <row r="682" spans="1:9">
      <c r="A682" s="16"/>
      <c r="B682"/>
      <c r="E682"/>
      <c r="F682"/>
      <c r="I682" s="4"/>
    </row>
    <row r="683" spans="1:9">
      <c r="A683" s="16"/>
      <c r="B683"/>
      <c r="E683"/>
      <c r="F683"/>
      <c r="I683" s="4"/>
    </row>
    <row r="684" spans="1:9">
      <c r="A684" s="16"/>
      <c r="B684"/>
      <c r="E684"/>
      <c r="F684"/>
      <c r="I684" s="4"/>
    </row>
    <row r="685" spans="1:9">
      <c r="A685" s="16"/>
      <c r="B685"/>
      <c r="E685"/>
      <c r="F685"/>
      <c r="I685" s="4"/>
    </row>
    <row r="686" spans="1:9">
      <c r="A686" s="16"/>
      <c r="B686"/>
      <c r="E686"/>
      <c r="F686"/>
      <c r="I686" s="4"/>
    </row>
    <row r="687" spans="1:9">
      <c r="A687" s="16"/>
      <c r="B687"/>
      <c r="E687"/>
      <c r="F687"/>
      <c r="I687" s="4"/>
    </row>
    <row r="688" spans="1:9">
      <c r="A688" s="16"/>
      <c r="B688"/>
      <c r="E688"/>
      <c r="F688"/>
      <c r="I688" s="4"/>
    </row>
    <row r="689" spans="1:9">
      <c r="A689" s="16"/>
      <c r="B689"/>
      <c r="E689"/>
      <c r="F689"/>
      <c r="I689" s="4"/>
    </row>
    <row r="690" spans="1:9">
      <c r="A690" s="16"/>
      <c r="B690"/>
      <c r="E690"/>
      <c r="F690"/>
      <c r="I690" s="4"/>
    </row>
    <row r="691" spans="1:9">
      <c r="A691" s="16"/>
      <c r="B691"/>
      <c r="E691"/>
      <c r="F691"/>
      <c r="I691" s="4"/>
    </row>
    <row r="692" spans="1:9">
      <c r="A692" s="16"/>
      <c r="B692"/>
      <c r="E692"/>
      <c r="F692"/>
      <c r="I692" s="4"/>
    </row>
    <row r="693" spans="1:9">
      <c r="A693" s="16"/>
      <c r="B693"/>
      <c r="E693"/>
      <c r="F693"/>
      <c r="I693" s="4"/>
    </row>
    <row r="694" spans="1:9">
      <c r="A694" s="16"/>
      <c r="B694"/>
      <c r="E694"/>
      <c r="F694"/>
      <c r="I694" s="4"/>
    </row>
    <row r="695" spans="1:9">
      <c r="A695" s="16"/>
      <c r="B695"/>
      <c r="E695"/>
      <c r="F695"/>
      <c r="I695" s="4"/>
    </row>
    <row r="696" spans="1:9">
      <c r="A696" s="16"/>
      <c r="B696"/>
      <c r="E696"/>
      <c r="F696"/>
      <c r="I696" s="4"/>
    </row>
    <row r="697" spans="1:9">
      <c r="A697" s="16"/>
      <c r="B697"/>
      <c r="E697"/>
      <c r="F697"/>
      <c r="I697" s="4"/>
    </row>
    <row r="698" spans="1:9">
      <c r="A698" s="16"/>
      <c r="B698"/>
      <c r="E698"/>
      <c r="F698"/>
      <c r="I698" s="4"/>
    </row>
    <row r="699" spans="1:9">
      <c r="A699" s="16"/>
      <c r="B699"/>
      <c r="E699"/>
      <c r="F699"/>
      <c r="I699" s="4"/>
    </row>
    <row r="700" spans="1:9">
      <c r="A700" s="16"/>
      <c r="B700"/>
      <c r="E700"/>
      <c r="F700"/>
      <c r="I700" s="4"/>
    </row>
    <row r="701" spans="1:9">
      <c r="A701" s="16"/>
      <c r="B701"/>
      <c r="E701"/>
      <c r="F701"/>
      <c r="I701" s="4"/>
    </row>
    <row r="702" spans="1:9">
      <c r="A702" s="16"/>
      <c r="B702"/>
      <c r="E702"/>
      <c r="F702"/>
      <c r="I702" s="4"/>
    </row>
    <row r="703" spans="1:9">
      <c r="A703" s="16"/>
      <c r="B703"/>
      <c r="E703"/>
      <c r="F703"/>
      <c r="I703" s="4"/>
    </row>
    <row r="704" spans="1:9">
      <c r="A704" s="16"/>
      <c r="B704"/>
      <c r="E704"/>
      <c r="F704"/>
      <c r="I704" s="4"/>
    </row>
    <row r="705" spans="1:9">
      <c r="A705" s="16"/>
      <c r="B705"/>
      <c r="E705"/>
      <c r="F705"/>
      <c r="I705" s="4"/>
    </row>
    <row r="706" spans="1:9">
      <c r="A706" s="16"/>
      <c r="B706"/>
      <c r="E706"/>
      <c r="F706"/>
      <c r="I706" s="4"/>
    </row>
    <row r="707" spans="1:9">
      <c r="A707" s="16"/>
      <c r="B707"/>
      <c r="E707"/>
      <c r="F707"/>
      <c r="I707" s="4"/>
    </row>
    <row r="708" spans="1:9">
      <c r="A708" s="16"/>
      <c r="B708"/>
      <c r="E708"/>
      <c r="F708"/>
      <c r="I708" s="4"/>
    </row>
    <row r="709" spans="1:9">
      <c r="A709" s="16"/>
      <c r="B709"/>
      <c r="E709"/>
      <c r="F709"/>
      <c r="I709" s="4"/>
    </row>
    <row r="710" spans="1:9">
      <c r="A710" s="16"/>
      <c r="B710"/>
      <c r="E710"/>
      <c r="F710"/>
      <c r="I710" s="4"/>
    </row>
    <row r="711" spans="1:9">
      <c r="A711" s="16"/>
      <c r="B711"/>
      <c r="E711"/>
      <c r="F711"/>
      <c r="I711" s="4"/>
    </row>
    <row r="712" spans="1:9">
      <c r="A712" s="16"/>
      <c r="B712"/>
      <c r="E712"/>
      <c r="F712"/>
      <c r="I712" s="4"/>
    </row>
    <row r="713" spans="1:9">
      <c r="A713" s="16"/>
      <c r="B713"/>
      <c r="E713"/>
      <c r="F713"/>
      <c r="I713" s="4"/>
    </row>
    <row r="714" spans="1:9">
      <c r="A714" s="16"/>
      <c r="B714"/>
      <c r="E714"/>
      <c r="F714"/>
      <c r="I714" s="4"/>
    </row>
    <row r="715" spans="1:9">
      <c r="A715" s="16"/>
      <c r="B715"/>
      <c r="E715"/>
      <c r="F715"/>
      <c r="I715" s="4"/>
    </row>
    <row r="716" spans="1:9">
      <c r="A716" s="16"/>
      <c r="B716"/>
      <c r="E716"/>
      <c r="F716"/>
      <c r="I716" s="4"/>
    </row>
    <row r="717" spans="1:9">
      <c r="A717" s="16"/>
      <c r="B717"/>
      <c r="E717"/>
      <c r="F717"/>
      <c r="I717" s="4"/>
    </row>
    <row r="718" spans="1:9">
      <c r="A718" s="16"/>
      <c r="B718"/>
      <c r="E718"/>
      <c r="F718"/>
      <c r="I718" s="4"/>
    </row>
    <row r="719" spans="1:9">
      <c r="A719" s="16"/>
      <c r="B719"/>
      <c r="E719"/>
      <c r="F719"/>
      <c r="I719" s="4"/>
    </row>
    <row r="720" spans="1:9">
      <c r="A720" s="16"/>
      <c r="B720"/>
      <c r="E720"/>
      <c r="F720"/>
      <c r="I720" s="4"/>
    </row>
    <row r="721" spans="1:9">
      <c r="A721" s="16"/>
      <c r="B721"/>
      <c r="E721"/>
      <c r="F721"/>
      <c r="I721" s="4"/>
    </row>
    <row r="722" spans="1:9">
      <c r="A722" s="16"/>
      <c r="B722"/>
      <c r="E722"/>
      <c r="F722"/>
      <c r="I722" s="4"/>
    </row>
    <row r="723" spans="1:9">
      <c r="A723" s="16"/>
      <c r="B723"/>
      <c r="E723"/>
      <c r="F723"/>
      <c r="I723" s="4"/>
    </row>
    <row r="724" spans="1:9">
      <c r="A724" s="16"/>
      <c r="B724"/>
      <c r="E724"/>
      <c r="F724"/>
      <c r="I724" s="4"/>
    </row>
    <row r="725" spans="1:9">
      <c r="A725" s="16"/>
      <c r="B725"/>
      <c r="E725"/>
      <c r="F725"/>
      <c r="I725" s="4"/>
    </row>
    <row r="726" spans="1:9">
      <c r="A726" s="16"/>
      <c r="B726"/>
      <c r="E726"/>
      <c r="F726"/>
      <c r="I726" s="4"/>
    </row>
    <row r="727" spans="1:9">
      <c r="A727" s="16"/>
      <c r="B727"/>
      <c r="E727"/>
      <c r="F727"/>
      <c r="I727" s="4"/>
    </row>
    <row r="728" spans="1:9">
      <c r="A728" s="16"/>
      <c r="B728"/>
      <c r="E728"/>
      <c r="F728"/>
      <c r="I728" s="4"/>
    </row>
    <row r="729" spans="1:9">
      <c r="A729" s="16"/>
      <c r="B729"/>
      <c r="E729"/>
      <c r="F729"/>
      <c r="I729" s="4"/>
    </row>
    <row r="730" spans="1:9">
      <c r="A730" s="16"/>
      <c r="B730"/>
      <c r="E730"/>
      <c r="F730"/>
      <c r="I730" s="4"/>
    </row>
    <row r="731" spans="1:9">
      <c r="A731" s="16"/>
      <c r="B731"/>
      <c r="E731"/>
      <c r="F731"/>
      <c r="I731" s="4"/>
    </row>
    <row r="732" spans="1:9">
      <c r="A732" s="16"/>
      <c r="B732"/>
      <c r="E732"/>
      <c r="F732"/>
      <c r="I732" s="4"/>
    </row>
    <row r="733" spans="1:9">
      <c r="A733" s="16"/>
      <c r="B733"/>
      <c r="E733"/>
      <c r="F733"/>
      <c r="I733" s="4"/>
    </row>
    <row r="734" spans="1:9">
      <c r="A734" s="16"/>
      <c r="B734"/>
      <c r="E734"/>
      <c r="F734"/>
      <c r="I734" s="4"/>
    </row>
    <row r="735" spans="1:9">
      <c r="A735" s="16"/>
      <c r="B735"/>
      <c r="E735"/>
      <c r="F735"/>
      <c r="I735" s="4"/>
    </row>
    <row r="736" spans="1:9">
      <c r="A736" s="16"/>
      <c r="B736"/>
      <c r="E736"/>
      <c r="F736"/>
      <c r="I736" s="4"/>
    </row>
    <row r="737" spans="1:9">
      <c r="A737" s="16"/>
      <c r="B737"/>
      <c r="E737"/>
      <c r="F737"/>
      <c r="I737" s="4"/>
    </row>
    <row r="738" spans="1:9">
      <c r="A738" s="16"/>
      <c r="B738"/>
      <c r="E738"/>
      <c r="F738"/>
      <c r="I738" s="4"/>
    </row>
    <row r="739" spans="1:9">
      <c r="A739" s="16"/>
      <c r="B739"/>
      <c r="E739"/>
      <c r="F739"/>
      <c r="I739" s="4"/>
    </row>
    <row r="740" spans="1:9">
      <c r="A740" s="16"/>
      <c r="B740"/>
      <c r="E740"/>
      <c r="F740"/>
      <c r="I740" s="4"/>
    </row>
    <row r="741" spans="1:9">
      <c r="A741" s="16"/>
      <c r="B741"/>
      <c r="E741"/>
      <c r="F741"/>
      <c r="I741" s="4"/>
    </row>
    <row r="742" spans="1:9">
      <c r="A742" s="16"/>
      <c r="B742"/>
      <c r="E742"/>
      <c r="F742"/>
      <c r="I742" s="4"/>
    </row>
    <row r="743" spans="1:9">
      <c r="A743" s="16"/>
      <c r="B743"/>
      <c r="E743"/>
      <c r="F743"/>
      <c r="I743" s="4"/>
    </row>
    <row r="744" spans="1:9">
      <c r="A744" s="16"/>
      <c r="B744"/>
      <c r="E744"/>
      <c r="F744"/>
      <c r="I744" s="4"/>
    </row>
    <row r="745" spans="1:9">
      <c r="A745" s="16"/>
      <c r="B745"/>
      <c r="E745"/>
      <c r="F745"/>
      <c r="I745" s="4"/>
    </row>
    <row r="746" spans="1:9">
      <c r="A746" s="16"/>
      <c r="B746"/>
      <c r="E746"/>
      <c r="F746"/>
      <c r="I746" s="4"/>
    </row>
    <row r="747" spans="1:9">
      <c r="A747" s="16"/>
      <c r="B747"/>
      <c r="E747"/>
      <c r="F747"/>
      <c r="I747" s="4"/>
    </row>
    <row r="748" spans="1:9">
      <c r="A748" s="16"/>
      <c r="B748"/>
      <c r="E748"/>
      <c r="F748"/>
      <c r="I748" s="4"/>
    </row>
    <row r="749" spans="1:9">
      <c r="A749" s="16"/>
      <c r="B749"/>
      <c r="E749"/>
      <c r="F749"/>
      <c r="I749" s="4"/>
    </row>
    <row r="750" spans="1:9">
      <c r="A750" s="16"/>
      <c r="B750"/>
      <c r="E750"/>
      <c r="F750"/>
      <c r="I750" s="4"/>
    </row>
    <row r="751" spans="1:9">
      <c r="A751" s="16"/>
      <c r="B751"/>
      <c r="E751"/>
      <c r="F751"/>
      <c r="I751" s="4"/>
    </row>
    <row r="752" spans="1:9">
      <c r="A752" s="16"/>
      <c r="B752"/>
      <c r="E752"/>
      <c r="F752"/>
      <c r="I752" s="4"/>
    </row>
    <row r="753" spans="1:9">
      <c r="A753" s="16"/>
      <c r="B753"/>
      <c r="E753"/>
      <c r="F753"/>
      <c r="I753" s="4"/>
    </row>
    <row r="754" spans="1:9">
      <c r="A754" s="16"/>
      <c r="B754"/>
      <c r="E754"/>
      <c r="F754"/>
      <c r="I754" s="4"/>
    </row>
    <row r="755" spans="1:9">
      <c r="A755" s="16"/>
      <c r="B755"/>
      <c r="E755"/>
      <c r="F755"/>
      <c r="I755" s="4"/>
    </row>
    <row r="756" spans="1:9">
      <c r="A756" s="16"/>
      <c r="B756"/>
      <c r="E756"/>
      <c r="F756"/>
      <c r="I756" s="4"/>
    </row>
    <row r="757" spans="1:9">
      <c r="A757" s="16"/>
      <c r="B757"/>
      <c r="E757"/>
      <c r="F757"/>
      <c r="I757" s="4"/>
    </row>
    <row r="758" spans="1:9">
      <c r="A758" s="16"/>
      <c r="B758"/>
      <c r="E758"/>
      <c r="F758"/>
      <c r="I758" s="4"/>
    </row>
    <row r="759" spans="1:9">
      <c r="A759" s="16"/>
      <c r="B759"/>
      <c r="E759"/>
      <c r="F759"/>
      <c r="I759" s="4"/>
    </row>
    <row r="760" spans="1:9">
      <c r="A760" s="16"/>
      <c r="B760"/>
      <c r="E760"/>
      <c r="F760"/>
      <c r="I760" s="4"/>
    </row>
    <row r="761" spans="1:9">
      <c r="A761" s="16"/>
      <c r="B761"/>
      <c r="E761"/>
      <c r="F761"/>
      <c r="I761" s="4"/>
    </row>
    <row r="762" spans="1:9">
      <c r="A762" s="16"/>
      <c r="B762"/>
      <c r="E762"/>
      <c r="F762"/>
      <c r="I762" s="4"/>
    </row>
    <row r="763" spans="1:9">
      <c r="A763" s="16"/>
      <c r="B763"/>
      <c r="E763"/>
      <c r="F763"/>
      <c r="I763" s="4"/>
    </row>
    <row r="764" spans="1:9">
      <c r="A764" s="16"/>
      <c r="B764"/>
      <c r="E764"/>
      <c r="F764"/>
      <c r="I764" s="4"/>
    </row>
    <row r="765" spans="1:9">
      <c r="A765" s="16"/>
      <c r="B765"/>
      <c r="E765"/>
      <c r="F765"/>
      <c r="I765" s="4"/>
    </row>
    <row r="766" spans="1:9">
      <c r="A766" s="16"/>
      <c r="B766"/>
      <c r="E766"/>
      <c r="F766"/>
      <c r="I766" s="4"/>
    </row>
    <row r="767" spans="1:9">
      <c r="A767" s="16"/>
      <c r="B767"/>
      <c r="E767"/>
      <c r="F767"/>
      <c r="I767" s="4"/>
    </row>
    <row r="768" spans="1:9">
      <c r="A768" s="16"/>
      <c r="B768"/>
      <c r="E768"/>
      <c r="F768"/>
      <c r="I768" s="4"/>
    </row>
    <row r="769" spans="1:9">
      <c r="A769" s="16"/>
      <c r="B769"/>
      <c r="E769"/>
      <c r="F769"/>
      <c r="I769" s="4"/>
    </row>
    <row r="770" spans="1:9">
      <c r="A770" s="16"/>
      <c r="B770"/>
      <c r="E770"/>
      <c r="F770"/>
      <c r="I770" s="4"/>
    </row>
    <row r="771" spans="1:9">
      <c r="A771" s="16"/>
      <c r="B771"/>
      <c r="E771"/>
      <c r="F771"/>
      <c r="I771" s="4"/>
    </row>
    <row r="772" spans="1:9">
      <c r="A772" s="16"/>
      <c r="B772"/>
      <c r="E772"/>
      <c r="F772"/>
      <c r="I772" s="4"/>
    </row>
    <row r="773" spans="1:9">
      <c r="A773" s="16"/>
      <c r="B773"/>
      <c r="E773"/>
      <c r="F773"/>
      <c r="I773" s="4"/>
    </row>
    <row r="774" spans="1:9">
      <c r="A774" s="16"/>
      <c r="B774"/>
      <c r="E774"/>
      <c r="F774"/>
      <c r="I774" s="4"/>
    </row>
    <row r="775" spans="1:9">
      <c r="A775" s="16"/>
      <c r="B775"/>
      <c r="E775"/>
      <c r="F775"/>
      <c r="I775" s="4"/>
    </row>
    <row r="776" spans="1:9">
      <c r="A776" s="16"/>
      <c r="B776"/>
      <c r="E776"/>
      <c r="F776"/>
      <c r="I776" s="4"/>
    </row>
    <row r="777" spans="1:9">
      <c r="A777" s="16"/>
      <c r="B777"/>
      <c r="E777"/>
      <c r="F777"/>
      <c r="I777" s="4"/>
    </row>
    <row r="778" spans="1:9">
      <c r="A778" s="16"/>
      <c r="B778"/>
      <c r="E778"/>
      <c r="F778"/>
      <c r="I778" s="4"/>
    </row>
    <row r="779" spans="1:9">
      <c r="A779" s="16"/>
      <c r="B779"/>
      <c r="E779"/>
      <c r="F779"/>
      <c r="I779" s="4"/>
    </row>
    <row r="780" spans="1:9">
      <c r="A780" s="16"/>
      <c r="B780"/>
      <c r="E780"/>
      <c r="F780"/>
      <c r="I780" s="4"/>
    </row>
    <row r="781" spans="1:9">
      <c r="A781" s="16"/>
      <c r="B781"/>
      <c r="E781"/>
      <c r="F781"/>
      <c r="I781" s="4"/>
    </row>
    <row r="782" spans="1:9">
      <c r="A782" s="16"/>
      <c r="B782"/>
      <c r="E782"/>
      <c r="F782"/>
      <c r="I782" s="4"/>
    </row>
    <row r="783" spans="1:9">
      <c r="A783" s="16"/>
      <c r="B783"/>
      <c r="E783"/>
      <c r="F783"/>
      <c r="I783" s="4"/>
    </row>
    <row r="784" spans="1:9">
      <c r="A784" s="16"/>
      <c r="B784"/>
      <c r="E784"/>
      <c r="F784"/>
      <c r="I784" s="4"/>
    </row>
    <row r="785" spans="1:9">
      <c r="A785" s="16"/>
      <c r="B785"/>
      <c r="E785"/>
      <c r="F785"/>
      <c r="I785" s="4"/>
    </row>
    <row r="786" spans="1:9">
      <c r="A786" s="16"/>
      <c r="B786"/>
      <c r="E786"/>
      <c r="F786"/>
      <c r="I786" s="4"/>
    </row>
    <row r="787" spans="1:9">
      <c r="A787" s="16"/>
      <c r="B787"/>
      <c r="E787"/>
      <c r="F787"/>
      <c r="I787" s="4"/>
    </row>
    <row r="788" spans="1:9">
      <c r="A788" s="16"/>
      <c r="B788"/>
      <c r="E788"/>
      <c r="F788"/>
      <c r="I788" s="4"/>
    </row>
    <row r="789" spans="1:9">
      <c r="A789" s="16"/>
      <c r="B789"/>
      <c r="E789"/>
      <c r="F789"/>
      <c r="I789" s="4"/>
    </row>
    <row r="790" spans="1:9">
      <c r="A790" s="16"/>
      <c r="B790"/>
      <c r="E790"/>
      <c r="F790"/>
      <c r="I790" s="4"/>
    </row>
    <row r="791" spans="1:9">
      <c r="A791" s="16"/>
      <c r="B791"/>
      <c r="E791"/>
      <c r="F791"/>
      <c r="I791" s="4"/>
    </row>
    <row r="792" spans="1:9">
      <c r="A792" s="16"/>
      <c r="B792"/>
      <c r="E792"/>
      <c r="F792"/>
      <c r="I792" s="4"/>
    </row>
    <row r="793" spans="1:9">
      <c r="A793" s="16"/>
      <c r="B793"/>
      <c r="E793"/>
      <c r="F793"/>
      <c r="I793" s="4"/>
    </row>
    <row r="794" spans="1:9">
      <c r="A794" s="16"/>
      <c r="B794"/>
      <c r="E794"/>
      <c r="F794"/>
      <c r="I794" s="4"/>
    </row>
    <row r="795" spans="1:9">
      <c r="A795" s="16"/>
      <c r="B795"/>
      <c r="E795"/>
      <c r="F795"/>
      <c r="I795" s="4"/>
    </row>
    <row r="796" spans="1:9">
      <c r="A796" s="16"/>
      <c r="B796"/>
      <c r="E796"/>
      <c r="F796"/>
      <c r="I796" s="4"/>
    </row>
    <row r="797" spans="1:9">
      <c r="A797" s="16"/>
      <c r="B797"/>
      <c r="E797"/>
      <c r="F797"/>
      <c r="I797" s="4"/>
    </row>
    <row r="798" spans="1:9">
      <c r="A798" s="16"/>
      <c r="B798"/>
      <c r="E798"/>
      <c r="F798"/>
      <c r="I798" s="4"/>
    </row>
    <row r="799" spans="1:9">
      <c r="A799" s="16"/>
      <c r="B799"/>
      <c r="E799"/>
      <c r="F799"/>
      <c r="I799" s="4"/>
    </row>
    <row r="800" spans="1:9">
      <c r="A800" s="16"/>
      <c r="B800"/>
      <c r="E800"/>
      <c r="F800"/>
      <c r="I800" s="4"/>
    </row>
    <row r="801" spans="1:9">
      <c r="A801" s="16"/>
      <c r="B801"/>
      <c r="E801"/>
      <c r="F801"/>
      <c r="I801" s="4"/>
    </row>
    <row r="802" spans="1:9">
      <c r="A802" s="16"/>
      <c r="B802"/>
      <c r="E802"/>
      <c r="F802"/>
      <c r="I802" s="4"/>
    </row>
    <row r="803" spans="1:9">
      <c r="A803" s="16"/>
      <c r="B803"/>
      <c r="E803"/>
      <c r="F803"/>
      <c r="I803" s="4"/>
    </row>
    <row r="804" spans="1:9">
      <c r="A804" s="16"/>
      <c r="B804"/>
      <c r="E804"/>
      <c r="F804"/>
      <c r="I804" s="4"/>
    </row>
    <row r="805" spans="1:9">
      <c r="A805" s="16"/>
      <c r="B805"/>
      <c r="E805"/>
      <c r="F805"/>
      <c r="I805" s="4"/>
    </row>
    <row r="806" spans="1:9">
      <c r="A806" s="16"/>
      <c r="B806"/>
      <c r="E806"/>
      <c r="F806"/>
      <c r="I806" s="4"/>
    </row>
    <row r="807" spans="1:9">
      <c r="A807" s="16"/>
      <c r="B807"/>
      <c r="E807"/>
      <c r="F807"/>
      <c r="I807" s="4"/>
    </row>
    <row r="808" spans="1:9">
      <c r="A808" s="16"/>
      <c r="B808"/>
      <c r="E808"/>
      <c r="F808"/>
      <c r="I808" s="4"/>
    </row>
    <row r="809" spans="1:9">
      <c r="A809" s="16"/>
      <c r="B809"/>
      <c r="E809"/>
      <c r="F809"/>
      <c r="I809" s="4"/>
    </row>
    <row r="810" spans="1:9">
      <c r="A810" s="16"/>
      <c r="B810"/>
      <c r="E810"/>
      <c r="F810"/>
      <c r="I810" s="4"/>
    </row>
    <row r="811" spans="1:9">
      <c r="A811" s="16"/>
      <c r="B811"/>
      <c r="E811"/>
      <c r="F811"/>
      <c r="I811" s="4"/>
    </row>
    <row r="812" spans="1:9">
      <c r="A812" s="16"/>
      <c r="B812"/>
      <c r="E812"/>
      <c r="F812"/>
      <c r="I812" s="4"/>
    </row>
    <row r="813" spans="1:9">
      <c r="A813" s="16"/>
      <c r="B813"/>
      <c r="E813"/>
      <c r="F813"/>
      <c r="I813" s="4"/>
    </row>
    <row r="814" spans="1:9">
      <c r="A814" s="16"/>
      <c r="B814"/>
      <c r="E814"/>
      <c r="F814"/>
      <c r="I814" s="4"/>
    </row>
    <row r="815" spans="1:9">
      <c r="A815" s="16"/>
      <c r="B815"/>
      <c r="E815"/>
      <c r="F815"/>
      <c r="I815" s="4"/>
    </row>
    <row r="816" spans="1:9">
      <c r="A816" s="16"/>
      <c r="B816"/>
      <c r="E816"/>
      <c r="F816"/>
      <c r="I816" s="4"/>
    </row>
    <row r="817" spans="1:9">
      <c r="A817" s="16"/>
      <c r="B817"/>
      <c r="E817"/>
      <c r="F817"/>
      <c r="I817" s="4"/>
    </row>
    <row r="818" spans="1:9">
      <c r="A818" s="16"/>
      <c r="B818"/>
      <c r="E818"/>
      <c r="F818"/>
      <c r="I818" s="4"/>
    </row>
    <row r="819" spans="1:9">
      <c r="A819" s="16"/>
      <c r="B819"/>
      <c r="E819"/>
      <c r="F819"/>
      <c r="I819" s="4"/>
    </row>
    <row r="820" spans="1:9">
      <c r="A820" s="16"/>
      <c r="B820"/>
      <c r="E820"/>
      <c r="F820"/>
      <c r="I820" s="4"/>
    </row>
    <row r="821" spans="1:9">
      <c r="A821" s="16"/>
      <c r="B821"/>
      <c r="E821"/>
      <c r="F821"/>
      <c r="I821" s="4"/>
    </row>
    <row r="822" spans="1:9">
      <c r="A822" s="16"/>
      <c r="B822"/>
      <c r="E822"/>
      <c r="F822"/>
      <c r="I822" s="4"/>
    </row>
    <row r="823" spans="1:9">
      <c r="A823" s="16"/>
      <c r="B823"/>
      <c r="E823"/>
      <c r="F823"/>
      <c r="I823" s="4"/>
    </row>
    <row r="824" spans="1:9">
      <c r="A824" s="16"/>
      <c r="B824"/>
      <c r="E824"/>
      <c r="F824"/>
      <c r="I824" s="4"/>
    </row>
    <row r="825" spans="1:9">
      <c r="A825" s="16"/>
      <c r="B825"/>
      <c r="E825"/>
      <c r="F825"/>
      <c r="I825" s="4"/>
    </row>
    <row r="826" spans="1:9">
      <c r="A826" s="16"/>
      <c r="B826"/>
      <c r="E826"/>
      <c r="F826"/>
      <c r="I826" s="4"/>
    </row>
    <row r="827" spans="1:9">
      <c r="A827" s="16"/>
      <c r="B827"/>
      <c r="E827"/>
      <c r="F827"/>
      <c r="I827" s="4"/>
    </row>
    <row r="828" spans="1:9">
      <c r="A828" s="16"/>
      <c r="B828"/>
      <c r="E828"/>
      <c r="F828"/>
      <c r="I828" s="4"/>
    </row>
    <row r="829" spans="1:9">
      <c r="A829" s="16"/>
      <c r="B829"/>
      <c r="E829"/>
      <c r="F829"/>
      <c r="I829" s="4"/>
    </row>
    <row r="830" spans="1:9">
      <c r="A830" s="16"/>
      <c r="B830"/>
      <c r="E830"/>
      <c r="F830"/>
      <c r="I830" s="4"/>
    </row>
    <row r="831" spans="1:9">
      <c r="A831" s="16"/>
      <c r="B831"/>
      <c r="E831"/>
      <c r="F831"/>
      <c r="I831" s="4"/>
    </row>
    <row r="832" spans="1:9">
      <c r="A832" s="16"/>
      <c r="B832"/>
      <c r="E832"/>
      <c r="F832"/>
      <c r="I832" s="4"/>
    </row>
    <row r="833" spans="1:9">
      <c r="A833" s="16"/>
      <c r="B833"/>
      <c r="E833"/>
      <c r="F833"/>
      <c r="I833" s="4"/>
    </row>
    <row r="834" spans="1:9">
      <c r="A834" s="16"/>
      <c r="B834"/>
      <c r="E834"/>
      <c r="F834"/>
      <c r="I834" s="4"/>
    </row>
    <row r="835" spans="1:9">
      <c r="A835" s="16"/>
      <c r="B835"/>
      <c r="E835"/>
      <c r="F835"/>
      <c r="I835" s="4"/>
    </row>
    <row r="836" spans="1:9">
      <c r="A836" s="16"/>
      <c r="B836"/>
      <c r="E836"/>
      <c r="F836"/>
      <c r="I836" s="4"/>
    </row>
    <row r="837" spans="1:9">
      <c r="A837" s="16"/>
      <c r="B837"/>
      <c r="E837"/>
      <c r="F837"/>
      <c r="I837" s="4"/>
    </row>
    <row r="838" spans="1:9">
      <c r="A838" s="16"/>
      <c r="B838"/>
      <c r="E838"/>
      <c r="F838"/>
      <c r="I838" s="4"/>
    </row>
    <row r="839" spans="1:9">
      <c r="A839" s="16"/>
      <c r="B839"/>
      <c r="E839"/>
      <c r="F839"/>
      <c r="I839" s="4"/>
    </row>
    <row r="840" spans="1:9">
      <c r="A840" s="16"/>
      <c r="B840"/>
      <c r="E840"/>
      <c r="F840"/>
      <c r="I840" s="4"/>
    </row>
    <row r="841" spans="1:9">
      <c r="A841" s="16"/>
      <c r="B841"/>
      <c r="E841"/>
      <c r="F841"/>
      <c r="I841" s="4"/>
    </row>
    <row r="842" spans="1:9">
      <c r="A842" s="16"/>
      <c r="B842"/>
      <c r="E842"/>
      <c r="F842"/>
      <c r="I842" s="4"/>
    </row>
    <row r="843" spans="1:9">
      <c r="A843" s="16"/>
      <c r="B843"/>
      <c r="E843"/>
      <c r="F843"/>
      <c r="I843" s="4"/>
    </row>
    <row r="844" spans="1:9">
      <c r="A844" s="16"/>
      <c r="B844"/>
      <c r="E844"/>
      <c r="F844"/>
      <c r="I844" s="4"/>
    </row>
    <row r="845" spans="1:9">
      <c r="A845" s="16"/>
      <c r="B845"/>
      <c r="E845"/>
      <c r="F845"/>
      <c r="I845" s="4"/>
    </row>
    <row r="846" spans="1:9">
      <c r="A846" s="16"/>
      <c r="B846"/>
      <c r="E846"/>
      <c r="F846"/>
      <c r="I846" s="4"/>
    </row>
    <row r="847" spans="1:9">
      <c r="A847" s="16"/>
      <c r="B847"/>
      <c r="E847"/>
      <c r="F847"/>
      <c r="I847" s="4"/>
    </row>
    <row r="848" spans="1:9">
      <c r="A848" s="16"/>
      <c r="B848"/>
      <c r="E848"/>
      <c r="F848"/>
      <c r="I848" s="4"/>
    </row>
    <row r="849" spans="1:9">
      <c r="A849" s="16"/>
      <c r="B849"/>
      <c r="E849"/>
      <c r="F849"/>
      <c r="I849" s="4"/>
    </row>
    <row r="850" spans="1:9">
      <c r="A850" s="16"/>
      <c r="B850"/>
      <c r="E850"/>
      <c r="F850"/>
      <c r="I850" s="4"/>
    </row>
    <row r="851" spans="1:9">
      <c r="A851" s="16"/>
      <c r="B851"/>
      <c r="E851"/>
      <c r="F851"/>
      <c r="I851" s="4"/>
    </row>
    <row r="852" spans="1:9">
      <c r="A852" s="16"/>
      <c r="B852"/>
      <c r="E852"/>
      <c r="F852"/>
      <c r="I852" s="4"/>
    </row>
    <row r="853" spans="1:9">
      <c r="A853" s="16"/>
      <c r="B853"/>
      <c r="E853"/>
      <c r="F853"/>
      <c r="I853" s="4"/>
    </row>
    <row r="854" spans="1:9">
      <c r="A854" s="16"/>
      <c r="B854"/>
      <c r="E854"/>
      <c r="F854"/>
      <c r="I854" s="4"/>
    </row>
    <row r="855" spans="1:9">
      <c r="A855" s="16"/>
      <c r="B855"/>
      <c r="E855"/>
      <c r="F855"/>
      <c r="I855" s="4"/>
    </row>
    <row r="856" spans="1:9">
      <c r="A856" s="16"/>
      <c r="B856"/>
      <c r="E856"/>
      <c r="F856"/>
      <c r="I856" s="4"/>
    </row>
    <row r="857" spans="1:9">
      <c r="A857" s="16"/>
      <c r="B857"/>
      <c r="E857"/>
      <c r="F857"/>
      <c r="I857" s="4"/>
    </row>
    <row r="858" spans="1:9">
      <c r="A858" s="16"/>
      <c r="B858"/>
      <c r="E858"/>
      <c r="F858"/>
      <c r="I858" s="4"/>
    </row>
    <row r="859" spans="1:9">
      <c r="A859" s="16"/>
      <c r="B859"/>
      <c r="E859"/>
      <c r="F859"/>
      <c r="I859" s="4"/>
    </row>
    <row r="860" spans="1:9">
      <c r="A860" s="16"/>
      <c r="B860"/>
      <c r="E860"/>
      <c r="F860"/>
      <c r="I860" s="4"/>
    </row>
    <row r="861" spans="1:9">
      <c r="A861" s="16"/>
      <c r="B861"/>
      <c r="E861"/>
      <c r="F861"/>
      <c r="I861" s="4"/>
    </row>
    <row r="862" spans="1:9">
      <c r="A862" s="16"/>
      <c r="B862"/>
      <c r="E862"/>
      <c r="F862"/>
      <c r="I862" s="4"/>
    </row>
    <row r="863" spans="1:9">
      <c r="A863" s="16"/>
      <c r="B863"/>
      <c r="E863"/>
      <c r="F863"/>
      <c r="I863" s="4"/>
    </row>
    <row r="864" spans="1:9">
      <c r="A864" s="16"/>
      <c r="B864"/>
      <c r="E864"/>
      <c r="F864"/>
      <c r="I864" s="4"/>
    </row>
    <row r="865" spans="1:9">
      <c r="A865" s="16"/>
      <c r="B865"/>
      <c r="E865"/>
      <c r="F865"/>
      <c r="I865" s="4"/>
    </row>
    <row r="866" spans="1:9">
      <c r="A866" s="16"/>
      <c r="B866"/>
      <c r="E866"/>
      <c r="F866"/>
      <c r="I866" s="4"/>
    </row>
    <row r="867" spans="1:9">
      <c r="A867" s="16"/>
      <c r="B867"/>
      <c r="E867"/>
      <c r="F867"/>
      <c r="I867" s="4"/>
    </row>
    <row r="868" spans="1:9">
      <c r="A868" s="16"/>
      <c r="B868"/>
      <c r="E868"/>
      <c r="F868"/>
      <c r="I868" s="4"/>
    </row>
    <row r="869" spans="1:9">
      <c r="A869" s="16"/>
      <c r="B869"/>
      <c r="E869"/>
      <c r="F869"/>
      <c r="I869" s="4"/>
    </row>
    <row r="870" spans="1:9">
      <c r="A870" s="16"/>
      <c r="B870"/>
      <c r="E870"/>
      <c r="F870"/>
      <c r="I870" s="4"/>
    </row>
    <row r="871" spans="1:9">
      <c r="A871" s="16"/>
      <c r="B871"/>
      <c r="E871"/>
      <c r="F871"/>
      <c r="I871" s="4"/>
    </row>
    <row r="872" spans="1:9">
      <c r="A872" s="16"/>
      <c r="B872"/>
      <c r="E872"/>
      <c r="F872"/>
      <c r="I872" s="4"/>
    </row>
    <row r="873" spans="1:9">
      <c r="A873" s="16"/>
      <c r="B873"/>
      <c r="E873"/>
      <c r="F873"/>
      <c r="I873" s="4"/>
    </row>
    <row r="874" spans="1:9">
      <c r="A874" s="16"/>
      <c r="B874"/>
      <c r="E874"/>
      <c r="F874"/>
      <c r="I874" s="4"/>
    </row>
    <row r="875" spans="1:9">
      <c r="A875" s="16"/>
      <c r="B875"/>
      <c r="E875"/>
      <c r="F875"/>
      <c r="I875" s="4"/>
    </row>
    <row r="876" spans="1:9">
      <c r="A876" s="16"/>
      <c r="B876"/>
      <c r="E876"/>
      <c r="F876"/>
      <c r="I876" s="4"/>
    </row>
    <row r="877" spans="1:9">
      <c r="A877" s="16"/>
      <c r="B877"/>
      <c r="E877"/>
      <c r="F877"/>
      <c r="I877" s="4"/>
    </row>
    <row r="878" spans="1:9">
      <c r="A878" s="16"/>
      <c r="B878"/>
      <c r="E878"/>
      <c r="F878"/>
      <c r="I878" s="4"/>
    </row>
    <row r="879" spans="1:9">
      <c r="A879" s="16"/>
      <c r="B879"/>
      <c r="E879"/>
      <c r="F879"/>
      <c r="I879" s="4"/>
    </row>
    <row r="880" spans="1:9">
      <c r="A880" s="16"/>
      <c r="B880"/>
      <c r="E880"/>
      <c r="F880"/>
      <c r="I880" s="4"/>
    </row>
    <row r="881" spans="1:9">
      <c r="A881" s="16"/>
      <c r="B881"/>
      <c r="E881"/>
      <c r="F881"/>
      <c r="I881" s="4"/>
    </row>
    <row r="882" spans="1:9">
      <c r="A882" s="16"/>
      <c r="B882"/>
      <c r="E882"/>
      <c r="F882"/>
      <c r="I882" s="4"/>
    </row>
    <row r="883" spans="1:9">
      <c r="A883" s="16"/>
      <c r="B883"/>
      <c r="E883"/>
      <c r="F883"/>
      <c r="I883" s="4"/>
    </row>
    <row r="884" spans="1:9">
      <c r="A884" s="16"/>
      <c r="B884"/>
      <c r="E884"/>
      <c r="F884"/>
      <c r="I884" s="4"/>
    </row>
    <row r="885" spans="1:9">
      <c r="A885" s="16"/>
      <c r="B885"/>
      <c r="E885"/>
      <c r="F885"/>
      <c r="I885" s="4"/>
    </row>
    <row r="886" spans="1:9">
      <c r="A886" s="16"/>
      <c r="B886"/>
      <c r="E886"/>
      <c r="F886"/>
      <c r="I886" s="4"/>
    </row>
    <row r="887" spans="1:9">
      <c r="A887" s="16"/>
      <c r="B887"/>
      <c r="E887"/>
      <c r="F887"/>
      <c r="I887" s="4"/>
    </row>
    <row r="888" spans="1:9">
      <c r="A888" s="16"/>
      <c r="B888"/>
      <c r="E888"/>
      <c r="F888"/>
      <c r="I888" s="4"/>
    </row>
    <row r="889" spans="1:9">
      <c r="A889" s="16"/>
      <c r="B889"/>
      <c r="E889"/>
      <c r="F889"/>
      <c r="I889" s="4"/>
    </row>
    <row r="890" spans="1:9">
      <c r="A890" s="16"/>
      <c r="B890"/>
      <c r="E890"/>
      <c r="F890"/>
      <c r="I890" s="4"/>
    </row>
    <row r="891" spans="1:9">
      <c r="A891" s="16"/>
      <c r="B891"/>
      <c r="E891"/>
      <c r="F891"/>
      <c r="I891" s="4"/>
    </row>
    <row r="892" spans="1:9">
      <c r="A892" s="16"/>
      <c r="B892"/>
      <c r="E892"/>
      <c r="F892"/>
      <c r="I892" s="4"/>
    </row>
    <row r="893" spans="1:9">
      <c r="A893" s="16"/>
      <c r="B893"/>
      <c r="E893"/>
      <c r="F893"/>
      <c r="I893" s="4"/>
    </row>
    <row r="894" spans="1:9">
      <c r="A894" s="16"/>
      <c r="B894"/>
      <c r="E894"/>
      <c r="F894"/>
      <c r="I894" s="4"/>
    </row>
    <row r="895" spans="1:9">
      <c r="A895" s="16"/>
      <c r="B895"/>
      <c r="E895"/>
      <c r="F895"/>
      <c r="I895" s="4"/>
    </row>
    <row r="896" spans="1:9">
      <c r="A896" s="16"/>
      <c r="B896"/>
      <c r="E896"/>
      <c r="F896"/>
      <c r="I896" s="4"/>
    </row>
    <row r="897" spans="1:9">
      <c r="A897" s="16"/>
      <c r="B897"/>
      <c r="E897"/>
      <c r="F897"/>
      <c r="I897" s="4"/>
    </row>
    <row r="898" spans="1:9">
      <c r="A898" s="16"/>
      <c r="B898"/>
      <c r="E898"/>
      <c r="F898"/>
      <c r="I898" s="4"/>
    </row>
    <row r="899" spans="1:9">
      <c r="A899" s="16"/>
      <c r="B899"/>
      <c r="E899"/>
      <c r="F899"/>
      <c r="I899" s="4"/>
    </row>
    <row r="900" spans="1:9">
      <c r="A900" s="16"/>
      <c r="B900"/>
      <c r="E900"/>
      <c r="F900"/>
      <c r="I900" s="4"/>
    </row>
    <row r="901" spans="1:9">
      <c r="A901" s="16"/>
      <c r="B901"/>
      <c r="E901"/>
      <c r="F901"/>
      <c r="I901" s="4"/>
    </row>
    <row r="902" spans="1:9">
      <c r="A902" s="16"/>
      <c r="B902"/>
      <c r="E902"/>
      <c r="F902"/>
      <c r="I902" s="4"/>
    </row>
    <row r="903" spans="1:9">
      <c r="A903" s="16"/>
      <c r="B903"/>
      <c r="E903"/>
      <c r="F903"/>
      <c r="I903" s="4"/>
    </row>
    <row r="904" spans="1:9">
      <c r="A904" s="16"/>
      <c r="B904"/>
      <c r="E904"/>
      <c r="F904"/>
      <c r="I904" s="4"/>
    </row>
    <row r="905" spans="1:9">
      <c r="A905" s="16"/>
      <c r="B905"/>
      <c r="E905"/>
      <c r="F905"/>
      <c r="I905" s="4"/>
    </row>
    <row r="906" spans="1:9">
      <c r="A906" s="16"/>
      <c r="B906"/>
      <c r="E906"/>
      <c r="F906"/>
      <c r="I906" s="4"/>
    </row>
    <row r="907" spans="1:9">
      <c r="A907" s="16"/>
      <c r="B907"/>
      <c r="E907"/>
      <c r="F907"/>
      <c r="I907" s="4"/>
    </row>
    <row r="908" spans="1:9">
      <c r="A908" s="16"/>
      <c r="B908"/>
      <c r="E908"/>
      <c r="F908"/>
      <c r="I908" s="4"/>
    </row>
    <row r="909" spans="1:9">
      <c r="A909" s="16"/>
      <c r="B909"/>
      <c r="E909"/>
      <c r="F909"/>
      <c r="I909" s="4"/>
    </row>
    <row r="910" spans="1:9">
      <c r="A910" s="16"/>
      <c r="B910"/>
      <c r="E910"/>
      <c r="F910"/>
      <c r="I910" s="4"/>
    </row>
    <row r="911" spans="1:9">
      <c r="A911" s="16"/>
      <c r="B911"/>
      <c r="E911"/>
      <c r="F911"/>
      <c r="I911" s="4"/>
    </row>
    <row r="912" spans="1:9">
      <c r="A912" s="16"/>
      <c r="B912"/>
      <c r="E912"/>
      <c r="F912"/>
      <c r="I912" s="4"/>
    </row>
    <row r="913" spans="1:9">
      <c r="A913" s="16"/>
      <c r="B913"/>
      <c r="E913"/>
      <c r="F913"/>
      <c r="I913" s="4"/>
    </row>
    <row r="914" spans="1:9">
      <c r="A914" s="16"/>
      <c r="B914"/>
      <c r="E914"/>
      <c r="F914"/>
      <c r="I914" s="4"/>
    </row>
    <row r="915" spans="1:9">
      <c r="A915" s="16"/>
      <c r="B915"/>
      <c r="E915"/>
      <c r="F915"/>
      <c r="I915" s="4"/>
    </row>
    <row r="916" spans="1:9">
      <c r="A916" s="16"/>
      <c r="B916"/>
      <c r="E916"/>
      <c r="F916"/>
      <c r="I916" s="4"/>
    </row>
    <row r="917" spans="1:9">
      <c r="A917" s="16"/>
      <c r="B917"/>
      <c r="E917"/>
      <c r="F917"/>
      <c r="I917" s="4"/>
    </row>
    <row r="918" spans="1:9">
      <c r="A918" s="16"/>
      <c r="B918"/>
      <c r="E918"/>
      <c r="F918"/>
      <c r="I918" s="4"/>
    </row>
    <row r="919" spans="1:9">
      <c r="A919" s="16"/>
      <c r="B919"/>
      <c r="E919"/>
      <c r="F919"/>
      <c r="I919" s="4"/>
    </row>
    <row r="920" spans="1:9">
      <c r="A920" s="16"/>
      <c r="B920"/>
      <c r="E920"/>
      <c r="F920"/>
      <c r="I920" s="4"/>
    </row>
    <row r="921" spans="1:9">
      <c r="A921" s="16"/>
      <c r="B921"/>
      <c r="E921"/>
      <c r="F921"/>
      <c r="I921" s="4"/>
    </row>
    <row r="922" spans="1:9">
      <c r="A922" s="16"/>
      <c r="B922"/>
      <c r="E922"/>
      <c r="F922"/>
      <c r="I922" s="4"/>
    </row>
    <row r="923" spans="1:9">
      <c r="A923" s="16"/>
      <c r="B923"/>
      <c r="E923"/>
      <c r="F923"/>
      <c r="I923" s="4"/>
    </row>
    <row r="924" spans="1:9">
      <c r="A924" s="16"/>
      <c r="B924"/>
      <c r="E924"/>
      <c r="F924"/>
      <c r="I924" s="4"/>
    </row>
    <row r="925" spans="1:9">
      <c r="A925" s="16"/>
      <c r="B925"/>
      <c r="E925"/>
      <c r="F925"/>
      <c r="I925" s="4"/>
    </row>
    <row r="926" spans="1:9">
      <c r="A926" s="16"/>
      <c r="B926"/>
      <c r="E926"/>
      <c r="F926"/>
      <c r="I926" s="4"/>
    </row>
    <row r="927" spans="1:9">
      <c r="A927" s="16"/>
      <c r="B927"/>
      <c r="E927"/>
      <c r="F927"/>
      <c r="I927" s="4"/>
    </row>
    <row r="928" spans="1:9">
      <c r="A928" s="16"/>
      <c r="B928"/>
      <c r="E928"/>
      <c r="F928"/>
      <c r="I928" s="4"/>
    </row>
    <row r="929" spans="1:9">
      <c r="A929" s="16"/>
      <c r="B929"/>
      <c r="E929"/>
      <c r="F929"/>
      <c r="I929" s="4"/>
    </row>
    <row r="930" spans="1:9">
      <c r="A930" s="16"/>
      <c r="B930"/>
      <c r="E930"/>
      <c r="F930"/>
      <c r="I930" s="4"/>
    </row>
    <row r="931" spans="1:9">
      <c r="A931" s="16"/>
      <c r="B931"/>
      <c r="E931"/>
      <c r="F931"/>
      <c r="I931" s="4"/>
    </row>
    <row r="932" spans="1:9">
      <c r="A932" s="16"/>
      <c r="B932"/>
      <c r="E932"/>
      <c r="F932"/>
      <c r="I932" s="4"/>
    </row>
    <row r="933" spans="1:9">
      <c r="A933" s="16"/>
      <c r="B933"/>
      <c r="E933"/>
      <c r="F933"/>
      <c r="I933" s="4"/>
    </row>
    <row r="934" spans="1:9">
      <c r="A934" s="16"/>
      <c r="B934"/>
      <c r="E934"/>
      <c r="F934"/>
      <c r="I934" s="4"/>
    </row>
    <row r="935" spans="1:9">
      <c r="A935" s="16"/>
      <c r="B935"/>
      <c r="E935"/>
      <c r="F935"/>
      <c r="I935" s="4"/>
    </row>
    <row r="936" spans="1:9">
      <c r="A936" s="16"/>
      <c r="B936"/>
      <c r="E936"/>
      <c r="F936"/>
      <c r="I936" s="4"/>
    </row>
    <row r="937" spans="1:9">
      <c r="A937" s="16"/>
      <c r="B937"/>
      <c r="E937"/>
      <c r="F937"/>
      <c r="I937" s="4"/>
    </row>
    <row r="938" spans="1:9">
      <c r="A938" s="16"/>
      <c r="B938"/>
      <c r="E938"/>
      <c r="F938"/>
      <c r="I938" s="4"/>
    </row>
    <row r="939" spans="1:9">
      <c r="A939" s="16"/>
      <c r="B939"/>
      <c r="E939"/>
      <c r="F939"/>
      <c r="I939" s="4"/>
    </row>
    <row r="940" spans="1:9">
      <c r="A940" s="16"/>
      <c r="B940"/>
      <c r="E940"/>
      <c r="F940"/>
      <c r="I940" s="4"/>
    </row>
    <row r="941" spans="1:9">
      <c r="A941" s="16"/>
      <c r="B941"/>
      <c r="E941"/>
      <c r="F941"/>
      <c r="I941" s="4"/>
    </row>
    <row r="942" spans="1:9">
      <c r="A942" s="16"/>
      <c r="B942"/>
      <c r="E942"/>
      <c r="F942"/>
      <c r="I942" s="4"/>
    </row>
    <row r="943" spans="1:9">
      <c r="A943" s="16"/>
      <c r="B943"/>
      <c r="E943"/>
      <c r="F943"/>
      <c r="I943" s="4"/>
    </row>
    <row r="944" spans="1:9">
      <c r="A944" s="16"/>
      <c r="B944"/>
      <c r="E944"/>
      <c r="F944"/>
      <c r="I944" s="4"/>
    </row>
    <row r="945" spans="1:9">
      <c r="A945" s="16"/>
      <c r="B945"/>
      <c r="E945"/>
      <c r="F945"/>
      <c r="I945" s="4"/>
    </row>
    <row r="946" spans="1:9">
      <c r="A946" s="16"/>
      <c r="B946"/>
      <c r="E946"/>
      <c r="F946"/>
      <c r="I946" s="4"/>
    </row>
    <row r="947" spans="1:9">
      <c r="A947" s="16"/>
      <c r="B947"/>
      <c r="E947"/>
      <c r="F947"/>
      <c r="I947" s="4"/>
    </row>
    <row r="948" spans="1:9">
      <c r="A948" s="16"/>
      <c r="B948"/>
      <c r="E948"/>
      <c r="F948"/>
      <c r="I948" s="4"/>
    </row>
    <row r="949" spans="1:9">
      <c r="A949" s="16"/>
      <c r="B949"/>
      <c r="E949"/>
      <c r="F949"/>
      <c r="I949" s="4"/>
    </row>
    <row r="950" spans="1:9">
      <c r="A950" s="16"/>
      <c r="B950"/>
      <c r="E950"/>
      <c r="F950"/>
      <c r="I950" s="4"/>
    </row>
    <row r="951" spans="1:9">
      <c r="A951" s="16"/>
      <c r="B951"/>
      <c r="E951"/>
      <c r="F951"/>
      <c r="I951" s="4"/>
    </row>
    <row r="952" spans="1:9">
      <c r="A952" s="16"/>
      <c r="B952"/>
      <c r="E952"/>
      <c r="F952"/>
      <c r="I952" s="4"/>
    </row>
    <row r="953" spans="1:9">
      <c r="A953" s="16"/>
      <c r="B953"/>
      <c r="E953"/>
      <c r="F953"/>
      <c r="I953" s="4"/>
    </row>
    <row r="954" spans="1:9">
      <c r="A954" s="16"/>
      <c r="B954"/>
      <c r="E954"/>
      <c r="F954"/>
      <c r="I954" s="4"/>
    </row>
    <row r="955" spans="1:9">
      <c r="A955" s="16"/>
      <c r="B955"/>
      <c r="E955"/>
      <c r="F955"/>
      <c r="I955" s="4"/>
    </row>
    <row r="956" spans="1:9">
      <c r="A956" s="16"/>
      <c r="B956"/>
      <c r="E956"/>
      <c r="F956"/>
      <c r="I956" s="4"/>
    </row>
    <row r="957" spans="1:9">
      <c r="A957" s="16"/>
      <c r="B957"/>
      <c r="E957"/>
      <c r="F957"/>
      <c r="I957" s="4"/>
    </row>
    <row r="958" spans="1:9">
      <c r="A958" s="16"/>
      <c r="B958"/>
      <c r="E958"/>
      <c r="F958"/>
      <c r="I958" s="4"/>
    </row>
    <row r="959" spans="1:9">
      <c r="A959" s="16"/>
      <c r="B959"/>
      <c r="E959"/>
      <c r="F959"/>
      <c r="I959" s="4"/>
    </row>
    <row r="960" spans="1:9">
      <c r="A960" s="16"/>
      <c r="B960"/>
      <c r="E960"/>
      <c r="F960"/>
      <c r="I960" s="4"/>
    </row>
    <row r="961" spans="1:9">
      <c r="A961" s="16"/>
      <c r="B961"/>
      <c r="E961"/>
      <c r="F961"/>
      <c r="I961" s="4"/>
    </row>
    <row r="962" spans="1:9">
      <c r="A962" s="16"/>
      <c r="B962"/>
      <c r="E962"/>
      <c r="F962"/>
      <c r="I962" s="4"/>
    </row>
    <row r="963" spans="1:9">
      <c r="A963" s="16"/>
      <c r="B963"/>
      <c r="E963"/>
      <c r="F963"/>
      <c r="I963" s="4"/>
    </row>
    <row r="964" spans="1:9">
      <c r="A964" s="16"/>
      <c r="B964"/>
      <c r="E964"/>
      <c r="F964"/>
      <c r="I964" s="4"/>
    </row>
    <row r="965" spans="1:9">
      <c r="A965" s="16"/>
      <c r="B965"/>
      <c r="E965"/>
      <c r="F965"/>
      <c r="I965" s="4"/>
    </row>
    <row r="966" spans="1:9">
      <c r="A966" s="16"/>
      <c r="B966"/>
      <c r="E966"/>
      <c r="F966"/>
      <c r="I966" s="4"/>
    </row>
    <row r="967" spans="1:9">
      <c r="A967" s="16"/>
      <c r="B967"/>
      <c r="E967"/>
      <c r="F967"/>
      <c r="I967" s="4"/>
    </row>
    <row r="968" spans="1:9">
      <c r="A968" s="16"/>
      <c r="B968"/>
      <c r="E968"/>
      <c r="F968"/>
      <c r="I968" s="4"/>
    </row>
    <row r="969" spans="1:9">
      <c r="A969" s="16"/>
      <c r="B969"/>
      <c r="E969"/>
      <c r="F969"/>
      <c r="I969" s="4"/>
    </row>
    <row r="970" spans="1:9">
      <c r="A970" s="16"/>
      <c r="B970"/>
      <c r="E970"/>
      <c r="F970"/>
      <c r="I970" s="4"/>
    </row>
    <row r="971" spans="1:9">
      <c r="A971" s="16"/>
      <c r="B971"/>
      <c r="E971"/>
      <c r="F971"/>
      <c r="I971" s="4"/>
    </row>
    <row r="972" spans="1:9">
      <c r="A972" s="16"/>
      <c r="B972"/>
      <c r="E972"/>
      <c r="F972"/>
      <c r="I972" s="4"/>
    </row>
    <row r="973" spans="1:9">
      <c r="A973" s="16"/>
      <c r="B973"/>
      <c r="E973"/>
      <c r="F973"/>
      <c r="I973" s="4"/>
    </row>
    <row r="974" spans="1:9">
      <c r="A974" s="16"/>
      <c r="B974"/>
      <c r="E974"/>
      <c r="F974"/>
      <c r="I974" s="4"/>
    </row>
    <row r="975" spans="1:9">
      <c r="A975" s="16"/>
      <c r="B975"/>
      <c r="E975"/>
      <c r="F975"/>
      <c r="I975" s="4"/>
    </row>
    <row r="976" spans="1:9">
      <c r="A976" s="16"/>
      <c r="B976"/>
      <c r="E976"/>
      <c r="F976"/>
      <c r="I976" s="4"/>
    </row>
    <row r="977" spans="1:9">
      <c r="A977" s="16"/>
      <c r="B977"/>
      <c r="E977"/>
      <c r="F977"/>
      <c r="I977" s="4"/>
    </row>
    <row r="978" spans="1:9">
      <c r="A978" s="16"/>
      <c r="B978"/>
      <c r="E978"/>
      <c r="F978"/>
      <c r="I978" s="4"/>
    </row>
    <row r="979" spans="1:9">
      <c r="A979" s="16"/>
      <c r="B979"/>
      <c r="E979"/>
      <c r="F979"/>
      <c r="I979" s="4"/>
    </row>
    <row r="980" spans="1:9">
      <c r="A980" s="16"/>
      <c r="B980"/>
      <c r="E980"/>
      <c r="F980"/>
      <c r="I980" s="4"/>
    </row>
    <row r="981" spans="1:9">
      <c r="A981" s="16"/>
      <c r="B981"/>
      <c r="E981"/>
      <c r="F981"/>
      <c r="I981" s="4"/>
    </row>
    <row r="982" spans="1:9">
      <c r="A982" s="16"/>
      <c r="B982"/>
      <c r="E982"/>
      <c r="F982"/>
      <c r="I982" s="4"/>
    </row>
    <row r="983" spans="1:9">
      <c r="A983" s="16"/>
      <c r="B983"/>
      <c r="E983"/>
      <c r="F983"/>
      <c r="I983" s="4"/>
    </row>
    <row r="984" spans="1:9">
      <c r="A984" s="16"/>
      <c r="B984"/>
      <c r="E984"/>
      <c r="F984"/>
      <c r="I984" s="4"/>
    </row>
    <row r="985" spans="1:9">
      <c r="A985" s="16"/>
      <c r="B985"/>
      <c r="E985"/>
      <c r="F985"/>
      <c r="I985" s="4"/>
    </row>
    <row r="986" spans="1:9">
      <c r="A986" s="16"/>
      <c r="B986"/>
      <c r="E986"/>
      <c r="F986"/>
      <c r="I986" s="4"/>
    </row>
    <row r="987" spans="1:9">
      <c r="A987" s="16"/>
      <c r="B987"/>
      <c r="E987"/>
      <c r="F987"/>
      <c r="I987" s="4"/>
    </row>
    <row r="988" spans="1:9">
      <c r="A988" s="16"/>
      <c r="B988"/>
      <c r="E988"/>
      <c r="F988"/>
      <c r="I988" s="4"/>
    </row>
    <row r="989" spans="1:9">
      <c r="A989" s="16"/>
      <c r="B989"/>
      <c r="E989"/>
      <c r="F989"/>
      <c r="I989" s="4"/>
    </row>
    <row r="990" spans="1:9">
      <c r="A990" s="16"/>
      <c r="B990"/>
      <c r="E990"/>
      <c r="F990"/>
      <c r="I990" s="4"/>
    </row>
    <row r="991" spans="1:9">
      <c r="A991" s="16"/>
      <c r="B991"/>
      <c r="E991"/>
      <c r="F991"/>
      <c r="I991" s="4"/>
    </row>
    <row r="992" spans="1:9">
      <c r="A992" s="16"/>
      <c r="B992"/>
      <c r="E992"/>
      <c r="F992"/>
      <c r="I992" s="4"/>
    </row>
    <row r="993" spans="1:9">
      <c r="A993" s="16"/>
      <c r="B993"/>
      <c r="E993"/>
      <c r="F993"/>
      <c r="I993" s="4"/>
    </row>
    <row r="994" spans="1:9">
      <c r="A994" s="16"/>
      <c r="B994"/>
      <c r="E994"/>
      <c r="F994"/>
      <c r="I994" s="4"/>
    </row>
    <row r="995" spans="1:9">
      <c r="A995" s="16"/>
      <c r="B995"/>
      <c r="E995"/>
      <c r="F995"/>
      <c r="I995" s="4"/>
    </row>
    <row r="996" spans="1:9">
      <c r="A996" s="16"/>
      <c r="B996"/>
      <c r="E996"/>
      <c r="F996"/>
      <c r="I996" s="4"/>
    </row>
    <row r="997" spans="1:9">
      <c r="A997" s="16"/>
      <c r="B997"/>
      <c r="E997"/>
      <c r="F997"/>
      <c r="I997" s="4"/>
    </row>
    <row r="998" spans="1:9">
      <c r="A998" s="16"/>
      <c r="B998"/>
      <c r="E998"/>
      <c r="F998"/>
      <c r="I998" s="4"/>
    </row>
    <row r="999" spans="1:9">
      <c r="A999" s="16"/>
      <c r="B999"/>
      <c r="E999"/>
      <c r="F999"/>
      <c r="I999" s="4"/>
    </row>
    <row r="1000" spans="1:9">
      <c r="A1000" s="16"/>
      <c r="B1000"/>
      <c r="E1000"/>
      <c r="F1000"/>
      <c r="I1000" s="4"/>
    </row>
    <row r="1001" spans="1:9">
      <c r="A1001" s="16"/>
      <c r="B1001"/>
      <c r="E1001"/>
      <c r="F1001"/>
      <c r="I1001" s="4"/>
    </row>
    <row r="1002" spans="1:9">
      <c r="A1002" s="16"/>
      <c r="B1002"/>
      <c r="E1002"/>
      <c r="F1002"/>
      <c r="I1002" s="4"/>
    </row>
    <row r="1003" spans="1:9">
      <c r="A1003" s="16"/>
      <c r="B1003"/>
      <c r="E1003"/>
      <c r="F1003"/>
      <c r="I1003" s="4"/>
    </row>
    <row r="1004" spans="1:9">
      <c r="A1004" s="16"/>
      <c r="B1004"/>
      <c r="E1004"/>
      <c r="F1004"/>
      <c r="I1004" s="4"/>
    </row>
    <row r="1005" spans="1:9">
      <c r="A1005" s="16"/>
      <c r="B1005"/>
      <c r="E1005"/>
      <c r="F1005"/>
      <c r="I1005" s="4"/>
    </row>
    <row r="1006" spans="1:9">
      <c r="A1006" s="16"/>
      <c r="B1006"/>
      <c r="E1006"/>
      <c r="F1006"/>
      <c r="I1006" s="4"/>
    </row>
    <row r="1007" spans="1:9">
      <c r="A1007" s="16"/>
      <c r="B1007"/>
      <c r="E1007"/>
      <c r="F1007"/>
      <c r="I1007" s="4"/>
    </row>
    <row r="1008" spans="1:9">
      <c r="A1008" s="16"/>
      <c r="B1008"/>
      <c r="E1008"/>
      <c r="F1008"/>
      <c r="I1008" s="4"/>
    </row>
    <row r="1009" spans="1:9">
      <c r="A1009" s="16"/>
      <c r="B1009"/>
      <c r="E1009"/>
      <c r="F1009"/>
      <c r="I1009" s="4"/>
    </row>
    <row r="1010" spans="1:9">
      <c r="A1010" s="16"/>
      <c r="B1010"/>
      <c r="E1010"/>
      <c r="F1010"/>
      <c r="I1010" s="4"/>
    </row>
    <row r="1011" spans="1:9">
      <c r="A1011" s="16"/>
      <c r="B1011"/>
      <c r="E1011"/>
      <c r="F1011"/>
      <c r="I1011" s="4"/>
    </row>
    <row r="1012" spans="1:9">
      <c r="A1012" s="16"/>
      <c r="B1012"/>
      <c r="E1012"/>
      <c r="F1012"/>
      <c r="I1012" s="4"/>
    </row>
    <row r="1013" spans="1:9">
      <c r="A1013" s="16"/>
      <c r="B1013"/>
      <c r="E1013"/>
      <c r="F1013"/>
      <c r="I1013" s="4"/>
    </row>
    <row r="1014" spans="1:9">
      <c r="A1014" s="16"/>
      <c r="B1014"/>
      <c r="E1014"/>
      <c r="F1014"/>
      <c r="I1014" s="4"/>
    </row>
    <row r="1015" spans="1:9">
      <c r="A1015" s="16"/>
      <c r="B1015"/>
      <c r="E1015"/>
      <c r="F1015"/>
      <c r="I1015" s="4"/>
    </row>
    <row r="1016" spans="1:9">
      <c r="A1016" s="16"/>
      <c r="B1016"/>
      <c r="E1016"/>
      <c r="F1016"/>
      <c r="I1016" s="4"/>
    </row>
    <row r="1017" spans="1:9">
      <c r="A1017" s="16"/>
      <c r="B1017"/>
      <c r="E1017"/>
      <c r="F1017"/>
      <c r="I1017" s="4"/>
    </row>
    <row r="1018" spans="1:9">
      <c r="A1018" s="16"/>
      <c r="B1018"/>
      <c r="E1018"/>
      <c r="F1018"/>
      <c r="I1018" s="4"/>
    </row>
    <row r="1019" spans="1:9">
      <c r="A1019" s="16"/>
      <c r="B1019"/>
      <c r="E1019"/>
      <c r="F1019"/>
      <c r="I1019" s="4"/>
    </row>
    <row r="1020" spans="1:9">
      <c r="A1020" s="16"/>
      <c r="B1020"/>
      <c r="E1020"/>
      <c r="F1020"/>
      <c r="I1020" s="4"/>
    </row>
    <row r="1021" spans="1:9">
      <c r="A1021" s="16"/>
      <c r="B1021"/>
      <c r="E1021"/>
      <c r="F1021"/>
      <c r="I1021" s="4"/>
    </row>
    <row r="1022" spans="1:9">
      <c r="A1022" s="16"/>
      <c r="B1022"/>
      <c r="E1022"/>
      <c r="F1022"/>
      <c r="I1022" s="4"/>
    </row>
    <row r="1023" spans="1:9">
      <c r="A1023" s="16"/>
      <c r="B1023"/>
      <c r="E1023"/>
      <c r="F1023"/>
      <c r="I1023" s="4"/>
    </row>
    <row r="1024" spans="1:9">
      <c r="A1024" s="16"/>
      <c r="B1024"/>
      <c r="E1024"/>
      <c r="F1024"/>
      <c r="I1024" s="4"/>
    </row>
    <row r="1025" spans="1:9">
      <c r="A1025" s="16"/>
      <c r="B1025"/>
      <c r="E1025"/>
      <c r="F1025"/>
      <c r="I1025" s="4"/>
    </row>
    <row r="1026" spans="1:9">
      <c r="A1026" s="16"/>
      <c r="B1026"/>
      <c r="E1026"/>
      <c r="F1026"/>
      <c r="I1026" s="4"/>
    </row>
    <row r="1027" spans="1:9">
      <c r="A1027" s="16"/>
      <c r="B1027"/>
      <c r="E1027"/>
      <c r="F1027"/>
      <c r="I1027" s="4"/>
    </row>
    <row r="1028" spans="1:9">
      <c r="A1028" s="16"/>
      <c r="B1028"/>
      <c r="E1028"/>
      <c r="F1028"/>
      <c r="I1028" s="4"/>
    </row>
    <row r="1029" spans="1:9">
      <c r="A1029" s="16"/>
      <c r="B1029"/>
      <c r="E1029"/>
      <c r="F1029"/>
      <c r="I1029" s="4"/>
    </row>
    <row r="1030" spans="1:9">
      <c r="A1030" s="16"/>
      <c r="B1030"/>
      <c r="E1030"/>
      <c r="F1030"/>
      <c r="I1030" s="4"/>
    </row>
    <row r="1031" spans="1:9">
      <c r="A1031" s="16"/>
      <c r="B1031"/>
      <c r="E1031"/>
      <c r="F1031"/>
      <c r="I1031" s="4"/>
    </row>
    <row r="1032" spans="1:9">
      <c r="A1032" s="16"/>
      <c r="B1032"/>
      <c r="E1032"/>
      <c r="F1032"/>
      <c r="I1032" s="4"/>
    </row>
    <row r="1033" spans="1:9">
      <c r="A1033" s="16"/>
      <c r="B1033"/>
      <c r="E1033"/>
      <c r="F1033"/>
      <c r="I1033" s="4"/>
    </row>
    <row r="1034" spans="1:9">
      <c r="A1034" s="16"/>
      <c r="B1034"/>
      <c r="E1034"/>
      <c r="F1034"/>
      <c r="I1034" s="4"/>
    </row>
    <row r="1035" spans="1:9">
      <c r="A1035" s="16"/>
      <c r="B1035"/>
      <c r="E1035"/>
      <c r="F1035"/>
      <c r="I1035" s="4"/>
    </row>
    <row r="1036" spans="1:9">
      <c r="A1036" s="16"/>
      <c r="B1036"/>
      <c r="E1036"/>
      <c r="F1036"/>
      <c r="I1036" s="4"/>
    </row>
    <row r="1037" spans="1:9">
      <c r="A1037" s="16"/>
      <c r="B1037"/>
      <c r="E1037"/>
      <c r="F1037"/>
      <c r="I1037" s="4"/>
    </row>
    <row r="1038" spans="1:9">
      <c r="A1038" s="16"/>
      <c r="B1038"/>
      <c r="E1038"/>
      <c r="F1038"/>
      <c r="I1038" s="4"/>
    </row>
    <row r="1039" spans="1:9">
      <c r="A1039" s="16"/>
      <c r="B1039"/>
      <c r="E1039"/>
      <c r="F1039"/>
      <c r="I1039" s="4"/>
    </row>
    <row r="1040" spans="1:9">
      <c r="A1040" s="16"/>
      <c r="B1040"/>
      <c r="E1040"/>
      <c r="F1040"/>
      <c r="I1040" s="4"/>
    </row>
    <row r="1041" spans="1:9">
      <c r="A1041" s="16"/>
      <c r="B1041"/>
      <c r="E1041"/>
      <c r="F1041"/>
      <c r="I1041" s="4"/>
    </row>
    <row r="1042" spans="1:9">
      <c r="A1042" s="16"/>
      <c r="B1042"/>
      <c r="E1042"/>
      <c r="F1042"/>
      <c r="I1042" s="4"/>
    </row>
    <row r="1043" spans="1:9">
      <c r="A1043" s="16"/>
      <c r="B1043"/>
      <c r="E1043"/>
      <c r="F1043"/>
      <c r="I1043" s="4"/>
    </row>
    <row r="1044" spans="1:9">
      <c r="A1044" s="16"/>
      <c r="B1044"/>
      <c r="E1044"/>
      <c r="F1044"/>
      <c r="I1044" s="4"/>
    </row>
    <row r="1045" spans="1:9">
      <c r="A1045" s="16"/>
      <c r="B1045"/>
      <c r="E1045"/>
      <c r="F1045"/>
      <c r="I1045" s="4"/>
    </row>
    <row r="1046" spans="1:9">
      <c r="A1046" s="16"/>
      <c r="B1046"/>
      <c r="E1046"/>
      <c r="F1046"/>
      <c r="I1046" s="4"/>
    </row>
    <row r="1047" spans="1:9">
      <c r="A1047" s="16"/>
      <c r="B1047"/>
      <c r="E1047"/>
      <c r="F1047"/>
      <c r="I1047" s="4"/>
    </row>
    <row r="1048" spans="1:9">
      <c r="A1048" s="16"/>
      <c r="B1048"/>
      <c r="E1048"/>
      <c r="F1048"/>
      <c r="I1048" s="4"/>
    </row>
    <row r="1049" spans="1:9">
      <c r="A1049" s="16"/>
      <c r="B1049"/>
      <c r="E1049"/>
      <c r="F1049"/>
      <c r="I1049" s="4"/>
    </row>
    <row r="1050" spans="1:9">
      <c r="A1050" s="16"/>
      <c r="B1050"/>
      <c r="E1050"/>
      <c r="F1050"/>
      <c r="I1050" s="4"/>
    </row>
    <row r="1051" spans="1:9">
      <c r="A1051" s="16"/>
      <c r="B1051"/>
      <c r="E1051"/>
      <c r="F1051"/>
      <c r="I1051" s="4"/>
    </row>
    <row r="1052" spans="1:9">
      <c r="A1052" s="16"/>
      <c r="B1052"/>
      <c r="E1052"/>
      <c r="F1052"/>
      <c r="I1052" s="4"/>
    </row>
    <row r="1053" spans="1:9">
      <c r="A1053" s="16"/>
      <c r="B1053"/>
      <c r="E1053"/>
      <c r="F1053"/>
      <c r="I1053" s="4"/>
    </row>
    <row r="1054" spans="1:9">
      <c r="A1054" s="16"/>
      <c r="B1054"/>
      <c r="E1054"/>
      <c r="F1054"/>
      <c r="I1054" s="4"/>
    </row>
    <row r="1055" spans="1:9">
      <c r="A1055" s="16"/>
      <c r="B1055"/>
      <c r="E1055"/>
      <c r="F1055"/>
      <c r="I1055" s="4"/>
    </row>
    <row r="1056" spans="1:9">
      <c r="A1056" s="16"/>
      <c r="B1056"/>
      <c r="E1056"/>
      <c r="F1056"/>
      <c r="I1056" s="4"/>
    </row>
    <row r="1057" spans="1:9">
      <c r="A1057" s="16"/>
      <c r="B1057"/>
      <c r="E1057"/>
      <c r="F1057"/>
      <c r="I1057" s="4"/>
    </row>
    <row r="1058" spans="1:9">
      <c r="A1058" s="16"/>
      <c r="B1058"/>
      <c r="E1058"/>
      <c r="F1058"/>
      <c r="I1058" s="4"/>
    </row>
    <row r="1059" spans="1:9">
      <c r="A1059" s="16"/>
      <c r="B1059"/>
      <c r="E1059"/>
      <c r="F1059"/>
      <c r="I1059" s="4"/>
    </row>
    <row r="1060" spans="1:9">
      <c r="A1060" s="16"/>
      <c r="B1060"/>
      <c r="E1060"/>
      <c r="F1060"/>
      <c r="I1060" s="4"/>
    </row>
    <row r="1061" spans="1:9">
      <c r="A1061" s="16"/>
      <c r="B1061"/>
      <c r="E1061"/>
      <c r="F1061"/>
      <c r="I1061" s="4"/>
    </row>
    <row r="1062" spans="1:9">
      <c r="A1062" s="16"/>
      <c r="B1062"/>
      <c r="E1062"/>
      <c r="F1062"/>
      <c r="I1062" s="4"/>
    </row>
    <row r="1063" spans="1:9">
      <c r="A1063" s="16"/>
      <c r="B1063"/>
      <c r="E1063"/>
      <c r="F1063"/>
      <c r="I1063" s="4"/>
    </row>
    <row r="1064" spans="1:9">
      <c r="A1064" s="16"/>
      <c r="B1064"/>
      <c r="E1064"/>
      <c r="F1064"/>
      <c r="I1064" s="4"/>
    </row>
    <row r="1065" spans="1:9">
      <c r="A1065" s="16"/>
      <c r="B1065"/>
      <c r="E1065"/>
      <c r="F1065"/>
      <c r="I1065" s="4"/>
    </row>
    <row r="1066" spans="1:9">
      <c r="A1066" s="16"/>
      <c r="B1066"/>
      <c r="E1066"/>
      <c r="F1066"/>
      <c r="I1066" s="4"/>
    </row>
    <row r="1067" spans="1:9">
      <c r="A1067" s="16"/>
      <c r="B1067"/>
      <c r="E1067"/>
      <c r="F1067"/>
      <c r="I1067" s="4"/>
    </row>
    <row r="1068" spans="1:9">
      <c r="A1068" s="16"/>
      <c r="B1068"/>
      <c r="E1068"/>
      <c r="F1068"/>
      <c r="I1068" s="4"/>
    </row>
    <row r="1069" spans="1:9">
      <c r="A1069" s="16"/>
      <c r="B1069"/>
      <c r="E1069"/>
      <c r="F1069"/>
      <c r="I1069" s="4"/>
    </row>
    <row r="1070" spans="1:9">
      <c r="A1070" s="16"/>
      <c r="B1070"/>
      <c r="E1070"/>
      <c r="F1070"/>
      <c r="I1070" s="4"/>
    </row>
    <row r="1071" spans="1:9">
      <c r="A1071" s="16"/>
      <c r="B1071"/>
      <c r="E1071"/>
      <c r="F1071"/>
      <c r="I1071" s="4"/>
    </row>
    <row r="1072" spans="1:9">
      <c r="A1072" s="16"/>
      <c r="B1072"/>
      <c r="E1072"/>
      <c r="F1072"/>
      <c r="I1072" s="4"/>
    </row>
    <row r="1073" spans="1:9">
      <c r="A1073" s="16"/>
      <c r="B1073"/>
      <c r="E1073"/>
      <c r="F1073"/>
      <c r="I1073" s="4"/>
    </row>
    <row r="1074" spans="1:9">
      <c r="A1074" s="16"/>
      <c r="B1074"/>
      <c r="E1074"/>
      <c r="F1074"/>
      <c r="I1074" s="4"/>
    </row>
    <row r="1075" spans="1:9">
      <c r="A1075" s="16"/>
      <c r="B1075"/>
      <c r="E1075"/>
      <c r="F1075"/>
      <c r="I1075" s="4"/>
    </row>
    <row r="1076" spans="1:9">
      <c r="A1076" s="16"/>
      <c r="B1076"/>
      <c r="E1076"/>
      <c r="F1076"/>
      <c r="I1076" s="4"/>
    </row>
    <row r="1077" spans="1:9">
      <c r="A1077" s="16"/>
      <c r="B1077"/>
      <c r="E1077"/>
      <c r="F1077"/>
      <c r="I1077" s="4"/>
    </row>
    <row r="1078" spans="1:9">
      <c r="A1078" s="16"/>
      <c r="B1078"/>
      <c r="E1078"/>
      <c r="F1078"/>
      <c r="I1078" s="4"/>
    </row>
    <row r="1079" spans="1:9">
      <c r="A1079" s="16"/>
      <c r="B1079"/>
      <c r="E1079"/>
      <c r="F1079"/>
      <c r="I1079" s="4"/>
    </row>
    <row r="1080" spans="1:9">
      <c r="A1080" s="16"/>
      <c r="B1080"/>
      <c r="E1080"/>
      <c r="F1080"/>
      <c r="I1080" s="4"/>
    </row>
    <row r="1081" spans="1:9">
      <c r="A1081" s="16"/>
      <c r="B1081"/>
      <c r="E1081"/>
      <c r="F1081"/>
      <c r="I1081" s="4"/>
    </row>
    <row r="1082" spans="1:9">
      <c r="A1082" s="16"/>
      <c r="B1082"/>
      <c r="E1082"/>
      <c r="F1082"/>
      <c r="I1082" s="4"/>
    </row>
    <row r="1083" spans="1:9">
      <c r="A1083" s="16"/>
      <c r="B1083"/>
      <c r="E1083"/>
      <c r="F1083"/>
      <c r="I1083" s="4"/>
    </row>
    <row r="1084" spans="1:9">
      <c r="A1084" s="16"/>
      <c r="B1084"/>
      <c r="E1084"/>
      <c r="F1084"/>
      <c r="I1084" s="4"/>
    </row>
    <row r="1085" spans="1:9">
      <c r="A1085" s="16"/>
      <c r="B1085"/>
      <c r="E1085"/>
      <c r="F1085"/>
      <c r="I1085" s="4"/>
    </row>
    <row r="1086" spans="1:9">
      <c r="A1086" s="16"/>
      <c r="B1086"/>
      <c r="E1086"/>
      <c r="F1086"/>
      <c r="I1086" s="4"/>
    </row>
    <row r="1087" spans="1:9">
      <c r="A1087" s="16"/>
      <c r="B1087"/>
      <c r="E1087"/>
      <c r="F1087"/>
      <c r="I1087" s="4"/>
    </row>
    <row r="1088" spans="1:9">
      <c r="A1088" s="16"/>
      <c r="B1088"/>
      <c r="E1088"/>
      <c r="F1088"/>
      <c r="I1088" s="4"/>
    </row>
    <row r="1089" spans="1:9">
      <c r="A1089" s="16"/>
      <c r="B1089"/>
      <c r="E1089"/>
      <c r="F1089"/>
      <c r="I1089" s="4"/>
    </row>
    <row r="1090" spans="1:9">
      <c r="A1090" s="16"/>
      <c r="B1090"/>
      <c r="E1090"/>
      <c r="F1090"/>
      <c r="I1090" s="4"/>
    </row>
    <row r="1091" spans="1:9">
      <c r="A1091" s="16"/>
      <c r="B1091"/>
      <c r="E1091"/>
      <c r="F1091"/>
      <c r="I1091" s="4"/>
    </row>
    <row r="1092" spans="1:9">
      <c r="A1092" s="16"/>
      <c r="B1092"/>
      <c r="E1092"/>
      <c r="F1092"/>
      <c r="I1092" s="4"/>
    </row>
    <row r="1093" spans="1:9">
      <c r="A1093" s="16"/>
      <c r="B1093"/>
      <c r="E1093"/>
      <c r="F1093"/>
      <c r="I1093" s="4"/>
    </row>
    <row r="1094" spans="1:9">
      <c r="A1094" s="16"/>
      <c r="B1094"/>
      <c r="E1094"/>
      <c r="F1094"/>
      <c r="I1094" s="4"/>
    </row>
    <row r="1095" spans="1:9">
      <c r="A1095" s="16"/>
      <c r="B1095"/>
      <c r="E1095"/>
      <c r="F1095"/>
      <c r="I1095" s="4"/>
    </row>
    <row r="1096" spans="1:9">
      <c r="A1096" s="16"/>
      <c r="B1096"/>
      <c r="E1096"/>
      <c r="F1096"/>
      <c r="I1096" s="4"/>
    </row>
    <row r="1097" spans="1:9">
      <c r="A1097" s="16"/>
      <c r="B1097"/>
      <c r="E1097"/>
      <c r="F1097"/>
      <c r="I1097" s="4"/>
    </row>
    <row r="1098" spans="1:9">
      <c r="A1098" s="16"/>
      <c r="B1098"/>
      <c r="E1098"/>
      <c r="F1098"/>
      <c r="I1098" s="4"/>
    </row>
    <row r="1099" spans="1:9">
      <c r="A1099" s="16"/>
      <c r="B1099"/>
      <c r="E1099"/>
      <c r="F1099"/>
      <c r="I1099" s="4"/>
    </row>
    <row r="1100" spans="1:9">
      <c r="A1100" s="16"/>
      <c r="B1100"/>
      <c r="E1100"/>
      <c r="F1100"/>
      <c r="I1100" s="4"/>
    </row>
    <row r="1101" spans="1:9">
      <c r="A1101" s="16"/>
      <c r="B1101"/>
      <c r="E1101"/>
      <c r="F1101"/>
      <c r="I1101" s="4"/>
    </row>
    <row r="1102" spans="1:9">
      <c r="A1102" s="16"/>
      <c r="B1102"/>
      <c r="E1102"/>
      <c r="F1102"/>
      <c r="I1102" s="4"/>
    </row>
    <row r="1103" spans="1:9">
      <c r="A1103" s="16"/>
      <c r="B1103"/>
      <c r="E1103"/>
      <c r="F1103"/>
      <c r="I1103" s="4"/>
    </row>
    <row r="1104" spans="1:9">
      <c r="A1104" s="16"/>
      <c r="B1104"/>
      <c r="E1104"/>
      <c r="F1104"/>
      <c r="I1104" s="4"/>
    </row>
    <row r="1105" spans="1:9">
      <c r="A1105" s="16"/>
      <c r="B1105"/>
      <c r="E1105"/>
      <c r="F1105"/>
      <c r="I1105" s="4"/>
    </row>
    <row r="1106" spans="1:9">
      <c r="A1106" s="16"/>
      <c r="B1106"/>
      <c r="E1106"/>
      <c r="F1106"/>
      <c r="I1106" s="4"/>
    </row>
    <row r="1107" spans="1:9">
      <c r="A1107" s="16"/>
      <c r="B1107"/>
      <c r="E1107"/>
      <c r="F1107"/>
      <c r="I1107" s="4"/>
    </row>
    <row r="1108" spans="1:9">
      <c r="A1108" s="16"/>
      <c r="B1108"/>
      <c r="E1108"/>
      <c r="F1108"/>
      <c r="I1108" s="4"/>
    </row>
    <row r="1109" spans="1:9">
      <c r="A1109" s="16"/>
      <c r="B1109"/>
      <c r="E1109"/>
      <c r="F1109"/>
      <c r="I1109" s="4"/>
    </row>
    <row r="1110" spans="1:9">
      <c r="A1110" s="16"/>
      <c r="B1110"/>
      <c r="E1110"/>
      <c r="F1110"/>
      <c r="I1110" s="4"/>
    </row>
    <row r="1111" spans="1:9">
      <c r="A1111" s="16"/>
      <c r="B1111"/>
      <c r="E1111"/>
      <c r="F1111"/>
      <c r="I1111" s="4"/>
    </row>
    <row r="1112" spans="1:9">
      <c r="A1112" s="16"/>
      <c r="B1112"/>
      <c r="E1112"/>
      <c r="F1112"/>
      <c r="I1112" s="4"/>
    </row>
    <row r="1113" spans="1:9">
      <c r="A1113" s="16"/>
      <c r="B1113"/>
      <c r="E1113"/>
      <c r="F1113"/>
      <c r="I1113" s="4"/>
    </row>
    <row r="1114" spans="1:9">
      <c r="A1114" s="16"/>
      <c r="B1114"/>
      <c r="E1114"/>
      <c r="F1114"/>
      <c r="I1114" s="4"/>
    </row>
    <row r="1115" spans="1:9">
      <c r="A1115" s="16"/>
      <c r="B1115"/>
      <c r="E1115"/>
      <c r="F1115"/>
      <c r="I1115" s="4"/>
    </row>
    <row r="1116" spans="1:9">
      <c r="A1116" s="16"/>
      <c r="B1116"/>
      <c r="E1116"/>
      <c r="F1116"/>
      <c r="I1116" s="4"/>
    </row>
    <row r="1117" spans="1:9">
      <c r="A1117" s="16"/>
      <c r="B1117"/>
      <c r="E1117"/>
      <c r="F1117"/>
      <c r="I1117" s="4"/>
    </row>
    <row r="1118" spans="1:9">
      <c r="A1118" s="16"/>
      <c r="B1118"/>
      <c r="E1118"/>
      <c r="F1118"/>
      <c r="I1118" s="4"/>
    </row>
    <row r="1119" spans="1:9">
      <c r="A1119" s="16"/>
      <c r="B1119"/>
      <c r="E1119"/>
      <c r="F1119"/>
      <c r="I1119" s="4"/>
    </row>
    <row r="1120" spans="1:9">
      <c r="A1120" s="16"/>
      <c r="B1120"/>
      <c r="E1120"/>
      <c r="F1120"/>
      <c r="I1120" s="4"/>
    </row>
    <row r="1121" spans="1:9">
      <c r="A1121" s="16"/>
      <c r="B1121"/>
      <c r="E1121"/>
      <c r="F1121"/>
      <c r="I1121" s="4"/>
    </row>
    <row r="1122" spans="1:9">
      <c r="A1122" s="16"/>
      <c r="B1122"/>
      <c r="E1122"/>
      <c r="F1122"/>
      <c r="I1122" s="4"/>
    </row>
    <row r="1123" spans="1:9">
      <c r="A1123" s="16"/>
      <c r="B1123"/>
      <c r="E1123"/>
      <c r="F1123"/>
      <c r="I1123" s="4"/>
    </row>
    <row r="1124" spans="1:9">
      <c r="A1124" s="16"/>
      <c r="B1124"/>
      <c r="E1124"/>
      <c r="F1124"/>
      <c r="I1124" s="4"/>
    </row>
    <row r="1125" spans="1:9">
      <c r="A1125" s="16"/>
      <c r="B1125"/>
      <c r="E1125"/>
      <c r="F1125"/>
      <c r="I1125" s="4"/>
    </row>
    <row r="1126" spans="1:9">
      <c r="A1126" s="16"/>
      <c r="B1126"/>
      <c r="E1126"/>
      <c r="F1126"/>
      <c r="I1126" s="4"/>
    </row>
    <row r="1127" spans="1:9">
      <c r="A1127" s="16"/>
      <c r="B1127"/>
      <c r="E1127"/>
      <c r="F1127"/>
      <c r="I1127" s="4"/>
    </row>
    <row r="1128" spans="1:9">
      <c r="A1128" s="16"/>
      <c r="B1128"/>
      <c r="E1128"/>
      <c r="F1128"/>
      <c r="I1128" s="4"/>
    </row>
    <row r="1129" spans="1:9">
      <c r="A1129" s="16"/>
      <c r="B1129"/>
      <c r="E1129"/>
      <c r="F1129"/>
      <c r="I1129" s="4"/>
    </row>
    <row r="1130" spans="1:9">
      <c r="A1130" s="16"/>
      <c r="B1130"/>
      <c r="E1130"/>
      <c r="F1130"/>
      <c r="I1130" s="4"/>
    </row>
    <row r="1131" spans="1:9">
      <c r="A1131" s="16"/>
      <c r="B1131"/>
      <c r="E1131"/>
      <c r="F1131"/>
      <c r="I1131" s="4"/>
    </row>
    <row r="1132" spans="1:9">
      <c r="A1132" s="16"/>
      <c r="B1132"/>
      <c r="E1132"/>
      <c r="F1132"/>
      <c r="I1132" s="4"/>
    </row>
    <row r="1133" spans="1:9">
      <c r="A1133" s="16"/>
      <c r="B1133"/>
      <c r="E1133"/>
      <c r="F1133"/>
      <c r="I1133" s="4"/>
    </row>
    <row r="1134" spans="1:9">
      <c r="A1134" s="16"/>
      <c r="B1134"/>
      <c r="E1134"/>
      <c r="F1134"/>
      <c r="I1134" s="4"/>
    </row>
    <row r="1135" spans="1:9">
      <c r="A1135" s="16"/>
      <c r="B1135"/>
      <c r="E1135"/>
      <c r="F1135"/>
      <c r="I1135" s="4"/>
    </row>
    <row r="1136" spans="1:9">
      <c r="A1136" s="16"/>
      <c r="B1136"/>
      <c r="E1136"/>
      <c r="F1136"/>
      <c r="I1136" s="4"/>
    </row>
    <row r="1137" spans="1:9">
      <c r="A1137" s="16"/>
      <c r="B1137"/>
      <c r="E1137"/>
      <c r="F1137"/>
      <c r="I1137" s="4"/>
    </row>
    <row r="1138" spans="1:9">
      <c r="A1138" s="16"/>
      <c r="B1138"/>
      <c r="E1138"/>
      <c r="F1138"/>
      <c r="I1138" s="4"/>
    </row>
    <row r="1139" spans="1:9">
      <c r="A1139" s="16"/>
      <c r="B1139"/>
      <c r="E1139"/>
      <c r="F1139"/>
      <c r="I1139" s="4"/>
    </row>
    <row r="1140" spans="1:9">
      <c r="A1140" s="16"/>
      <c r="B1140"/>
      <c r="E1140"/>
      <c r="F1140"/>
      <c r="I1140" s="4"/>
    </row>
    <row r="1141" spans="1:9">
      <c r="A1141" s="16"/>
      <c r="B1141"/>
      <c r="E1141"/>
      <c r="F1141"/>
      <c r="I1141" s="4"/>
    </row>
    <row r="1142" spans="1:9">
      <c r="A1142" s="16"/>
      <c r="B1142"/>
      <c r="E1142"/>
      <c r="F1142"/>
      <c r="I1142" s="4"/>
    </row>
    <row r="1143" spans="1:9">
      <c r="A1143" s="16"/>
      <c r="B1143"/>
      <c r="E1143"/>
      <c r="F1143"/>
      <c r="I1143" s="4"/>
    </row>
    <row r="1144" spans="1:9">
      <c r="A1144" s="16"/>
      <c r="B1144"/>
      <c r="E1144"/>
      <c r="F1144"/>
      <c r="I1144" s="4"/>
    </row>
    <row r="1145" spans="1:9">
      <c r="A1145" s="16"/>
      <c r="B1145"/>
      <c r="E1145"/>
      <c r="F1145"/>
      <c r="I1145" s="4"/>
    </row>
    <row r="1146" spans="1:9">
      <c r="A1146" s="16"/>
      <c r="B1146"/>
      <c r="E1146"/>
      <c r="F1146"/>
      <c r="I1146" s="4"/>
    </row>
    <row r="1147" spans="1:9">
      <c r="A1147" s="16"/>
      <c r="B1147"/>
      <c r="E1147"/>
      <c r="F1147"/>
      <c r="I1147" s="4"/>
    </row>
    <row r="1148" spans="1:9">
      <c r="A1148" s="16"/>
      <c r="B1148"/>
      <c r="E1148"/>
      <c r="F1148"/>
      <c r="I1148" s="4"/>
    </row>
    <row r="1149" spans="1:9">
      <c r="A1149" s="16"/>
      <c r="B1149"/>
      <c r="E1149"/>
      <c r="F1149"/>
      <c r="I1149" s="4"/>
    </row>
    <row r="1150" spans="1:9">
      <c r="A1150" s="16"/>
      <c r="B1150"/>
      <c r="E1150"/>
      <c r="F1150"/>
      <c r="I1150" s="4"/>
    </row>
    <row r="1151" spans="1:9">
      <c r="A1151" s="16"/>
      <c r="B1151"/>
      <c r="E1151"/>
      <c r="F1151"/>
      <c r="I1151" s="4"/>
    </row>
    <row r="1152" spans="1:9">
      <c r="A1152" s="16"/>
      <c r="B1152"/>
      <c r="E1152"/>
      <c r="F1152"/>
      <c r="I1152" s="4"/>
    </row>
    <row r="1153" spans="1:9">
      <c r="A1153" s="16"/>
      <c r="B1153"/>
      <c r="E1153"/>
      <c r="F1153"/>
      <c r="I1153" s="4"/>
    </row>
    <row r="1154" spans="1:9">
      <c r="A1154" s="16"/>
      <c r="B1154"/>
      <c r="E1154"/>
      <c r="F1154"/>
      <c r="I1154" s="4"/>
    </row>
    <row r="1155" spans="1:9">
      <c r="A1155" s="16"/>
      <c r="B1155"/>
      <c r="E1155"/>
      <c r="F1155"/>
      <c r="I1155" s="4"/>
    </row>
    <row r="1156" spans="1:9">
      <c r="A1156" s="16"/>
      <c r="B1156"/>
      <c r="E1156"/>
      <c r="F1156"/>
      <c r="I1156" s="4"/>
    </row>
    <row r="1157" spans="1:9">
      <c r="A1157" s="16"/>
      <c r="B1157"/>
      <c r="E1157"/>
      <c r="F1157"/>
      <c r="I1157" s="4"/>
    </row>
    <row r="1158" spans="1:9">
      <c r="A1158" s="16"/>
      <c r="B1158"/>
      <c r="E1158"/>
      <c r="F1158"/>
      <c r="I1158" s="4"/>
    </row>
    <row r="1159" spans="1:9">
      <c r="A1159" s="16"/>
      <c r="B1159"/>
      <c r="E1159"/>
      <c r="F1159"/>
      <c r="I1159" s="4"/>
    </row>
    <row r="1160" spans="1:9">
      <c r="A1160" s="16"/>
      <c r="B1160"/>
      <c r="E1160"/>
      <c r="F1160"/>
      <c r="I1160" s="4"/>
    </row>
    <row r="1161" spans="1:9">
      <c r="A1161" s="16"/>
      <c r="B1161"/>
      <c r="E1161"/>
      <c r="F1161"/>
      <c r="I1161" s="4"/>
    </row>
    <row r="1162" spans="1:9">
      <c r="A1162" s="16"/>
      <c r="B1162"/>
      <c r="E1162"/>
      <c r="F1162"/>
      <c r="I1162" s="4"/>
    </row>
    <row r="1163" spans="1:9">
      <c r="A1163" s="16"/>
      <c r="B1163"/>
      <c r="E1163"/>
      <c r="F1163"/>
      <c r="I1163" s="4"/>
    </row>
    <row r="1164" spans="1:9">
      <c r="A1164" s="16"/>
      <c r="B1164"/>
      <c r="E1164"/>
      <c r="F1164"/>
      <c r="I1164" s="4"/>
    </row>
    <row r="1165" spans="1:9">
      <c r="A1165" s="16"/>
      <c r="B1165"/>
      <c r="E1165"/>
      <c r="F1165"/>
      <c r="I1165" s="4"/>
    </row>
    <row r="1166" spans="1:9">
      <c r="A1166" s="16"/>
      <c r="B1166"/>
      <c r="E1166"/>
      <c r="F1166"/>
      <c r="I1166" s="4"/>
    </row>
    <row r="1167" spans="1:9">
      <c r="A1167" s="16"/>
      <c r="B1167"/>
      <c r="E1167"/>
      <c r="F1167"/>
      <c r="I1167" s="4"/>
    </row>
    <row r="1168" spans="1:9">
      <c r="A1168" s="16"/>
      <c r="B1168"/>
      <c r="E1168"/>
      <c r="F1168"/>
      <c r="I1168" s="4"/>
    </row>
    <row r="1169" spans="1:9">
      <c r="A1169" s="16"/>
      <c r="B1169"/>
      <c r="E1169"/>
      <c r="F1169"/>
      <c r="I1169" s="4"/>
    </row>
    <row r="1170" spans="1:9">
      <c r="A1170" s="16"/>
      <c r="B1170"/>
      <c r="E1170"/>
      <c r="F1170"/>
      <c r="I1170" s="4"/>
    </row>
    <row r="1171" spans="1:9">
      <c r="A1171" s="16"/>
      <c r="B1171"/>
      <c r="E1171"/>
      <c r="F1171"/>
      <c r="I1171" s="4"/>
    </row>
    <row r="1172" spans="1:9">
      <c r="A1172" s="16"/>
      <c r="B1172"/>
      <c r="E1172"/>
      <c r="F1172"/>
      <c r="I1172" s="4"/>
    </row>
    <row r="1173" spans="1:9">
      <c r="A1173" s="16"/>
      <c r="B1173"/>
      <c r="E1173"/>
      <c r="F1173"/>
      <c r="I1173" s="4"/>
    </row>
    <row r="1174" spans="1:9">
      <c r="A1174" s="16"/>
      <c r="B1174"/>
      <c r="E1174"/>
      <c r="F1174"/>
      <c r="I1174" s="4"/>
    </row>
    <row r="1175" spans="1:9">
      <c r="A1175" s="16"/>
      <c r="B1175"/>
      <c r="E1175"/>
      <c r="F1175"/>
      <c r="I1175" s="4"/>
    </row>
    <row r="1176" spans="1:9">
      <c r="A1176" s="16"/>
      <c r="B1176"/>
      <c r="E1176"/>
      <c r="F1176"/>
      <c r="I1176" s="4"/>
    </row>
    <row r="1177" spans="1:9">
      <c r="A1177" s="16"/>
      <c r="B1177"/>
      <c r="E1177"/>
      <c r="F1177"/>
      <c r="I1177" s="4"/>
    </row>
    <row r="1178" spans="1:9">
      <c r="A1178" s="16"/>
      <c r="B1178"/>
      <c r="E1178"/>
      <c r="F1178"/>
      <c r="I1178" s="4"/>
    </row>
    <row r="1179" spans="1:9">
      <c r="A1179" s="16"/>
      <c r="B1179"/>
      <c r="E1179"/>
      <c r="F1179"/>
      <c r="I1179" s="4"/>
    </row>
    <row r="1180" spans="1:9">
      <c r="A1180" s="16"/>
      <c r="B1180"/>
      <c r="E1180"/>
      <c r="F1180"/>
      <c r="I1180" s="4"/>
    </row>
    <row r="1181" spans="1:9">
      <c r="A1181" s="16"/>
      <c r="B1181"/>
      <c r="E1181"/>
      <c r="F1181"/>
      <c r="I1181" s="4"/>
    </row>
    <row r="1182" spans="1:9">
      <c r="A1182" s="16"/>
      <c r="B1182"/>
      <c r="E1182"/>
      <c r="F1182"/>
      <c r="I1182" s="4"/>
    </row>
    <row r="1183" spans="1:9">
      <c r="A1183" s="16"/>
      <c r="B1183"/>
      <c r="E1183"/>
      <c r="F1183"/>
      <c r="I1183" s="4"/>
    </row>
    <row r="1184" spans="1:9">
      <c r="A1184" s="16"/>
      <c r="B1184"/>
      <c r="E1184"/>
      <c r="F1184"/>
      <c r="I1184" s="4"/>
    </row>
    <row r="1185" spans="1:9">
      <c r="A1185" s="16"/>
      <c r="B1185"/>
      <c r="E1185"/>
      <c r="F1185"/>
      <c r="I1185" s="4"/>
    </row>
    <row r="1186" spans="1:9">
      <c r="A1186" s="16"/>
      <c r="B1186"/>
      <c r="E1186"/>
      <c r="F1186"/>
      <c r="I1186" s="4"/>
    </row>
    <row r="1187" spans="1:9">
      <c r="A1187" s="16"/>
      <c r="B1187"/>
      <c r="E1187"/>
      <c r="F1187"/>
      <c r="I1187" s="4"/>
    </row>
    <row r="1188" spans="1:9">
      <c r="A1188" s="16"/>
      <c r="B1188"/>
      <c r="E1188"/>
      <c r="F1188"/>
      <c r="I1188" s="4"/>
    </row>
    <row r="1189" spans="1:9">
      <c r="A1189" s="16"/>
      <c r="B1189"/>
      <c r="E1189"/>
      <c r="F1189"/>
      <c r="I1189" s="4"/>
    </row>
    <row r="1190" spans="1:9">
      <c r="A1190" s="16"/>
      <c r="B1190"/>
      <c r="E1190"/>
      <c r="F1190"/>
      <c r="I1190" s="4"/>
    </row>
    <row r="1191" spans="1:9">
      <c r="A1191" s="16"/>
      <c r="B1191"/>
      <c r="E1191"/>
      <c r="F1191"/>
      <c r="I1191" s="4"/>
    </row>
    <row r="1192" spans="1:9">
      <c r="A1192" s="16"/>
      <c r="B1192"/>
      <c r="E1192"/>
      <c r="F1192"/>
      <c r="I1192" s="4"/>
    </row>
    <row r="1193" spans="1:9">
      <c r="A1193" s="16"/>
      <c r="B1193"/>
      <c r="E1193"/>
      <c r="F1193"/>
      <c r="I1193" s="4"/>
    </row>
    <row r="1194" spans="1:9">
      <c r="A1194" s="16"/>
      <c r="B1194"/>
      <c r="E1194"/>
      <c r="F1194"/>
      <c r="I1194" s="4"/>
    </row>
    <row r="1195" spans="1:9">
      <c r="A1195" s="16"/>
      <c r="B1195"/>
      <c r="E1195"/>
      <c r="F1195"/>
      <c r="I1195" s="4"/>
    </row>
    <row r="1196" spans="1:9">
      <c r="A1196" s="16"/>
      <c r="B1196"/>
      <c r="E1196"/>
      <c r="F1196"/>
      <c r="I1196" s="4"/>
    </row>
    <row r="1197" spans="1:9">
      <c r="A1197" s="16"/>
      <c r="B1197"/>
      <c r="E1197"/>
      <c r="F1197"/>
      <c r="I1197" s="4"/>
    </row>
    <row r="1198" spans="1:9">
      <c r="A1198" s="16"/>
      <c r="B1198"/>
      <c r="E1198"/>
      <c r="F1198"/>
      <c r="I1198" s="4"/>
    </row>
    <row r="1199" spans="1:9">
      <c r="A1199" s="16"/>
      <c r="B1199"/>
      <c r="E1199"/>
      <c r="F1199"/>
      <c r="I1199" s="4"/>
    </row>
    <row r="1200" spans="1:9">
      <c r="A1200" s="16"/>
      <c r="B1200"/>
      <c r="E1200"/>
      <c r="F1200"/>
      <c r="I1200" s="4"/>
    </row>
    <row r="1201" spans="1:9">
      <c r="A1201" s="16"/>
      <c r="B1201"/>
      <c r="E1201"/>
      <c r="F1201"/>
      <c r="I1201" s="4"/>
    </row>
    <row r="1202" spans="1:9">
      <c r="A1202" s="16"/>
      <c r="B1202"/>
      <c r="E1202"/>
      <c r="F1202"/>
      <c r="I1202" s="4"/>
    </row>
    <row r="1203" spans="1:9">
      <c r="A1203" s="16"/>
      <c r="B1203"/>
      <c r="E1203"/>
      <c r="F1203"/>
      <c r="I1203" s="4"/>
    </row>
    <row r="1204" spans="1:9">
      <c r="A1204" s="16"/>
      <c r="B1204"/>
      <c r="E1204"/>
      <c r="F1204"/>
      <c r="I1204" s="4"/>
    </row>
    <row r="1205" spans="1:9">
      <c r="A1205" s="16"/>
      <c r="B1205"/>
      <c r="E1205"/>
      <c r="F1205"/>
      <c r="I1205" s="4"/>
    </row>
    <row r="1206" spans="1:9">
      <c r="A1206" s="16"/>
      <c r="B1206"/>
      <c r="E1206"/>
      <c r="F1206"/>
      <c r="I1206" s="4"/>
    </row>
    <row r="1207" spans="1:9">
      <c r="A1207" s="16"/>
      <c r="B1207"/>
      <c r="E1207"/>
      <c r="F1207"/>
      <c r="I1207" s="4"/>
    </row>
    <row r="1208" spans="1:9">
      <c r="A1208" s="16"/>
      <c r="B1208"/>
      <c r="E1208"/>
      <c r="F1208"/>
      <c r="I1208" s="4"/>
    </row>
    <row r="1209" spans="1:9">
      <c r="A1209" s="16"/>
      <c r="B1209"/>
      <c r="E1209"/>
      <c r="F1209"/>
      <c r="I1209" s="4"/>
    </row>
    <row r="1210" spans="1:9">
      <c r="A1210" s="16"/>
      <c r="B1210"/>
      <c r="E1210"/>
      <c r="F1210"/>
      <c r="I1210" s="4"/>
    </row>
    <row r="1211" spans="1:9">
      <c r="A1211" s="16"/>
      <c r="B1211"/>
      <c r="E1211"/>
      <c r="F1211"/>
      <c r="I1211" s="4"/>
    </row>
    <row r="1212" spans="1:9">
      <c r="A1212" s="16"/>
      <c r="B1212"/>
      <c r="E1212"/>
      <c r="F1212"/>
      <c r="I1212" s="4"/>
    </row>
    <row r="1213" spans="1:9">
      <c r="A1213" s="16"/>
      <c r="B1213"/>
      <c r="E1213"/>
      <c r="F1213"/>
      <c r="I1213" s="4"/>
    </row>
    <row r="1214" spans="1:9">
      <c r="A1214" s="16"/>
      <c r="B1214"/>
      <c r="E1214"/>
      <c r="F1214"/>
      <c r="I1214" s="4"/>
    </row>
    <row r="1215" spans="1:9">
      <c r="A1215" s="16"/>
      <c r="B1215"/>
      <c r="E1215"/>
      <c r="F1215"/>
      <c r="I1215" s="4"/>
    </row>
    <row r="1216" spans="1:9">
      <c r="A1216" s="16"/>
      <c r="B1216"/>
      <c r="E1216"/>
      <c r="F1216"/>
      <c r="I1216" s="4"/>
    </row>
    <row r="1217" spans="1:9">
      <c r="A1217" s="16"/>
      <c r="B1217"/>
      <c r="E1217"/>
      <c r="F1217"/>
      <c r="I1217" s="4"/>
    </row>
    <row r="1218" spans="1:9">
      <c r="A1218" s="16"/>
      <c r="B1218"/>
      <c r="E1218"/>
      <c r="F1218"/>
      <c r="I1218" s="4"/>
    </row>
    <row r="1219" spans="1:9">
      <c r="A1219" s="16"/>
      <c r="B1219"/>
      <c r="E1219"/>
      <c r="F1219"/>
      <c r="I1219" s="4"/>
    </row>
    <row r="1220" spans="1:9">
      <c r="A1220" s="16"/>
      <c r="B1220"/>
      <c r="E1220"/>
      <c r="F1220"/>
      <c r="I1220" s="4"/>
    </row>
    <row r="1221" spans="1:9">
      <c r="A1221" s="16"/>
      <c r="B1221"/>
      <c r="E1221"/>
      <c r="F1221"/>
      <c r="I1221" s="4"/>
    </row>
    <row r="1222" spans="1:9">
      <c r="A1222" s="16"/>
      <c r="B1222"/>
      <c r="E1222"/>
      <c r="F1222"/>
      <c r="I1222" s="4"/>
    </row>
    <row r="1223" spans="1:9">
      <c r="A1223" s="16"/>
      <c r="B1223"/>
      <c r="E1223"/>
      <c r="F1223"/>
      <c r="I1223" s="4"/>
    </row>
    <row r="1224" spans="1:9">
      <c r="A1224" s="16"/>
      <c r="B1224"/>
      <c r="E1224"/>
      <c r="F1224"/>
      <c r="I1224" s="4"/>
    </row>
    <row r="1225" spans="1:9">
      <c r="A1225" s="16"/>
      <c r="B1225"/>
      <c r="E1225"/>
      <c r="F1225"/>
      <c r="I1225" s="4"/>
    </row>
    <row r="1226" spans="1:9">
      <c r="A1226" s="16"/>
      <c r="B1226"/>
      <c r="E1226"/>
      <c r="F1226"/>
      <c r="I1226" s="4"/>
    </row>
    <row r="1227" spans="1:9">
      <c r="A1227" s="16"/>
      <c r="B1227"/>
      <c r="E1227"/>
      <c r="F1227"/>
      <c r="I1227" s="4"/>
    </row>
    <row r="1228" spans="1:9">
      <c r="A1228" s="16"/>
      <c r="B1228"/>
      <c r="E1228"/>
      <c r="F1228"/>
      <c r="I1228" s="4"/>
    </row>
    <row r="1229" spans="1:9">
      <c r="A1229" s="16"/>
      <c r="B1229"/>
      <c r="E1229"/>
      <c r="F1229"/>
      <c r="I1229" s="4"/>
    </row>
    <row r="1230" spans="1:9">
      <c r="A1230" s="16"/>
      <c r="B1230"/>
      <c r="E1230"/>
      <c r="F1230"/>
      <c r="I1230" s="4"/>
    </row>
    <row r="1231" spans="1:9">
      <c r="A1231" s="16"/>
      <c r="B1231"/>
      <c r="E1231"/>
      <c r="F1231"/>
      <c r="I1231" s="4"/>
    </row>
    <row r="1232" spans="1:9">
      <c r="A1232" s="16"/>
      <c r="B1232"/>
      <c r="E1232"/>
      <c r="F1232"/>
      <c r="I1232" s="4"/>
    </row>
    <row r="1233" spans="1:9">
      <c r="A1233" s="16"/>
      <c r="B1233"/>
      <c r="E1233"/>
      <c r="F1233"/>
      <c r="I1233" s="4"/>
    </row>
    <row r="1234" spans="1:9">
      <c r="A1234" s="16"/>
      <c r="B1234"/>
      <c r="E1234"/>
      <c r="F1234"/>
      <c r="I1234" s="4"/>
    </row>
    <row r="1235" spans="1:9">
      <c r="A1235" s="16"/>
      <c r="B1235"/>
      <c r="E1235"/>
      <c r="F1235"/>
      <c r="I1235" s="4"/>
    </row>
    <row r="1236" spans="1:9">
      <c r="A1236" s="16"/>
      <c r="B1236"/>
      <c r="E1236"/>
      <c r="F1236"/>
      <c r="I1236" s="4"/>
    </row>
    <row r="1237" spans="1:9">
      <c r="A1237" s="16"/>
      <c r="B1237"/>
      <c r="E1237"/>
      <c r="F1237"/>
      <c r="I1237" s="4"/>
    </row>
    <row r="1238" spans="1:9">
      <c r="A1238" s="16"/>
      <c r="B1238"/>
      <c r="E1238"/>
      <c r="F1238"/>
      <c r="I1238" s="4"/>
    </row>
    <row r="1239" spans="1:9">
      <c r="A1239" s="16"/>
      <c r="B1239"/>
      <c r="E1239"/>
      <c r="F1239"/>
      <c r="I1239" s="4"/>
    </row>
    <row r="1240" spans="1:9">
      <c r="A1240" s="16"/>
      <c r="B1240"/>
      <c r="E1240"/>
      <c r="F1240"/>
      <c r="I1240" s="4"/>
    </row>
    <row r="1241" spans="1:9">
      <c r="A1241" s="16"/>
      <c r="B1241"/>
      <c r="E1241"/>
      <c r="F1241"/>
      <c r="I1241" s="4"/>
    </row>
    <row r="1242" spans="1:9">
      <c r="A1242" s="16"/>
      <c r="B1242"/>
      <c r="E1242"/>
      <c r="F1242"/>
      <c r="I1242" s="4"/>
    </row>
    <row r="1243" spans="1:9">
      <c r="A1243" s="16"/>
      <c r="B1243"/>
      <c r="E1243"/>
      <c r="F1243"/>
      <c r="I1243" s="4"/>
    </row>
    <row r="1244" spans="1:9">
      <c r="A1244" s="16"/>
      <c r="B1244"/>
      <c r="E1244"/>
      <c r="F1244"/>
      <c r="I1244" s="4"/>
    </row>
    <row r="1245" spans="1:9">
      <c r="A1245" s="16"/>
      <c r="B1245"/>
      <c r="E1245"/>
      <c r="F1245"/>
      <c r="I1245" s="4"/>
    </row>
    <row r="1246" spans="1:9">
      <c r="A1246" s="16"/>
      <c r="B1246"/>
      <c r="E1246"/>
      <c r="F1246"/>
      <c r="I1246" s="4"/>
    </row>
    <row r="1247" spans="1:9">
      <c r="A1247" s="16"/>
      <c r="B1247"/>
      <c r="E1247"/>
      <c r="F1247"/>
      <c r="I1247" s="4"/>
    </row>
    <row r="1248" spans="1:9">
      <c r="A1248" s="16"/>
      <c r="B1248"/>
      <c r="E1248"/>
      <c r="F1248"/>
      <c r="I1248" s="4"/>
    </row>
    <row r="1249" spans="1:9">
      <c r="A1249" s="16"/>
      <c r="B1249"/>
      <c r="E1249"/>
      <c r="F1249"/>
      <c r="I1249" s="4"/>
    </row>
    <row r="1250" spans="1:9">
      <c r="A1250" s="16"/>
      <c r="B1250"/>
      <c r="E1250"/>
      <c r="F1250"/>
      <c r="I1250" s="4"/>
    </row>
    <row r="1251" spans="1:9">
      <c r="A1251" s="16"/>
      <c r="B1251"/>
      <c r="E1251"/>
      <c r="F1251"/>
      <c r="I1251" s="4"/>
    </row>
    <row r="1252" spans="1:9">
      <c r="A1252" s="16"/>
      <c r="B1252"/>
      <c r="E1252"/>
      <c r="F1252"/>
      <c r="I1252" s="4"/>
    </row>
    <row r="1253" spans="1:9">
      <c r="A1253" s="16"/>
      <c r="B1253"/>
      <c r="E1253"/>
      <c r="F1253"/>
      <c r="I1253" s="4"/>
    </row>
    <row r="1254" spans="1:9">
      <c r="A1254" s="16"/>
      <c r="B1254"/>
      <c r="E1254"/>
      <c r="F1254"/>
      <c r="I1254" s="4"/>
    </row>
    <row r="1255" spans="1:9">
      <c r="A1255" s="16"/>
      <c r="B1255"/>
      <c r="E1255"/>
      <c r="F1255"/>
      <c r="I1255" s="4"/>
    </row>
    <row r="1256" spans="1:9">
      <c r="A1256" s="16"/>
      <c r="B1256"/>
      <c r="E1256"/>
      <c r="F1256"/>
      <c r="I1256" s="4"/>
    </row>
    <row r="1257" spans="1:9">
      <c r="A1257" s="16"/>
      <c r="B1257"/>
      <c r="E1257"/>
      <c r="F1257"/>
      <c r="I1257" s="4"/>
    </row>
    <row r="1258" spans="1:9">
      <c r="A1258" s="16"/>
      <c r="B1258"/>
      <c r="E1258"/>
      <c r="F1258"/>
      <c r="I1258" s="4"/>
    </row>
    <row r="1259" spans="1:9">
      <c r="A1259" s="16"/>
      <c r="B1259"/>
      <c r="E1259"/>
      <c r="F1259"/>
      <c r="I1259" s="4"/>
    </row>
    <row r="1260" spans="1:9">
      <c r="A1260" s="16"/>
      <c r="B1260"/>
      <c r="E1260"/>
      <c r="F1260"/>
      <c r="I1260" s="4"/>
    </row>
    <row r="1261" spans="1:9">
      <c r="A1261" s="16"/>
      <c r="B1261"/>
      <c r="E1261"/>
      <c r="F1261"/>
      <c r="I1261" s="4"/>
    </row>
    <row r="1262" spans="1:9">
      <c r="A1262" s="16"/>
      <c r="B1262"/>
      <c r="E1262"/>
      <c r="F1262"/>
      <c r="I1262" s="4"/>
    </row>
    <row r="1263" spans="1:9">
      <c r="A1263" s="16"/>
      <c r="B1263"/>
      <c r="E1263"/>
      <c r="F1263"/>
      <c r="I1263" s="4"/>
    </row>
    <row r="1264" spans="1:9">
      <c r="A1264" s="16"/>
      <c r="B1264"/>
      <c r="E1264"/>
      <c r="F1264"/>
      <c r="I1264" s="4"/>
    </row>
    <row r="1265" spans="1:9">
      <c r="A1265" s="16"/>
      <c r="B1265"/>
      <c r="E1265"/>
      <c r="F1265"/>
      <c r="I1265" s="4"/>
    </row>
    <row r="1266" spans="1:9">
      <c r="A1266" s="16"/>
      <c r="B1266"/>
      <c r="E1266"/>
      <c r="F1266"/>
      <c r="I1266" s="4"/>
    </row>
    <row r="1267" spans="1:9">
      <c r="A1267" s="16"/>
      <c r="B1267"/>
      <c r="E1267"/>
      <c r="F1267"/>
      <c r="I1267" s="4"/>
    </row>
    <row r="1268" spans="1:9">
      <c r="A1268" s="16"/>
      <c r="B1268"/>
      <c r="E1268"/>
      <c r="F1268"/>
      <c r="I1268" s="4"/>
    </row>
    <row r="1269" spans="1:9">
      <c r="A1269" s="16"/>
      <c r="B1269"/>
      <c r="E1269"/>
      <c r="F1269"/>
      <c r="I1269" s="4"/>
    </row>
    <row r="1270" spans="1:9">
      <c r="A1270" s="16"/>
      <c r="B1270"/>
      <c r="E1270"/>
      <c r="F1270"/>
      <c r="I1270" s="4"/>
    </row>
    <row r="1271" spans="1:9">
      <c r="A1271" s="16"/>
      <c r="B1271"/>
      <c r="E1271"/>
      <c r="F1271"/>
      <c r="I1271" s="4"/>
    </row>
    <row r="1272" spans="1:9">
      <c r="A1272" s="16"/>
      <c r="B1272"/>
      <c r="E1272"/>
      <c r="F1272"/>
      <c r="I1272" s="4"/>
    </row>
    <row r="1273" spans="1:9">
      <c r="A1273" s="16"/>
      <c r="B1273"/>
      <c r="E1273"/>
      <c r="F1273"/>
      <c r="I1273" s="4"/>
    </row>
    <row r="1274" spans="1:9">
      <c r="A1274" s="16"/>
      <c r="B1274"/>
      <c r="E1274"/>
      <c r="F1274"/>
      <c r="I1274" s="4"/>
    </row>
    <row r="1275" spans="1:9">
      <c r="A1275" s="16"/>
      <c r="B1275"/>
      <c r="E1275"/>
      <c r="F1275"/>
      <c r="I1275" s="4"/>
    </row>
    <row r="1276" spans="1:9">
      <c r="A1276" s="16"/>
      <c r="B1276"/>
      <c r="E1276"/>
      <c r="F1276"/>
      <c r="I1276" s="4"/>
    </row>
    <row r="1277" spans="1:9">
      <c r="A1277" s="16"/>
      <c r="B1277"/>
      <c r="E1277"/>
      <c r="F1277"/>
      <c r="I1277" s="4"/>
    </row>
    <row r="1278" spans="1:9">
      <c r="A1278" s="16"/>
      <c r="B1278"/>
      <c r="E1278"/>
      <c r="F1278"/>
      <c r="I1278" s="4"/>
    </row>
    <row r="1279" spans="1:9">
      <c r="A1279" s="16"/>
      <c r="B1279"/>
      <c r="E1279"/>
      <c r="F1279"/>
      <c r="I1279" s="4"/>
    </row>
    <row r="1280" spans="1:9">
      <c r="A1280" s="16"/>
      <c r="B1280"/>
      <c r="E1280"/>
      <c r="F1280"/>
      <c r="I1280" s="4"/>
    </row>
    <row r="1281" spans="1:9">
      <c r="A1281" s="16"/>
      <c r="B1281"/>
      <c r="E1281"/>
      <c r="F1281"/>
      <c r="I1281" s="4"/>
    </row>
    <row r="1282" spans="1:9">
      <c r="A1282" s="16"/>
      <c r="B1282"/>
      <c r="E1282"/>
      <c r="F1282"/>
      <c r="I1282" s="4"/>
    </row>
    <row r="1283" spans="1:9">
      <c r="A1283" s="16"/>
      <c r="B1283"/>
      <c r="E1283"/>
      <c r="F1283"/>
      <c r="I1283" s="4"/>
    </row>
    <row r="1284" spans="1:9">
      <c r="A1284" s="16"/>
      <c r="B1284"/>
      <c r="E1284"/>
      <c r="F1284"/>
      <c r="I1284" s="4"/>
    </row>
    <row r="1285" spans="1:9">
      <c r="A1285" s="16"/>
      <c r="B1285"/>
      <c r="E1285"/>
      <c r="F1285"/>
      <c r="I1285" s="4"/>
    </row>
    <row r="1286" spans="1:9">
      <c r="A1286" s="16"/>
      <c r="B1286"/>
      <c r="E1286"/>
      <c r="F1286"/>
      <c r="I1286" s="4"/>
    </row>
    <row r="1287" spans="1:9">
      <c r="A1287" s="16"/>
      <c r="B1287"/>
      <c r="E1287"/>
      <c r="F1287"/>
      <c r="I1287" s="4"/>
    </row>
    <row r="1288" spans="1:9">
      <c r="A1288" s="16"/>
      <c r="B1288"/>
      <c r="E1288"/>
      <c r="F1288"/>
      <c r="I1288" s="4"/>
    </row>
    <row r="1289" spans="1:9">
      <c r="A1289" s="16"/>
      <c r="B1289"/>
      <c r="E1289"/>
      <c r="F1289"/>
      <c r="I1289" s="4"/>
    </row>
    <row r="1290" spans="1:9">
      <c r="A1290" s="16"/>
      <c r="B1290"/>
      <c r="E1290"/>
      <c r="F1290"/>
      <c r="I1290" s="4"/>
    </row>
    <row r="1291" spans="1:9">
      <c r="A1291" s="16"/>
      <c r="B1291"/>
      <c r="E1291"/>
      <c r="F1291"/>
      <c r="I1291" s="4"/>
    </row>
    <row r="1292" spans="1:9">
      <c r="A1292" s="16"/>
      <c r="B1292"/>
      <c r="E1292"/>
      <c r="F1292"/>
      <c r="I1292" s="4"/>
    </row>
    <row r="1293" spans="1:9">
      <c r="A1293" s="16"/>
      <c r="B1293"/>
      <c r="E1293"/>
      <c r="F1293"/>
      <c r="I1293" s="4"/>
    </row>
    <row r="1294" spans="1:9">
      <c r="A1294" s="16"/>
      <c r="B1294"/>
      <c r="E1294"/>
      <c r="F1294"/>
      <c r="I1294" s="4"/>
    </row>
    <row r="1295" spans="1:9">
      <c r="A1295" s="16"/>
      <c r="B1295"/>
      <c r="E1295"/>
      <c r="F1295"/>
      <c r="I1295" s="4"/>
    </row>
    <row r="1296" spans="1:9">
      <c r="A1296" s="16"/>
      <c r="B1296"/>
      <c r="E1296"/>
      <c r="F1296"/>
      <c r="I1296" s="4"/>
    </row>
    <row r="1297" spans="1:9">
      <c r="A1297" s="16"/>
      <c r="B1297"/>
      <c r="E1297"/>
      <c r="F1297"/>
      <c r="I1297" s="4"/>
    </row>
    <row r="1298" spans="1:9">
      <c r="A1298" s="16"/>
      <c r="B1298"/>
      <c r="E1298"/>
      <c r="F1298"/>
      <c r="I1298" s="4"/>
    </row>
    <row r="1299" spans="1:9">
      <c r="A1299" s="16"/>
      <c r="B1299"/>
      <c r="E1299"/>
      <c r="F1299"/>
      <c r="I1299" s="4"/>
    </row>
    <row r="1300" spans="1:9">
      <c r="A1300" s="16"/>
      <c r="B1300"/>
      <c r="E1300"/>
      <c r="F1300"/>
      <c r="I1300" s="4"/>
    </row>
    <row r="1301" spans="1:9">
      <c r="A1301" s="16"/>
      <c r="B1301"/>
      <c r="E1301"/>
      <c r="F1301"/>
      <c r="I1301" s="4"/>
    </row>
    <row r="1302" spans="1:9">
      <c r="A1302" s="16"/>
      <c r="B1302"/>
      <c r="E1302"/>
      <c r="F1302"/>
      <c r="I1302" s="4"/>
    </row>
    <row r="1303" spans="1:9">
      <c r="A1303" s="16"/>
      <c r="B1303"/>
      <c r="E1303"/>
      <c r="F1303"/>
      <c r="I1303" s="4"/>
    </row>
    <row r="1304" spans="1:9">
      <c r="A1304" s="16"/>
      <c r="B1304"/>
      <c r="E1304"/>
      <c r="F1304"/>
      <c r="I1304" s="4"/>
    </row>
    <row r="1305" spans="1:9">
      <c r="A1305" s="16"/>
      <c r="B1305"/>
      <c r="E1305"/>
      <c r="F1305"/>
      <c r="I1305" s="4"/>
    </row>
    <row r="1306" spans="1:9">
      <c r="A1306" s="16"/>
      <c r="B1306"/>
      <c r="E1306"/>
      <c r="F1306"/>
      <c r="I1306" s="4"/>
    </row>
    <row r="1307" spans="1:9">
      <c r="A1307" s="16"/>
      <c r="B1307"/>
      <c r="E1307"/>
      <c r="F1307"/>
      <c r="I1307" s="4"/>
    </row>
    <row r="1308" spans="1:9">
      <c r="A1308" s="16"/>
      <c r="B1308"/>
      <c r="E1308"/>
      <c r="F1308"/>
      <c r="I1308" s="4"/>
    </row>
    <row r="1309" spans="1:9">
      <c r="A1309" s="16"/>
      <c r="B1309"/>
      <c r="E1309"/>
      <c r="F1309"/>
      <c r="I1309" s="4"/>
    </row>
    <row r="1310" spans="1:9">
      <c r="A1310" s="16"/>
      <c r="B1310"/>
      <c r="E1310"/>
      <c r="F1310"/>
      <c r="I1310" s="4"/>
    </row>
    <row r="1311" spans="1:9">
      <c r="A1311" s="16"/>
      <c r="B1311"/>
      <c r="E1311"/>
      <c r="F1311"/>
      <c r="I1311" s="4"/>
    </row>
    <row r="1312" spans="1:9">
      <c r="A1312" s="16"/>
      <c r="B1312"/>
      <c r="E1312"/>
      <c r="F1312"/>
      <c r="I1312" s="4"/>
    </row>
    <row r="1313" spans="1:9">
      <c r="A1313" s="16"/>
      <c r="B1313"/>
      <c r="E1313"/>
      <c r="F1313"/>
      <c r="I1313" s="4"/>
    </row>
    <row r="1314" spans="1:9">
      <c r="A1314" s="16"/>
      <c r="B1314"/>
      <c r="E1314"/>
      <c r="F1314"/>
      <c r="I1314" s="4"/>
    </row>
    <row r="1315" spans="1:9">
      <c r="A1315" s="16"/>
      <c r="B1315"/>
      <c r="E1315"/>
      <c r="F1315"/>
      <c r="I1315" s="4"/>
    </row>
    <row r="1316" spans="1:9">
      <c r="A1316" s="16"/>
      <c r="B1316"/>
      <c r="E1316"/>
      <c r="F1316"/>
      <c r="I1316" s="4"/>
    </row>
    <row r="1317" spans="1:9">
      <c r="A1317" s="16"/>
      <c r="B1317"/>
      <c r="E1317"/>
      <c r="F1317"/>
      <c r="I1317" s="4"/>
    </row>
    <row r="1318" spans="1:9">
      <c r="A1318" s="16"/>
      <c r="B1318"/>
      <c r="E1318"/>
      <c r="F1318"/>
      <c r="I1318" s="4"/>
    </row>
    <row r="1319" spans="1:9">
      <c r="A1319" s="16"/>
      <c r="B1319"/>
      <c r="E1319"/>
      <c r="F1319"/>
      <c r="I1319" s="4"/>
    </row>
    <row r="1320" spans="1:9">
      <c r="A1320" s="16"/>
      <c r="B1320"/>
      <c r="E1320"/>
      <c r="F1320"/>
      <c r="I1320" s="4"/>
    </row>
    <row r="1321" spans="1:9">
      <c r="A1321" s="16"/>
      <c r="B1321"/>
      <c r="E1321"/>
      <c r="F1321"/>
      <c r="I1321" s="4"/>
    </row>
    <row r="1322" spans="1:9">
      <c r="A1322" s="16"/>
      <c r="B1322"/>
      <c r="E1322"/>
      <c r="F1322"/>
      <c r="I1322" s="4"/>
    </row>
    <row r="1323" spans="1:9">
      <c r="A1323" s="16"/>
      <c r="B1323"/>
      <c r="E1323"/>
      <c r="F1323"/>
      <c r="I1323" s="4"/>
    </row>
    <row r="1324" spans="1:9">
      <c r="A1324" s="16"/>
      <c r="B1324"/>
      <c r="E1324"/>
      <c r="F1324"/>
      <c r="I1324" s="4"/>
    </row>
    <row r="1325" spans="1:9">
      <c r="A1325" s="16"/>
      <c r="B1325"/>
      <c r="E1325"/>
      <c r="F1325"/>
      <c r="I1325" s="4"/>
    </row>
    <row r="1326" spans="1:9">
      <c r="A1326" s="16"/>
      <c r="B1326"/>
      <c r="E1326"/>
      <c r="F1326"/>
      <c r="I1326" s="4"/>
    </row>
    <row r="1327" spans="1:9">
      <c r="A1327" s="16"/>
      <c r="B1327"/>
      <c r="E1327"/>
      <c r="F1327"/>
      <c r="I1327" s="4"/>
    </row>
    <row r="1328" spans="1:9">
      <c r="A1328" s="16"/>
      <c r="B1328"/>
      <c r="E1328"/>
      <c r="F1328"/>
      <c r="I1328" s="4"/>
    </row>
    <row r="1329" spans="1:9">
      <c r="A1329" s="16"/>
      <c r="B1329"/>
      <c r="E1329"/>
      <c r="F1329"/>
      <c r="I1329" s="4"/>
    </row>
    <row r="1330" spans="1:9">
      <c r="A1330" s="16"/>
      <c r="B1330"/>
      <c r="E1330"/>
      <c r="F1330"/>
      <c r="I1330" s="4"/>
    </row>
    <row r="1331" spans="1:9">
      <c r="A1331" s="16"/>
      <c r="B1331"/>
      <c r="E1331"/>
      <c r="F1331"/>
      <c r="I1331" s="4"/>
    </row>
    <row r="1332" spans="1:9">
      <c r="A1332" s="16"/>
      <c r="B1332"/>
      <c r="E1332"/>
      <c r="F1332"/>
      <c r="I1332" s="4"/>
    </row>
    <row r="1333" spans="1:9">
      <c r="A1333" s="16"/>
      <c r="B1333"/>
      <c r="E1333"/>
      <c r="F1333"/>
      <c r="I1333" s="4"/>
    </row>
    <row r="1334" spans="1:9">
      <c r="A1334" s="16"/>
      <c r="B1334"/>
      <c r="E1334"/>
      <c r="F1334"/>
      <c r="I1334" s="4"/>
    </row>
    <row r="1335" spans="1:9">
      <c r="A1335" s="16"/>
      <c r="B1335"/>
      <c r="E1335"/>
      <c r="F1335"/>
      <c r="I1335" s="4"/>
    </row>
    <row r="1336" spans="1:9">
      <c r="A1336" s="16"/>
      <c r="B1336"/>
      <c r="E1336"/>
      <c r="F1336"/>
      <c r="I1336" s="4"/>
    </row>
    <row r="1337" spans="1:9">
      <c r="A1337" s="16"/>
      <c r="B1337"/>
      <c r="E1337"/>
      <c r="F1337"/>
      <c r="I1337" s="4"/>
    </row>
    <row r="1338" spans="1:9">
      <c r="A1338" s="16"/>
      <c r="B1338"/>
      <c r="E1338"/>
      <c r="F1338"/>
      <c r="I1338" s="4"/>
    </row>
    <row r="1339" spans="1:9">
      <c r="A1339" s="16"/>
      <c r="B1339"/>
      <c r="E1339"/>
      <c r="F1339"/>
      <c r="I1339" s="4"/>
    </row>
    <row r="1340" spans="1:9">
      <c r="A1340" s="16"/>
      <c r="B1340"/>
      <c r="E1340"/>
      <c r="F1340"/>
      <c r="I1340" s="4"/>
    </row>
    <row r="1341" spans="1:9">
      <c r="A1341" s="16"/>
      <c r="B1341"/>
      <c r="E1341"/>
      <c r="F1341"/>
      <c r="I1341" s="4"/>
    </row>
    <row r="1342" spans="1:9">
      <c r="A1342" s="16"/>
      <c r="B1342"/>
      <c r="E1342"/>
      <c r="F1342"/>
      <c r="I1342" s="4"/>
    </row>
    <row r="1343" spans="1:9">
      <c r="A1343" s="16"/>
      <c r="B1343"/>
      <c r="E1343"/>
      <c r="F1343"/>
      <c r="I1343" s="4"/>
    </row>
    <row r="1344" spans="1:9">
      <c r="A1344" s="16"/>
      <c r="B1344"/>
      <c r="E1344"/>
      <c r="F1344"/>
      <c r="I1344" s="4"/>
    </row>
    <row r="1345" spans="1:9">
      <c r="A1345" s="16"/>
      <c r="B1345"/>
      <c r="E1345"/>
      <c r="F1345"/>
      <c r="I1345" s="4"/>
    </row>
    <row r="1346" spans="1:9">
      <c r="A1346" s="16"/>
      <c r="B1346"/>
      <c r="E1346"/>
      <c r="F1346"/>
      <c r="I1346" s="4"/>
    </row>
    <row r="1347" spans="1:9">
      <c r="A1347" s="16"/>
      <c r="B1347"/>
      <c r="E1347"/>
      <c r="F1347"/>
      <c r="I1347" s="4"/>
    </row>
    <row r="1348" spans="1:9">
      <c r="A1348" s="16"/>
      <c r="B1348"/>
      <c r="E1348"/>
      <c r="F1348"/>
      <c r="I1348" s="4"/>
    </row>
    <row r="1349" spans="1:9">
      <c r="A1349" s="16"/>
      <c r="B1349"/>
      <c r="E1349"/>
      <c r="F1349"/>
      <c r="I1349" s="4"/>
    </row>
    <row r="1350" spans="1:9">
      <c r="A1350" s="16"/>
      <c r="B1350"/>
      <c r="E1350"/>
      <c r="F1350"/>
      <c r="I1350" s="4"/>
    </row>
    <row r="1351" spans="1:9">
      <c r="A1351" s="16"/>
      <c r="B1351"/>
      <c r="E1351"/>
      <c r="F1351"/>
      <c r="I1351" s="4"/>
    </row>
    <row r="1352" spans="1:9">
      <c r="A1352" s="16"/>
      <c r="B1352"/>
      <c r="E1352"/>
      <c r="F1352"/>
      <c r="I1352" s="4"/>
    </row>
    <row r="1353" spans="1:9">
      <c r="A1353" s="16"/>
      <c r="B1353"/>
      <c r="E1353"/>
      <c r="F1353"/>
      <c r="I1353" s="4"/>
    </row>
    <row r="1354" spans="1:9">
      <c r="A1354" s="16"/>
      <c r="B1354"/>
      <c r="E1354"/>
      <c r="F1354"/>
      <c r="I1354" s="4"/>
    </row>
    <row r="1355" spans="1:9">
      <c r="A1355" s="16"/>
      <c r="B1355"/>
      <c r="E1355"/>
      <c r="F1355"/>
      <c r="I1355" s="4"/>
    </row>
    <row r="1356" spans="1:9">
      <c r="A1356" s="16"/>
      <c r="B1356"/>
      <c r="E1356"/>
      <c r="F1356"/>
      <c r="I1356" s="4"/>
    </row>
    <row r="1357" spans="1:9">
      <c r="A1357" s="16"/>
      <c r="B1357"/>
      <c r="E1357"/>
      <c r="F1357"/>
      <c r="I1357" s="4"/>
    </row>
    <row r="1358" spans="1:9">
      <c r="A1358" s="16"/>
      <c r="B1358"/>
      <c r="E1358"/>
      <c r="F1358"/>
      <c r="I1358" s="4"/>
    </row>
    <row r="1359" spans="1:9">
      <c r="A1359" s="16"/>
      <c r="B1359"/>
      <c r="E1359"/>
      <c r="F1359"/>
      <c r="I1359" s="4"/>
    </row>
    <row r="1360" spans="1:9">
      <c r="A1360" s="16"/>
      <c r="B1360"/>
      <c r="E1360"/>
      <c r="F1360"/>
      <c r="I1360" s="4"/>
    </row>
    <row r="1361" spans="1:9">
      <c r="A1361" s="16"/>
      <c r="B1361"/>
      <c r="E1361"/>
      <c r="F1361"/>
      <c r="I1361" s="4"/>
    </row>
    <row r="1362" spans="1:9">
      <c r="A1362" s="16"/>
      <c r="B1362"/>
      <c r="E1362"/>
      <c r="F1362"/>
      <c r="I1362" s="4"/>
    </row>
    <row r="1363" spans="1:9">
      <c r="A1363" s="16"/>
      <c r="B1363"/>
      <c r="E1363"/>
      <c r="F1363"/>
      <c r="I1363" s="4"/>
    </row>
    <row r="1364" spans="1:9">
      <c r="A1364" s="16"/>
      <c r="B1364"/>
      <c r="E1364"/>
      <c r="F1364"/>
      <c r="I1364" s="4"/>
    </row>
    <row r="1365" spans="1:9">
      <c r="A1365" s="16"/>
      <c r="B1365"/>
      <c r="E1365"/>
      <c r="F1365"/>
      <c r="I1365" s="4"/>
    </row>
    <row r="1366" spans="1:9">
      <c r="A1366" s="16"/>
      <c r="B1366"/>
      <c r="E1366"/>
      <c r="F1366"/>
      <c r="I1366" s="4"/>
    </row>
    <row r="1367" spans="1:9">
      <c r="A1367" s="16"/>
      <c r="B1367"/>
      <c r="E1367"/>
      <c r="F1367"/>
      <c r="I1367" s="4"/>
    </row>
    <row r="1368" spans="1:9">
      <c r="A1368" s="16"/>
      <c r="B1368"/>
      <c r="E1368"/>
      <c r="F1368"/>
      <c r="I1368" s="4"/>
    </row>
    <row r="1369" spans="1:9">
      <c r="A1369" s="16"/>
      <c r="B1369"/>
      <c r="E1369"/>
      <c r="F1369"/>
      <c r="I1369" s="4"/>
    </row>
    <row r="1370" spans="1:9">
      <c r="A1370" s="16"/>
      <c r="B1370"/>
      <c r="E1370"/>
      <c r="F1370"/>
      <c r="I1370" s="4"/>
    </row>
    <row r="1371" spans="1:9">
      <c r="A1371" s="16"/>
      <c r="B1371"/>
      <c r="E1371"/>
      <c r="F1371"/>
      <c r="I1371" s="4"/>
    </row>
    <row r="1372" spans="1:9">
      <c r="A1372" s="16"/>
      <c r="B1372"/>
      <c r="E1372"/>
      <c r="F1372"/>
      <c r="I1372" s="4"/>
    </row>
    <row r="1373" spans="1:9">
      <c r="A1373" s="16"/>
      <c r="B1373"/>
      <c r="E1373"/>
      <c r="F1373"/>
      <c r="I1373" s="4"/>
    </row>
    <row r="1374" spans="1:9">
      <c r="A1374" s="16"/>
      <c r="B1374"/>
      <c r="E1374"/>
      <c r="F1374"/>
      <c r="I1374" s="4"/>
    </row>
    <row r="1375" spans="1:9">
      <c r="A1375" s="16"/>
      <c r="B1375"/>
      <c r="E1375"/>
      <c r="F1375"/>
      <c r="I1375" s="4"/>
    </row>
    <row r="1376" spans="1:9">
      <c r="A1376" s="16"/>
      <c r="B1376"/>
      <c r="E1376"/>
      <c r="F1376"/>
      <c r="I1376" s="4"/>
    </row>
    <row r="1377" spans="1:9">
      <c r="A1377" s="16"/>
      <c r="B1377"/>
      <c r="E1377"/>
      <c r="F1377"/>
      <c r="I1377" s="4"/>
    </row>
    <row r="1378" spans="1:9">
      <c r="A1378" s="16"/>
      <c r="B1378"/>
      <c r="E1378"/>
      <c r="F1378"/>
      <c r="I1378" s="4"/>
    </row>
    <row r="1379" spans="1:9">
      <c r="A1379" s="16"/>
      <c r="B1379"/>
      <c r="E1379"/>
      <c r="F1379"/>
      <c r="I1379" s="4"/>
    </row>
    <row r="1380" spans="1:9">
      <c r="A1380" s="16"/>
      <c r="B1380"/>
      <c r="E1380"/>
      <c r="F1380"/>
      <c r="I1380" s="4"/>
    </row>
    <row r="1381" spans="1:9">
      <c r="A1381" s="16"/>
      <c r="B1381"/>
      <c r="E1381"/>
      <c r="F1381"/>
      <c r="I1381" s="4"/>
    </row>
    <row r="1382" spans="1:9">
      <c r="A1382" s="16"/>
      <c r="B1382"/>
      <c r="E1382"/>
      <c r="F1382"/>
      <c r="I1382" s="4"/>
    </row>
    <row r="1383" spans="1:9">
      <c r="A1383" s="16"/>
      <c r="B1383"/>
      <c r="E1383"/>
      <c r="F1383"/>
      <c r="I1383" s="4"/>
    </row>
    <row r="1384" spans="1:9">
      <c r="A1384" s="16"/>
      <c r="B1384"/>
      <c r="E1384"/>
      <c r="F1384"/>
      <c r="I1384" s="4"/>
    </row>
    <row r="1385" spans="1:9">
      <c r="A1385" s="16"/>
      <c r="B1385"/>
      <c r="E1385"/>
      <c r="F1385"/>
      <c r="I1385" s="4"/>
    </row>
    <row r="1386" spans="1:9">
      <c r="A1386" s="16"/>
      <c r="B1386"/>
      <c r="E1386"/>
      <c r="F1386"/>
      <c r="I1386" s="4"/>
    </row>
    <row r="1387" spans="1:9">
      <c r="A1387" s="16"/>
      <c r="B1387"/>
      <c r="E1387"/>
      <c r="F1387"/>
      <c r="I1387" s="4"/>
    </row>
    <row r="1388" spans="1:9">
      <c r="A1388" s="16"/>
      <c r="B1388"/>
      <c r="E1388"/>
      <c r="F1388"/>
      <c r="I1388" s="4"/>
    </row>
    <row r="1389" spans="1:9">
      <c r="A1389" s="16"/>
      <c r="B1389"/>
      <c r="E1389"/>
      <c r="F1389"/>
      <c r="I1389" s="4"/>
    </row>
    <row r="1390" spans="1:9">
      <c r="A1390" s="16"/>
      <c r="B1390"/>
      <c r="E1390"/>
      <c r="F1390"/>
      <c r="I1390" s="4"/>
    </row>
    <row r="1391" spans="1:9">
      <c r="A1391" s="16"/>
      <c r="B1391"/>
      <c r="E1391"/>
      <c r="F1391"/>
      <c r="I1391" s="4"/>
    </row>
    <row r="1392" spans="1:9">
      <c r="A1392" s="16"/>
      <c r="B1392"/>
      <c r="E1392"/>
      <c r="F1392"/>
      <c r="I1392" s="4"/>
    </row>
    <row r="1393" spans="1:9">
      <c r="A1393" s="16"/>
      <c r="B1393"/>
      <c r="E1393"/>
      <c r="F1393"/>
      <c r="I1393" s="4"/>
    </row>
    <row r="1394" spans="1:9">
      <c r="A1394" s="16"/>
      <c r="B1394"/>
      <c r="E1394"/>
      <c r="F1394"/>
      <c r="I1394" s="4"/>
    </row>
    <row r="1395" spans="1:9">
      <c r="A1395" s="16"/>
      <c r="B1395"/>
      <c r="E1395"/>
      <c r="F1395"/>
      <c r="I1395" s="4"/>
    </row>
    <row r="1396" spans="1:9">
      <c r="A1396" s="16"/>
      <c r="B1396"/>
      <c r="E1396"/>
      <c r="F1396"/>
      <c r="I1396" s="4"/>
    </row>
    <row r="1397" spans="1:9">
      <c r="A1397" s="16"/>
      <c r="B1397"/>
      <c r="E1397"/>
      <c r="F1397"/>
      <c r="I1397" s="4"/>
    </row>
    <row r="1398" spans="1:9">
      <c r="A1398" s="16"/>
      <c r="B1398"/>
      <c r="E1398"/>
      <c r="F1398"/>
      <c r="I1398" s="4"/>
    </row>
    <row r="1399" spans="1:9">
      <c r="A1399" s="16"/>
      <c r="B1399"/>
      <c r="E1399"/>
      <c r="F1399"/>
      <c r="I1399" s="4"/>
    </row>
    <row r="1400" spans="1:9">
      <c r="A1400" s="16"/>
      <c r="B1400"/>
      <c r="E1400"/>
      <c r="F1400"/>
      <c r="I1400" s="4"/>
    </row>
    <row r="1401" spans="1:9">
      <c r="A1401" s="16"/>
      <c r="B1401"/>
      <c r="E1401"/>
      <c r="F1401"/>
      <c r="I1401" s="4"/>
    </row>
    <row r="1402" spans="1:9">
      <c r="A1402" s="16"/>
      <c r="B1402"/>
      <c r="E1402"/>
      <c r="F1402"/>
      <c r="I1402" s="4"/>
    </row>
    <row r="1403" spans="1:9">
      <c r="A1403" s="16"/>
      <c r="B1403"/>
      <c r="E1403"/>
      <c r="F1403"/>
      <c r="I1403" s="4"/>
    </row>
    <row r="1404" spans="1:9">
      <c r="A1404" s="16"/>
      <c r="B1404"/>
      <c r="E1404"/>
      <c r="F1404"/>
      <c r="I1404" s="4"/>
    </row>
    <row r="1405" spans="1:9">
      <c r="A1405" s="16"/>
      <c r="B1405"/>
      <c r="E1405"/>
      <c r="F1405"/>
      <c r="I1405" s="4"/>
    </row>
    <row r="1406" spans="1:9">
      <c r="A1406" s="16"/>
      <c r="B1406"/>
      <c r="E1406"/>
      <c r="F1406"/>
      <c r="I1406" s="4"/>
    </row>
    <row r="1407" spans="1:9">
      <c r="A1407" s="16"/>
      <c r="B1407"/>
      <c r="E1407"/>
      <c r="F1407"/>
      <c r="I1407" s="4"/>
    </row>
    <row r="1408" spans="1:9">
      <c r="A1408" s="16"/>
      <c r="B1408"/>
      <c r="E1408"/>
      <c r="F1408"/>
      <c r="I1408" s="4"/>
    </row>
    <row r="1409" spans="1:9">
      <c r="A1409" s="16"/>
      <c r="B1409"/>
      <c r="E1409"/>
      <c r="F1409"/>
      <c r="I1409" s="4"/>
    </row>
    <row r="1410" spans="1:9">
      <c r="A1410" s="16"/>
      <c r="B1410"/>
      <c r="E1410"/>
      <c r="F1410"/>
      <c r="I1410" s="4"/>
    </row>
    <row r="1411" spans="1:9">
      <c r="A1411" s="16"/>
      <c r="B1411"/>
      <c r="E1411"/>
      <c r="F1411"/>
      <c r="I1411" s="4"/>
    </row>
    <row r="1412" spans="1:9">
      <c r="A1412" s="16"/>
      <c r="B1412"/>
      <c r="E1412"/>
      <c r="F1412"/>
      <c r="I1412" s="4"/>
    </row>
    <row r="1413" spans="1:9">
      <c r="A1413" s="16"/>
      <c r="B1413"/>
      <c r="E1413"/>
      <c r="F1413"/>
      <c r="I1413" s="4"/>
    </row>
    <row r="1414" spans="1:9">
      <c r="A1414" s="16"/>
      <c r="B1414"/>
      <c r="E1414"/>
      <c r="F1414"/>
      <c r="I1414" s="4"/>
    </row>
    <row r="1415" spans="1:9">
      <c r="A1415" s="16"/>
      <c r="B1415"/>
      <c r="E1415"/>
      <c r="F1415"/>
      <c r="I1415" s="4"/>
    </row>
    <row r="1416" spans="1:9">
      <c r="A1416" s="16"/>
      <c r="B1416"/>
      <c r="E1416"/>
      <c r="F1416"/>
      <c r="I1416" s="4"/>
    </row>
    <row r="1417" spans="1:9">
      <c r="A1417" s="16"/>
      <c r="B1417"/>
      <c r="E1417"/>
      <c r="F1417"/>
      <c r="I1417" s="4"/>
    </row>
    <row r="1418" spans="1:9">
      <c r="A1418" s="16"/>
      <c r="B1418"/>
      <c r="E1418"/>
      <c r="F1418"/>
      <c r="I1418" s="4"/>
    </row>
    <row r="1419" spans="1:9">
      <c r="A1419" s="16"/>
      <c r="B1419"/>
      <c r="E1419"/>
      <c r="F1419"/>
      <c r="I1419" s="4"/>
    </row>
    <row r="1420" spans="1:9">
      <c r="A1420" s="16"/>
      <c r="B1420"/>
      <c r="E1420"/>
      <c r="F1420"/>
      <c r="I1420" s="4"/>
    </row>
    <row r="1421" spans="1:9">
      <c r="A1421" s="16"/>
      <c r="B1421"/>
      <c r="E1421"/>
      <c r="F1421"/>
      <c r="I1421" s="4"/>
    </row>
    <row r="1422" spans="1:9">
      <c r="A1422" s="16"/>
      <c r="B1422"/>
      <c r="E1422"/>
      <c r="F1422"/>
      <c r="I1422" s="4"/>
    </row>
    <row r="1423" spans="1:9">
      <c r="A1423" s="16"/>
      <c r="B1423"/>
      <c r="E1423"/>
      <c r="F1423"/>
      <c r="I1423" s="4"/>
    </row>
    <row r="1424" spans="1:9">
      <c r="A1424" s="16"/>
      <c r="B1424"/>
      <c r="E1424"/>
      <c r="F1424"/>
      <c r="I1424" s="4"/>
    </row>
    <row r="1425" spans="1:9">
      <c r="A1425" s="16"/>
      <c r="B1425"/>
      <c r="E1425"/>
      <c r="F1425"/>
      <c r="I1425" s="4"/>
    </row>
    <row r="1426" spans="1:9">
      <c r="A1426" s="16"/>
      <c r="B1426"/>
      <c r="E1426"/>
      <c r="F1426"/>
      <c r="I1426" s="4"/>
    </row>
    <row r="1427" spans="1:9">
      <c r="A1427" s="16"/>
      <c r="B1427"/>
      <c r="E1427"/>
      <c r="F1427"/>
      <c r="I1427" s="4"/>
    </row>
    <row r="1428" spans="1:9">
      <c r="A1428" s="16"/>
      <c r="B1428"/>
      <c r="E1428"/>
      <c r="F1428"/>
      <c r="I1428" s="4"/>
    </row>
    <row r="1429" spans="1:9">
      <c r="A1429" s="16"/>
      <c r="B1429"/>
      <c r="E1429"/>
      <c r="F1429"/>
      <c r="I1429" s="4"/>
    </row>
    <row r="1430" spans="1:9">
      <c r="A1430" s="16"/>
      <c r="B1430"/>
      <c r="E1430"/>
      <c r="F1430"/>
      <c r="I1430" s="4"/>
    </row>
    <row r="1431" spans="1:9">
      <c r="A1431" s="16"/>
      <c r="B1431"/>
      <c r="E1431"/>
      <c r="F1431"/>
      <c r="I1431" s="4"/>
    </row>
    <row r="1432" spans="1:9">
      <c r="A1432" s="16"/>
      <c r="B1432"/>
      <c r="E1432"/>
      <c r="F1432"/>
      <c r="I1432" s="4"/>
    </row>
    <row r="1433" spans="1:9">
      <c r="A1433" s="16"/>
      <c r="B1433"/>
      <c r="E1433"/>
      <c r="F1433"/>
      <c r="I1433" s="4"/>
    </row>
    <row r="1434" spans="1:9">
      <c r="A1434" s="16"/>
      <c r="B1434"/>
      <c r="E1434"/>
      <c r="F1434"/>
      <c r="I1434" s="4"/>
    </row>
    <row r="1435" spans="1:9">
      <c r="A1435" s="16"/>
      <c r="B1435"/>
      <c r="E1435"/>
      <c r="F1435"/>
      <c r="I1435" s="4"/>
    </row>
    <row r="1436" spans="1:9">
      <c r="A1436" s="16"/>
      <c r="B1436"/>
      <c r="E1436"/>
      <c r="F1436"/>
      <c r="I1436" s="4"/>
    </row>
    <row r="1437" spans="1:9">
      <c r="A1437" s="16"/>
      <c r="B1437"/>
      <c r="E1437"/>
      <c r="F1437"/>
      <c r="I1437" s="4"/>
    </row>
    <row r="1438" spans="1:9">
      <c r="A1438" s="16"/>
      <c r="B1438"/>
      <c r="E1438"/>
      <c r="F1438"/>
      <c r="I1438" s="4"/>
    </row>
    <row r="1439" spans="1:9">
      <c r="A1439" s="16"/>
      <c r="B1439"/>
      <c r="E1439"/>
      <c r="F1439"/>
      <c r="I1439" s="4"/>
    </row>
    <row r="1440" spans="1:9">
      <c r="A1440" s="16"/>
      <c r="B1440"/>
      <c r="E1440"/>
      <c r="F1440"/>
      <c r="I1440" s="4"/>
    </row>
    <row r="1441" spans="1:9">
      <c r="A1441" s="16"/>
      <c r="B1441"/>
      <c r="E1441"/>
      <c r="F1441"/>
      <c r="I1441" s="4"/>
    </row>
    <row r="1442" spans="1:9">
      <c r="A1442" s="16"/>
      <c r="B1442"/>
      <c r="E1442"/>
      <c r="F1442"/>
      <c r="I1442" s="4"/>
    </row>
    <row r="1443" spans="1:9">
      <c r="A1443" s="16"/>
      <c r="B1443"/>
      <c r="E1443"/>
      <c r="F1443"/>
      <c r="I1443" s="4"/>
    </row>
    <row r="1444" spans="1:9">
      <c r="A1444" s="16"/>
      <c r="B1444"/>
      <c r="E1444"/>
      <c r="F1444"/>
      <c r="I1444" s="4"/>
    </row>
    <row r="1445" spans="1:9">
      <c r="A1445" s="16"/>
      <c r="B1445"/>
      <c r="E1445"/>
      <c r="F1445"/>
      <c r="I1445" s="4"/>
    </row>
    <row r="1446" spans="1:9">
      <c r="A1446" s="16"/>
      <c r="B1446"/>
      <c r="E1446"/>
      <c r="F1446"/>
      <c r="I1446" s="4"/>
    </row>
    <row r="1447" spans="1:9">
      <c r="A1447" s="16"/>
      <c r="B1447"/>
      <c r="E1447"/>
      <c r="F1447"/>
      <c r="I1447" s="4"/>
    </row>
    <row r="1448" spans="1:9">
      <c r="A1448" s="16"/>
      <c r="B1448"/>
      <c r="E1448"/>
      <c r="F1448"/>
      <c r="I1448" s="4"/>
    </row>
    <row r="1449" spans="1:9">
      <c r="A1449" s="16"/>
      <c r="B1449"/>
      <c r="E1449"/>
      <c r="F1449"/>
      <c r="I1449" s="4"/>
    </row>
    <row r="1450" spans="1:9">
      <c r="A1450" s="16"/>
      <c r="B1450"/>
      <c r="E1450"/>
      <c r="F1450"/>
      <c r="I1450" s="4"/>
    </row>
    <row r="1451" spans="1:9">
      <c r="A1451" s="16"/>
      <c r="B1451"/>
      <c r="E1451"/>
      <c r="F1451"/>
      <c r="I1451" s="4"/>
    </row>
    <row r="1452" spans="1:9">
      <c r="A1452" s="16"/>
      <c r="B1452"/>
      <c r="E1452"/>
      <c r="F1452"/>
      <c r="I1452" s="4"/>
    </row>
    <row r="1453" spans="1:9">
      <c r="A1453" s="16"/>
      <c r="B1453"/>
      <c r="E1453"/>
      <c r="F1453"/>
      <c r="I1453" s="4"/>
    </row>
    <row r="1454" spans="1:9">
      <c r="A1454" s="16"/>
      <c r="B1454"/>
      <c r="E1454"/>
      <c r="F1454"/>
      <c r="I1454" s="4"/>
    </row>
    <row r="1455" spans="1:9">
      <c r="A1455" s="16"/>
      <c r="B1455"/>
      <c r="E1455"/>
      <c r="F1455"/>
      <c r="I1455" s="4"/>
    </row>
    <row r="1456" spans="1:9">
      <c r="A1456" s="16"/>
      <c r="B1456"/>
      <c r="E1456"/>
      <c r="F1456"/>
      <c r="I1456" s="4"/>
    </row>
    <row r="1457" spans="1:9">
      <c r="A1457" s="16"/>
      <c r="B1457"/>
      <c r="E1457"/>
      <c r="F1457"/>
      <c r="I1457" s="4"/>
    </row>
    <row r="1458" spans="1:9">
      <c r="A1458" s="16"/>
      <c r="B1458"/>
      <c r="E1458"/>
      <c r="F1458"/>
      <c r="I1458" s="4"/>
    </row>
    <row r="1459" spans="1:9">
      <c r="A1459" s="16"/>
      <c r="B1459"/>
      <c r="E1459"/>
      <c r="F1459"/>
      <c r="I1459" s="4"/>
    </row>
    <row r="1460" spans="1:9">
      <c r="A1460" s="16"/>
      <c r="B1460"/>
      <c r="E1460"/>
      <c r="F1460"/>
      <c r="I1460" s="4"/>
    </row>
    <row r="1461" spans="1:9">
      <c r="A1461" s="16"/>
      <c r="B1461"/>
      <c r="E1461"/>
      <c r="F1461"/>
      <c r="I1461" s="4"/>
    </row>
    <row r="1462" spans="1:9">
      <c r="A1462" s="16"/>
      <c r="B1462"/>
      <c r="E1462"/>
      <c r="F1462"/>
      <c r="I1462" s="4"/>
    </row>
    <row r="1463" spans="1:9">
      <c r="A1463" s="16"/>
      <c r="B1463"/>
      <c r="E1463"/>
      <c r="F1463"/>
      <c r="I1463" s="4"/>
    </row>
    <row r="1464" spans="1:9">
      <c r="A1464" s="16"/>
      <c r="B1464"/>
      <c r="E1464"/>
      <c r="F1464"/>
      <c r="I1464" s="4"/>
    </row>
    <row r="1465" spans="1:9">
      <c r="A1465" s="16"/>
      <c r="B1465"/>
      <c r="E1465"/>
      <c r="F1465"/>
      <c r="I1465" s="4"/>
    </row>
    <row r="1466" spans="1:9">
      <c r="A1466" s="16"/>
      <c r="B1466"/>
      <c r="E1466"/>
      <c r="F1466"/>
      <c r="I1466" s="4"/>
    </row>
    <row r="1467" spans="1:9">
      <c r="A1467" s="16"/>
      <c r="B1467"/>
      <c r="E1467"/>
      <c r="F1467"/>
      <c r="I1467" s="4"/>
    </row>
    <row r="1468" spans="1:9">
      <c r="A1468" s="16"/>
      <c r="B1468"/>
      <c r="E1468"/>
      <c r="F1468"/>
      <c r="I1468" s="4"/>
    </row>
    <row r="1469" spans="1:9">
      <c r="A1469" s="16"/>
      <c r="B1469"/>
      <c r="E1469"/>
      <c r="F1469"/>
      <c r="I1469" s="4"/>
    </row>
    <row r="1470" spans="1:9">
      <c r="A1470" s="16"/>
      <c r="B1470"/>
      <c r="E1470"/>
      <c r="F1470"/>
      <c r="I1470" s="4"/>
    </row>
    <row r="1471" spans="1:9">
      <c r="A1471" s="16"/>
      <c r="B1471"/>
      <c r="E1471"/>
      <c r="F1471"/>
      <c r="I1471" s="4"/>
    </row>
    <row r="1472" spans="1:9">
      <c r="A1472" s="16"/>
      <c r="B1472"/>
      <c r="E1472"/>
      <c r="F1472"/>
      <c r="I1472" s="4"/>
    </row>
    <row r="1473" spans="1:9">
      <c r="A1473" s="16"/>
      <c r="B1473"/>
      <c r="E1473"/>
      <c r="F1473"/>
      <c r="I1473" s="4"/>
    </row>
    <row r="1474" spans="1:9">
      <c r="A1474" s="16"/>
      <c r="B1474"/>
      <c r="E1474"/>
      <c r="F1474"/>
      <c r="I1474" s="4"/>
    </row>
    <row r="1475" spans="1:9">
      <c r="A1475" s="16"/>
      <c r="B1475"/>
      <c r="E1475"/>
      <c r="F1475"/>
      <c r="I1475" s="4"/>
    </row>
    <row r="1476" spans="1:9">
      <c r="A1476" s="16"/>
      <c r="B1476"/>
      <c r="E1476"/>
      <c r="F1476"/>
      <c r="I1476" s="4"/>
    </row>
    <row r="1477" spans="1:9">
      <c r="A1477" s="16"/>
      <c r="B1477"/>
      <c r="E1477"/>
      <c r="F1477"/>
      <c r="I1477" s="4"/>
    </row>
    <row r="1478" spans="1:9">
      <c r="A1478" s="16"/>
      <c r="B1478"/>
      <c r="E1478"/>
      <c r="F1478"/>
      <c r="I1478" s="4"/>
    </row>
    <row r="1479" spans="1:9">
      <c r="A1479" s="16"/>
      <c r="B1479"/>
      <c r="E1479"/>
      <c r="F1479"/>
      <c r="I1479" s="4"/>
    </row>
    <row r="1480" spans="1:9">
      <c r="A1480" s="16"/>
      <c r="B1480"/>
      <c r="E1480"/>
      <c r="F1480"/>
      <c r="I1480" s="4"/>
    </row>
    <row r="1481" spans="1:9">
      <c r="A1481" s="16"/>
      <c r="B1481"/>
      <c r="E1481"/>
      <c r="F1481"/>
      <c r="I1481" s="4"/>
    </row>
    <row r="1482" spans="1:9">
      <c r="A1482" s="16"/>
      <c r="B1482"/>
      <c r="E1482"/>
      <c r="F1482"/>
      <c r="I1482" s="4"/>
    </row>
    <row r="1483" spans="1:9">
      <c r="A1483" s="16"/>
      <c r="B1483"/>
      <c r="E1483"/>
      <c r="F1483"/>
      <c r="I1483" s="4"/>
    </row>
    <row r="1484" spans="1:9">
      <c r="A1484" s="16"/>
      <c r="B1484"/>
      <c r="E1484"/>
      <c r="F1484"/>
      <c r="I1484" s="4"/>
    </row>
    <row r="1485" spans="1:9">
      <c r="A1485" s="16"/>
      <c r="B1485"/>
      <c r="E1485"/>
      <c r="F1485"/>
      <c r="I1485" s="4"/>
    </row>
    <row r="1486" spans="1:9">
      <c r="A1486" s="16"/>
      <c r="B1486"/>
      <c r="E1486"/>
      <c r="F1486"/>
      <c r="I1486" s="4"/>
    </row>
    <row r="1487" spans="1:9">
      <c r="A1487" s="16"/>
      <c r="B1487"/>
      <c r="E1487"/>
      <c r="F1487"/>
      <c r="I1487" s="4"/>
    </row>
    <row r="1488" spans="1:9">
      <c r="A1488" s="16"/>
      <c r="B1488"/>
      <c r="E1488"/>
      <c r="F1488"/>
      <c r="I1488" s="4"/>
    </row>
    <row r="1489" spans="1:9">
      <c r="A1489" s="16"/>
      <c r="B1489"/>
      <c r="E1489"/>
      <c r="F1489"/>
      <c r="I1489" s="4"/>
    </row>
    <row r="1490" spans="1:9">
      <c r="A1490" s="16"/>
      <c r="B1490"/>
      <c r="E1490"/>
      <c r="F1490"/>
      <c r="I1490" s="4"/>
    </row>
    <row r="1491" spans="1:9">
      <c r="A1491" s="16"/>
      <c r="B1491"/>
      <c r="E1491"/>
      <c r="F1491"/>
      <c r="I1491" s="4"/>
    </row>
    <row r="1492" spans="1:9">
      <c r="A1492" s="16"/>
      <c r="B1492"/>
      <c r="E1492"/>
      <c r="F1492"/>
      <c r="I1492" s="4"/>
    </row>
    <row r="1493" spans="1:9">
      <c r="A1493" s="16"/>
      <c r="B1493"/>
      <c r="E1493"/>
      <c r="F1493"/>
      <c r="I1493" s="4"/>
    </row>
    <row r="1494" spans="1:9">
      <c r="A1494" s="16"/>
      <c r="B1494"/>
      <c r="E1494"/>
      <c r="F1494"/>
      <c r="I1494" s="4"/>
    </row>
    <row r="1495" spans="1:9">
      <c r="A1495" s="16"/>
      <c r="B1495"/>
      <c r="E1495"/>
      <c r="F1495"/>
      <c r="I1495" s="4"/>
    </row>
    <row r="1496" spans="1:9">
      <c r="A1496" s="16"/>
      <c r="B1496"/>
      <c r="E1496"/>
      <c r="F1496"/>
      <c r="I1496" s="4"/>
    </row>
    <row r="1497" spans="1:9">
      <c r="A1497" s="16"/>
      <c r="B1497"/>
      <c r="E1497"/>
      <c r="F1497"/>
      <c r="I1497" s="4"/>
    </row>
    <row r="1498" spans="1:9">
      <c r="A1498" s="16"/>
      <c r="B1498"/>
      <c r="E1498"/>
      <c r="F1498"/>
      <c r="I1498" s="4"/>
    </row>
    <row r="1499" spans="1:9">
      <c r="A1499" s="16"/>
      <c r="B1499"/>
      <c r="E1499"/>
      <c r="F1499"/>
      <c r="I1499" s="4"/>
    </row>
    <row r="1500" spans="1:9">
      <c r="A1500" s="16"/>
      <c r="B1500"/>
      <c r="E1500"/>
      <c r="F1500"/>
      <c r="I1500" s="4"/>
    </row>
    <row r="1501" spans="1:9">
      <c r="A1501" s="16"/>
      <c r="B1501"/>
      <c r="E1501"/>
      <c r="F1501"/>
      <c r="I1501" s="4"/>
    </row>
    <row r="1502" spans="1:9">
      <c r="A1502" s="16"/>
      <c r="B1502"/>
      <c r="E1502"/>
      <c r="F1502"/>
      <c r="I1502" s="4"/>
    </row>
    <row r="1503" spans="1:9">
      <c r="A1503" s="16"/>
      <c r="B1503"/>
      <c r="E1503"/>
      <c r="F1503"/>
      <c r="I1503" s="4"/>
    </row>
    <row r="1504" spans="1:9">
      <c r="A1504" s="16"/>
      <c r="B1504"/>
      <c r="E1504"/>
      <c r="F1504"/>
      <c r="I1504" s="4"/>
    </row>
    <row r="1505" spans="1:9">
      <c r="A1505" s="16"/>
      <c r="B1505"/>
      <c r="E1505"/>
      <c r="F1505"/>
      <c r="I1505" s="4"/>
    </row>
    <row r="1506" spans="1:9">
      <c r="A1506" s="16"/>
      <c r="B1506"/>
      <c r="E1506"/>
      <c r="F1506"/>
      <c r="I1506" s="4"/>
    </row>
    <row r="1507" spans="1:9">
      <c r="A1507" s="16"/>
      <c r="B1507"/>
      <c r="E1507"/>
      <c r="F1507"/>
      <c r="I1507" s="4"/>
    </row>
    <row r="1508" spans="1:9">
      <c r="A1508" s="16"/>
      <c r="B1508"/>
      <c r="E1508"/>
      <c r="F1508"/>
      <c r="I1508" s="4"/>
    </row>
    <row r="1509" spans="1:9">
      <c r="A1509" s="16"/>
      <c r="B1509"/>
      <c r="E1509"/>
      <c r="F1509"/>
      <c r="I1509" s="4"/>
    </row>
    <row r="1510" spans="1:9">
      <c r="A1510" s="16"/>
      <c r="B1510"/>
      <c r="E1510"/>
      <c r="F1510"/>
      <c r="I1510" s="4"/>
    </row>
    <row r="1511" spans="1:9">
      <c r="A1511" s="16"/>
      <c r="B1511"/>
      <c r="E1511"/>
      <c r="F1511"/>
      <c r="I1511" s="4"/>
    </row>
    <row r="1512" spans="1:9">
      <c r="A1512" s="16"/>
      <c r="B1512"/>
      <c r="E1512"/>
      <c r="F1512"/>
      <c r="I1512" s="4"/>
    </row>
    <row r="1513" spans="1:9">
      <c r="A1513" s="16"/>
      <c r="B1513"/>
      <c r="E1513"/>
      <c r="F1513"/>
      <c r="I1513" s="4"/>
    </row>
    <row r="1514" spans="1:9">
      <c r="A1514" s="16"/>
      <c r="B1514"/>
      <c r="E1514"/>
      <c r="F1514"/>
      <c r="I1514" s="4"/>
    </row>
    <row r="1515" spans="1:9">
      <c r="A1515" s="16"/>
      <c r="B1515"/>
      <c r="E1515"/>
      <c r="F1515"/>
      <c r="I1515" s="4"/>
    </row>
    <row r="1516" spans="1:9">
      <c r="A1516" s="16"/>
      <c r="B1516"/>
      <c r="E1516"/>
      <c r="F1516"/>
      <c r="I1516" s="4"/>
    </row>
    <row r="1517" spans="1:9">
      <c r="A1517" s="16"/>
      <c r="B1517"/>
      <c r="E1517"/>
      <c r="F1517"/>
      <c r="I1517" s="4"/>
    </row>
    <row r="1518" spans="1:9">
      <c r="A1518" s="16"/>
      <c r="B1518"/>
      <c r="E1518"/>
      <c r="F1518"/>
      <c r="I1518" s="4"/>
    </row>
    <row r="1519" spans="1:9">
      <c r="A1519" s="16"/>
      <c r="B1519"/>
      <c r="E1519"/>
      <c r="F1519"/>
      <c r="I1519" s="4"/>
    </row>
    <row r="1520" spans="1:9">
      <c r="A1520" s="16"/>
      <c r="B1520"/>
      <c r="E1520"/>
      <c r="F1520"/>
      <c r="I1520" s="4"/>
    </row>
    <row r="1521" spans="1:9">
      <c r="A1521" s="16"/>
      <c r="B1521"/>
      <c r="E1521"/>
      <c r="F1521"/>
      <c r="I1521" s="4"/>
    </row>
    <row r="1522" spans="1:9">
      <c r="A1522" s="16"/>
      <c r="B1522"/>
      <c r="E1522"/>
      <c r="F1522"/>
      <c r="I1522" s="4"/>
    </row>
    <row r="1523" spans="1:9">
      <c r="A1523" s="16"/>
      <c r="B1523"/>
      <c r="E1523"/>
      <c r="F1523"/>
      <c r="I1523" s="4"/>
    </row>
    <row r="1524" spans="1:9">
      <c r="A1524" s="16"/>
      <c r="B1524"/>
      <c r="E1524"/>
      <c r="F1524"/>
      <c r="I1524" s="4"/>
    </row>
    <row r="1525" spans="1:9">
      <c r="A1525" s="16"/>
      <c r="B1525"/>
      <c r="E1525"/>
      <c r="F1525"/>
      <c r="I1525" s="4"/>
    </row>
    <row r="1526" spans="1:9">
      <c r="A1526" s="16"/>
      <c r="B1526"/>
      <c r="E1526"/>
      <c r="F1526"/>
      <c r="I1526" s="4"/>
    </row>
    <row r="1527" spans="1:9">
      <c r="A1527" s="16"/>
      <c r="B1527"/>
      <c r="E1527"/>
      <c r="F1527"/>
      <c r="I1527" s="4"/>
    </row>
    <row r="1528" spans="1:9">
      <c r="A1528" s="16"/>
      <c r="B1528"/>
      <c r="E1528"/>
      <c r="F1528"/>
      <c r="I1528" s="4"/>
    </row>
    <row r="1529" spans="1:9">
      <c r="A1529" s="16"/>
      <c r="B1529"/>
      <c r="E1529"/>
      <c r="F1529"/>
      <c r="I1529" s="4"/>
    </row>
    <row r="1530" spans="1:9">
      <c r="A1530" s="16"/>
      <c r="B1530"/>
      <c r="E1530"/>
      <c r="F1530"/>
      <c r="I1530" s="4"/>
    </row>
    <row r="1531" spans="1:9">
      <c r="A1531" s="16"/>
      <c r="B1531"/>
      <c r="E1531"/>
      <c r="F1531"/>
      <c r="I1531" s="4"/>
    </row>
    <row r="1532" spans="1:9">
      <c r="A1532" s="16"/>
      <c r="B1532"/>
      <c r="E1532"/>
      <c r="F1532"/>
      <c r="I1532" s="4"/>
    </row>
    <row r="1533" spans="1:9">
      <c r="A1533" s="16"/>
      <c r="B1533"/>
      <c r="E1533"/>
      <c r="F1533"/>
      <c r="I1533" s="4"/>
    </row>
    <row r="1534" spans="1:9">
      <c r="A1534" s="16"/>
      <c r="B1534"/>
      <c r="E1534"/>
      <c r="F1534"/>
      <c r="I1534" s="4"/>
    </row>
    <row r="1535" spans="1:9">
      <c r="A1535" s="16"/>
      <c r="B1535"/>
      <c r="E1535"/>
      <c r="F1535"/>
      <c r="I1535" s="4"/>
    </row>
    <row r="1536" spans="1:9">
      <c r="A1536" s="16"/>
      <c r="B1536"/>
      <c r="E1536"/>
      <c r="F1536"/>
      <c r="I1536" s="4"/>
    </row>
    <row r="1537" spans="1:9">
      <c r="A1537" s="16"/>
      <c r="B1537"/>
      <c r="E1537"/>
      <c r="F1537"/>
      <c r="I1537" s="4"/>
    </row>
    <row r="1538" spans="1:9">
      <c r="A1538" s="16"/>
      <c r="B1538"/>
      <c r="E1538"/>
      <c r="F1538"/>
      <c r="I1538" s="4"/>
    </row>
    <row r="1539" spans="1:9">
      <c r="A1539" s="16"/>
      <c r="B1539"/>
      <c r="E1539"/>
      <c r="F1539"/>
      <c r="I1539" s="4"/>
    </row>
    <row r="1540" spans="1:9">
      <c r="A1540" s="16"/>
      <c r="B1540"/>
      <c r="E1540"/>
      <c r="F1540"/>
      <c r="I1540" s="4"/>
    </row>
    <row r="1541" spans="1:9">
      <c r="A1541" s="16"/>
      <c r="B1541"/>
      <c r="E1541"/>
      <c r="F1541"/>
      <c r="I1541" s="4"/>
    </row>
    <row r="1542" spans="1:9">
      <c r="A1542" s="16"/>
      <c r="B1542"/>
      <c r="E1542"/>
      <c r="F1542"/>
      <c r="I1542" s="4"/>
    </row>
    <row r="1543" spans="1:9">
      <c r="A1543" s="16"/>
      <c r="B1543"/>
      <c r="E1543"/>
      <c r="F1543"/>
      <c r="I1543" s="4"/>
    </row>
    <row r="1544" spans="1:9">
      <c r="A1544" s="16"/>
      <c r="B1544"/>
      <c r="E1544"/>
      <c r="F1544"/>
      <c r="I1544" s="4"/>
    </row>
    <row r="1545" spans="1:9">
      <c r="A1545" s="16"/>
      <c r="B1545"/>
      <c r="E1545"/>
      <c r="F1545"/>
      <c r="I1545" s="4"/>
    </row>
    <row r="1546" spans="1:9">
      <c r="A1546" s="16"/>
      <c r="B1546"/>
      <c r="E1546"/>
      <c r="F1546"/>
      <c r="I1546" s="4"/>
    </row>
    <row r="1547" spans="1:9">
      <c r="A1547" s="16"/>
      <c r="B1547"/>
      <c r="E1547"/>
      <c r="F1547"/>
      <c r="I1547" s="4"/>
    </row>
    <row r="1548" spans="1:9">
      <c r="A1548" s="16"/>
      <c r="B1548"/>
      <c r="E1548"/>
      <c r="F1548"/>
      <c r="I1548" s="4"/>
    </row>
    <row r="1549" spans="1:9">
      <c r="A1549" s="16"/>
      <c r="B1549"/>
      <c r="E1549"/>
      <c r="F1549"/>
      <c r="I1549" s="4"/>
    </row>
    <row r="1550" spans="1:9">
      <c r="A1550" s="16"/>
      <c r="B1550"/>
      <c r="E1550"/>
      <c r="F1550"/>
      <c r="I1550" s="4"/>
    </row>
    <row r="1551" spans="1:9">
      <c r="A1551" s="16"/>
      <c r="B1551"/>
      <c r="E1551"/>
      <c r="F1551"/>
      <c r="I1551" s="4"/>
    </row>
    <row r="1552" spans="1:9">
      <c r="A1552" s="16"/>
      <c r="B1552"/>
      <c r="E1552"/>
      <c r="F1552"/>
      <c r="I1552" s="4"/>
    </row>
    <row r="1553" spans="1:9">
      <c r="A1553" s="16"/>
      <c r="B1553"/>
      <c r="E1553"/>
      <c r="F1553"/>
      <c r="I1553" s="4"/>
    </row>
    <row r="1554" spans="1:9">
      <c r="A1554" s="16"/>
      <c r="B1554"/>
      <c r="E1554"/>
      <c r="F1554"/>
      <c r="I1554" s="4"/>
    </row>
    <row r="1555" spans="1:9">
      <c r="A1555" s="16"/>
      <c r="B1555"/>
      <c r="E1555"/>
      <c r="F1555"/>
      <c r="I1555" s="4"/>
    </row>
    <row r="1556" spans="1:9">
      <c r="A1556" s="16"/>
      <c r="B1556"/>
      <c r="E1556"/>
      <c r="F1556"/>
      <c r="I1556" s="4"/>
    </row>
    <row r="1557" spans="1:9">
      <c r="A1557" s="16"/>
      <c r="B1557"/>
      <c r="E1557"/>
      <c r="F1557"/>
      <c r="I1557" s="4"/>
    </row>
    <row r="1558" spans="1:9">
      <c r="A1558" s="16"/>
      <c r="B1558"/>
      <c r="E1558"/>
      <c r="F1558"/>
      <c r="I1558" s="4"/>
    </row>
    <row r="1559" spans="1:9">
      <c r="A1559" s="16"/>
      <c r="B1559"/>
      <c r="E1559"/>
      <c r="F1559"/>
      <c r="I1559" s="4"/>
    </row>
    <row r="1560" spans="1:9">
      <c r="A1560" s="16"/>
      <c r="B1560"/>
      <c r="E1560"/>
      <c r="F1560"/>
      <c r="I1560" s="4"/>
    </row>
    <row r="1561" spans="1:9">
      <c r="A1561" s="16"/>
      <c r="B1561"/>
      <c r="E1561"/>
      <c r="F1561"/>
      <c r="I1561" s="4"/>
    </row>
    <row r="1562" spans="1:9">
      <c r="A1562" s="16"/>
      <c r="B1562"/>
      <c r="E1562"/>
      <c r="F1562"/>
      <c r="I1562" s="4"/>
    </row>
    <row r="1563" spans="1:9">
      <c r="A1563" s="16"/>
      <c r="B1563"/>
      <c r="E1563"/>
      <c r="F1563"/>
      <c r="I1563" s="4"/>
    </row>
    <row r="1564" spans="1:9">
      <c r="A1564" s="16"/>
      <c r="B1564"/>
      <c r="E1564"/>
      <c r="F1564"/>
      <c r="I1564" s="4"/>
    </row>
    <row r="1565" spans="1:9">
      <c r="A1565" s="16"/>
      <c r="B1565"/>
      <c r="E1565"/>
      <c r="F1565"/>
      <c r="I1565" s="4"/>
    </row>
    <row r="1566" spans="1:9">
      <c r="A1566" s="16"/>
      <c r="B1566"/>
      <c r="E1566"/>
      <c r="F1566"/>
      <c r="I1566" s="4"/>
    </row>
    <row r="1567" spans="1:9">
      <c r="A1567" s="16"/>
      <c r="B1567"/>
      <c r="E1567"/>
      <c r="F1567"/>
      <c r="I1567" s="4"/>
    </row>
    <row r="1568" spans="1:9">
      <c r="A1568" s="16"/>
      <c r="B1568"/>
      <c r="E1568"/>
      <c r="F1568"/>
      <c r="I1568" s="4"/>
    </row>
    <row r="1569" spans="1:9">
      <c r="A1569" s="16"/>
      <c r="B1569"/>
      <c r="E1569"/>
      <c r="F1569"/>
      <c r="I1569" s="4"/>
    </row>
    <row r="1570" spans="1:9">
      <c r="A1570" s="16"/>
      <c r="B1570"/>
      <c r="E1570"/>
      <c r="F1570"/>
      <c r="I1570" s="4"/>
    </row>
    <row r="1571" spans="1:9">
      <c r="A1571" s="16"/>
      <c r="B1571"/>
      <c r="E1571"/>
      <c r="F1571"/>
      <c r="I1571" s="4"/>
    </row>
    <row r="1572" spans="1:9">
      <c r="A1572" s="16"/>
      <c r="B1572"/>
      <c r="E1572"/>
      <c r="F1572"/>
      <c r="I1572" s="4"/>
    </row>
    <row r="1573" spans="1:9">
      <c r="A1573" s="16"/>
      <c r="B1573"/>
      <c r="E1573"/>
      <c r="F1573"/>
      <c r="I1573" s="4"/>
    </row>
    <row r="1574" spans="1:9">
      <c r="A1574" s="16"/>
      <c r="B1574"/>
      <c r="E1574"/>
      <c r="F1574"/>
      <c r="I1574" s="4"/>
    </row>
    <row r="1575" spans="1:9">
      <c r="A1575" s="16"/>
      <c r="B1575"/>
      <c r="E1575"/>
      <c r="F1575"/>
      <c r="I1575" s="4"/>
    </row>
    <row r="1576" spans="1:9">
      <c r="A1576" s="16"/>
      <c r="B1576"/>
      <c r="E1576"/>
      <c r="F1576"/>
      <c r="I1576" s="4"/>
    </row>
    <row r="1577" spans="1:9">
      <c r="A1577" s="16"/>
      <c r="B1577"/>
      <c r="E1577"/>
      <c r="F1577"/>
      <c r="I1577" s="4"/>
    </row>
    <row r="1578" spans="1:9">
      <c r="A1578" s="16"/>
      <c r="B1578"/>
      <c r="E1578"/>
      <c r="F1578"/>
      <c r="I1578" s="4"/>
    </row>
    <row r="1579" spans="1:9">
      <c r="A1579" s="16"/>
      <c r="B1579"/>
      <c r="E1579"/>
      <c r="F1579"/>
      <c r="I1579" s="4"/>
    </row>
    <row r="1580" spans="1:9">
      <c r="A1580" s="16"/>
      <c r="B1580"/>
      <c r="E1580"/>
      <c r="F1580"/>
      <c r="I1580" s="4"/>
    </row>
    <row r="1581" spans="1:9">
      <c r="A1581" s="16"/>
      <c r="B1581"/>
      <c r="E1581"/>
      <c r="F1581"/>
      <c r="I1581" s="4"/>
    </row>
    <row r="1582" spans="1:9">
      <c r="A1582" s="16"/>
      <c r="B1582"/>
      <c r="E1582"/>
      <c r="F1582"/>
      <c r="I1582" s="4"/>
    </row>
    <row r="1583" spans="1:9">
      <c r="A1583" s="16"/>
      <c r="B1583"/>
      <c r="E1583"/>
      <c r="F1583"/>
      <c r="I1583" s="4"/>
    </row>
    <row r="1584" spans="1:9">
      <c r="A1584" s="16"/>
      <c r="B1584"/>
      <c r="E1584"/>
      <c r="F1584"/>
      <c r="I1584" s="4"/>
    </row>
    <row r="1585" spans="1:9">
      <c r="A1585" s="16"/>
      <c r="B1585"/>
      <c r="E1585"/>
      <c r="F1585"/>
      <c r="I1585" s="4"/>
    </row>
    <row r="1586" spans="1:9">
      <c r="A1586" s="16"/>
      <c r="B1586"/>
      <c r="E1586"/>
      <c r="F1586"/>
      <c r="I1586" s="4"/>
    </row>
    <row r="1587" spans="1:9">
      <c r="A1587" s="16"/>
      <c r="B1587"/>
      <c r="E1587"/>
      <c r="F1587"/>
      <c r="I1587" s="4"/>
    </row>
    <row r="1588" spans="1:9">
      <c r="A1588" s="16"/>
      <c r="B1588"/>
      <c r="E1588"/>
      <c r="F1588"/>
      <c r="I1588" s="4"/>
    </row>
    <row r="1589" spans="1:9">
      <c r="A1589" s="16"/>
      <c r="B1589"/>
      <c r="E1589"/>
      <c r="F1589"/>
      <c r="I1589" s="4"/>
    </row>
    <row r="1590" spans="1:9">
      <c r="A1590" s="16"/>
      <c r="B1590"/>
      <c r="E1590"/>
      <c r="F1590"/>
      <c r="I1590" s="4"/>
    </row>
    <row r="1591" spans="1:9">
      <c r="A1591" s="16"/>
      <c r="B1591"/>
      <c r="E1591"/>
      <c r="F1591"/>
      <c r="I1591" s="4"/>
    </row>
    <row r="1592" spans="1:9">
      <c r="A1592" s="16"/>
      <c r="B1592"/>
      <c r="E1592"/>
      <c r="F1592"/>
      <c r="I1592" s="4"/>
    </row>
    <row r="1593" spans="1:9">
      <c r="A1593" s="16"/>
      <c r="B1593"/>
      <c r="E1593"/>
      <c r="F1593"/>
      <c r="I1593" s="4"/>
    </row>
    <row r="1594" spans="1:9">
      <c r="A1594" s="16"/>
      <c r="B1594"/>
      <c r="E1594"/>
      <c r="F1594"/>
      <c r="I1594" s="4"/>
    </row>
    <row r="1595" spans="1:9">
      <c r="A1595" s="16"/>
      <c r="B1595"/>
      <c r="E1595"/>
      <c r="F1595"/>
      <c r="I1595" s="4"/>
    </row>
    <row r="1596" spans="1:9">
      <c r="A1596" s="16"/>
      <c r="B1596"/>
      <c r="E1596"/>
      <c r="F1596"/>
      <c r="I1596" s="4"/>
    </row>
    <row r="1597" spans="1:9">
      <c r="A1597" s="16"/>
      <c r="B1597"/>
      <c r="E1597"/>
      <c r="F1597"/>
      <c r="I1597" s="4"/>
    </row>
    <row r="1598" spans="1:9">
      <c r="A1598" s="16"/>
      <c r="B1598"/>
      <c r="E1598"/>
      <c r="F1598"/>
      <c r="I1598" s="4"/>
    </row>
    <row r="1599" spans="1:9">
      <c r="A1599" s="16"/>
      <c r="B1599"/>
      <c r="E1599"/>
      <c r="F1599"/>
      <c r="I1599" s="4"/>
    </row>
    <row r="1600" spans="1:9">
      <c r="A1600" s="16"/>
      <c r="B1600"/>
      <c r="E1600"/>
      <c r="F1600"/>
      <c r="I1600" s="4"/>
    </row>
    <row r="1601" spans="1:9">
      <c r="A1601" s="16"/>
      <c r="B1601"/>
      <c r="E1601"/>
      <c r="F1601"/>
      <c r="I1601" s="4"/>
    </row>
    <row r="1602" spans="1:9">
      <c r="A1602" s="16"/>
      <c r="B1602"/>
      <c r="E1602"/>
      <c r="F1602"/>
      <c r="I1602" s="4"/>
    </row>
    <row r="1603" spans="1:9">
      <c r="A1603" s="16"/>
      <c r="B1603"/>
      <c r="E1603"/>
      <c r="F1603"/>
      <c r="I1603" s="4"/>
    </row>
    <row r="1604" spans="1:9">
      <c r="A1604" s="16"/>
      <c r="B1604"/>
      <c r="E1604"/>
      <c r="F1604"/>
      <c r="I1604" s="4"/>
    </row>
    <row r="1605" spans="1:9">
      <c r="A1605" s="16"/>
      <c r="B1605"/>
      <c r="E1605"/>
      <c r="F1605"/>
      <c r="I1605" s="4"/>
    </row>
    <row r="1606" spans="1:9">
      <c r="A1606" s="16"/>
      <c r="B1606"/>
      <c r="E1606"/>
      <c r="F1606"/>
      <c r="I1606" s="4"/>
    </row>
    <row r="1607" spans="1:9">
      <c r="A1607" s="16"/>
      <c r="B1607"/>
      <c r="E1607"/>
      <c r="F1607"/>
      <c r="I1607" s="4"/>
    </row>
    <row r="1608" spans="1:9">
      <c r="A1608" s="16"/>
      <c r="B1608"/>
      <c r="E1608"/>
      <c r="F1608"/>
      <c r="I1608" s="4"/>
    </row>
    <row r="1609" spans="1:9">
      <c r="A1609" s="16"/>
      <c r="B1609"/>
      <c r="E1609"/>
      <c r="F1609"/>
      <c r="I1609" s="4"/>
    </row>
    <row r="1610" spans="1:9">
      <c r="A1610" s="16"/>
      <c r="B1610"/>
      <c r="E1610"/>
      <c r="F1610"/>
      <c r="I1610" s="4"/>
    </row>
    <row r="1611" spans="1:9">
      <c r="A1611" s="16"/>
      <c r="B1611"/>
      <c r="E1611"/>
      <c r="F1611"/>
      <c r="I1611" s="4"/>
    </row>
    <row r="1612" spans="1:9">
      <c r="A1612" s="16"/>
      <c r="B1612"/>
      <c r="E1612"/>
      <c r="F1612"/>
      <c r="I1612" s="4"/>
    </row>
    <row r="1613" spans="1:9">
      <c r="A1613" s="16"/>
      <c r="B1613"/>
      <c r="E1613"/>
      <c r="F1613"/>
      <c r="I1613" s="4"/>
    </row>
    <row r="1614" spans="1:9">
      <c r="A1614" s="16"/>
      <c r="B1614"/>
      <c r="E1614"/>
      <c r="F1614"/>
      <c r="I1614" s="4"/>
    </row>
    <row r="1615" spans="1:9">
      <c r="A1615" s="16"/>
      <c r="B1615"/>
      <c r="E1615"/>
      <c r="F1615"/>
      <c r="I1615" s="4"/>
    </row>
    <row r="1616" spans="1:9">
      <c r="A1616" s="16"/>
      <c r="B1616"/>
      <c r="E1616"/>
      <c r="F1616"/>
      <c r="I1616" s="4"/>
    </row>
    <row r="1617" spans="1:9">
      <c r="A1617" s="16"/>
      <c r="B1617"/>
      <c r="E1617"/>
      <c r="F1617"/>
      <c r="I1617" s="4"/>
    </row>
    <row r="1618" spans="1:9">
      <c r="A1618" s="16"/>
      <c r="B1618"/>
      <c r="E1618"/>
      <c r="F1618"/>
      <c r="I1618" s="4"/>
    </row>
    <row r="1619" spans="1:9">
      <c r="A1619" s="16"/>
      <c r="B1619"/>
      <c r="E1619"/>
      <c r="F1619"/>
      <c r="I1619" s="4"/>
    </row>
    <row r="1620" spans="1:9">
      <c r="A1620" s="16"/>
      <c r="B1620"/>
      <c r="E1620"/>
      <c r="F1620"/>
      <c r="I1620" s="4"/>
    </row>
    <row r="1621" spans="1:9">
      <c r="A1621" s="16"/>
      <c r="B1621"/>
      <c r="E1621"/>
      <c r="F1621"/>
      <c r="I1621" s="4"/>
    </row>
    <row r="1622" spans="1:9">
      <c r="A1622" s="16"/>
      <c r="B1622"/>
      <c r="E1622"/>
      <c r="F1622"/>
      <c r="I1622" s="4"/>
    </row>
    <row r="1623" spans="1:9">
      <c r="A1623" s="16"/>
      <c r="B1623"/>
      <c r="E1623"/>
      <c r="F1623"/>
      <c r="I1623" s="4"/>
    </row>
    <row r="1624" spans="1:9">
      <c r="A1624" s="16"/>
      <c r="B1624"/>
      <c r="E1624"/>
      <c r="F1624"/>
      <c r="I1624" s="4"/>
    </row>
    <row r="1625" spans="1:9">
      <c r="A1625" s="16"/>
      <c r="B1625"/>
      <c r="E1625"/>
      <c r="F1625"/>
      <c r="I1625" s="4"/>
    </row>
    <row r="1626" spans="1:9">
      <c r="A1626" s="16"/>
      <c r="B1626"/>
      <c r="E1626"/>
      <c r="F1626"/>
      <c r="I1626" s="4"/>
    </row>
    <row r="1627" spans="1:9">
      <c r="A1627" s="16"/>
      <c r="B1627"/>
      <c r="E1627"/>
      <c r="F1627"/>
      <c r="I1627" s="4"/>
    </row>
    <row r="1628" spans="1:9">
      <c r="A1628" s="16"/>
      <c r="B1628"/>
      <c r="E1628"/>
      <c r="F1628"/>
      <c r="I1628" s="4"/>
    </row>
    <row r="1629" spans="1:9">
      <c r="A1629" s="16"/>
      <c r="B1629"/>
      <c r="E1629"/>
      <c r="F1629"/>
      <c r="I1629" s="4"/>
    </row>
    <row r="1630" spans="1:9">
      <c r="A1630" s="16"/>
      <c r="B1630"/>
      <c r="E1630"/>
      <c r="F1630"/>
      <c r="I1630" s="4"/>
    </row>
    <row r="1631" spans="1:9">
      <c r="A1631" s="16"/>
      <c r="B1631"/>
      <c r="E1631"/>
      <c r="F1631"/>
      <c r="I1631" s="4"/>
    </row>
    <row r="1632" spans="1:9">
      <c r="A1632" s="16"/>
      <c r="B1632"/>
      <c r="E1632"/>
      <c r="F1632"/>
      <c r="I1632" s="4"/>
    </row>
    <row r="1633" spans="1:9">
      <c r="A1633" s="16"/>
      <c r="B1633"/>
      <c r="E1633"/>
      <c r="F1633"/>
      <c r="I1633" s="4"/>
    </row>
    <row r="1634" spans="1:9">
      <c r="A1634" s="16"/>
      <c r="B1634"/>
      <c r="E1634"/>
      <c r="F1634"/>
      <c r="I1634" s="4"/>
    </row>
    <row r="1635" spans="1:9">
      <c r="A1635" s="16"/>
      <c r="B1635"/>
      <c r="E1635"/>
      <c r="F1635"/>
      <c r="I1635" s="4"/>
    </row>
    <row r="1636" spans="1:9">
      <c r="A1636" s="16"/>
      <c r="B1636"/>
      <c r="E1636"/>
      <c r="F1636"/>
      <c r="I1636" s="4"/>
    </row>
    <row r="1637" spans="1:9">
      <c r="A1637" s="16"/>
      <c r="B1637"/>
      <c r="E1637"/>
      <c r="F1637"/>
      <c r="I1637" s="4"/>
    </row>
    <row r="1638" spans="1:9">
      <c r="A1638" s="16"/>
      <c r="B1638"/>
      <c r="E1638"/>
      <c r="F1638"/>
      <c r="I1638" s="4"/>
    </row>
    <row r="1639" spans="1:9">
      <c r="A1639" s="16"/>
      <c r="B1639"/>
      <c r="E1639"/>
      <c r="F1639"/>
      <c r="I1639" s="4"/>
    </row>
    <row r="1640" spans="1:9">
      <c r="A1640" s="16"/>
      <c r="B1640"/>
      <c r="E1640"/>
      <c r="F1640"/>
      <c r="I1640" s="4"/>
    </row>
    <row r="1641" spans="1:9">
      <c r="A1641" s="16"/>
      <c r="B1641"/>
      <c r="E1641"/>
      <c r="F1641"/>
      <c r="I1641" s="4"/>
    </row>
    <row r="1642" spans="1:9">
      <c r="A1642" s="16"/>
      <c r="B1642"/>
      <c r="E1642"/>
      <c r="F1642"/>
      <c r="I1642" s="4"/>
    </row>
    <row r="1643" spans="1:9">
      <c r="A1643" s="16"/>
      <c r="B1643"/>
      <c r="E1643"/>
      <c r="F1643"/>
      <c r="I1643" s="4"/>
    </row>
    <row r="1644" spans="1:9">
      <c r="A1644" s="16"/>
      <c r="B1644"/>
      <c r="E1644"/>
      <c r="F1644"/>
      <c r="I1644" s="4"/>
    </row>
    <row r="1645" spans="1:9">
      <c r="A1645" s="16"/>
      <c r="B1645"/>
      <c r="E1645"/>
      <c r="F1645"/>
      <c r="I1645" s="4"/>
    </row>
    <row r="1646" spans="1:9">
      <c r="A1646" s="16"/>
      <c r="B1646"/>
      <c r="E1646"/>
      <c r="F1646"/>
      <c r="I1646" s="4"/>
    </row>
    <row r="1647" spans="1:9">
      <c r="A1647" s="16"/>
      <c r="B1647"/>
      <c r="E1647"/>
      <c r="F1647"/>
      <c r="I1647" s="4"/>
    </row>
    <row r="1648" spans="1:9">
      <c r="A1648" s="16"/>
      <c r="B1648"/>
      <c r="E1648"/>
      <c r="F1648"/>
      <c r="I1648" s="4"/>
    </row>
    <row r="1649" spans="1:9">
      <c r="A1649" s="16"/>
      <c r="B1649"/>
      <c r="E1649"/>
      <c r="F1649"/>
      <c r="I1649" s="4"/>
    </row>
    <row r="1650" spans="1:9">
      <c r="A1650" s="16"/>
      <c r="B1650"/>
      <c r="E1650"/>
      <c r="F1650"/>
      <c r="I1650" s="4"/>
    </row>
    <row r="1651" spans="1:9">
      <c r="A1651" s="16"/>
      <c r="B1651"/>
      <c r="E1651"/>
      <c r="F1651"/>
      <c r="I1651" s="4"/>
    </row>
    <row r="1652" spans="1:9">
      <c r="A1652" s="16"/>
      <c r="B1652"/>
      <c r="E1652"/>
      <c r="F1652"/>
      <c r="I1652" s="4"/>
    </row>
    <row r="1653" spans="1:9">
      <c r="A1653" s="16"/>
      <c r="B1653"/>
      <c r="E1653"/>
      <c r="F1653"/>
      <c r="I1653" s="4"/>
    </row>
    <row r="1654" spans="1:9">
      <c r="A1654" s="16"/>
      <c r="B1654"/>
      <c r="E1654"/>
      <c r="F1654"/>
      <c r="I1654" s="4"/>
    </row>
    <row r="1655" spans="1:9">
      <c r="A1655" s="16"/>
      <c r="B1655"/>
      <c r="E1655"/>
      <c r="F1655"/>
      <c r="I1655" s="4"/>
    </row>
    <row r="1656" spans="1:9">
      <c r="A1656" s="16"/>
      <c r="B1656"/>
      <c r="E1656"/>
      <c r="F1656"/>
      <c r="I1656" s="4"/>
    </row>
    <row r="1657" spans="1:9">
      <c r="A1657" s="16"/>
      <c r="B1657"/>
      <c r="E1657"/>
      <c r="F1657"/>
      <c r="I1657" s="4"/>
    </row>
    <row r="1658" spans="1:9">
      <c r="A1658" s="16"/>
      <c r="B1658"/>
      <c r="E1658"/>
      <c r="F1658"/>
      <c r="I1658" s="4"/>
    </row>
    <row r="1659" spans="1:9">
      <c r="A1659" s="16"/>
      <c r="B1659"/>
      <c r="E1659"/>
      <c r="F1659"/>
      <c r="I1659" s="4"/>
    </row>
    <row r="1660" spans="1:9">
      <c r="A1660" s="16"/>
      <c r="B1660"/>
      <c r="E1660"/>
      <c r="F1660"/>
      <c r="I1660" s="4"/>
    </row>
    <row r="1661" spans="1:9">
      <c r="A1661" s="16"/>
      <c r="B1661"/>
      <c r="E1661"/>
      <c r="F1661"/>
      <c r="I1661" s="4"/>
    </row>
    <row r="1662" spans="1:9">
      <c r="A1662" s="16"/>
      <c r="B1662"/>
      <c r="E1662"/>
      <c r="F1662"/>
      <c r="I1662" s="4"/>
    </row>
    <row r="1663" spans="1:9">
      <c r="A1663" s="16"/>
      <c r="B1663"/>
      <c r="E1663"/>
      <c r="F1663"/>
      <c r="I1663" s="4"/>
    </row>
    <row r="1664" spans="1:9">
      <c r="A1664" s="16"/>
      <c r="B1664"/>
      <c r="E1664"/>
      <c r="F1664"/>
      <c r="I1664" s="4"/>
    </row>
    <row r="1665" spans="1:9">
      <c r="A1665" s="16"/>
      <c r="B1665"/>
      <c r="E1665"/>
      <c r="F1665"/>
      <c r="I1665" s="4"/>
    </row>
    <row r="1666" spans="1:9">
      <c r="A1666" s="16"/>
      <c r="B1666"/>
      <c r="E1666"/>
      <c r="F1666"/>
      <c r="I1666" s="4"/>
    </row>
    <row r="1667" spans="1:9">
      <c r="A1667" s="16"/>
      <c r="B1667"/>
      <c r="E1667"/>
      <c r="F1667"/>
      <c r="I1667" s="4"/>
    </row>
    <row r="1668" spans="1:9">
      <c r="A1668" s="16"/>
      <c r="B1668"/>
      <c r="E1668"/>
      <c r="F1668"/>
      <c r="I1668" s="4"/>
    </row>
    <row r="1669" spans="1:9">
      <c r="A1669" s="16"/>
      <c r="B1669"/>
      <c r="E1669"/>
      <c r="F1669"/>
      <c r="I1669" s="4"/>
    </row>
    <row r="1670" spans="1:9">
      <c r="A1670" s="16"/>
      <c r="B1670"/>
      <c r="E1670"/>
      <c r="F1670"/>
      <c r="I1670" s="4"/>
    </row>
    <row r="1671" spans="1:9">
      <c r="A1671" s="16"/>
      <c r="B1671"/>
      <c r="E1671"/>
      <c r="F1671"/>
      <c r="I1671" s="4"/>
    </row>
    <row r="1672" spans="1:9">
      <c r="A1672" s="16"/>
      <c r="B1672"/>
      <c r="E1672"/>
      <c r="F1672"/>
      <c r="I1672" s="4"/>
    </row>
    <row r="1673" spans="1:9">
      <c r="A1673" s="16"/>
      <c r="B1673"/>
      <c r="E1673"/>
      <c r="F1673"/>
      <c r="I1673" s="4"/>
    </row>
    <row r="1674" spans="1:9">
      <c r="A1674" s="16"/>
      <c r="B1674"/>
      <c r="E1674"/>
      <c r="F1674"/>
      <c r="I1674" s="4"/>
    </row>
    <row r="1675" spans="1:9">
      <c r="A1675" s="16"/>
      <c r="B1675"/>
      <c r="E1675"/>
      <c r="F1675"/>
      <c r="I1675" s="4"/>
    </row>
    <row r="1676" spans="1:9">
      <c r="A1676" s="16"/>
      <c r="B1676"/>
      <c r="E1676"/>
      <c r="F1676"/>
      <c r="I1676" s="4"/>
    </row>
    <row r="1677" spans="1:9">
      <c r="A1677" s="16"/>
      <c r="B1677"/>
      <c r="E1677"/>
      <c r="F1677"/>
      <c r="I1677" s="4"/>
    </row>
    <row r="1678" spans="1:9">
      <c r="A1678" s="16"/>
      <c r="B1678"/>
      <c r="E1678"/>
      <c r="F1678"/>
      <c r="I1678" s="4"/>
    </row>
    <row r="1679" spans="1:9">
      <c r="A1679" s="16"/>
      <c r="B1679"/>
      <c r="E1679"/>
      <c r="F1679"/>
      <c r="I1679" s="4"/>
    </row>
    <row r="1680" spans="1:9">
      <c r="A1680" s="16"/>
      <c r="B1680"/>
      <c r="E1680"/>
      <c r="F1680"/>
      <c r="I1680" s="4"/>
    </row>
    <row r="1681" spans="1:9">
      <c r="A1681" s="16"/>
      <c r="B1681"/>
      <c r="E1681"/>
      <c r="F1681"/>
      <c r="I1681" s="4"/>
    </row>
    <row r="1682" spans="1:9">
      <c r="A1682" s="16"/>
      <c r="B1682"/>
      <c r="E1682"/>
      <c r="F1682"/>
      <c r="I1682" s="4"/>
    </row>
    <row r="1683" spans="1:9">
      <c r="A1683" s="16"/>
      <c r="B1683"/>
      <c r="E1683"/>
      <c r="F1683"/>
      <c r="I1683" s="4"/>
    </row>
    <row r="1684" spans="1:9">
      <c r="A1684" s="16"/>
      <c r="B1684"/>
      <c r="E1684"/>
      <c r="F1684"/>
      <c r="I1684" s="4"/>
    </row>
    <row r="1685" spans="1:9">
      <c r="A1685" s="16"/>
      <c r="B1685"/>
      <c r="E1685"/>
      <c r="F1685"/>
      <c r="I1685" s="4"/>
    </row>
    <row r="1686" spans="1:9">
      <c r="A1686" s="16"/>
      <c r="B1686"/>
      <c r="E1686"/>
      <c r="F1686"/>
      <c r="I1686" s="4"/>
    </row>
    <row r="1687" spans="1:9">
      <c r="A1687" s="16"/>
      <c r="B1687"/>
      <c r="E1687"/>
      <c r="F1687"/>
      <c r="I1687" s="4"/>
    </row>
    <row r="1688" spans="1:9">
      <c r="A1688" s="16"/>
      <c r="B1688"/>
      <c r="E1688"/>
      <c r="F1688"/>
      <c r="I1688" s="4"/>
    </row>
    <row r="1689" spans="1:9">
      <c r="A1689" s="16"/>
      <c r="B1689"/>
      <c r="E1689"/>
      <c r="F1689"/>
      <c r="I1689" s="4"/>
    </row>
    <row r="1690" spans="1:9">
      <c r="A1690" s="16"/>
      <c r="B1690"/>
      <c r="E1690"/>
      <c r="F1690"/>
      <c r="I1690" s="4"/>
    </row>
    <row r="1691" spans="1:9">
      <c r="A1691" s="16"/>
      <c r="B1691"/>
      <c r="E1691"/>
      <c r="F1691"/>
      <c r="I1691" s="4"/>
    </row>
    <row r="1692" spans="1:9">
      <c r="A1692" s="16"/>
      <c r="B1692"/>
      <c r="E1692"/>
      <c r="F1692"/>
      <c r="I1692" s="4"/>
    </row>
    <row r="1693" spans="1:9">
      <c r="A1693" s="16"/>
      <c r="B1693"/>
      <c r="E1693"/>
      <c r="F1693"/>
      <c r="I1693" s="4"/>
    </row>
    <row r="1694" spans="1:9">
      <c r="A1694" s="16"/>
      <c r="B1694"/>
      <c r="E1694"/>
      <c r="F1694"/>
      <c r="I1694" s="4"/>
    </row>
    <row r="1695" spans="1:9">
      <c r="A1695" s="16"/>
      <c r="B1695"/>
      <c r="E1695"/>
      <c r="F1695"/>
      <c r="I1695" s="4"/>
    </row>
    <row r="1696" spans="1:9">
      <c r="A1696" s="16"/>
      <c r="B1696"/>
      <c r="E1696"/>
      <c r="F1696"/>
      <c r="I1696" s="4"/>
    </row>
    <row r="1697" spans="1:9">
      <c r="A1697" s="16"/>
      <c r="B1697"/>
      <c r="E1697"/>
      <c r="F1697"/>
      <c r="I1697" s="4"/>
    </row>
    <row r="1698" spans="1:9">
      <c r="A1698" s="16"/>
      <c r="B1698"/>
      <c r="E1698"/>
      <c r="F1698"/>
      <c r="I1698" s="4"/>
    </row>
    <row r="1699" spans="1:9">
      <c r="A1699" s="16"/>
      <c r="B1699"/>
      <c r="E1699"/>
      <c r="F1699"/>
      <c r="I1699" s="4"/>
    </row>
    <row r="1700" spans="1:9">
      <c r="A1700" s="16"/>
      <c r="B1700"/>
      <c r="E1700"/>
      <c r="F1700"/>
      <c r="I1700" s="4"/>
    </row>
    <row r="1701" spans="1:9">
      <c r="A1701" s="16"/>
      <c r="B1701"/>
      <c r="E1701"/>
      <c r="F1701"/>
      <c r="I1701" s="4"/>
    </row>
    <row r="1702" spans="1:9">
      <c r="A1702" s="16"/>
      <c r="B1702"/>
      <c r="E1702"/>
      <c r="F1702"/>
      <c r="I1702" s="4"/>
    </row>
    <row r="1703" spans="1:9">
      <c r="A1703" s="16"/>
      <c r="B1703"/>
      <c r="E1703"/>
      <c r="F1703"/>
      <c r="I1703" s="4"/>
    </row>
    <row r="1704" spans="1:9">
      <c r="A1704" s="16"/>
      <c r="B1704"/>
      <c r="E1704"/>
      <c r="F1704"/>
      <c r="I1704" s="4"/>
    </row>
    <row r="1705" spans="1:9">
      <c r="A1705" s="16"/>
      <c r="B1705"/>
      <c r="E1705"/>
      <c r="F1705"/>
      <c r="I1705" s="4"/>
    </row>
    <row r="1706" spans="1:9">
      <c r="A1706" s="16"/>
      <c r="B1706"/>
      <c r="E1706"/>
      <c r="F1706"/>
      <c r="I1706" s="4"/>
    </row>
    <row r="1707" spans="1:9">
      <c r="A1707" s="16"/>
      <c r="B1707"/>
      <c r="E1707"/>
      <c r="F1707"/>
      <c r="I1707" s="4"/>
    </row>
    <row r="1708" spans="1:9">
      <c r="A1708" s="16"/>
      <c r="B1708"/>
      <c r="E1708"/>
      <c r="F1708"/>
      <c r="I1708" s="4"/>
    </row>
    <row r="1709" spans="1:9">
      <c r="A1709" s="16"/>
      <c r="B1709"/>
      <c r="E1709"/>
      <c r="F1709"/>
      <c r="I1709" s="4"/>
    </row>
    <row r="1710" spans="1:9">
      <c r="A1710" s="16"/>
      <c r="B1710"/>
      <c r="E1710"/>
      <c r="F1710"/>
      <c r="I1710" s="4"/>
    </row>
    <row r="1711" spans="1:9">
      <c r="A1711" s="16"/>
      <c r="B1711"/>
      <c r="E1711"/>
      <c r="F1711"/>
      <c r="I1711" s="4"/>
    </row>
    <row r="1712" spans="1:9">
      <c r="A1712" s="16"/>
      <c r="B1712"/>
      <c r="E1712"/>
      <c r="F1712"/>
      <c r="I1712" s="4"/>
    </row>
    <row r="1713" spans="1:9">
      <c r="A1713" s="16"/>
      <c r="B1713"/>
      <c r="E1713"/>
      <c r="F1713"/>
      <c r="I1713" s="4"/>
    </row>
    <row r="1714" spans="1:9">
      <c r="A1714" s="16"/>
      <c r="B1714"/>
      <c r="E1714"/>
      <c r="F1714"/>
      <c r="I1714" s="4"/>
    </row>
    <row r="1715" spans="1:9">
      <c r="A1715" s="16"/>
      <c r="B1715"/>
      <c r="E1715"/>
      <c r="F1715"/>
      <c r="I1715" s="4"/>
    </row>
    <row r="1716" spans="1:9">
      <c r="A1716" s="16"/>
      <c r="B1716"/>
      <c r="E1716"/>
      <c r="F1716"/>
      <c r="I1716" s="4"/>
    </row>
    <row r="1717" spans="1:9">
      <c r="A1717" s="16"/>
      <c r="B1717"/>
      <c r="E1717"/>
      <c r="F1717"/>
      <c r="I1717" s="4"/>
    </row>
    <row r="1718" spans="1:9">
      <c r="A1718" s="16"/>
      <c r="B1718"/>
      <c r="E1718"/>
      <c r="F1718"/>
      <c r="I1718" s="4"/>
    </row>
    <row r="1719" spans="1:9">
      <c r="A1719" s="16"/>
      <c r="B1719"/>
      <c r="E1719"/>
      <c r="F1719"/>
      <c r="I1719" s="4"/>
    </row>
    <row r="1720" spans="1:9">
      <c r="A1720" s="16"/>
      <c r="B1720"/>
      <c r="E1720"/>
      <c r="F1720"/>
      <c r="I1720" s="4"/>
    </row>
    <row r="1721" spans="1:9">
      <c r="A1721" s="16"/>
      <c r="B1721"/>
      <c r="E1721"/>
      <c r="F1721"/>
      <c r="I1721" s="4"/>
    </row>
    <row r="1722" spans="1:9">
      <c r="A1722" s="16"/>
      <c r="B1722"/>
      <c r="E1722"/>
      <c r="F1722"/>
      <c r="I1722" s="4"/>
    </row>
    <row r="1723" spans="1:9">
      <c r="A1723" s="16"/>
      <c r="B1723"/>
      <c r="E1723"/>
      <c r="F1723"/>
      <c r="I1723" s="4"/>
    </row>
    <row r="1724" spans="1:9">
      <c r="A1724" s="16"/>
      <c r="B1724"/>
      <c r="E1724"/>
      <c r="F1724"/>
      <c r="I1724" s="4"/>
    </row>
    <row r="1725" spans="1:9">
      <c r="A1725" s="16"/>
      <c r="B1725"/>
      <c r="E1725"/>
      <c r="F1725"/>
      <c r="I1725" s="4"/>
    </row>
    <row r="1726" spans="1:9">
      <c r="A1726" s="16"/>
      <c r="B1726"/>
      <c r="E1726"/>
      <c r="F1726"/>
      <c r="I1726" s="4"/>
    </row>
    <row r="1727" spans="1:9">
      <c r="A1727" s="16"/>
      <c r="B1727"/>
      <c r="E1727"/>
      <c r="F1727"/>
      <c r="I1727" s="4"/>
    </row>
    <row r="1728" spans="1:9">
      <c r="A1728" s="16"/>
      <c r="B1728"/>
      <c r="E1728"/>
      <c r="F1728"/>
      <c r="I1728" s="4"/>
    </row>
    <row r="1729" spans="1:9">
      <c r="A1729" s="16"/>
      <c r="B1729"/>
      <c r="E1729"/>
      <c r="F1729"/>
      <c r="I1729" s="4"/>
    </row>
    <row r="1730" spans="1:9">
      <c r="A1730" s="16"/>
      <c r="B1730"/>
      <c r="E1730"/>
      <c r="F1730"/>
      <c r="I1730" s="4"/>
    </row>
    <row r="1731" spans="1:9">
      <c r="A1731" s="16"/>
      <c r="B1731"/>
      <c r="E1731"/>
      <c r="F1731"/>
      <c r="I1731" s="4"/>
    </row>
    <row r="1732" spans="1:9">
      <c r="A1732" s="16"/>
      <c r="B1732"/>
      <c r="E1732"/>
      <c r="F1732"/>
      <c r="I1732" s="4"/>
    </row>
    <row r="1733" spans="1:9">
      <c r="A1733" s="16"/>
      <c r="B1733"/>
      <c r="E1733"/>
      <c r="F1733"/>
      <c r="I1733" s="4"/>
    </row>
    <row r="1734" spans="1:9">
      <c r="A1734" s="16"/>
      <c r="B1734"/>
      <c r="E1734"/>
      <c r="F1734"/>
      <c r="I1734" s="4"/>
    </row>
    <row r="1735" spans="1:9">
      <c r="A1735" s="16"/>
      <c r="B1735"/>
      <c r="E1735"/>
      <c r="F1735"/>
      <c r="I1735" s="4"/>
    </row>
    <row r="1736" spans="1:9">
      <c r="A1736" s="16"/>
      <c r="B1736"/>
      <c r="E1736"/>
      <c r="F1736"/>
      <c r="I1736" s="4"/>
    </row>
    <row r="1737" spans="1:9">
      <c r="A1737" s="16"/>
      <c r="B1737"/>
      <c r="E1737"/>
      <c r="F1737"/>
      <c r="I1737" s="4"/>
    </row>
    <row r="1738" spans="1:9">
      <c r="A1738" s="16"/>
      <c r="B1738"/>
      <c r="E1738"/>
      <c r="F1738"/>
      <c r="I1738" s="4"/>
    </row>
    <row r="1739" spans="1:9">
      <c r="A1739" s="16"/>
      <c r="B1739"/>
      <c r="E1739"/>
      <c r="F1739"/>
      <c r="I1739" s="4"/>
    </row>
    <row r="1740" spans="1:9">
      <c r="A1740" s="16"/>
      <c r="B1740"/>
      <c r="E1740"/>
      <c r="F1740"/>
      <c r="I1740" s="4"/>
    </row>
    <row r="1741" spans="1:9">
      <c r="A1741" s="16"/>
      <c r="B1741"/>
      <c r="E1741"/>
      <c r="F1741"/>
      <c r="I1741" s="4"/>
    </row>
    <row r="1742" spans="1:9">
      <c r="A1742" s="16"/>
      <c r="B1742"/>
      <c r="E1742"/>
      <c r="F1742"/>
      <c r="I1742" s="4"/>
    </row>
    <row r="1743" spans="1:9">
      <c r="A1743" s="16"/>
      <c r="B1743"/>
      <c r="E1743"/>
      <c r="F1743"/>
      <c r="I1743" s="4"/>
    </row>
    <row r="1744" spans="1:9">
      <c r="A1744" s="16"/>
      <c r="B1744"/>
      <c r="E1744"/>
      <c r="F1744"/>
      <c r="I1744" s="4"/>
    </row>
    <row r="1745" spans="1:9">
      <c r="A1745" s="16"/>
      <c r="B1745"/>
      <c r="E1745"/>
      <c r="F1745"/>
      <c r="I1745" s="4"/>
    </row>
    <row r="1746" spans="1:9">
      <c r="A1746" s="16"/>
      <c r="B1746"/>
      <c r="E1746"/>
      <c r="F1746"/>
      <c r="I1746" s="4"/>
    </row>
    <row r="1747" spans="1:9">
      <c r="A1747" s="16"/>
      <c r="B1747"/>
      <c r="E1747"/>
      <c r="F1747"/>
      <c r="I1747" s="4"/>
    </row>
    <row r="1748" spans="1:9">
      <c r="A1748" s="16"/>
      <c r="B1748"/>
      <c r="E1748"/>
      <c r="F1748"/>
      <c r="I1748" s="4"/>
    </row>
    <row r="1749" spans="1:9">
      <c r="A1749" s="16"/>
      <c r="B1749"/>
      <c r="E1749"/>
      <c r="F1749"/>
      <c r="I1749" s="4"/>
    </row>
    <row r="1750" spans="1:9">
      <c r="A1750" s="16"/>
      <c r="B1750"/>
      <c r="E1750"/>
      <c r="F1750"/>
      <c r="I1750" s="4"/>
    </row>
    <row r="1751" spans="1:9">
      <c r="A1751" s="16"/>
      <c r="B1751"/>
      <c r="E1751"/>
      <c r="F1751"/>
      <c r="I1751" s="4"/>
    </row>
    <row r="1752" spans="1:9">
      <c r="A1752" s="16"/>
      <c r="B1752"/>
      <c r="E1752"/>
      <c r="F1752"/>
      <c r="I1752" s="4"/>
    </row>
    <row r="1753" spans="1:9">
      <c r="A1753" s="16"/>
      <c r="B1753"/>
      <c r="E1753"/>
      <c r="F1753"/>
      <c r="I1753" s="4"/>
    </row>
    <row r="1754" spans="1:9">
      <c r="A1754" s="16"/>
      <c r="B1754"/>
      <c r="E1754"/>
      <c r="F1754"/>
      <c r="I1754" s="4"/>
    </row>
    <row r="1755" spans="1:9">
      <c r="A1755" s="16"/>
      <c r="B1755"/>
      <c r="E1755"/>
      <c r="F1755"/>
      <c r="I1755" s="4"/>
    </row>
    <row r="1756" spans="1:9">
      <c r="A1756" s="16"/>
      <c r="B1756"/>
      <c r="E1756"/>
      <c r="F1756"/>
      <c r="I1756" s="4"/>
    </row>
    <row r="1757" spans="1:9">
      <c r="A1757" s="16"/>
      <c r="B1757"/>
      <c r="E1757"/>
      <c r="F1757"/>
      <c r="I1757" s="4"/>
    </row>
    <row r="1758" spans="1:9">
      <c r="A1758" s="16"/>
      <c r="B1758"/>
      <c r="E1758"/>
      <c r="F1758"/>
      <c r="I1758" s="4"/>
    </row>
    <row r="1759" spans="1:9">
      <c r="A1759" s="16"/>
      <c r="B1759"/>
      <c r="E1759"/>
      <c r="F1759"/>
      <c r="I1759" s="4"/>
    </row>
    <row r="1760" spans="1:9">
      <c r="A1760" s="16"/>
      <c r="B1760"/>
      <c r="E1760"/>
      <c r="F1760"/>
      <c r="I1760" s="4"/>
    </row>
    <row r="1761" spans="1:9">
      <c r="A1761" s="16"/>
      <c r="B1761"/>
      <c r="E1761"/>
      <c r="F1761"/>
      <c r="I1761" s="4"/>
    </row>
    <row r="1762" spans="1:9">
      <c r="A1762" s="16"/>
      <c r="B1762"/>
      <c r="E1762"/>
      <c r="F1762"/>
      <c r="I1762" s="4"/>
    </row>
    <row r="1763" spans="1:9">
      <c r="A1763" s="16"/>
      <c r="B1763"/>
      <c r="E1763"/>
      <c r="F1763"/>
      <c r="I1763" s="4"/>
    </row>
    <row r="1764" spans="1:9">
      <c r="A1764" s="16"/>
      <c r="B1764"/>
      <c r="E1764"/>
      <c r="F1764"/>
      <c r="I1764" s="4"/>
    </row>
    <row r="1765" spans="1:9">
      <c r="A1765" s="16"/>
      <c r="B1765"/>
      <c r="E1765"/>
      <c r="F1765"/>
      <c r="I1765" s="4"/>
    </row>
    <row r="1766" spans="1:9">
      <c r="A1766" s="16"/>
      <c r="B1766"/>
      <c r="E1766"/>
      <c r="F1766"/>
      <c r="I1766" s="4"/>
    </row>
    <row r="1767" spans="1:9">
      <c r="A1767" s="16"/>
      <c r="B1767"/>
      <c r="E1767"/>
      <c r="F1767"/>
      <c r="I1767" s="4"/>
    </row>
    <row r="1768" spans="1:9">
      <c r="A1768" s="16"/>
      <c r="B1768"/>
      <c r="E1768"/>
      <c r="F1768"/>
      <c r="I1768" s="4"/>
    </row>
    <row r="1769" spans="1:9">
      <c r="A1769" s="16"/>
      <c r="B1769"/>
      <c r="E1769"/>
      <c r="F1769"/>
      <c r="I1769" s="4"/>
    </row>
    <row r="1770" spans="1:9">
      <c r="A1770" s="16"/>
      <c r="B1770"/>
      <c r="E1770"/>
      <c r="F1770"/>
      <c r="I1770" s="4"/>
    </row>
    <row r="1771" spans="1:9">
      <c r="A1771" s="16"/>
      <c r="B1771"/>
      <c r="E1771"/>
      <c r="F1771"/>
      <c r="I1771" s="4"/>
    </row>
    <row r="1772" spans="1:9">
      <c r="A1772" s="16"/>
      <c r="B1772"/>
      <c r="E1772"/>
      <c r="F1772"/>
      <c r="I1772" s="4"/>
    </row>
    <row r="1773" spans="1:9">
      <c r="A1773" s="16"/>
      <c r="B1773"/>
      <c r="E1773"/>
      <c r="F1773"/>
      <c r="I1773" s="4"/>
    </row>
    <row r="1774" spans="1:9">
      <c r="A1774" s="16"/>
      <c r="B1774"/>
      <c r="E1774"/>
      <c r="F1774"/>
      <c r="I1774" s="4"/>
    </row>
    <row r="1775" spans="1:9">
      <c r="A1775" s="16"/>
      <c r="B1775"/>
      <c r="E1775"/>
      <c r="F1775"/>
      <c r="I1775" s="4"/>
    </row>
    <row r="1776" spans="1:9">
      <c r="A1776" s="16"/>
      <c r="B1776"/>
      <c r="E1776"/>
      <c r="F1776"/>
      <c r="I1776" s="4"/>
    </row>
    <row r="1777" spans="1:9">
      <c r="A1777" s="16"/>
      <c r="B1777"/>
      <c r="E1777"/>
      <c r="F1777"/>
      <c r="I1777" s="4"/>
    </row>
    <row r="1778" spans="1:9">
      <c r="A1778" s="16"/>
      <c r="B1778"/>
      <c r="E1778"/>
      <c r="F1778"/>
      <c r="I1778" s="4"/>
    </row>
    <row r="1779" spans="1:9">
      <c r="A1779" s="16"/>
      <c r="B1779"/>
      <c r="E1779"/>
      <c r="F1779"/>
      <c r="I1779" s="4"/>
    </row>
    <row r="1780" spans="1:9">
      <c r="A1780" s="16"/>
      <c r="B1780"/>
      <c r="E1780"/>
      <c r="F1780"/>
      <c r="I1780" s="4"/>
    </row>
    <row r="1781" spans="1:9">
      <c r="A1781" s="16"/>
      <c r="B1781"/>
      <c r="E1781"/>
      <c r="F1781"/>
      <c r="I1781" s="4"/>
    </row>
    <row r="1782" spans="1:9">
      <c r="A1782" s="16"/>
      <c r="B1782"/>
      <c r="E1782"/>
      <c r="F1782"/>
      <c r="I1782" s="4"/>
    </row>
    <row r="1783" spans="1:9">
      <c r="A1783" s="16"/>
      <c r="B1783"/>
      <c r="E1783"/>
      <c r="F1783"/>
      <c r="I1783" s="4"/>
    </row>
    <row r="1784" spans="1:9">
      <c r="A1784" s="16"/>
      <c r="B1784"/>
      <c r="E1784"/>
      <c r="F1784"/>
      <c r="I1784" s="4"/>
    </row>
    <row r="1785" spans="1:9">
      <c r="A1785" s="16"/>
      <c r="B1785"/>
      <c r="E1785"/>
      <c r="F1785"/>
      <c r="I1785" s="4"/>
    </row>
    <row r="1786" spans="1:9">
      <c r="A1786" s="16"/>
      <c r="B1786"/>
      <c r="E1786"/>
      <c r="F1786"/>
      <c r="I1786" s="4"/>
    </row>
    <row r="1787" spans="1:9">
      <c r="A1787" s="16"/>
      <c r="B1787"/>
      <c r="E1787"/>
      <c r="F1787"/>
      <c r="I1787" s="4"/>
    </row>
    <row r="1788" spans="1:9">
      <c r="A1788" s="16"/>
      <c r="B1788"/>
      <c r="E1788"/>
      <c r="F1788"/>
      <c r="I1788" s="4"/>
    </row>
    <row r="1789" spans="1:9">
      <c r="A1789" s="16"/>
      <c r="B1789"/>
      <c r="E1789"/>
      <c r="F1789"/>
      <c r="I1789" s="4"/>
    </row>
    <row r="1790" spans="1:9">
      <c r="A1790" s="16"/>
      <c r="B1790"/>
      <c r="E1790"/>
      <c r="F1790"/>
      <c r="I1790" s="4"/>
    </row>
    <row r="1791" spans="1:9">
      <c r="A1791" s="16"/>
      <c r="B1791"/>
      <c r="E1791"/>
      <c r="F1791"/>
      <c r="I1791" s="4"/>
    </row>
    <row r="1792" spans="1:9">
      <c r="A1792" s="16"/>
      <c r="B1792"/>
      <c r="E1792"/>
      <c r="F1792"/>
      <c r="I1792" s="4"/>
    </row>
    <row r="1793" spans="1:9">
      <c r="A1793" s="16"/>
      <c r="B1793"/>
      <c r="E1793"/>
      <c r="F1793"/>
      <c r="I1793" s="4"/>
    </row>
    <row r="1794" spans="1:9">
      <c r="A1794" s="16"/>
      <c r="B1794"/>
      <c r="E1794"/>
      <c r="F1794"/>
      <c r="I1794" s="4"/>
    </row>
    <row r="1795" spans="1:9">
      <c r="A1795" s="16"/>
      <c r="B1795"/>
      <c r="E1795"/>
      <c r="F1795"/>
      <c r="I1795" s="4"/>
    </row>
    <row r="1796" spans="1:9">
      <c r="A1796" s="16"/>
      <c r="B1796"/>
      <c r="E1796"/>
      <c r="F1796"/>
      <c r="I1796" s="4"/>
    </row>
    <row r="1797" spans="1:9">
      <c r="A1797" s="16"/>
      <c r="B1797"/>
      <c r="E1797"/>
      <c r="F1797"/>
      <c r="I1797" s="4"/>
    </row>
    <row r="1798" spans="1:9">
      <c r="A1798" s="16"/>
      <c r="B1798"/>
      <c r="E1798"/>
      <c r="F1798"/>
      <c r="I1798" s="4"/>
    </row>
    <row r="1799" spans="1:9">
      <c r="A1799" s="16"/>
      <c r="B1799"/>
      <c r="E1799"/>
      <c r="F1799"/>
      <c r="I1799" s="4"/>
    </row>
    <row r="1800" spans="1:9">
      <c r="A1800" s="16"/>
      <c r="B1800"/>
      <c r="E1800"/>
      <c r="F1800"/>
      <c r="I1800" s="4"/>
    </row>
    <row r="1801" spans="1:9">
      <c r="A1801" s="16"/>
      <c r="B1801"/>
      <c r="E1801"/>
      <c r="F1801"/>
      <c r="I1801" s="4"/>
    </row>
    <row r="1802" spans="1:9">
      <c r="A1802" s="16"/>
      <c r="B1802"/>
      <c r="E1802"/>
      <c r="F1802"/>
      <c r="I1802" s="4"/>
    </row>
    <row r="1803" spans="1:9">
      <c r="A1803" s="16"/>
      <c r="B1803"/>
      <c r="E1803"/>
      <c r="F1803"/>
      <c r="I1803" s="4"/>
    </row>
    <row r="1804" spans="1:9">
      <c r="A1804" s="16"/>
      <c r="B1804"/>
      <c r="E1804"/>
      <c r="F1804"/>
      <c r="I1804" s="4"/>
    </row>
    <row r="1805" spans="1:9">
      <c r="A1805" s="16"/>
      <c r="B1805"/>
      <c r="E1805"/>
      <c r="F1805"/>
      <c r="I1805" s="4"/>
    </row>
    <row r="1806" spans="1:9">
      <c r="A1806" s="16"/>
      <c r="B1806"/>
      <c r="E1806"/>
      <c r="F1806"/>
      <c r="I1806" s="4"/>
    </row>
    <row r="1807" spans="1:9">
      <c r="A1807" s="16"/>
      <c r="B1807"/>
      <c r="E1807"/>
      <c r="F1807"/>
      <c r="I1807" s="4"/>
    </row>
    <row r="1808" spans="1:9">
      <c r="A1808" s="16"/>
      <c r="B1808"/>
      <c r="E1808"/>
      <c r="F1808"/>
      <c r="I1808" s="4"/>
    </row>
    <row r="1809" spans="1:9">
      <c r="A1809" s="16"/>
      <c r="B1809"/>
      <c r="E1809"/>
      <c r="F1809"/>
      <c r="I1809" s="4"/>
    </row>
    <row r="1810" spans="1:9">
      <c r="A1810" s="16"/>
      <c r="B1810"/>
      <c r="E1810"/>
      <c r="F1810"/>
      <c r="I1810" s="4"/>
    </row>
    <row r="1811" spans="1:9">
      <c r="A1811" s="16"/>
      <c r="B1811"/>
      <c r="E1811"/>
      <c r="F1811"/>
      <c r="I1811" s="4"/>
    </row>
    <row r="1812" spans="1:9">
      <c r="A1812" s="16"/>
      <c r="B1812"/>
      <c r="E1812"/>
      <c r="F1812"/>
      <c r="I1812" s="4"/>
    </row>
    <row r="1813" spans="1:9">
      <c r="A1813" s="16"/>
      <c r="B1813"/>
      <c r="E1813"/>
      <c r="F1813"/>
      <c r="I1813" s="4"/>
    </row>
    <row r="1814" spans="1:9">
      <c r="A1814" s="16"/>
      <c r="B1814"/>
      <c r="E1814"/>
      <c r="F1814"/>
      <c r="I1814" s="4"/>
    </row>
    <row r="1815" spans="1:9">
      <c r="A1815" s="16"/>
      <c r="B1815"/>
      <c r="E1815"/>
      <c r="F1815"/>
      <c r="I1815" s="4"/>
    </row>
    <row r="1816" spans="1:9">
      <c r="A1816" s="16"/>
      <c r="B1816"/>
      <c r="E1816"/>
      <c r="F1816"/>
      <c r="I1816" s="4"/>
    </row>
    <row r="1817" spans="1:9">
      <c r="A1817" s="16"/>
      <c r="B1817"/>
      <c r="E1817"/>
      <c r="F1817"/>
      <c r="I1817" s="4"/>
    </row>
    <row r="1818" spans="1:9">
      <c r="A1818" s="16"/>
      <c r="B1818"/>
      <c r="E1818"/>
      <c r="F1818"/>
      <c r="I1818" s="4"/>
    </row>
    <row r="1819" spans="1:9">
      <c r="A1819" s="16"/>
      <c r="B1819"/>
      <c r="E1819"/>
      <c r="F1819"/>
      <c r="I1819" s="4"/>
    </row>
    <row r="1820" spans="1:9">
      <c r="A1820" s="16"/>
      <c r="B1820"/>
      <c r="E1820"/>
      <c r="F1820"/>
      <c r="I1820" s="4"/>
    </row>
    <row r="1821" spans="1:9">
      <c r="A1821" s="16"/>
      <c r="B1821"/>
      <c r="E1821"/>
      <c r="F1821"/>
      <c r="I1821" s="4"/>
    </row>
    <row r="1822" spans="1:9">
      <c r="A1822" s="16"/>
      <c r="B1822"/>
      <c r="E1822"/>
      <c r="F1822"/>
      <c r="I1822" s="4"/>
    </row>
    <row r="1823" spans="1:9">
      <c r="A1823" s="16"/>
      <c r="B1823"/>
      <c r="E1823"/>
      <c r="F1823"/>
      <c r="I1823" s="4"/>
    </row>
    <row r="1824" spans="1:9">
      <c r="A1824" s="16"/>
      <c r="B1824"/>
      <c r="E1824"/>
      <c r="F1824"/>
      <c r="I1824" s="4"/>
    </row>
    <row r="1825" spans="1:9">
      <c r="A1825" s="16"/>
      <c r="B1825"/>
      <c r="E1825"/>
      <c r="F1825"/>
      <c r="I1825" s="4"/>
    </row>
    <row r="1826" spans="1:9">
      <c r="A1826" s="16"/>
      <c r="B1826"/>
      <c r="E1826"/>
      <c r="F1826"/>
      <c r="I1826" s="4"/>
    </row>
    <row r="1827" spans="1:9">
      <c r="A1827" s="16"/>
      <c r="B1827"/>
      <c r="E1827"/>
      <c r="F1827"/>
      <c r="I1827" s="4"/>
    </row>
    <row r="1828" spans="1:9">
      <c r="A1828" s="16"/>
      <c r="B1828"/>
      <c r="E1828"/>
      <c r="F1828"/>
      <c r="I1828" s="4"/>
    </row>
    <row r="1829" spans="1:9">
      <c r="A1829" s="16"/>
      <c r="B1829"/>
      <c r="E1829"/>
      <c r="F1829"/>
      <c r="I1829" s="4"/>
    </row>
    <row r="1830" spans="1:9">
      <c r="A1830" s="16"/>
      <c r="B1830"/>
      <c r="E1830"/>
      <c r="F1830"/>
      <c r="I1830" s="4"/>
    </row>
    <row r="1831" spans="1:9">
      <c r="A1831" s="16"/>
      <c r="B1831"/>
      <c r="E1831"/>
      <c r="F1831"/>
      <c r="I1831" s="4"/>
    </row>
    <row r="1832" spans="1:9">
      <c r="A1832" s="16"/>
      <c r="B1832"/>
      <c r="E1832"/>
      <c r="F1832"/>
      <c r="I1832" s="4"/>
    </row>
    <row r="1833" spans="1:9">
      <c r="A1833" s="16"/>
      <c r="B1833"/>
      <c r="E1833"/>
      <c r="F1833"/>
      <c r="I1833" s="4"/>
    </row>
    <row r="1834" spans="1:9">
      <c r="A1834" s="16"/>
      <c r="B1834"/>
      <c r="E1834"/>
      <c r="F1834"/>
      <c r="I1834" s="4"/>
    </row>
    <row r="1835" spans="1:9">
      <c r="A1835" s="16"/>
      <c r="B1835"/>
      <c r="E1835"/>
      <c r="F1835"/>
      <c r="I1835" s="4"/>
    </row>
    <row r="1836" spans="1:9">
      <c r="A1836" s="16"/>
      <c r="B1836"/>
      <c r="E1836"/>
      <c r="F1836"/>
      <c r="I1836" s="4"/>
    </row>
    <row r="1837" spans="1:9">
      <c r="A1837" s="16"/>
      <c r="B1837"/>
      <c r="E1837"/>
      <c r="F1837"/>
      <c r="I1837" s="4"/>
    </row>
    <row r="1838" spans="1:9">
      <c r="A1838" s="16"/>
      <c r="B1838"/>
      <c r="E1838"/>
      <c r="F1838"/>
      <c r="I1838" s="4"/>
    </row>
    <row r="1839" spans="1:9">
      <c r="A1839" s="16"/>
      <c r="B1839"/>
      <c r="E1839"/>
      <c r="F1839"/>
      <c r="I1839" s="4"/>
    </row>
    <row r="1840" spans="1:9">
      <c r="A1840" s="16"/>
      <c r="B1840"/>
      <c r="E1840"/>
      <c r="F1840"/>
      <c r="I1840" s="4"/>
    </row>
    <row r="1841" spans="1:9">
      <c r="A1841" s="16"/>
      <c r="B1841"/>
      <c r="E1841"/>
      <c r="F1841"/>
      <c r="I1841" s="4"/>
    </row>
    <row r="1842" spans="1:9">
      <c r="A1842" s="16"/>
      <c r="B1842"/>
      <c r="E1842"/>
      <c r="F1842"/>
      <c r="I1842" s="4"/>
    </row>
    <row r="1843" spans="1:9">
      <c r="A1843" s="16"/>
      <c r="B1843"/>
      <c r="E1843"/>
      <c r="F1843"/>
      <c r="I1843" s="4"/>
    </row>
    <row r="1844" spans="1:9">
      <c r="A1844" s="16"/>
      <c r="B1844"/>
      <c r="E1844"/>
      <c r="F1844"/>
      <c r="I1844" s="4"/>
    </row>
    <row r="1845" spans="1:9">
      <c r="A1845" s="16"/>
      <c r="B1845"/>
      <c r="E1845"/>
      <c r="F1845"/>
      <c r="I1845" s="4"/>
    </row>
    <row r="1846" spans="1:9">
      <c r="A1846" s="16"/>
      <c r="B1846"/>
      <c r="E1846"/>
      <c r="F1846"/>
      <c r="I1846" s="4"/>
    </row>
    <row r="1847" spans="1:9">
      <c r="A1847" s="16"/>
      <c r="B1847"/>
      <c r="E1847"/>
      <c r="F1847"/>
      <c r="I1847" s="4"/>
    </row>
    <row r="1848" spans="1:9">
      <c r="A1848" s="16"/>
      <c r="B1848"/>
      <c r="E1848"/>
      <c r="F1848"/>
      <c r="I1848" s="4"/>
    </row>
    <row r="1849" spans="1:9">
      <c r="A1849" s="16"/>
      <c r="B1849"/>
      <c r="E1849"/>
      <c r="F1849"/>
      <c r="I1849" s="4"/>
    </row>
    <row r="1850" spans="1:9">
      <c r="A1850" s="16"/>
      <c r="B1850"/>
      <c r="E1850"/>
      <c r="F1850"/>
      <c r="I1850" s="4"/>
    </row>
    <row r="1851" spans="1:9">
      <c r="A1851" s="16"/>
      <c r="B1851"/>
      <c r="E1851"/>
      <c r="F1851"/>
      <c r="I1851" s="4"/>
    </row>
    <row r="1852" spans="1:9">
      <c r="A1852" s="16"/>
      <c r="B1852"/>
      <c r="E1852"/>
      <c r="F1852"/>
      <c r="I1852" s="4"/>
    </row>
    <row r="1853" spans="1:9">
      <c r="A1853" s="16"/>
      <c r="B1853"/>
      <c r="E1853"/>
      <c r="F1853"/>
      <c r="I1853" s="4"/>
    </row>
    <row r="1854" spans="1:9">
      <c r="A1854" s="16"/>
      <c r="B1854"/>
      <c r="E1854"/>
      <c r="F1854"/>
      <c r="I1854" s="4"/>
    </row>
    <row r="1855" spans="1:9">
      <c r="A1855" s="16"/>
      <c r="B1855"/>
      <c r="E1855"/>
      <c r="F1855"/>
      <c r="I1855" s="4"/>
    </row>
    <row r="1856" spans="1:9">
      <c r="A1856" s="16"/>
      <c r="B1856"/>
      <c r="E1856"/>
      <c r="F1856"/>
      <c r="I1856" s="4"/>
    </row>
    <row r="1857" spans="1:9">
      <c r="A1857" s="16"/>
      <c r="B1857"/>
      <c r="E1857"/>
      <c r="F1857"/>
      <c r="I1857" s="4"/>
    </row>
    <row r="1858" spans="1:9">
      <c r="A1858" s="16"/>
      <c r="B1858"/>
      <c r="E1858"/>
      <c r="F1858"/>
      <c r="I1858" s="4"/>
    </row>
    <row r="1859" spans="1:9">
      <c r="A1859" s="16"/>
      <c r="B1859"/>
      <c r="E1859"/>
      <c r="F1859"/>
      <c r="I1859" s="4"/>
    </row>
    <row r="1860" spans="1:9">
      <c r="A1860" s="16"/>
      <c r="B1860"/>
      <c r="E1860"/>
      <c r="F1860"/>
      <c r="I1860" s="4"/>
    </row>
    <row r="1861" spans="1:9">
      <c r="A1861" s="16"/>
      <c r="B1861"/>
      <c r="E1861"/>
      <c r="F1861"/>
      <c r="I1861" s="4"/>
    </row>
    <row r="1862" spans="1:9">
      <c r="A1862" s="16"/>
      <c r="B1862"/>
      <c r="E1862"/>
      <c r="F1862"/>
      <c r="I1862" s="4"/>
    </row>
    <row r="1863" spans="1:9">
      <c r="A1863" s="16"/>
      <c r="B1863"/>
      <c r="E1863"/>
      <c r="F1863"/>
      <c r="I1863" s="4"/>
    </row>
    <row r="1864" spans="1:9">
      <c r="A1864" s="16"/>
      <c r="B1864"/>
      <c r="E1864"/>
      <c r="F1864"/>
      <c r="I1864" s="4"/>
    </row>
    <row r="1865" spans="1:9">
      <c r="A1865" s="16"/>
      <c r="B1865"/>
      <c r="E1865"/>
      <c r="F1865"/>
      <c r="I1865" s="4"/>
    </row>
    <row r="1866" spans="1:9">
      <c r="A1866" s="16"/>
      <c r="B1866"/>
      <c r="E1866"/>
      <c r="F1866"/>
      <c r="I1866" s="4"/>
    </row>
    <row r="1867" spans="1:9">
      <c r="A1867" s="16"/>
      <c r="B1867"/>
      <c r="E1867"/>
      <c r="F1867"/>
      <c r="I1867" s="4"/>
    </row>
    <row r="1868" spans="1:9">
      <c r="A1868" s="16"/>
      <c r="B1868"/>
      <c r="E1868"/>
      <c r="F1868"/>
      <c r="I1868" s="4"/>
    </row>
    <row r="1869" spans="1:9">
      <c r="A1869" s="16"/>
      <c r="B1869"/>
      <c r="E1869"/>
      <c r="F1869"/>
      <c r="I1869" s="4"/>
    </row>
    <row r="1870" spans="1:9">
      <c r="A1870" s="16"/>
      <c r="B1870"/>
      <c r="E1870"/>
      <c r="F1870"/>
      <c r="I1870" s="4"/>
    </row>
    <row r="1871" spans="1:9">
      <c r="A1871" s="16"/>
      <c r="B1871"/>
      <c r="E1871"/>
      <c r="F1871"/>
      <c r="I1871" s="4"/>
    </row>
    <row r="1872" spans="1:9">
      <c r="A1872" s="16"/>
      <c r="B1872"/>
      <c r="E1872"/>
      <c r="F1872"/>
      <c r="I1872" s="4"/>
    </row>
    <row r="1873" spans="1:9">
      <c r="A1873" s="16"/>
      <c r="B1873"/>
      <c r="E1873"/>
      <c r="F1873"/>
      <c r="I1873" s="4"/>
    </row>
    <row r="1874" spans="1:9">
      <c r="A1874" s="16"/>
      <c r="B1874"/>
      <c r="E1874"/>
      <c r="F1874"/>
      <c r="I1874" s="4"/>
    </row>
    <row r="1875" spans="1:9">
      <c r="A1875" s="16"/>
      <c r="B1875"/>
      <c r="E1875"/>
      <c r="F1875"/>
      <c r="I1875" s="4"/>
    </row>
    <row r="1876" spans="1:9">
      <c r="A1876" s="16"/>
      <c r="B1876"/>
      <c r="E1876"/>
      <c r="F1876"/>
      <c r="I1876" s="4"/>
    </row>
    <row r="1877" spans="1:9">
      <c r="A1877" s="16"/>
      <c r="B1877"/>
      <c r="E1877"/>
      <c r="F1877"/>
      <c r="I1877" s="4"/>
    </row>
    <row r="1878" spans="1:9">
      <c r="A1878" s="16"/>
      <c r="B1878"/>
      <c r="E1878"/>
      <c r="F1878"/>
      <c r="I1878" s="4"/>
    </row>
    <row r="1879" spans="1:9">
      <c r="A1879" s="16"/>
      <c r="B1879"/>
      <c r="E1879"/>
      <c r="F1879"/>
      <c r="I1879" s="4"/>
    </row>
    <row r="1880" spans="1:9">
      <c r="A1880" s="16"/>
      <c r="B1880"/>
      <c r="E1880"/>
      <c r="F1880"/>
      <c r="I1880" s="4"/>
    </row>
    <row r="1881" spans="1:9">
      <c r="A1881" s="16"/>
      <c r="B1881"/>
      <c r="E1881"/>
      <c r="F1881"/>
      <c r="I1881" s="4"/>
    </row>
    <row r="1882" spans="1:9">
      <c r="A1882" s="16"/>
      <c r="B1882"/>
      <c r="E1882"/>
      <c r="F1882"/>
      <c r="I1882" s="4"/>
    </row>
    <row r="1883" spans="1:9">
      <c r="A1883" s="16"/>
      <c r="B1883"/>
      <c r="E1883"/>
      <c r="F1883"/>
      <c r="I1883" s="4"/>
    </row>
    <row r="1884" spans="1:9">
      <c r="A1884" s="16"/>
      <c r="B1884"/>
      <c r="E1884"/>
      <c r="F1884"/>
      <c r="I1884" s="4"/>
    </row>
    <row r="1885" spans="1:9">
      <c r="A1885" s="16"/>
      <c r="B1885"/>
      <c r="E1885"/>
      <c r="F1885"/>
      <c r="I1885" s="4"/>
    </row>
    <row r="1886" spans="1:9">
      <c r="A1886" s="16"/>
      <c r="B1886"/>
      <c r="E1886"/>
      <c r="F1886"/>
      <c r="I1886" s="4"/>
    </row>
    <row r="1887" spans="1:9">
      <c r="A1887" s="16"/>
      <c r="B1887"/>
      <c r="E1887"/>
      <c r="F1887"/>
      <c r="I1887" s="4"/>
    </row>
    <row r="1888" spans="1:9">
      <c r="A1888" s="16"/>
      <c r="B1888"/>
      <c r="E1888"/>
      <c r="F1888"/>
      <c r="I1888" s="4"/>
    </row>
    <row r="1889" spans="1:9">
      <c r="A1889" s="16"/>
      <c r="B1889"/>
      <c r="E1889"/>
      <c r="F1889"/>
      <c r="I1889" s="4"/>
    </row>
    <row r="1890" spans="1:9">
      <c r="A1890" s="16"/>
      <c r="B1890"/>
      <c r="E1890"/>
      <c r="F1890"/>
      <c r="I1890" s="4"/>
    </row>
    <row r="1891" spans="1:9">
      <c r="A1891" s="16"/>
      <c r="B1891"/>
      <c r="E1891"/>
      <c r="F1891"/>
      <c r="I1891" s="4"/>
    </row>
    <row r="1892" spans="1:9">
      <c r="A1892" s="16"/>
      <c r="B1892"/>
      <c r="E1892"/>
      <c r="F1892"/>
      <c r="I1892" s="4"/>
    </row>
    <row r="1893" spans="1:9">
      <c r="A1893" s="16"/>
      <c r="B1893"/>
      <c r="E1893"/>
      <c r="F1893"/>
      <c r="I1893" s="4"/>
    </row>
    <row r="1894" spans="1:9">
      <c r="A1894" s="16"/>
      <c r="B1894"/>
      <c r="E1894"/>
      <c r="F1894"/>
      <c r="I1894" s="4"/>
    </row>
    <row r="1895" spans="1:9">
      <c r="A1895" s="16"/>
      <c r="B1895"/>
      <c r="E1895"/>
      <c r="F1895"/>
      <c r="I1895" s="4"/>
    </row>
    <row r="1896" spans="1:9">
      <c r="A1896" s="16"/>
      <c r="B1896"/>
      <c r="E1896"/>
      <c r="F1896"/>
      <c r="I1896" s="4"/>
    </row>
    <row r="1897" spans="1:9">
      <c r="A1897" s="16"/>
      <c r="B1897"/>
      <c r="E1897"/>
      <c r="F1897"/>
      <c r="I1897" s="4"/>
    </row>
    <row r="1898" spans="1:9">
      <c r="A1898" s="16"/>
      <c r="B1898"/>
      <c r="E1898"/>
      <c r="F1898"/>
      <c r="I1898" s="4"/>
    </row>
    <row r="1899" spans="1:9">
      <c r="A1899" s="16"/>
      <c r="B1899"/>
      <c r="E1899"/>
      <c r="F1899"/>
      <c r="I1899" s="4"/>
    </row>
    <row r="1900" spans="1:9">
      <c r="A1900" s="16"/>
      <c r="B1900"/>
      <c r="E1900"/>
      <c r="F1900"/>
      <c r="I1900" s="4"/>
    </row>
    <row r="1901" spans="1:9">
      <c r="A1901" s="16"/>
      <c r="B1901"/>
      <c r="E1901"/>
      <c r="F1901"/>
      <c r="I1901" s="4"/>
    </row>
    <row r="1902" spans="1:9">
      <c r="A1902" s="16"/>
      <c r="B1902"/>
      <c r="E1902"/>
      <c r="F1902"/>
      <c r="I1902" s="4"/>
    </row>
    <row r="1903" spans="1:9">
      <c r="A1903" s="16"/>
      <c r="B1903"/>
      <c r="E1903"/>
      <c r="F1903"/>
      <c r="I1903" s="4"/>
    </row>
    <row r="1904" spans="1:9">
      <c r="A1904" s="16"/>
      <c r="B1904"/>
      <c r="E1904"/>
      <c r="F1904"/>
      <c r="I1904" s="4"/>
    </row>
    <row r="1905" spans="1:9">
      <c r="A1905" s="16"/>
      <c r="B1905"/>
      <c r="E1905"/>
      <c r="F1905"/>
      <c r="I1905" s="4"/>
    </row>
    <row r="1906" spans="1:9">
      <c r="A1906" s="16"/>
      <c r="B1906"/>
      <c r="E1906"/>
      <c r="F1906"/>
      <c r="I1906" s="4"/>
    </row>
    <row r="1907" spans="1:9">
      <c r="A1907" s="16"/>
      <c r="B1907"/>
      <c r="E1907"/>
      <c r="F1907"/>
      <c r="I1907" s="4"/>
    </row>
    <row r="1908" spans="1:9">
      <c r="A1908" s="16"/>
      <c r="B1908"/>
      <c r="E1908"/>
      <c r="F1908"/>
      <c r="I1908" s="4"/>
    </row>
    <row r="1909" spans="1:9">
      <c r="A1909" s="16"/>
      <c r="B1909"/>
      <c r="E1909"/>
      <c r="F1909"/>
      <c r="I1909" s="4"/>
    </row>
    <row r="1910" spans="1:9">
      <c r="A1910" s="16"/>
      <c r="B1910"/>
      <c r="E1910"/>
      <c r="F1910"/>
      <c r="I1910" s="4"/>
    </row>
    <row r="1911" spans="1:9">
      <c r="A1911" s="16"/>
      <c r="B1911"/>
      <c r="E1911"/>
      <c r="F1911"/>
      <c r="I1911" s="4"/>
    </row>
    <row r="1912" spans="1:9">
      <c r="A1912" s="16"/>
      <c r="B1912"/>
      <c r="E1912"/>
      <c r="F1912"/>
      <c r="I1912" s="4"/>
    </row>
    <row r="1913" spans="1:9">
      <c r="A1913" s="16"/>
      <c r="B1913"/>
      <c r="E1913"/>
      <c r="F1913"/>
      <c r="I1913" s="4"/>
    </row>
    <row r="1914" spans="1:9">
      <c r="A1914" s="16"/>
      <c r="B1914"/>
      <c r="E1914"/>
      <c r="F1914"/>
      <c r="I1914" s="4"/>
    </row>
    <row r="1915" spans="1:9">
      <c r="A1915" s="16"/>
      <c r="B1915"/>
      <c r="E1915"/>
      <c r="F1915"/>
      <c r="I1915" s="4"/>
    </row>
    <row r="1916" spans="1:9">
      <c r="A1916" s="16"/>
      <c r="B1916"/>
      <c r="E1916"/>
      <c r="F1916"/>
      <c r="I1916" s="4"/>
    </row>
    <row r="1917" spans="1:9">
      <c r="A1917" s="16"/>
      <c r="B1917"/>
      <c r="E1917"/>
      <c r="F1917"/>
      <c r="I1917" s="4"/>
    </row>
    <row r="1918" spans="1:9">
      <c r="A1918" s="16"/>
      <c r="B1918"/>
      <c r="E1918"/>
      <c r="F1918"/>
      <c r="I1918" s="4"/>
    </row>
    <row r="1919" spans="1:9">
      <c r="A1919" s="16"/>
      <c r="B1919"/>
      <c r="E1919"/>
      <c r="F1919"/>
      <c r="I1919" s="4"/>
    </row>
    <row r="1920" spans="1:9">
      <c r="A1920" s="16"/>
      <c r="B1920"/>
      <c r="E1920"/>
      <c r="F1920"/>
      <c r="I1920" s="4"/>
    </row>
    <row r="1921" spans="1:9">
      <c r="A1921" s="16"/>
      <c r="B1921"/>
      <c r="E1921"/>
      <c r="F1921"/>
      <c r="I1921" s="4"/>
    </row>
    <row r="1922" spans="1:9">
      <c r="A1922" s="16"/>
      <c r="B1922"/>
      <c r="E1922"/>
      <c r="F1922"/>
      <c r="I1922" s="4"/>
    </row>
    <row r="1923" spans="1:9">
      <c r="A1923" s="16"/>
      <c r="B1923"/>
      <c r="E1923"/>
      <c r="F1923"/>
      <c r="I1923" s="4"/>
    </row>
    <row r="1924" spans="1:9">
      <c r="A1924" s="16"/>
      <c r="B1924"/>
      <c r="E1924"/>
      <c r="F1924"/>
      <c r="I1924" s="4"/>
    </row>
    <row r="1925" spans="1:9">
      <c r="A1925" s="16"/>
      <c r="B1925"/>
      <c r="E1925"/>
      <c r="F1925"/>
      <c r="I1925" s="4"/>
    </row>
    <row r="1926" spans="1:9">
      <c r="A1926" s="16"/>
      <c r="B1926"/>
      <c r="E1926"/>
      <c r="F1926"/>
      <c r="I1926" s="4"/>
    </row>
    <row r="1927" spans="1:9">
      <c r="A1927" s="16"/>
      <c r="B1927"/>
      <c r="E1927"/>
      <c r="F1927"/>
      <c r="I1927" s="4"/>
    </row>
    <row r="1928" spans="1:9">
      <c r="A1928" s="16"/>
      <c r="B1928"/>
      <c r="E1928"/>
      <c r="F1928"/>
      <c r="I1928" s="4"/>
    </row>
    <row r="1929" spans="1:9">
      <c r="A1929" s="16"/>
      <c r="B1929"/>
      <c r="E1929"/>
      <c r="F1929"/>
      <c r="I1929" s="4"/>
    </row>
    <row r="1930" spans="1:9">
      <c r="A1930" s="16"/>
      <c r="B1930"/>
      <c r="E1930"/>
      <c r="F1930"/>
      <c r="I1930" s="4"/>
    </row>
    <row r="1931" spans="1:9">
      <c r="A1931" s="16"/>
      <c r="B1931"/>
      <c r="E1931"/>
      <c r="F1931"/>
      <c r="I1931" s="4"/>
    </row>
    <row r="1932" spans="1:9">
      <c r="A1932" s="16"/>
      <c r="B1932"/>
      <c r="E1932"/>
      <c r="F1932"/>
      <c r="I1932" s="4"/>
    </row>
    <row r="1933" spans="1:9">
      <c r="A1933" s="16"/>
      <c r="B1933"/>
      <c r="E1933"/>
      <c r="F1933"/>
      <c r="I1933" s="4"/>
    </row>
    <row r="1934" spans="1:9">
      <c r="A1934" s="16"/>
      <c r="B1934"/>
      <c r="E1934"/>
      <c r="F1934"/>
      <c r="I1934" s="4"/>
    </row>
    <row r="1935" spans="1:9">
      <c r="A1935" s="16"/>
      <c r="B1935"/>
      <c r="E1935"/>
      <c r="F1935"/>
      <c r="I1935" s="4"/>
    </row>
    <row r="1936" spans="1:9">
      <c r="A1936" s="16"/>
      <c r="B1936"/>
      <c r="E1936"/>
      <c r="F1936"/>
      <c r="I1936" s="4"/>
    </row>
    <row r="1937" spans="1:9">
      <c r="A1937" s="16"/>
      <c r="B1937"/>
      <c r="E1937"/>
      <c r="F1937"/>
      <c r="I1937" s="4"/>
    </row>
    <row r="1938" spans="1:9">
      <c r="A1938" s="16"/>
      <c r="B1938"/>
      <c r="E1938"/>
      <c r="F1938"/>
      <c r="I1938" s="4"/>
    </row>
    <row r="1939" spans="1:9">
      <c r="A1939" s="16"/>
      <c r="B1939"/>
      <c r="E1939"/>
      <c r="F1939"/>
      <c r="I1939" s="4"/>
    </row>
    <row r="1940" spans="1:9">
      <c r="A1940" s="16"/>
      <c r="B1940"/>
      <c r="E1940"/>
      <c r="F1940"/>
      <c r="I1940" s="4"/>
    </row>
    <row r="1941" spans="1:9">
      <c r="A1941" s="16"/>
      <c r="B1941"/>
      <c r="E1941"/>
      <c r="F1941"/>
      <c r="I1941" s="4"/>
    </row>
    <row r="1942" spans="1:9">
      <c r="A1942" s="16"/>
      <c r="B1942"/>
      <c r="E1942"/>
      <c r="F1942"/>
      <c r="I1942" s="4"/>
    </row>
    <row r="1943" spans="1:9">
      <c r="A1943" s="16"/>
      <c r="B1943"/>
      <c r="E1943"/>
      <c r="F1943"/>
      <c r="I1943" s="4"/>
    </row>
    <row r="1944" spans="1:9">
      <c r="A1944" s="16"/>
      <c r="B1944"/>
      <c r="E1944"/>
      <c r="F1944"/>
      <c r="I1944" s="4"/>
    </row>
    <row r="1945" spans="1:9">
      <c r="A1945" s="16"/>
      <c r="B1945"/>
      <c r="E1945"/>
      <c r="F1945"/>
      <c r="I1945" s="4"/>
    </row>
    <row r="1946" spans="1:9">
      <c r="A1946" s="16"/>
      <c r="B1946"/>
      <c r="E1946"/>
      <c r="F1946"/>
      <c r="I1946" s="4"/>
    </row>
    <row r="1947" spans="1:9">
      <c r="A1947" s="16"/>
      <c r="B1947"/>
      <c r="E1947"/>
      <c r="F1947"/>
      <c r="I1947" s="4"/>
    </row>
    <row r="1948" spans="1:9">
      <c r="A1948" s="16"/>
      <c r="B1948"/>
      <c r="E1948"/>
      <c r="F1948"/>
      <c r="I1948" s="4"/>
    </row>
    <row r="1949" spans="1:9">
      <c r="A1949" s="16"/>
      <c r="B1949"/>
      <c r="E1949"/>
      <c r="F1949"/>
      <c r="I1949" s="4"/>
    </row>
    <row r="1950" spans="1:9">
      <c r="A1950" s="16"/>
      <c r="B1950"/>
      <c r="E1950"/>
      <c r="F1950"/>
      <c r="I1950" s="4"/>
    </row>
    <row r="1951" spans="1:9">
      <c r="A1951" s="16"/>
      <c r="B1951"/>
      <c r="E1951"/>
      <c r="F1951"/>
      <c r="I1951" s="4"/>
    </row>
    <row r="1952" spans="1:9">
      <c r="A1952" s="16"/>
      <c r="B1952"/>
      <c r="E1952"/>
      <c r="F1952"/>
      <c r="I1952" s="4"/>
    </row>
    <row r="1953" spans="1:9">
      <c r="A1953" s="16"/>
      <c r="B1953"/>
      <c r="E1953"/>
      <c r="F1953"/>
      <c r="I1953" s="4"/>
    </row>
    <row r="1954" spans="1:9">
      <c r="A1954" s="16"/>
      <c r="B1954"/>
      <c r="E1954"/>
      <c r="F1954"/>
      <c r="I1954" s="4"/>
    </row>
    <row r="1955" spans="1:9">
      <c r="A1955" s="16"/>
      <c r="B1955"/>
      <c r="E1955"/>
      <c r="F1955"/>
      <c r="I1955" s="4"/>
    </row>
    <row r="1956" spans="1:9">
      <c r="A1956" s="16"/>
      <c r="B1956"/>
      <c r="E1956"/>
      <c r="F1956"/>
      <c r="I1956" s="4"/>
    </row>
    <row r="1957" spans="1:9">
      <c r="A1957" s="16"/>
      <c r="B1957"/>
      <c r="E1957"/>
      <c r="F1957"/>
      <c r="I1957" s="4"/>
    </row>
    <row r="1958" spans="1:9">
      <c r="A1958" s="16"/>
      <c r="B1958"/>
      <c r="E1958"/>
      <c r="F1958"/>
      <c r="I1958" s="4"/>
    </row>
    <row r="1959" spans="1:9">
      <c r="A1959" s="16"/>
      <c r="B1959"/>
      <c r="E1959"/>
      <c r="F1959"/>
      <c r="I1959" s="4"/>
    </row>
    <row r="1960" spans="1:9">
      <c r="A1960" s="16"/>
      <c r="B1960"/>
      <c r="E1960"/>
      <c r="F1960"/>
      <c r="I1960" s="4"/>
    </row>
    <row r="1961" spans="1:9">
      <c r="A1961" s="16"/>
      <c r="B1961"/>
      <c r="E1961"/>
      <c r="F1961"/>
      <c r="I1961" s="4"/>
    </row>
    <row r="1962" spans="1:9">
      <c r="A1962" s="16"/>
      <c r="B1962"/>
      <c r="E1962"/>
      <c r="F1962"/>
      <c r="I1962" s="4"/>
    </row>
    <row r="1963" spans="1:9">
      <c r="A1963" s="16"/>
      <c r="B1963"/>
      <c r="E1963"/>
      <c r="F1963"/>
      <c r="I1963" s="4"/>
    </row>
    <row r="1964" spans="1:9">
      <c r="A1964" s="16"/>
      <c r="B1964"/>
      <c r="E1964"/>
      <c r="F1964"/>
      <c r="I1964" s="4"/>
    </row>
    <row r="1965" spans="1:9">
      <c r="A1965" s="16"/>
      <c r="B1965"/>
      <c r="E1965"/>
      <c r="F1965"/>
      <c r="I1965" s="4"/>
    </row>
    <row r="1966" spans="1:9">
      <c r="A1966" s="16"/>
      <c r="B1966"/>
      <c r="E1966"/>
      <c r="F1966"/>
      <c r="I1966" s="4"/>
    </row>
    <row r="1967" spans="1:9">
      <c r="A1967" s="16"/>
      <c r="B1967"/>
      <c r="E1967"/>
      <c r="F1967"/>
      <c r="I1967" s="4"/>
    </row>
    <row r="1968" spans="1:9">
      <c r="A1968" s="16"/>
      <c r="B1968"/>
      <c r="E1968"/>
      <c r="F1968"/>
      <c r="I1968" s="4"/>
    </row>
    <row r="1969" spans="1:9">
      <c r="A1969" s="16"/>
      <c r="B1969"/>
      <c r="E1969"/>
      <c r="F1969"/>
      <c r="I1969" s="4"/>
    </row>
    <row r="1970" spans="1:9">
      <c r="A1970" s="16"/>
      <c r="B1970"/>
      <c r="E1970"/>
      <c r="F1970"/>
      <c r="I1970" s="4"/>
    </row>
    <row r="1971" spans="1:9">
      <c r="A1971" s="16"/>
      <c r="B1971"/>
      <c r="E1971"/>
      <c r="F1971"/>
      <c r="I1971" s="4"/>
    </row>
    <row r="1972" spans="1:9">
      <c r="A1972" s="16"/>
      <c r="B1972"/>
      <c r="E1972"/>
      <c r="F1972"/>
      <c r="I1972" s="4"/>
    </row>
    <row r="1973" spans="1:9">
      <c r="A1973" s="16"/>
      <c r="B1973"/>
      <c r="E1973"/>
      <c r="F1973"/>
      <c r="I1973" s="4"/>
    </row>
    <row r="1974" spans="1:9">
      <c r="A1974" s="16"/>
      <c r="B1974"/>
      <c r="E1974"/>
      <c r="F1974"/>
      <c r="I1974" s="4"/>
    </row>
    <row r="1975" spans="1:9">
      <c r="A1975" s="16"/>
      <c r="B1975"/>
      <c r="E1975"/>
      <c r="F1975"/>
      <c r="I1975" s="4"/>
    </row>
    <row r="1976" spans="1:9">
      <c r="A1976" s="16"/>
      <c r="B1976"/>
      <c r="E1976"/>
      <c r="F1976"/>
      <c r="I1976" s="4"/>
    </row>
    <row r="1977" spans="1:9">
      <c r="A1977" s="16"/>
      <c r="B1977"/>
      <c r="E1977"/>
      <c r="F1977"/>
      <c r="I1977" s="4"/>
    </row>
    <row r="1978" spans="1:9">
      <c r="A1978" s="16"/>
      <c r="B1978"/>
      <c r="E1978"/>
      <c r="F1978"/>
      <c r="I1978" s="4"/>
    </row>
    <row r="1979" spans="1:9">
      <c r="A1979" s="16"/>
      <c r="B1979"/>
      <c r="E1979"/>
      <c r="F1979"/>
      <c r="I1979" s="4"/>
    </row>
    <row r="1980" spans="1:9">
      <c r="A1980" s="16"/>
      <c r="B1980"/>
      <c r="E1980"/>
      <c r="F1980"/>
      <c r="I1980" s="4"/>
    </row>
    <row r="1981" spans="1:9">
      <c r="A1981" s="16"/>
      <c r="B1981"/>
      <c r="E1981"/>
      <c r="F1981"/>
      <c r="I1981" s="4"/>
    </row>
    <row r="1982" spans="1:9">
      <c r="A1982" s="16"/>
      <c r="B1982"/>
      <c r="E1982"/>
      <c r="F1982"/>
      <c r="I1982" s="4"/>
    </row>
    <row r="1983" spans="1:9">
      <c r="A1983" s="16"/>
      <c r="B1983"/>
      <c r="E1983"/>
      <c r="F1983"/>
      <c r="I1983" s="4"/>
    </row>
    <row r="1984" spans="1:9">
      <c r="A1984" s="16"/>
      <c r="B1984"/>
      <c r="E1984"/>
      <c r="F1984"/>
      <c r="I1984" s="4"/>
    </row>
    <row r="1985" spans="1:9">
      <c r="A1985" s="16"/>
      <c r="B1985"/>
      <c r="E1985"/>
      <c r="F1985"/>
      <c r="I1985" s="4"/>
    </row>
    <row r="1986" spans="1:9">
      <c r="A1986" s="16"/>
      <c r="B1986"/>
      <c r="E1986"/>
      <c r="F1986"/>
      <c r="I1986" s="4"/>
    </row>
    <row r="1987" spans="1:9">
      <c r="A1987" s="16"/>
      <c r="B1987"/>
      <c r="E1987"/>
      <c r="F1987"/>
      <c r="I1987" s="4"/>
    </row>
    <row r="1988" spans="1:9">
      <c r="A1988" s="16"/>
      <c r="B1988"/>
      <c r="E1988"/>
      <c r="F1988"/>
      <c r="I1988" s="4"/>
    </row>
    <row r="1989" spans="1:9">
      <c r="A1989" s="16"/>
      <c r="B1989"/>
      <c r="E1989"/>
      <c r="F1989"/>
      <c r="I1989" s="4"/>
    </row>
    <row r="1990" spans="1:9">
      <c r="A1990" s="16"/>
      <c r="B1990"/>
      <c r="E1990"/>
      <c r="F1990"/>
      <c r="I1990" s="4"/>
    </row>
    <row r="1991" spans="1:9">
      <c r="A1991" s="16"/>
      <c r="B1991"/>
      <c r="E1991"/>
      <c r="F1991"/>
      <c r="I1991" s="4"/>
    </row>
    <row r="1992" spans="1:9">
      <c r="A1992" s="16"/>
      <c r="B1992"/>
      <c r="E1992"/>
      <c r="F1992"/>
      <c r="I1992" s="4"/>
    </row>
    <row r="1993" spans="1:9">
      <c r="A1993" s="16"/>
      <c r="B1993"/>
      <c r="E1993"/>
      <c r="F1993"/>
      <c r="I1993" s="4"/>
    </row>
    <row r="1994" spans="1:9">
      <c r="A1994" s="16"/>
      <c r="B1994"/>
      <c r="E1994"/>
      <c r="F1994"/>
      <c r="I1994" s="4"/>
    </row>
    <row r="1995" spans="1:9">
      <c r="A1995" s="16"/>
      <c r="B1995"/>
      <c r="E1995"/>
      <c r="F1995"/>
      <c r="I1995" s="4"/>
    </row>
    <row r="1996" spans="1:9">
      <c r="A1996" s="16"/>
      <c r="B1996"/>
      <c r="E1996"/>
      <c r="F1996"/>
      <c r="I1996" s="4"/>
    </row>
    <row r="1997" spans="1:9">
      <c r="A1997" s="16"/>
      <c r="B1997"/>
      <c r="E1997"/>
      <c r="F1997"/>
      <c r="I1997" s="4"/>
    </row>
    <row r="1998" spans="1:9">
      <c r="A1998" s="16"/>
      <c r="B1998"/>
      <c r="E1998"/>
      <c r="F1998"/>
      <c r="I1998" s="4"/>
    </row>
    <row r="1999" spans="1:9">
      <c r="A1999" s="16"/>
      <c r="B1999"/>
      <c r="E1999"/>
      <c r="F1999"/>
      <c r="I1999" s="4"/>
    </row>
    <row r="2000" spans="1:9">
      <c r="A2000" s="16"/>
      <c r="B2000"/>
      <c r="E2000"/>
      <c r="F2000"/>
      <c r="I2000" s="4"/>
    </row>
    <row r="2001" spans="1:9">
      <c r="A2001" s="16"/>
      <c r="B2001"/>
      <c r="E2001"/>
      <c r="F2001"/>
      <c r="I2001" s="4"/>
    </row>
    <row r="2002" spans="1:9">
      <c r="A2002" s="16"/>
      <c r="B2002"/>
      <c r="E2002"/>
      <c r="F2002"/>
      <c r="I2002" s="4"/>
    </row>
    <row r="2003" spans="1:9">
      <c r="A2003" s="16"/>
      <c r="B2003"/>
      <c r="E2003"/>
      <c r="F2003"/>
      <c r="I2003" s="4"/>
    </row>
    <row r="2004" spans="1:9">
      <c r="A2004" s="16"/>
      <c r="B2004"/>
      <c r="E2004"/>
      <c r="F2004"/>
      <c r="I2004" s="4"/>
    </row>
    <row r="2005" spans="1:9">
      <c r="A2005" s="16"/>
      <c r="B2005"/>
      <c r="E2005"/>
      <c r="F2005"/>
      <c r="I2005" s="4"/>
    </row>
    <row r="2006" spans="1:9">
      <c r="A2006" s="16"/>
      <c r="B2006"/>
      <c r="E2006"/>
      <c r="F2006"/>
      <c r="I2006" s="4"/>
    </row>
    <row r="2007" spans="1:9">
      <c r="A2007" s="16"/>
      <c r="B2007"/>
      <c r="E2007"/>
      <c r="F2007"/>
      <c r="I2007" s="4"/>
    </row>
    <row r="2008" spans="1:9">
      <c r="A2008" s="16"/>
      <c r="B2008"/>
      <c r="E2008"/>
      <c r="F2008"/>
      <c r="I2008" s="4"/>
    </row>
    <row r="2009" spans="1:9">
      <c r="A2009" s="16"/>
      <c r="B2009"/>
      <c r="E2009"/>
      <c r="F2009"/>
      <c r="I2009" s="4"/>
    </row>
    <row r="2010" spans="1:9">
      <c r="A2010" s="16"/>
      <c r="B2010"/>
      <c r="E2010"/>
      <c r="F2010"/>
      <c r="I2010" s="4"/>
    </row>
    <row r="2011" spans="1:9">
      <c r="A2011" s="16"/>
      <c r="B2011"/>
      <c r="E2011"/>
      <c r="F2011"/>
      <c r="I2011" s="4"/>
    </row>
    <row r="2012" spans="1:9">
      <c r="A2012" s="16"/>
      <c r="B2012"/>
      <c r="E2012"/>
      <c r="F2012"/>
      <c r="I2012" s="4"/>
    </row>
    <row r="2013" spans="1:9">
      <c r="A2013" s="16"/>
      <c r="B2013"/>
      <c r="E2013"/>
      <c r="F2013"/>
      <c r="I2013" s="4"/>
    </row>
    <row r="2014" spans="1:9">
      <c r="A2014" s="16"/>
      <c r="B2014"/>
      <c r="E2014"/>
      <c r="F2014"/>
      <c r="I2014" s="4"/>
    </row>
    <row r="2015" spans="1:9">
      <c r="A2015" s="16"/>
      <c r="B2015"/>
      <c r="E2015"/>
      <c r="F2015"/>
      <c r="I2015" s="4"/>
    </row>
    <row r="2016" spans="1:9">
      <c r="A2016" s="16"/>
      <c r="B2016"/>
      <c r="E2016"/>
      <c r="F2016"/>
      <c r="I2016" s="4"/>
    </row>
    <row r="2017" spans="1:9">
      <c r="A2017" s="16"/>
      <c r="B2017"/>
      <c r="E2017"/>
      <c r="F2017"/>
      <c r="I2017" s="4"/>
    </row>
    <row r="2018" spans="1:9">
      <c r="A2018" s="16"/>
      <c r="B2018"/>
      <c r="E2018"/>
      <c r="F2018"/>
      <c r="I2018" s="4"/>
    </row>
    <row r="2019" spans="1:9">
      <c r="A2019" s="16"/>
      <c r="B2019"/>
      <c r="E2019"/>
      <c r="F2019"/>
      <c r="I2019" s="4"/>
    </row>
    <row r="2020" spans="1:9">
      <c r="A2020" s="16"/>
      <c r="B2020"/>
      <c r="E2020"/>
      <c r="F2020"/>
      <c r="I2020" s="4"/>
    </row>
    <row r="2021" spans="1:9">
      <c r="A2021" s="16"/>
      <c r="B2021"/>
      <c r="E2021"/>
      <c r="F2021"/>
      <c r="I2021" s="4"/>
    </row>
    <row r="2022" spans="1:9">
      <c r="A2022" s="16"/>
      <c r="B2022"/>
      <c r="E2022"/>
      <c r="F2022"/>
      <c r="I2022" s="4"/>
    </row>
    <row r="2023" spans="1:9">
      <c r="A2023" s="16"/>
      <c r="B2023"/>
      <c r="E2023"/>
      <c r="F2023"/>
      <c r="I2023" s="4"/>
    </row>
    <row r="2024" spans="1:9">
      <c r="A2024" s="16"/>
      <c r="B2024"/>
      <c r="E2024"/>
      <c r="F2024"/>
      <c r="I2024" s="4"/>
    </row>
    <row r="2025" spans="1:9">
      <c r="A2025" s="16"/>
      <c r="B2025"/>
      <c r="E2025"/>
      <c r="F2025"/>
      <c r="I2025" s="4"/>
    </row>
    <row r="2026" spans="1:9">
      <c r="A2026" s="16"/>
      <c r="B2026"/>
      <c r="E2026"/>
      <c r="F2026"/>
      <c r="I2026" s="4"/>
    </row>
    <row r="2027" spans="1:9">
      <c r="A2027" s="16"/>
      <c r="B2027"/>
      <c r="E2027"/>
      <c r="F2027"/>
      <c r="I2027" s="4"/>
    </row>
    <row r="2028" spans="1:9">
      <c r="A2028" s="16"/>
      <c r="B2028"/>
      <c r="E2028"/>
      <c r="F2028"/>
      <c r="I2028" s="4"/>
    </row>
    <row r="2029" spans="1:9">
      <c r="A2029" s="16"/>
      <c r="B2029"/>
      <c r="E2029"/>
      <c r="F2029"/>
      <c r="I2029" s="4"/>
    </row>
    <row r="2030" spans="1:9">
      <c r="A2030" s="16"/>
      <c r="B2030"/>
      <c r="E2030"/>
      <c r="F2030"/>
      <c r="I2030" s="4"/>
    </row>
    <row r="2031" spans="1:9">
      <c r="A2031" s="16"/>
      <c r="B2031"/>
      <c r="E2031"/>
      <c r="F2031"/>
      <c r="I2031" s="4"/>
    </row>
    <row r="2032" spans="1:9">
      <c r="A2032" s="16"/>
      <c r="B2032"/>
      <c r="E2032"/>
      <c r="F2032"/>
      <c r="I2032" s="4"/>
    </row>
    <row r="2033" spans="1:9">
      <c r="A2033" s="16"/>
      <c r="B2033"/>
      <c r="E2033"/>
      <c r="F2033"/>
      <c r="I2033" s="4"/>
    </row>
    <row r="2034" spans="1:9">
      <c r="A2034" s="16"/>
      <c r="B2034"/>
      <c r="E2034"/>
      <c r="F2034"/>
      <c r="I2034" s="4"/>
    </row>
    <row r="2035" spans="1:9">
      <c r="A2035" s="16"/>
      <c r="B2035"/>
      <c r="E2035"/>
      <c r="F2035"/>
      <c r="I2035" s="4"/>
    </row>
    <row r="2036" spans="1:9">
      <c r="A2036" s="16"/>
      <c r="B2036"/>
      <c r="E2036"/>
      <c r="F2036"/>
      <c r="I2036" s="4"/>
    </row>
    <row r="2037" spans="1:9">
      <c r="A2037" s="16"/>
      <c r="B2037"/>
      <c r="E2037"/>
      <c r="F2037"/>
      <c r="I2037" s="4"/>
    </row>
    <row r="2038" spans="1:9">
      <c r="A2038" s="16"/>
      <c r="B2038"/>
      <c r="E2038"/>
      <c r="F2038"/>
      <c r="I2038" s="4"/>
    </row>
    <row r="2039" spans="1:9">
      <c r="A2039" s="16"/>
      <c r="B2039"/>
      <c r="E2039"/>
      <c r="F2039"/>
      <c r="I2039" s="4"/>
    </row>
    <row r="2040" spans="1:9">
      <c r="A2040" s="16"/>
      <c r="B2040"/>
      <c r="E2040"/>
      <c r="F2040"/>
      <c r="I2040" s="4"/>
    </row>
    <row r="2041" spans="1:9">
      <c r="A2041" s="16"/>
      <c r="B2041"/>
      <c r="E2041"/>
      <c r="F2041"/>
      <c r="I2041" s="4"/>
    </row>
    <row r="2042" spans="1:9">
      <c r="A2042" s="16"/>
      <c r="B2042"/>
      <c r="E2042"/>
      <c r="F2042"/>
      <c r="I2042" s="4"/>
    </row>
    <row r="2043" spans="1:9">
      <c r="A2043" s="16"/>
      <c r="B2043"/>
      <c r="E2043"/>
      <c r="F2043"/>
      <c r="I2043" s="4"/>
    </row>
    <row r="2044" spans="1:9">
      <c r="A2044" s="16"/>
      <c r="B2044"/>
      <c r="E2044"/>
      <c r="F2044"/>
      <c r="I2044" s="4"/>
    </row>
    <row r="2045" spans="1:9">
      <c r="A2045" s="16"/>
      <c r="B2045"/>
      <c r="E2045"/>
      <c r="F2045"/>
      <c r="I2045" s="4"/>
    </row>
    <row r="2046" spans="1:9">
      <c r="A2046" s="16"/>
      <c r="B2046"/>
      <c r="E2046"/>
      <c r="F2046"/>
      <c r="I2046" s="4"/>
    </row>
    <row r="2047" spans="1:9">
      <c r="A2047" s="16"/>
      <c r="B2047"/>
      <c r="E2047"/>
      <c r="F2047"/>
      <c r="I2047" s="4"/>
    </row>
    <row r="2048" spans="1:9">
      <c r="A2048" s="16"/>
      <c r="B2048"/>
      <c r="E2048"/>
      <c r="F2048"/>
      <c r="I2048" s="4"/>
    </row>
    <row r="2049" spans="1:9">
      <c r="A2049" s="16"/>
      <c r="B2049"/>
      <c r="E2049"/>
      <c r="F2049"/>
      <c r="I2049" s="4"/>
    </row>
    <row r="2050" spans="1:9">
      <c r="A2050" s="16"/>
      <c r="B2050"/>
      <c r="E2050"/>
      <c r="F2050"/>
      <c r="I2050" s="4"/>
    </row>
    <row r="2051" spans="1:9">
      <c r="A2051" s="16"/>
      <c r="B2051"/>
      <c r="E2051"/>
      <c r="F2051"/>
      <c r="I2051" s="4"/>
    </row>
    <row r="2052" spans="1:9">
      <c r="A2052" s="16"/>
      <c r="B2052"/>
      <c r="E2052"/>
      <c r="F2052"/>
      <c r="I2052" s="4"/>
    </row>
    <row r="2053" spans="1:9">
      <c r="A2053" s="16"/>
      <c r="B2053"/>
      <c r="E2053"/>
      <c r="F2053"/>
      <c r="I2053" s="4"/>
    </row>
    <row r="2054" spans="1:9">
      <c r="A2054" s="16"/>
      <c r="B2054"/>
      <c r="E2054"/>
      <c r="F2054"/>
      <c r="I2054" s="4"/>
    </row>
    <row r="2055" spans="1:9">
      <c r="A2055" s="16"/>
      <c r="B2055"/>
      <c r="E2055"/>
      <c r="F2055"/>
      <c r="I2055" s="4"/>
    </row>
    <row r="2056" spans="1:9">
      <c r="A2056" s="16"/>
      <c r="B2056"/>
      <c r="E2056"/>
      <c r="F2056"/>
      <c r="I2056" s="4"/>
    </row>
    <row r="2057" spans="1:9">
      <c r="A2057" s="16"/>
      <c r="B2057"/>
      <c r="E2057"/>
      <c r="F2057"/>
      <c r="I2057" s="4"/>
    </row>
    <row r="2058" spans="1:9">
      <c r="A2058" s="16"/>
      <c r="B2058"/>
      <c r="E2058"/>
      <c r="F2058"/>
      <c r="I2058" s="4"/>
    </row>
    <row r="2059" spans="1:9">
      <c r="A2059" s="16"/>
      <c r="B2059"/>
      <c r="E2059"/>
      <c r="F2059"/>
      <c r="I2059" s="4"/>
    </row>
    <row r="2060" spans="1:9">
      <c r="A2060" s="16"/>
      <c r="B2060"/>
      <c r="E2060"/>
      <c r="F2060"/>
      <c r="I2060" s="4"/>
    </row>
    <row r="2061" spans="1:9">
      <c r="A2061" s="16"/>
      <c r="B2061"/>
      <c r="E2061"/>
      <c r="F2061"/>
      <c r="I2061" s="4"/>
    </row>
    <row r="2062" spans="1:9">
      <c r="A2062" s="16"/>
      <c r="B2062"/>
      <c r="E2062"/>
      <c r="F2062"/>
      <c r="I2062" s="4"/>
    </row>
    <row r="2063" spans="1:9">
      <c r="A2063" s="16"/>
      <c r="B2063"/>
      <c r="E2063"/>
      <c r="F2063"/>
      <c r="I2063" s="4"/>
    </row>
    <row r="2064" spans="1:9">
      <c r="A2064" s="16"/>
      <c r="B2064"/>
      <c r="E2064"/>
      <c r="F2064"/>
      <c r="I2064" s="4"/>
    </row>
    <row r="2065" spans="1:9">
      <c r="A2065" s="16"/>
      <c r="B2065"/>
      <c r="E2065"/>
      <c r="F2065"/>
      <c r="I2065" s="4"/>
    </row>
    <row r="2066" spans="1:9">
      <c r="A2066" s="16"/>
      <c r="B2066"/>
      <c r="E2066"/>
      <c r="F2066"/>
      <c r="I2066" s="4"/>
    </row>
    <row r="2067" spans="1:9">
      <c r="A2067" s="16"/>
      <c r="B2067"/>
      <c r="E2067"/>
      <c r="F2067"/>
      <c r="I2067" s="4"/>
    </row>
    <row r="2068" spans="1:9">
      <c r="A2068" s="16"/>
      <c r="B2068"/>
      <c r="E2068"/>
      <c r="F2068"/>
      <c r="I2068" s="4"/>
    </row>
    <row r="2069" spans="1:9">
      <c r="A2069" s="16"/>
      <c r="B2069"/>
      <c r="E2069"/>
      <c r="F2069"/>
      <c r="I2069" s="4"/>
    </row>
    <row r="2070" spans="1:9">
      <c r="A2070" s="16"/>
      <c r="B2070"/>
      <c r="E2070"/>
      <c r="F2070"/>
      <c r="I2070" s="4"/>
    </row>
    <row r="2071" spans="1:9">
      <c r="A2071" s="16"/>
      <c r="B2071"/>
      <c r="E2071"/>
      <c r="F2071"/>
      <c r="I2071" s="4"/>
    </row>
    <row r="2072" spans="1:9">
      <c r="A2072" s="16"/>
      <c r="B2072"/>
      <c r="E2072"/>
      <c r="F2072"/>
      <c r="I2072" s="4"/>
    </row>
    <row r="2073" spans="1:9">
      <c r="A2073" s="16"/>
      <c r="B2073"/>
      <c r="E2073"/>
      <c r="F2073"/>
      <c r="I2073" s="4"/>
    </row>
    <row r="2074" spans="1:9">
      <c r="A2074" s="16"/>
      <c r="B2074"/>
      <c r="E2074"/>
      <c r="F2074"/>
      <c r="I2074" s="4"/>
    </row>
    <row r="2075" spans="1:9">
      <c r="A2075" s="16"/>
      <c r="B2075"/>
      <c r="E2075"/>
      <c r="F2075"/>
      <c r="I2075" s="4"/>
    </row>
    <row r="2076" spans="1:9">
      <c r="A2076" s="16"/>
      <c r="B2076"/>
      <c r="E2076"/>
      <c r="F2076"/>
      <c r="I2076" s="4"/>
    </row>
    <row r="2077" spans="1:9">
      <c r="A2077" s="16"/>
      <c r="B2077"/>
      <c r="E2077"/>
      <c r="F2077"/>
      <c r="I2077" s="4"/>
    </row>
    <row r="2078" spans="1:9">
      <c r="A2078" s="16"/>
      <c r="B2078"/>
      <c r="E2078"/>
      <c r="F2078"/>
      <c r="I2078" s="4"/>
    </row>
    <row r="2079" spans="1:9">
      <c r="A2079" s="16"/>
      <c r="B2079"/>
      <c r="E2079"/>
      <c r="F2079"/>
      <c r="I2079" s="4"/>
    </row>
    <row r="2080" spans="1:9">
      <c r="A2080" s="16"/>
      <c r="B2080"/>
      <c r="E2080"/>
      <c r="F2080"/>
      <c r="I2080" s="4"/>
    </row>
    <row r="2081" spans="1:9">
      <c r="A2081" s="16"/>
      <c r="B2081"/>
      <c r="E2081"/>
      <c r="F2081"/>
      <c r="I2081" s="4"/>
    </row>
    <row r="2082" spans="1:9">
      <c r="A2082" s="16"/>
      <c r="B2082"/>
      <c r="E2082"/>
      <c r="F2082"/>
      <c r="I2082" s="4"/>
    </row>
    <row r="2083" spans="1:9">
      <c r="A2083" s="16"/>
      <c r="B2083"/>
      <c r="E2083"/>
      <c r="F2083"/>
      <c r="I2083" s="4"/>
    </row>
    <row r="2084" spans="1:9">
      <c r="A2084" s="16"/>
      <c r="B2084"/>
      <c r="E2084"/>
      <c r="F2084"/>
      <c r="I2084" s="4"/>
    </row>
    <row r="2085" spans="1:9">
      <c r="A2085" s="16"/>
      <c r="B2085"/>
      <c r="E2085"/>
      <c r="F2085"/>
      <c r="I2085" s="4"/>
    </row>
    <row r="2086" spans="1:9">
      <c r="A2086" s="16"/>
      <c r="B2086"/>
      <c r="E2086"/>
      <c r="F2086"/>
      <c r="I2086" s="4"/>
    </row>
    <row r="2087" spans="1:9">
      <c r="A2087" s="16"/>
      <c r="B2087"/>
      <c r="E2087"/>
      <c r="F2087"/>
      <c r="I2087" s="4"/>
    </row>
    <row r="2088" spans="1:9">
      <c r="A2088" s="16"/>
      <c r="B2088"/>
      <c r="E2088"/>
      <c r="F2088"/>
      <c r="I2088" s="4"/>
    </row>
    <row r="2089" spans="1:9">
      <c r="A2089" s="16"/>
      <c r="B2089"/>
      <c r="E2089"/>
      <c r="F2089"/>
      <c r="I2089" s="4"/>
    </row>
    <row r="2090" spans="1:9">
      <c r="A2090" s="16"/>
      <c r="B2090"/>
      <c r="E2090"/>
      <c r="F2090"/>
      <c r="I2090" s="4"/>
    </row>
    <row r="2091" spans="1:9">
      <c r="A2091" s="16"/>
      <c r="B2091"/>
      <c r="E2091"/>
      <c r="F2091"/>
      <c r="I2091" s="4"/>
    </row>
    <row r="2092" spans="1:9">
      <c r="A2092" s="16"/>
      <c r="B2092"/>
      <c r="E2092"/>
      <c r="F2092"/>
      <c r="I2092" s="4"/>
    </row>
    <row r="2093" spans="1:9">
      <c r="A2093" s="16"/>
      <c r="B2093"/>
      <c r="E2093"/>
      <c r="F2093"/>
      <c r="I2093" s="4"/>
    </row>
    <row r="2094" spans="1:9">
      <c r="A2094" s="16"/>
      <c r="B2094"/>
      <c r="E2094"/>
      <c r="F2094"/>
      <c r="I2094" s="4"/>
    </row>
    <row r="2095" spans="1:9">
      <c r="A2095" s="16"/>
      <c r="B2095"/>
      <c r="E2095"/>
      <c r="F2095"/>
      <c r="I2095" s="4"/>
    </row>
    <row r="2096" spans="1:9">
      <c r="A2096" s="16"/>
      <c r="B2096"/>
      <c r="E2096"/>
      <c r="F2096"/>
      <c r="I2096" s="4"/>
    </row>
    <row r="2097" spans="1:9">
      <c r="A2097" s="16"/>
      <c r="B2097"/>
      <c r="E2097"/>
      <c r="F2097"/>
      <c r="I2097" s="4"/>
    </row>
    <row r="2098" spans="1:9">
      <c r="A2098" s="16"/>
      <c r="B2098"/>
      <c r="E2098"/>
      <c r="F2098"/>
      <c r="I2098" s="4"/>
    </row>
    <row r="2099" spans="1:9">
      <c r="A2099" s="16"/>
      <c r="B2099"/>
      <c r="E2099"/>
      <c r="F2099"/>
      <c r="I2099" s="4"/>
    </row>
    <row r="2100" spans="1:9">
      <c r="A2100" s="16"/>
      <c r="B2100"/>
      <c r="E2100"/>
      <c r="F2100"/>
      <c r="I2100" s="4"/>
    </row>
    <row r="2101" spans="1:9">
      <c r="A2101" s="16"/>
      <c r="B2101"/>
      <c r="E2101"/>
      <c r="F2101"/>
      <c r="I2101" s="4"/>
    </row>
    <row r="2102" spans="1:9">
      <c r="A2102" s="16"/>
      <c r="B2102"/>
      <c r="E2102"/>
      <c r="F2102"/>
      <c r="I2102" s="4"/>
    </row>
    <row r="2103" spans="1:9">
      <c r="A2103" s="16"/>
      <c r="B2103"/>
      <c r="E2103"/>
      <c r="F2103"/>
      <c r="I2103" s="4"/>
    </row>
    <row r="2104" spans="1:9">
      <c r="A2104" s="16"/>
      <c r="B2104"/>
      <c r="E2104"/>
      <c r="F2104"/>
      <c r="I2104" s="4"/>
    </row>
    <row r="2105" spans="1:9">
      <c r="A2105" s="16"/>
      <c r="B2105"/>
      <c r="E2105"/>
      <c r="F2105"/>
      <c r="I2105" s="4"/>
    </row>
    <row r="2106" spans="1:9">
      <c r="A2106" s="16"/>
      <c r="B2106"/>
      <c r="E2106"/>
      <c r="F2106"/>
      <c r="I2106" s="4"/>
    </row>
    <row r="2107" spans="1:9">
      <c r="A2107" s="16"/>
      <c r="B2107"/>
      <c r="E2107"/>
      <c r="F2107"/>
      <c r="I2107" s="4"/>
    </row>
    <row r="2108" spans="1:9">
      <c r="A2108" s="16"/>
      <c r="B2108"/>
      <c r="E2108"/>
      <c r="F2108"/>
      <c r="I2108" s="4"/>
    </row>
    <row r="2109" spans="1:9">
      <c r="A2109" s="16"/>
      <c r="B2109"/>
      <c r="E2109"/>
      <c r="F2109"/>
      <c r="I2109" s="4"/>
    </row>
    <row r="2110" spans="1:9">
      <c r="A2110" s="16"/>
      <c r="B2110"/>
      <c r="E2110"/>
      <c r="F2110"/>
      <c r="I2110" s="4"/>
    </row>
    <row r="2111" spans="1:9">
      <c r="A2111" s="16"/>
      <c r="B2111"/>
      <c r="E2111"/>
      <c r="F2111"/>
      <c r="I2111" s="4"/>
    </row>
    <row r="2112" spans="1:9">
      <c r="A2112" s="16"/>
      <c r="B2112"/>
      <c r="E2112"/>
      <c r="F2112"/>
      <c r="I2112" s="4"/>
    </row>
    <row r="2113" spans="1:9">
      <c r="A2113" s="16"/>
      <c r="B2113"/>
      <c r="E2113"/>
      <c r="F2113"/>
      <c r="I2113" s="4"/>
    </row>
    <row r="2114" spans="1:9">
      <c r="A2114" s="16"/>
      <c r="B2114"/>
      <c r="E2114"/>
      <c r="F2114"/>
      <c r="I2114" s="4"/>
    </row>
    <row r="2115" spans="1:9">
      <c r="A2115" s="16"/>
      <c r="B2115"/>
      <c r="E2115"/>
      <c r="F2115"/>
      <c r="I2115" s="4"/>
    </row>
    <row r="2116" spans="1:9">
      <c r="A2116" s="16"/>
      <c r="B2116"/>
      <c r="E2116"/>
      <c r="F2116"/>
      <c r="I2116" s="4"/>
    </row>
    <row r="2117" spans="1:9">
      <c r="A2117" s="16"/>
      <c r="B2117"/>
      <c r="E2117"/>
      <c r="F2117"/>
      <c r="I2117" s="4"/>
    </row>
    <row r="2118" spans="1:9">
      <c r="A2118" s="16"/>
      <c r="B2118"/>
      <c r="E2118"/>
      <c r="F2118"/>
      <c r="I2118" s="4"/>
    </row>
    <row r="2119" spans="1:9">
      <c r="A2119" s="16"/>
      <c r="B2119"/>
      <c r="E2119"/>
      <c r="F2119"/>
      <c r="I2119" s="4"/>
    </row>
    <row r="2120" spans="1:9">
      <c r="A2120" s="16"/>
      <c r="B2120"/>
      <c r="E2120"/>
      <c r="F2120"/>
      <c r="I2120" s="4"/>
    </row>
    <row r="2121" spans="1:9">
      <c r="A2121" s="16"/>
      <c r="B2121"/>
      <c r="E2121"/>
      <c r="F2121"/>
      <c r="I2121" s="4"/>
    </row>
    <row r="2122" spans="1:9">
      <c r="A2122" s="16"/>
      <c r="B2122"/>
      <c r="E2122"/>
      <c r="F2122"/>
      <c r="I2122" s="4"/>
    </row>
    <row r="2123" spans="1:9">
      <c r="A2123" s="16"/>
      <c r="B2123"/>
      <c r="E2123"/>
      <c r="F2123"/>
      <c r="I2123" s="4"/>
    </row>
    <row r="2124" spans="1:9">
      <c r="A2124" s="16"/>
      <c r="B2124"/>
      <c r="E2124"/>
      <c r="F2124"/>
      <c r="I2124" s="4"/>
    </row>
    <row r="2125" spans="1:9">
      <c r="A2125" s="16"/>
      <c r="B2125"/>
      <c r="E2125"/>
      <c r="F2125"/>
      <c r="I2125" s="4"/>
    </row>
    <row r="2126" spans="1:9">
      <c r="A2126" s="16"/>
      <c r="B2126"/>
      <c r="E2126"/>
      <c r="F2126"/>
      <c r="I2126" s="4"/>
    </row>
    <row r="2127" spans="1:9">
      <c r="A2127" s="16"/>
      <c r="B2127"/>
      <c r="E2127"/>
      <c r="F2127"/>
      <c r="I2127" s="4"/>
    </row>
    <row r="2128" spans="1:9">
      <c r="A2128" s="16"/>
      <c r="B2128"/>
      <c r="E2128"/>
      <c r="F2128"/>
      <c r="I2128" s="4"/>
    </row>
    <row r="2129" spans="1:9">
      <c r="A2129" s="16"/>
      <c r="B2129"/>
      <c r="E2129"/>
      <c r="F2129"/>
      <c r="I2129" s="4"/>
    </row>
    <row r="2130" spans="1:9">
      <c r="A2130" s="16"/>
      <c r="B2130"/>
      <c r="E2130"/>
      <c r="F2130"/>
      <c r="I2130" s="4"/>
    </row>
    <row r="2131" spans="1:9">
      <c r="A2131" s="16"/>
      <c r="B2131"/>
      <c r="E2131"/>
      <c r="F2131"/>
      <c r="I2131" s="4"/>
    </row>
    <row r="2132" spans="1:9">
      <c r="A2132" s="16"/>
      <c r="B2132"/>
      <c r="E2132"/>
      <c r="F2132"/>
      <c r="I2132" s="4"/>
    </row>
    <row r="2133" spans="1:9">
      <c r="A2133" s="16"/>
      <c r="B2133"/>
      <c r="E2133"/>
      <c r="F2133"/>
      <c r="I2133" s="4"/>
    </row>
    <row r="2134" spans="1:9">
      <c r="A2134" s="16"/>
      <c r="B2134"/>
      <c r="E2134"/>
      <c r="F2134"/>
      <c r="I2134" s="4"/>
    </row>
    <row r="2135" spans="1:9">
      <c r="A2135" s="16"/>
      <c r="B2135"/>
      <c r="E2135"/>
      <c r="F2135"/>
      <c r="I2135" s="4"/>
    </row>
    <row r="2136" spans="1:9">
      <c r="A2136" s="16"/>
      <c r="B2136"/>
      <c r="E2136"/>
      <c r="F2136"/>
      <c r="I2136" s="4"/>
    </row>
    <row r="2137" spans="1:9">
      <c r="A2137" s="16"/>
      <c r="B2137"/>
      <c r="E2137"/>
      <c r="F2137"/>
      <c r="I2137" s="4"/>
    </row>
    <row r="2138" spans="1:9">
      <c r="A2138" s="16"/>
      <c r="B2138"/>
      <c r="E2138"/>
      <c r="F2138"/>
      <c r="I2138" s="4"/>
    </row>
    <row r="2139" spans="1:9">
      <c r="A2139" s="16"/>
      <c r="B2139"/>
      <c r="E2139"/>
      <c r="F2139"/>
      <c r="I2139" s="4"/>
    </row>
    <row r="2140" spans="1:9">
      <c r="A2140" s="16"/>
      <c r="B2140"/>
      <c r="E2140"/>
      <c r="F2140"/>
      <c r="I2140" s="4"/>
    </row>
    <row r="2141" spans="1:9">
      <c r="A2141" s="16"/>
      <c r="B2141"/>
      <c r="E2141"/>
      <c r="F2141"/>
      <c r="I2141" s="4"/>
    </row>
    <row r="2142" spans="1:9">
      <c r="A2142" s="16"/>
      <c r="B2142"/>
      <c r="E2142"/>
      <c r="F2142"/>
      <c r="I2142" s="4"/>
    </row>
    <row r="2143" spans="1:9">
      <c r="A2143" s="16"/>
      <c r="B2143"/>
      <c r="E2143"/>
      <c r="F2143"/>
      <c r="I2143" s="4"/>
    </row>
    <row r="2144" spans="1:9">
      <c r="A2144" s="16"/>
      <c r="B2144"/>
      <c r="E2144"/>
      <c r="F2144"/>
      <c r="I2144" s="4"/>
    </row>
    <row r="2145" spans="1:9">
      <c r="A2145" s="16"/>
      <c r="B2145"/>
      <c r="E2145"/>
      <c r="F2145"/>
      <c r="I2145" s="4"/>
    </row>
    <row r="2146" spans="1:9">
      <c r="A2146" s="16"/>
      <c r="B2146"/>
      <c r="E2146"/>
      <c r="F2146"/>
      <c r="I2146" s="4"/>
    </row>
    <row r="2147" spans="1:9">
      <c r="A2147" s="16"/>
      <c r="B2147"/>
      <c r="E2147"/>
      <c r="F2147"/>
      <c r="I2147" s="4"/>
    </row>
    <row r="2148" spans="1:9">
      <c r="A2148" s="16"/>
      <c r="B2148"/>
      <c r="E2148"/>
      <c r="F2148"/>
      <c r="I2148" s="4"/>
    </row>
    <row r="2149" spans="1:9">
      <c r="A2149" s="16"/>
      <c r="B2149"/>
      <c r="E2149"/>
      <c r="F2149"/>
      <c r="I2149" s="4"/>
    </row>
    <row r="2150" spans="1:9">
      <c r="A2150" s="16"/>
      <c r="B2150"/>
      <c r="E2150"/>
      <c r="F2150"/>
      <c r="I2150" s="4"/>
    </row>
    <row r="2151" spans="1:9">
      <c r="A2151" s="16"/>
      <c r="B2151"/>
      <c r="E2151"/>
      <c r="F2151"/>
      <c r="I2151" s="4"/>
    </row>
    <row r="2152" spans="1:9">
      <c r="A2152" s="16"/>
      <c r="B2152"/>
      <c r="E2152"/>
      <c r="F2152"/>
      <c r="I2152" s="4"/>
    </row>
    <row r="2153" spans="1:9">
      <c r="A2153" s="16"/>
      <c r="B2153"/>
      <c r="E2153"/>
      <c r="F2153"/>
      <c r="I2153" s="4"/>
    </row>
    <row r="2154" spans="1:9">
      <c r="A2154" s="16"/>
      <c r="B2154"/>
      <c r="E2154"/>
      <c r="F2154"/>
      <c r="I2154" s="4"/>
    </row>
    <row r="2155" spans="1:9">
      <c r="A2155" s="16"/>
      <c r="B2155"/>
      <c r="E2155"/>
      <c r="F2155"/>
      <c r="I2155" s="4"/>
    </row>
    <row r="2156" spans="1:9">
      <c r="A2156" s="16"/>
      <c r="B2156"/>
      <c r="E2156"/>
      <c r="F2156"/>
      <c r="I2156" s="4"/>
    </row>
    <row r="2157" spans="1:9">
      <c r="A2157" s="16"/>
      <c r="B2157"/>
      <c r="E2157"/>
      <c r="F2157"/>
      <c r="I2157" s="4"/>
    </row>
    <row r="2158" spans="1:9">
      <c r="A2158" s="16"/>
      <c r="B2158"/>
      <c r="E2158"/>
      <c r="F2158"/>
      <c r="I2158" s="4"/>
    </row>
    <row r="2159" spans="1:9">
      <c r="A2159" s="16"/>
      <c r="B2159"/>
      <c r="E2159"/>
      <c r="F2159"/>
      <c r="I2159" s="4"/>
    </row>
    <row r="2160" spans="1:9">
      <c r="A2160" s="16"/>
      <c r="B2160"/>
      <c r="E2160"/>
      <c r="F2160"/>
      <c r="I2160" s="4"/>
    </row>
    <row r="2161" spans="1:9">
      <c r="A2161" s="16"/>
      <c r="B2161"/>
      <c r="E2161"/>
      <c r="F2161"/>
      <c r="I2161" s="4"/>
    </row>
    <row r="2162" spans="1:9">
      <c r="A2162" s="16"/>
      <c r="B2162"/>
      <c r="E2162"/>
      <c r="F2162"/>
      <c r="I2162" s="4"/>
    </row>
    <row r="2163" spans="1:9">
      <c r="A2163" s="16"/>
      <c r="B2163"/>
      <c r="E2163"/>
      <c r="F2163"/>
      <c r="I2163" s="4"/>
    </row>
    <row r="2164" spans="1:9">
      <c r="A2164" s="16"/>
      <c r="B2164"/>
      <c r="E2164"/>
      <c r="F2164"/>
      <c r="I2164" s="4"/>
    </row>
    <row r="2165" spans="1:9">
      <c r="A2165" s="16"/>
      <c r="B2165"/>
      <c r="E2165"/>
      <c r="F2165"/>
      <c r="I2165" s="4"/>
    </row>
    <row r="2166" spans="1:9">
      <c r="A2166" s="16"/>
      <c r="B2166"/>
      <c r="E2166"/>
      <c r="F2166"/>
      <c r="I2166" s="4"/>
    </row>
    <row r="2167" spans="1:9">
      <c r="A2167" s="16"/>
      <c r="B2167"/>
      <c r="E2167"/>
      <c r="F2167"/>
      <c r="I2167" s="4"/>
    </row>
    <row r="2168" spans="1:9">
      <c r="A2168" s="16"/>
      <c r="B2168"/>
      <c r="E2168"/>
      <c r="F2168"/>
      <c r="I2168" s="4"/>
    </row>
    <row r="2169" spans="1:9">
      <c r="A2169" s="16"/>
      <c r="B2169"/>
      <c r="E2169"/>
      <c r="F2169"/>
      <c r="I2169" s="4"/>
    </row>
    <row r="2170" spans="1:9">
      <c r="A2170" s="16"/>
      <c r="B2170"/>
      <c r="E2170"/>
      <c r="F2170"/>
      <c r="I2170" s="4"/>
    </row>
    <row r="2171" spans="1:9">
      <c r="A2171" s="16"/>
      <c r="B2171"/>
      <c r="E2171"/>
      <c r="F2171"/>
      <c r="I2171" s="4"/>
    </row>
    <row r="2172" spans="1:9">
      <c r="A2172" s="16"/>
      <c r="B2172"/>
      <c r="E2172"/>
      <c r="F2172"/>
      <c r="I2172" s="4"/>
    </row>
    <row r="2173" spans="1:9">
      <c r="A2173" s="16"/>
      <c r="B2173"/>
      <c r="E2173"/>
      <c r="F2173"/>
      <c r="I2173" s="4"/>
    </row>
    <row r="2174" spans="1:9">
      <c r="A2174" s="16"/>
      <c r="B2174"/>
      <c r="E2174"/>
      <c r="F2174"/>
      <c r="I2174" s="4"/>
    </row>
    <row r="2175" spans="1:9">
      <c r="A2175" s="16"/>
      <c r="B2175"/>
      <c r="E2175"/>
      <c r="F2175"/>
      <c r="I2175" s="4"/>
    </row>
    <row r="2176" spans="1:9">
      <c r="A2176" s="16"/>
      <c r="B2176"/>
      <c r="E2176"/>
      <c r="F2176"/>
      <c r="I2176" s="4"/>
    </row>
    <row r="2177" spans="1:9">
      <c r="A2177" s="16"/>
      <c r="B2177"/>
      <c r="E2177"/>
      <c r="F2177"/>
      <c r="I2177" s="4"/>
    </row>
    <row r="2178" spans="1:9">
      <c r="A2178" s="16"/>
      <c r="B2178"/>
      <c r="E2178"/>
      <c r="F2178"/>
      <c r="I2178" s="4"/>
    </row>
    <row r="2179" spans="1:9">
      <c r="A2179" s="16"/>
      <c r="B2179"/>
      <c r="E2179"/>
      <c r="F2179"/>
      <c r="I2179" s="4"/>
    </row>
    <row r="2180" spans="1:9">
      <c r="A2180" s="16"/>
      <c r="B2180"/>
      <c r="E2180"/>
      <c r="F2180"/>
      <c r="I2180" s="4"/>
    </row>
    <row r="2181" spans="1:9">
      <c r="A2181" s="16"/>
      <c r="B2181"/>
      <c r="E2181"/>
      <c r="F2181"/>
      <c r="I2181" s="4"/>
    </row>
    <row r="2182" spans="1:9">
      <c r="A2182" s="16"/>
      <c r="B2182"/>
      <c r="E2182"/>
      <c r="F2182"/>
      <c r="I2182" s="4"/>
    </row>
    <row r="2183" spans="1:9">
      <c r="A2183" s="16"/>
      <c r="B2183"/>
      <c r="E2183"/>
      <c r="F2183"/>
      <c r="I2183" s="4"/>
    </row>
    <row r="2184" spans="1:9">
      <c r="A2184" s="16"/>
      <c r="B2184"/>
      <c r="E2184"/>
      <c r="F2184"/>
      <c r="I2184" s="4"/>
    </row>
    <row r="2185" spans="1:9">
      <c r="A2185" s="16"/>
      <c r="B2185"/>
      <c r="E2185"/>
      <c r="F2185"/>
      <c r="I2185" s="4"/>
    </row>
    <row r="2186" spans="1:9">
      <c r="A2186" s="16"/>
      <c r="B2186"/>
      <c r="E2186"/>
      <c r="F2186"/>
      <c r="I2186" s="4"/>
    </row>
    <row r="2187" spans="1:9">
      <c r="A2187" s="16"/>
      <c r="B2187"/>
      <c r="E2187"/>
      <c r="F2187"/>
      <c r="I2187" s="4"/>
    </row>
    <row r="2188" spans="1:9">
      <c r="A2188" s="16"/>
      <c r="B2188"/>
      <c r="E2188"/>
      <c r="F2188"/>
      <c r="I2188" s="4"/>
    </row>
    <row r="2189" spans="1:9">
      <c r="A2189" s="16"/>
      <c r="B2189"/>
      <c r="E2189"/>
      <c r="F2189"/>
      <c r="I2189" s="4"/>
    </row>
    <row r="2190" spans="1:9">
      <c r="A2190" s="16"/>
      <c r="B2190"/>
      <c r="E2190"/>
      <c r="F2190"/>
      <c r="I2190" s="4"/>
    </row>
    <row r="2191" spans="1:9">
      <c r="A2191" s="16"/>
      <c r="B2191"/>
      <c r="E2191"/>
      <c r="F2191"/>
      <c r="I2191" s="4"/>
    </row>
    <row r="2192" spans="1:9">
      <c r="A2192" s="16"/>
      <c r="B2192"/>
      <c r="E2192"/>
      <c r="F2192"/>
      <c r="I2192" s="4"/>
    </row>
    <row r="2193" spans="1:9">
      <c r="A2193" s="16"/>
      <c r="B2193"/>
      <c r="E2193"/>
      <c r="F2193"/>
      <c r="I2193" s="4"/>
    </row>
    <row r="2194" spans="1:9">
      <c r="A2194" s="16"/>
      <c r="B2194"/>
      <c r="E2194"/>
      <c r="F2194"/>
      <c r="I2194" s="4"/>
    </row>
    <row r="2195" spans="1:9">
      <c r="A2195" s="16"/>
      <c r="B2195"/>
      <c r="E2195"/>
      <c r="F2195"/>
      <c r="I2195" s="4"/>
    </row>
    <row r="2196" spans="1:9">
      <c r="A2196" s="16"/>
      <c r="B2196"/>
      <c r="E2196"/>
      <c r="F2196"/>
      <c r="I2196" s="4"/>
    </row>
    <row r="2197" spans="1:9">
      <c r="A2197" s="16"/>
      <c r="B2197"/>
      <c r="E2197"/>
      <c r="F2197"/>
      <c r="I2197" s="4"/>
    </row>
    <row r="2198" spans="1:9">
      <c r="A2198" s="16"/>
      <c r="B2198"/>
      <c r="E2198"/>
      <c r="F2198"/>
      <c r="I2198" s="4"/>
    </row>
    <row r="2199" spans="1:9">
      <c r="A2199" s="16"/>
      <c r="B2199"/>
      <c r="E2199"/>
      <c r="F2199"/>
      <c r="I2199" s="4"/>
    </row>
    <row r="2200" spans="1:9">
      <c r="A2200" s="16"/>
      <c r="B2200"/>
      <c r="E2200"/>
      <c r="F2200"/>
      <c r="I2200" s="4"/>
    </row>
    <row r="2201" spans="1:9">
      <c r="A2201" s="16"/>
      <c r="B2201"/>
      <c r="E2201"/>
      <c r="F2201"/>
      <c r="I2201" s="4"/>
    </row>
    <row r="2202" spans="1:9">
      <c r="A2202" s="16"/>
      <c r="B2202"/>
      <c r="E2202"/>
      <c r="F2202"/>
      <c r="I2202" s="4"/>
    </row>
    <row r="2203" spans="1:9">
      <c r="A2203" s="16"/>
      <c r="B2203"/>
      <c r="E2203"/>
      <c r="F2203"/>
      <c r="I2203" s="4"/>
    </row>
    <row r="2204" spans="1:9">
      <c r="A2204" s="16"/>
      <c r="B2204"/>
      <c r="E2204"/>
      <c r="F2204"/>
      <c r="I2204" s="4"/>
    </row>
    <row r="2205" spans="1:9">
      <c r="A2205" s="16"/>
      <c r="B2205"/>
      <c r="E2205"/>
      <c r="F2205"/>
      <c r="I2205" s="4"/>
    </row>
    <row r="2206" spans="1:9">
      <c r="A2206" s="16"/>
      <c r="B2206"/>
      <c r="E2206"/>
      <c r="F2206"/>
      <c r="I2206" s="4"/>
    </row>
    <row r="2207" spans="1:9">
      <c r="A2207" s="16"/>
      <c r="B2207"/>
      <c r="E2207"/>
      <c r="F2207"/>
      <c r="I2207" s="4"/>
    </row>
    <row r="2208" spans="1:9">
      <c r="A2208" s="16"/>
      <c r="B2208"/>
      <c r="E2208"/>
      <c r="F2208"/>
      <c r="I2208" s="4"/>
    </row>
    <row r="2209" spans="1:9">
      <c r="A2209" s="16"/>
      <c r="B2209"/>
      <c r="E2209"/>
      <c r="F2209"/>
      <c r="I2209" s="4"/>
    </row>
    <row r="2210" spans="1:9">
      <c r="A2210" s="16"/>
      <c r="B2210"/>
      <c r="E2210"/>
      <c r="F2210"/>
      <c r="I2210" s="4"/>
    </row>
    <row r="2211" spans="1:9">
      <c r="A2211" s="16"/>
      <c r="B2211"/>
      <c r="E2211"/>
      <c r="F2211"/>
      <c r="I2211" s="4"/>
    </row>
    <row r="2212" spans="1:9">
      <c r="A2212" s="16"/>
      <c r="B2212"/>
      <c r="E2212"/>
      <c r="F2212"/>
      <c r="I2212" s="4"/>
    </row>
    <row r="2213" spans="1:9">
      <c r="A2213" s="16"/>
      <c r="B2213"/>
      <c r="E2213"/>
      <c r="F2213"/>
      <c r="I2213" s="4"/>
    </row>
    <row r="2214" spans="1:9">
      <c r="A2214" s="16"/>
      <c r="B2214"/>
      <c r="E2214"/>
      <c r="F2214"/>
      <c r="I2214" s="4"/>
    </row>
    <row r="2215" spans="1:9">
      <c r="A2215" s="16"/>
      <c r="B2215"/>
      <c r="E2215"/>
      <c r="F2215"/>
      <c r="I2215" s="4"/>
    </row>
    <row r="2216" spans="1:9">
      <c r="A2216" s="16"/>
      <c r="B2216"/>
      <c r="E2216"/>
      <c r="F2216"/>
      <c r="I2216" s="4"/>
    </row>
    <row r="2217" spans="1:9">
      <c r="A2217" s="16"/>
      <c r="B2217"/>
      <c r="E2217"/>
      <c r="F2217"/>
      <c r="I2217" s="4"/>
    </row>
    <row r="2218" spans="1:9">
      <c r="A2218" s="16"/>
      <c r="B2218"/>
      <c r="E2218"/>
      <c r="F2218"/>
      <c r="I2218" s="4"/>
    </row>
    <row r="2219" spans="1:9">
      <c r="A2219" s="16"/>
      <c r="B2219"/>
      <c r="E2219"/>
      <c r="F2219"/>
      <c r="I2219" s="4"/>
    </row>
    <row r="2220" spans="1:9">
      <c r="A2220" s="16"/>
      <c r="B2220"/>
      <c r="E2220"/>
      <c r="F2220"/>
      <c r="I2220" s="4"/>
    </row>
    <row r="2221" spans="1:9">
      <c r="A2221" s="16"/>
      <c r="B2221"/>
      <c r="E2221"/>
      <c r="F2221"/>
      <c r="I2221" s="4"/>
    </row>
    <row r="2222" spans="1:9">
      <c r="A2222" s="16"/>
      <c r="B2222"/>
      <c r="E2222"/>
      <c r="F2222"/>
      <c r="I2222" s="4"/>
    </row>
    <row r="2223" spans="1:9">
      <c r="A2223" s="16"/>
      <c r="B2223"/>
      <c r="E2223"/>
      <c r="F2223"/>
      <c r="I2223" s="4"/>
    </row>
    <row r="2224" spans="1:9">
      <c r="A2224" s="16"/>
      <c r="B2224"/>
      <c r="E2224"/>
      <c r="F2224"/>
      <c r="I2224" s="4"/>
    </row>
    <row r="2225" spans="1:9">
      <c r="A2225" s="16"/>
      <c r="B2225"/>
      <c r="E2225"/>
      <c r="F2225"/>
      <c r="I2225" s="4"/>
    </row>
    <row r="2226" spans="1:9">
      <c r="A2226" s="16"/>
      <c r="B2226"/>
      <c r="E2226"/>
      <c r="F2226"/>
      <c r="I2226" s="4"/>
    </row>
    <row r="2227" spans="1:9">
      <c r="A2227" s="16"/>
      <c r="B2227"/>
      <c r="E2227"/>
      <c r="F2227"/>
      <c r="I2227" s="4"/>
    </row>
    <row r="2228" spans="1:9">
      <c r="A2228" s="16"/>
      <c r="B2228"/>
      <c r="E2228"/>
      <c r="F2228"/>
      <c r="I2228" s="4"/>
    </row>
    <row r="2229" spans="1:9">
      <c r="A2229" s="16"/>
      <c r="B2229"/>
      <c r="E2229"/>
      <c r="F2229"/>
      <c r="I2229" s="4"/>
    </row>
    <row r="2230" spans="1:9">
      <c r="A2230" s="16"/>
      <c r="B2230"/>
      <c r="E2230"/>
      <c r="F2230"/>
      <c r="I2230" s="4"/>
    </row>
    <row r="2231" spans="1:9">
      <c r="A2231" s="16"/>
      <c r="B2231"/>
      <c r="E2231"/>
      <c r="F2231"/>
      <c r="I2231" s="4"/>
    </row>
    <row r="2232" spans="1:9">
      <c r="A2232" s="16"/>
      <c r="B2232"/>
      <c r="E2232"/>
      <c r="F2232"/>
      <c r="I2232" s="4"/>
    </row>
    <row r="2233" spans="1:9">
      <c r="A2233" s="16"/>
      <c r="B2233"/>
      <c r="E2233"/>
      <c r="F2233"/>
      <c r="I2233" s="4"/>
    </row>
    <row r="2234" spans="1:9">
      <c r="A2234" s="16"/>
      <c r="B2234"/>
      <c r="E2234"/>
      <c r="F2234"/>
      <c r="I2234" s="4"/>
    </row>
    <row r="2235" spans="1:9">
      <c r="A2235" s="16"/>
      <c r="B2235"/>
      <c r="E2235"/>
      <c r="F2235"/>
      <c r="I2235" s="4"/>
    </row>
    <row r="2236" spans="1:9">
      <c r="A2236" s="16"/>
      <c r="B2236"/>
      <c r="E2236"/>
      <c r="F2236"/>
      <c r="I2236" s="4"/>
    </row>
    <row r="2237" spans="1:9">
      <c r="A2237" s="16"/>
      <c r="B2237"/>
      <c r="E2237"/>
      <c r="F2237"/>
      <c r="I2237" s="4"/>
    </row>
    <row r="2238" spans="1:9">
      <c r="A2238" s="16"/>
      <c r="B2238"/>
      <c r="E2238"/>
      <c r="F2238"/>
      <c r="I2238" s="4"/>
    </row>
    <row r="2239" spans="1:9">
      <c r="A2239" s="16"/>
      <c r="B2239"/>
      <c r="E2239"/>
      <c r="F2239"/>
      <c r="I2239" s="4"/>
    </row>
    <row r="2240" spans="1:9">
      <c r="A2240" s="16"/>
      <c r="B2240"/>
      <c r="E2240"/>
      <c r="F2240"/>
      <c r="I2240" s="4"/>
    </row>
    <row r="2241" spans="1:9">
      <c r="A2241" s="16"/>
      <c r="B2241"/>
      <c r="E2241"/>
      <c r="F2241"/>
      <c r="I2241" s="4"/>
    </row>
    <row r="2242" spans="1:9">
      <c r="A2242" s="16"/>
      <c r="B2242"/>
      <c r="E2242"/>
      <c r="F2242"/>
      <c r="I2242" s="4"/>
    </row>
    <row r="2243" spans="1:9">
      <c r="A2243" s="16"/>
      <c r="B2243"/>
      <c r="E2243"/>
      <c r="F2243"/>
      <c r="I2243" s="4"/>
    </row>
    <row r="2244" spans="1:9">
      <c r="A2244" s="16"/>
      <c r="B2244"/>
      <c r="E2244"/>
      <c r="F2244"/>
      <c r="I2244" s="4"/>
    </row>
    <row r="2245" spans="1:9">
      <c r="A2245" s="16"/>
      <c r="B2245"/>
      <c r="E2245"/>
      <c r="F2245"/>
      <c r="I2245" s="4"/>
    </row>
    <row r="2246" spans="1:9">
      <c r="A2246" s="16"/>
      <c r="B2246"/>
      <c r="E2246"/>
      <c r="F2246"/>
      <c r="I2246" s="4"/>
    </row>
    <row r="2247" spans="1:9">
      <c r="A2247" s="16"/>
      <c r="B2247"/>
      <c r="E2247"/>
      <c r="F2247"/>
      <c r="I2247" s="4"/>
    </row>
    <row r="2248" spans="1:9">
      <c r="A2248" s="16"/>
      <c r="B2248"/>
      <c r="E2248"/>
      <c r="F2248"/>
      <c r="I2248" s="4"/>
    </row>
    <row r="2249" spans="1:9">
      <c r="A2249" s="16"/>
      <c r="B2249"/>
      <c r="E2249"/>
      <c r="F2249"/>
      <c r="I2249" s="4"/>
    </row>
    <row r="2250" spans="1:9">
      <c r="A2250" s="16"/>
      <c r="B2250"/>
      <c r="E2250"/>
      <c r="F2250"/>
      <c r="I2250" s="4"/>
    </row>
    <row r="2251" spans="1:9">
      <c r="A2251" s="16"/>
      <c r="B2251"/>
      <c r="E2251"/>
      <c r="F2251"/>
      <c r="I2251" s="4"/>
    </row>
    <row r="2252" spans="1:9">
      <c r="A2252" s="16"/>
      <c r="B2252"/>
      <c r="E2252"/>
      <c r="F2252"/>
      <c r="I2252" s="4"/>
    </row>
    <row r="2253" spans="1:9">
      <c r="A2253" s="16"/>
      <c r="B2253"/>
      <c r="E2253"/>
      <c r="F2253"/>
      <c r="I2253" s="4"/>
    </row>
    <row r="2254" spans="1:9">
      <c r="A2254" s="16"/>
      <c r="B2254"/>
      <c r="E2254"/>
      <c r="F2254"/>
      <c r="I2254" s="4"/>
    </row>
    <row r="2255" spans="1:9">
      <c r="A2255" s="16"/>
      <c r="B2255"/>
      <c r="E2255"/>
      <c r="F2255"/>
      <c r="I2255" s="4"/>
    </row>
    <row r="2256" spans="1:9">
      <c r="A2256" s="16"/>
      <c r="B2256"/>
      <c r="E2256"/>
      <c r="F2256"/>
      <c r="I2256" s="4"/>
    </row>
    <row r="2257" spans="1:9">
      <c r="A2257" s="16"/>
      <c r="B2257"/>
      <c r="E2257"/>
      <c r="F2257"/>
      <c r="I2257" s="4"/>
    </row>
    <row r="2258" spans="1:9">
      <c r="A2258" s="16"/>
      <c r="B2258"/>
      <c r="E2258"/>
      <c r="F2258"/>
      <c r="I2258" s="4"/>
    </row>
    <row r="2259" spans="1:9">
      <c r="A2259" s="16"/>
      <c r="B2259"/>
      <c r="E2259"/>
      <c r="F2259"/>
      <c r="I2259" s="4"/>
    </row>
    <row r="2260" spans="1:9">
      <c r="A2260" s="16"/>
      <c r="B2260"/>
      <c r="E2260"/>
      <c r="F2260"/>
      <c r="I2260" s="4"/>
    </row>
    <row r="2261" spans="1:9">
      <c r="A2261" s="16"/>
      <c r="B2261"/>
      <c r="E2261"/>
      <c r="F2261"/>
      <c r="I2261" s="4"/>
    </row>
    <row r="2262" spans="1:9">
      <c r="A2262" s="16"/>
      <c r="B2262"/>
      <c r="E2262"/>
      <c r="F2262"/>
      <c r="I2262" s="4"/>
    </row>
    <row r="2263" spans="1:9">
      <c r="A2263" s="16"/>
      <c r="B2263"/>
      <c r="E2263"/>
      <c r="F2263"/>
      <c r="I2263" s="4"/>
    </row>
    <row r="2264" spans="1:9">
      <c r="A2264" s="16"/>
      <c r="B2264"/>
      <c r="E2264"/>
      <c r="F2264"/>
      <c r="I2264" s="4"/>
    </row>
    <row r="2265" spans="1:9">
      <c r="A2265" s="16"/>
      <c r="B2265"/>
      <c r="E2265"/>
      <c r="F2265"/>
      <c r="I2265" s="4"/>
    </row>
    <row r="2266" spans="1:9">
      <c r="A2266" s="16"/>
      <c r="B2266"/>
      <c r="E2266"/>
      <c r="F2266"/>
      <c r="I2266" s="4"/>
    </row>
    <row r="2267" spans="1:9">
      <c r="A2267" s="16"/>
      <c r="B2267"/>
      <c r="E2267"/>
      <c r="F2267"/>
      <c r="I2267" s="4"/>
    </row>
    <row r="2268" spans="1:9">
      <c r="A2268" s="16"/>
      <c r="B2268"/>
      <c r="E2268"/>
      <c r="F2268"/>
      <c r="I2268" s="4"/>
    </row>
    <row r="2269" spans="1:9">
      <c r="A2269" s="16"/>
      <c r="B2269"/>
      <c r="E2269"/>
      <c r="F2269"/>
      <c r="I2269" s="4"/>
    </row>
    <row r="2270" spans="1:9">
      <c r="A2270" s="16"/>
      <c r="B2270"/>
      <c r="E2270"/>
      <c r="F2270"/>
      <c r="I2270" s="4"/>
    </row>
    <row r="2271" spans="1:9">
      <c r="A2271" s="16"/>
      <c r="B2271"/>
      <c r="E2271"/>
      <c r="F2271"/>
      <c r="I2271" s="4"/>
    </row>
    <row r="2272" spans="1:9">
      <c r="A2272" s="16"/>
      <c r="B2272"/>
      <c r="E2272"/>
      <c r="F2272"/>
      <c r="I2272" s="4"/>
    </row>
    <row r="2273" spans="1:9">
      <c r="A2273" s="16"/>
      <c r="B2273"/>
      <c r="E2273"/>
      <c r="F2273"/>
      <c r="I2273" s="4"/>
    </row>
    <row r="2274" spans="1:9">
      <c r="A2274" s="16"/>
      <c r="B2274"/>
      <c r="E2274"/>
      <c r="F2274"/>
      <c r="I2274" s="4"/>
    </row>
    <row r="2275" spans="1:9">
      <c r="A2275" s="16"/>
      <c r="B2275"/>
      <c r="E2275"/>
      <c r="F2275"/>
      <c r="I2275" s="4"/>
    </row>
    <row r="2276" spans="1:9">
      <c r="A2276" s="16"/>
      <c r="B2276"/>
      <c r="E2276"/>
      <c r="F2276"/>
      <c r="I2276" s="4"/>
    </row>
    <row r="2277" spans="1:9">
      <c r="A2277" s="16"/>
      <c r="B2277"/>
      <c r="E2277"/>
      <c r="F2277"/>
      <c r="I2277" s="4"/>
    </row>
    <row r="2278" spans="1:9">
      <c r="A2278" s="16"/>
      <c r="B2278"/>
      <c r="E2278"/>
      <c r="F2278"/>
      <c r="I2278" s="4"/>
    </row>
    <row r="2279" spans="1:9">
      <c r="A2279" s="16"/>
      <c r="B2279"/>
      <c r="E2279"/>
      <c r="F2279"/>
      <c r="I2279" s="4"/>
    </row>
    <row r="2280" spans="1:9">
      <c r="A2280" s="16"/>
      <c r="B2280"/>
      <c r="E2280"/>
      <c r="F2280"/>
      <c r="I2280" s="4"/>
    </row>
    <row r="2281" spans="1:9">
      <c r="A2281" s="16"/>
      <c r="B2281"/>
      <c r="E2281"/>
      <c r="F2281"/>
      <c r="I2281" s="4"/>
    </row>
    <row r="2282" spans="1:9">
      <c r="A2282" s="16"/>
      <c r="B2282"/>
      <c r="E2282"/>
      <c r="F2282"/>
      <c r="I2282" s="4"/>
    </row>
    <row r="2283" spans="1:9">
      <c r="A2283" s="16"/>
      <c r="B2283"/>
      <c r="E2283"/>
      <c r="F2283"/>
      <c r="I2283" s="4"/>
    </row>
    <row r="2284" spans="1:9">
      <c r="A2284" s="16"/>
      <c r="B2284"/>
      <c r="E2284"/>
      <c r="F2284"/>
      <c r="I2284" s="4"/>
    </row>
    <row r="2285" spans="1:9">
      <c r="A2285" s="16"/>
      <c r="B2285"/>
      <c r="E2285"/>
      <c r="F2285"/>
      <c r="I2285" s="4"/>
    </row>
    <row r="2286" spans="1:9">
      <c r="A2286" s="16"/>
      <c r="B2286"/>
      <c r="E2286"/>
      <c r="F2286"/>
      <c r="I2286" s="4"/>
    </row>
    <row r="2287" spans="1:9">
      <c r="A2287" s="16"/>
      <c r="B2287"/>
      <c r="E2287"/>
      <c r="F2287"/>
      <c r="I2287" s="4"/>
    </row>
    <row r="2288" spans="1:9">
      <c r="A2288" s="16"/>
      <c r="B2288"/>
      <c r="E2288"/>
      <c r="F2288"/>
      <c r="I2288" s="4"/>
    </row>
    <row r="2289" spans="1:9">
      <c r="A2289" s="16"/>
      <c r="B2289"/>
      <c r="E2289"/>
      <c r="F2289"/>
      <c r="I2289" s="4"/>
    </row>
    <row r="2290" spans="1:9">
      <c r="A2290" s="16"/>
      <c r="B2290"/>
      <c r="E2290"/>
      <c r="F2290"/>
      <c r="I2290" s="4"/>
    </row>
    <row r="2291" spans="1:9">
      <c r="A2291" s="16"/>
      <c r="B2291"/>
      <c r="E2291"/>
      <c r="F2291"/>
      <c r="I2291" s="4"/>
    </row>
    <row r="2292" spans="1:9">
      <c r="A2292" s="16"/>
      <c r="B2292"/>
      <c r="E2292"/>
      <c r="F2292"/>
      <c r="I2292" s="4"/>
    </row>
    <row r="2293" spans="1:9">
      <c r="A2293" s="16"/>
      <c r="B2293"/>
      <c r="E2293"/>
      <c r="F2293"/>
      <c r="I2293" s="4"/>
    </row>
    <row r="2294" spans="1:9">
      <c r="A2294" s="16"/>
      <c r="B2294"/>
      <c r="E2294"/>
      <c r="F2294"/>
      <c r="I2294" s="4"/>
    </row>
    <row r="2295" spans="1:9">
      <c r="A2295" s="16"/>
      <c r="B2295"/>
      <c r="E2295"/>
      <c r="F2295"/>
      <c r="I2295" s="4"/>
    </row>
    <row r="2296" spans="1:9">
      <c r="A2296" s="16"/>
      <c r="B2296"/>
      <c r="E2296"/>
      <c r="F2296"/>
      <c r="I2296" s="4"/>
    </row>
    <row r="2297" spans="1:9">
      <c r="A2297" s="16"/>
      <c r="B2297"/>
      <c r="E2297"/>
      <c r="F2297"/>
      <c r="I2297" s="4"/>
    </row>
    <row r="2298" spans="1:9">
      <c r="A2298" s="16"/>
      <c r="B2298"/>
      <c r="E2298"/>
      <c r="F2298"/>
      <c r="I2298" s="4"/>
    </row>
    <row r="2299" spans="1:9">
      <c r="A2299" s="16"/>
      <c r="B2299"/>
      <c r="E2299"/>
      <c r="F2299"/>
      <c r="I2299" s="4"/>
    </row>
    <row r="2300" spans="1:9">
      <c r="A2300" s="16"/>
      <c r="B2300"/>
      <c r="E2300"/>
      <c r="F2300"/>
      <c r="I2300" s="4"/>
    </row>
    <row r="2301" spans="1:9">
      <c r="A2301" s="16"/>
      <c r="B2301"/>
      <c r="E2301"/>
      <c r="F2301"/>
      <c r="I2301" s="4"/>
    </row>
    <row r="2302" spans="1:9">
      <c r="A2302" s="16"/>
      <c r="B2302"/>
      <c r="E2302"/>
      <c r="F2302"/>
      <c r="I2302" s="4"/>
    </row>
    <row r="2303" spans="1:9">
      <c r="A2303" s="16"/>
      <c r="B2303"/>
      <c r="E2303"/>
      <c r="F2303"/>
      <c r="I2303" s="4"/>
    </row>
    <row r="2304" spans="1:9">
      <c r="A2304" s="16"/>
      <c r="B2304"/>
      <c r="E2304"/>
      <c r="F2304"/>
      <c r="I2304" s="4"/>
    </row>
    <row r="2305" spans="1:9">
      <c r="A2305" s="16"/>
      <c r="B2305"/>
      <c r="E2305"/>
      <c r="F2305"/>
      <c r="I2305" s="4"/>
    </row>
    <row r="2306" spans="1:9">
      <c r="A2306" s="16"/>
      <c r="B2306"/>
      <c r="E2306"/>
      <c r="F2306"/>
      <c r="I2306" s="4"/>
    </row>
    <row r="2307" spans="1:9">
      <c r="A2307" s="16"/>
      <c r="B2307"/>
      <c r="E2307"/>
      <c r="F2307"/>
      <c r="I2307" s="4"/>
    </row>
    <row r="2308" spans="1:9">
      <c r="A2308" s="16"/>
      <c r="B2308"/>
      <c r="E2308"/>
      <c r="F2308"/>
      <c r="I2308" s="4"/>
    </row>
    <row r="2309" spans="1:9">
      <c r="A2309" s="16"/>
      <c r="B2309"/>
      <c r="E2309"/>
      <c r="F2309"/>
      <c r="I2309" s="4"/>
    </row>
    <row r="2310" spans="1:9">
      <c r="A2310" s="16"/>
      <c r="B2310"/>
      <c r="E2310"/>
      <c r="F2310"/>
      <c r="I2310" s="4"/>
    </row>
    <row r="2311" spans="1:9">
      <c r="A2311" s="16"/>
      <c r="B2311"/>
      <c r="E2311"/>
      <c r="F2311"/>
      <c r="I2311" s="4"/>
    </row>
    <row r="2312" spans="1:9">
      <c r="A2312" s="16"/>
      <c r="B2312"/>
      <c r="E2312"/>
      <c r="F2312"/>
      <c r="I2312" s="4"/>
    </row>
    <row r="2313" spans="1:9">
      <c r="A2313" s="16"/>
      <c r="B2313"/>
      <c r="E2313"/>
      <c r="F2313"/>
      <c r="I2313" s="4"/>
    </row>
    <row r="2314" spans="1:9">
      <c r="A2314" s="16"/>
      <c r="B2314"/>
      <c r="E2314"/>
      <c r="F2314"/>
      <c r="I2314" s="4"/>
    </row>
    <row r="2315" spans="1:9">
      <c r="A2315" s="16"/>
      <c r="B2315"/>
      <c r="E2315"/>
      <c r="F2315"/>
      <c r="I2315" s="4"/>
    </row>
    <row r="2316" spans="1:9">
      <c r="A2316" s="16"/>
      <c r="B2316"/>
      <c r="E2316"/>
      <c r="F2316"/>
      <c r="I2316" s="4"/>
    </row>
    <row r="2317" spans="1:9">
      <c r="A2317" s="16"/>
      <c r="B2317"/>
      <c r="E2317"/>
      <c r="F2317"/>
      <c r="I2317" s="4"/>
    </row>
    <row r="2318" spans="1:9">
      <c r="A2318" s="16"/>
      <c r="B2318"/>
      <c r="E2318"/>
      <c r="F2318"/>
      <c r="I2318" s="4"/>
    </row>
    <row r="2319" spans="1:9">
      <c r="A2319" s="16"/>
      <c r="B2319"/>
      <c r="E2319"/>
      <c r="F2319"/>
      <c r="I2319" s="4"/>
    </row>
    <row r="2320" spans="1:9">
      <c r="A2320" s="16"/>
      <c r="B2320"/>
      <c r="E2320"/>
      <c r="F2320"/>
      <c r="I2320" s="4"/>
    </row>
    <row r="2321" spans="1:9">
      <c r="A2321" s="16"/>
      <c r="B2321"/>
      <c r="E2321"/>
      <c r="F2321"/>
      <c r="I2321" s="4"/>
    </row>
    <row r="2322" spans="1:9">
      <c r="A2322" s="16"/>
      <c r="B2322"/>
      <c r="E2322"/>
      <c r="F2322"/>
      <c r="I2322" s="4"/>
    </row>
    <row r="2323" spans="1:9">
      <c r="A2323" s="16"/>
      <c r="B2323"/>
      <c r="E2323"/>
      <c r="F2323"/>
      <c r="I2323" s="4"/>
    </row>
    <row r="2324" spans="1:9">
      <c r="A2324" s="16"/>
      <c r="B2324"/>
      <c r="E2324"/>
      <c r="F2324"/>
      <c r="I2324" s="4"/>
    </row>
    <row r="2325" spans="1:9">
      <c r="A2325" s="16"/>
      <c r="B2325"/>
      <c r="E2325"/>
      <c r="F2325"/>
      <c r="I2325" s="4"/>
    </row>
    <row r="2326" spans="1:9">
      <c r="A2326" s="16"/>
      <c r="B2326"/>
      <c r="E2326"/>
      <c r="F2326"/>
      <c r="I2326" s="4"/>
    </row>
    <row r="2327" spans="1:9">
      <c r="A2327" s="16"/>
      <c r="B2327"/>
      <c r="E2327"/>
      <c r="F2327"/>
      <c r="I2327" s="4"/>
    </row>
    <row r="2328" spans="1:9">
      <c r="A2328" s="16"/>
      <c r="B2328"/>
      <c r="E2328"/>
      <c r="F2328"/>
      <c r="I2328" s="4"/>
    </row>
    <row r="2329" spans="1:9">
      <c r="A2329" s="16"/>
      <c r="B2329"/>
      <c r="E2329"/>
      <c r="F2329"/>
      <c r="I2329" s="4"/>
    </row>
    <row r="2330" spans="1:9">
      <c r="A2330" s="16"/>
      <c r="B2330"/>
      <c r="E2330"/>
      <c r="F2330"/>
      <c r="I2330" s="4"/>
    </row>
    <row r="2331" spans="1:9">
      <c r="A2331" s="16"/>
      <c r="B2331"/>
      <c r="E2331"/>
      <c r="F2331"/>
      <c r="I2331" s="4"/>
    </row>
    <row r="2332" spans="1:9">
      <c r="A2332" s="16"/>
      <c r="B2332"/>
      <c r="E2332"/>
      <c r="F2332"/>
      <c r="I2332" s="4"/>
    </row>
    <row r="2333" spans="1:9">
      <c r="A2333" s="16"/>
      <c r="B2333"/>
      <c r="E2333"/>
      <c r="F2333"/>
      <c r="I2333" s="4"/>
    </row>
    <row r="2334" spans="1:9">
      <c r="A2334" s="16"/>
      <c r="B2334"/>
      <c r="E2334"/>
      <c r="F2334"/>
      <c r="I2334" s="4"/>
    </row>
    <row r="2335" spans="1:9">
      <c r="A2335" s="16"/>
      <c r="B2335"/>
      <c r="E2335"/>
      <c r="F2335"/>
      <c r="I2335" s="4"/>
    </row>
    <row r="2336" spans="1:9">
      <c r="A2336" s="16"/>
      <c r="B2336"/>
      <c r="E2336"/>
      <c r="F2336"/>
      <c r="I2336" s="4"/>
    </row>
    <row r="2337" spans="1:9">
      <c r="A2337" s="16"/>
      <c r="B2337"/>
      <c r="E2337"/>
      <c r="F2337"/>
      <c r="I2337" s="4"/>
    </row>
    <row r="2338" spans="1:9">
      <c r="A2338" s="16"/>
      <c r="B2338"/>
      <c r="E2338"/>
      <c r="F2338"/>
      <c r="I2338" s="4"/>
    </row>
    <row r="2339" spans="1:9">
      <c r="A2339" s="16"/>
      <c r="B2339"/>
      <c r="E2339"/>
      <c r="F2339"/>
      <c r="I2339" s="4"/>
    </row>
    <row r="2340" spans="1:9">
      <c r="A2340" s="16"/>
      <c r="B2340"/>
      <c r="E2340"/>
      <c r="F2340"/>
      <c r="I2340" s="4"/>
    </row>
    <row r="2341" spans="1:9">
      <c r="A2341" s="16"/>
      <c r="B2341"/>
      <c r="E2341"/>
      <c r="F2341"/>
      <c r="I2341" s="4"/>
    </row>
    <row r="2342" spans="1:9">
      <c r="A2342" s="16"/>
      <c r="B2342"/>
      <c r="E2342"/>
      <c r="F2342"/>
      <c r="I2342" s="4"/>
    </row>
    <row r="2343" spans="1:9">
      <c r="A2343" s="16"/>
      <c r="B2343"/>
      <c r="E2343"/>
      <c r="F2343"/>
      <c r="I2343" s="4"/>
    </row>
    <row r="2344" spans="1:9">
      <c r="A2344" s="16"/>
      <c r="B2344"/>
      <c r="E2344"/>
      <c r="F2344"/>
      <c r="I2344" s="4"/>
    </row>
    <row r="2345" spans="1:9">
      <c r="A2345" s="16"/>
      <c r="B2345"/>
      <c r="E2345"/>
      <c r="F2345"/>
      <c r="I2345" s="4"/>
    </row>
    <row r="2346" spans="1:9">
      <c r="A2346" s="16"/>
      <c r="B2346"/>
      <c r="E2346"/>
      <c r="F2346"/>
      <c r="I2346" s="4"/>
    </row>
    <row r="2347" spans="1:9">
      <c r="A2347" s="16"/>
      <c r="B2347"/>
      <c r="E2347"/>
      <c r="F2347"/>
      <c r="I2347" s="4"/>
    </row>
    <row r="2348" spans="1:9">
      <c r="A2348" s="16"/>
      <c r="B2348"/>
      <c r="E2348"/>
      <c r="F2348"/>
      <c r="I2348" s="4"/>
    </row>
    <row r="2349" spans="1:9">
      <c r="A2349" s="16"/>
      <c r="B2349"/>
      <c r="E2349"/>
      <c r="F2349"/>
      <c r="I2349" s="4"/>
    </row>
    <row r="2350" spans="1:9">
      <c r="A2350" s="16"/>
      <c r="B2350"/>
      <c r="E2350"/>
      <c r="F2350"/>
      <c r="I2350" s="4"/>
    </row>
    <row r="2351" spans="1:9">
      <c r="A2351" s="16"/>
      <c r="B2351"/>
      <c r="E2351"/>
      <c r="F2351"/>
      <c r="I2351" s="4"/>
    </row>
    <row r="2352" spans="1:9">
      <c r="A2352" s="16"/>
      <c r="B2352"/>
      <c r="E2352"/>
      <c r="F2352"/>
      <c r="I2352" s="4"/>
    </row>
    <row r="2353" spans="1:9">
      <c r="A2353" s="16"/>
      <c r="B2353"/>
      <c r="E2353"/>
      <c r="F2353"/>
      <c r="I2353" s="4"/>
    </row>
    <row r="2354" spans="1:9">
      <c r="A2354" s="16"/>
      <c r="B2354"/>
      <c r="E2354"/>
      <c r="F2354"/>
      <c r="I2354" s="4"/>
    </row>
    <row r="2355" spans="1:9">
      <c r="A2355" s="16"/>
      <c r="B2355"/>
      <c r="E2355"/>
      <c r="F2355"/>
      <c r="I2355" s="4"/>
    </row>
    <row r="2356" spans="1:9">
      <c r="A2356" s="16"/>
      <c r="B2356"/>
      <c r="E2356"/>
      <c r="F2356"/>
      <c r="I2356" s="4"/>
    </row>
    <row r="2357" spans="1:9">
      <c r="A2357" s="16"/>
      <c r="B2357"/>
      <c r="E2357"/>
      <c r="F2357"/>
      <c r="I2357" s="4"/>
    </row>
    <row r="2358" spans="1:9">
      <c r="A2358" s="16"/>
      <c r="B2358"/>
      <c r="E2358"/>
      <c r="F2358"/>
      <c r="I2358" s="4"/>
    </row>
    <row r="2359" spans="1:9">
      <c r="A2359" s="16"/>
      <c r="B2359"/>
      <c r="E2359"/>
      <c r="F2359"/>
      <c r="I2359" s="4"/>
    </row>
    <row r="2360" spans="1:9">
      <c r="A2360" s="16"/>
      <c r="B2360"/>
      <c r="E2360"/>
      <c r="F2360"/>
      <c r="I2360" s="4"/>
    </row>
    <row r="2361" spans="1:9">
      <c r="A2361" s="16"/>
      <c r="B2361"/>
      <c r="E2361"/>
      <c r="F2361"/>
      <c r="I2361" s="4"/>
    </row>
    <row r="2362" spans="1:9">
      <c r="A2362" s="16"/>
      <c r="B2362"/>
      <c r="E2362"/>
      <c r="F2362"/>
      <c r="I2362" s="4"/>
    </row>
    <row r="2363" spans="1:9">
      <c r="A2363" s="16"/>
      <c r="B2363"/>
      <c r="E2363"/>
      <c r="F2363"/>
      <c r="I2363" s="4"/>
    </row>
    <row r="2364" spans="1:9">
      <c r="A2364" s="16"/>
      <c r="B2364"/>
      <c r="E2364"/>
      <c r="F2364"/>
      <c r="I2364" s="4"/>
    </row>
    <row r="2365" spans="1:9">
      <c r="A2365" s="16"/>
      <c r="B2365"/>
      <c r="E2365"/>
      <c r="F2365"/>
      <c r="I2365" s="4"/>
    </row>
    <row r="2366" spans="1:9">
      <c r="A2366" s="16"/>
      <c r="B2366"/>
      <c r="E2366"/>
      <c r="F2366"/>
      <c r="I2366" s="4"/>
    </row>
    <row r="2367" spans="1:9">
      <c r="A2367" s="16"/>
      <c r="B2367"/>
      <c r="E2367"/>
      <c r="F2367"/>
      <c r="I2367" s="4"/>
    </row>
    <row r="2368" spans="1:9">
      <c r="A2368" s="16"/>
      <c r="B2368"/>
      <c r="E2368"/>
      <c r="F2368"/>
      <c r="I2368" s="4"/>
    </row>
    <row r="2369" spans="1:9">
      <c r="A2369" s="16"/>
      <c r="B2369"/>
      <c r="E2369"/>
      <c r="F2369"/>
      <c r="I2369" s="4"/>
    </row>
    <row r="2370" spans="1:9">
      <c r="A2370" s="16"/>
      <c r="B2370"/>
      <c r="E2370"/>
      <c r="F2370"/>
      <c r="I2370" s="4"/>
    </row>
    <row r="2371" spans="1:9">
      <c r="A2371" s="16"/>
      <c r="B2371"/>
      <c r="E2371"/>
      <c r="F2371"/>
      <c r="I2371" s="4"/>
    </row>
    <row r="2372" spans="1:9">
      <c r="A2372" s="16"/>
      <c r="B2372"/>
      <c r="E2372"/>
      <c r="F2372"/>
      <c r="I2372" s="4"/>
    </row>
    <row r="2373" spans="1:9">
      <c r="A2373" s="16"/>
      <c r="B2373"/>
      <c r="E2373"/>
      <c r="F2373"/>
      <c r="I2373" s="4"/>
    </row>
    <row r="2374" spans="1:9">
      <c r="A2374" s="16"/>
      <c r="B2374"/>
      <c r="E2374"/>
      <c r="F2374"/>
      <c r="I2374" s="4"/>
    </row>
    <row r="2375" spans="1:9">
      <c r="A2375" s="16"/>
      <c r="B2375"/>
      <c r="E2375"/>
      <c r="F2375"/>
      <c r="I2375" s="4"/>
    </row>
    <row r="2376" spans="1:9">
      <c r="A2376" s="16"/>
      <c r="B2376"/>
      <c r="E2376"/>
      <c r="F2376"/>
      <c r="I2376" s="4"/>
    </row>
    <row r="2377" spans="1:9">
      <c r="A2377" s="16"/>
      <c r="B2377"/>
      <c r="E2377"/>
      <c r="F2377"/>
      <c r="I2377" s="4"/>
    </row>
    <row r="2378" spans="1:9">
      <c r="A2378" s="16"/>
      <c r="B2378"/>
      <c r="E2378"/>
      <c r="F2378"/>
      <c r="I2378" s="4"/>
    </row>
    <row r="2379" spans="1:9">
      <c r="A2379" s="16"/>
      <c r="B2379"/>
      <c r="E2379"/>
      <c r="F2379"/>
      <c r="I2379" s="4"/>
    </row>
    <row r="2380" spans="1:9">
      <c r="A2380" s="16"/>
      <c r="B2380"/>
      <c r="E2380"/>
      <c r="F2380"/>
      <c r="I2380" s="4"/>
    </row>
    <row r="2381" spans="1:9">
      <c r="A2381" s="16"/>
      <c r="B2381"/>
      <c r="E2381"/>
      <c r="F2381"/>
      <c r="I2381" s="4"/>
    </row>
    <row r="2382" spans="1:9">
      <c r="A2382" s="16"/>
      <c r="B2382"/>
      <c r="E2382"/>
      <c r="F2382"/>
      <c r="I2382" s="4"/>
    </row>
    <row r="2383" spans="1:9">
      <c r="A2383" s="16"/>
      <c r="B2383"/>
      <c r="E2383"/>
      <c r="F2383"/>
      <c r="I2383" s="4"/>
    </row>
    <row r="2384" spans="1:9">
      <c r="A2384" s="16"/>
      <c r="B2384"/>
      <c r="E2384"/>
      <c r="F2384"/>
      <c r="I2384" s="4"/>
    </row>
    <row r="2385" spans="1:9">
      <c r="A2385" s="16"/>
      <c r="B2385"/>
      <c r="E2385"/>
      <c r="F2385"/>
      <c r="I2385" s="4"/>
    </row>
    <row r="2386" spans="1:9">
      <c r="A2386" s="16"/>
      <c r="B2386"/>
      <c r="E2386"/>
      <c r="F2386"/>
      <c r="I2386" s="4"/>
    </row>
    <row r="2387" spans="1:9">
      <c r="A2387" s="16"/>
      <c r="B2387"/>
      <c r="E2387"/>
      <c r="F2387"/>
      <c r="I2387" s="4"/>
    </row>
    <row r="2388" spans="1:9">
      <c r="A2388" s="16"/>
      <c r="B2388"/>
      <c r="E2388"/>
      <c r="F2388"/>
      <c r="I2388" s="4"/>
    </row>
    <row r="2389" spans="1:9">
      <c r="A2389" s="16"/>
      <c r="B2389"/>
      <c r="E2389"/>
      <c r="F2389"/>
      <c r="I2389" s="4"/>
    </row>
    <row r="2390" spans="1:9">
      <c r="A2390" s="16"/>
      <c r="B2390"/>
      <c r="E2390"/>
      <c r="F2390"/>
      <c r="I2390" s="4"/>
    </row>
    <row r="2391" spans="1:9">
      <c r="A2391" s="16"/>
      <c r="B2391"/>
      <c r="E2391"/>
      <c r="F2391"/>
      <c r="I2391" s="4"/>
    </row>
    <row r="2392" spans="1:9">
      <c r="A2392" s="16"/>
      <c r="B2392"/>
      <c r="E2392"/>
      <c r="F2392"/>
      <c r="I2392" s="4"/>
    </row>
    <row r="2393" spans="1:9">
      <c r="A2393" s="16"/>
      <c r="B2393"/>
      <c r="E2393"/>
      <c r="F2393"/>
      <c r="I2393" s="4"/>
    </row>
    <row r="2394" spans="1:9">
      <c r="A2394" s="16"/>
      <c r="B2394"/>
      <c r="E2394"/>
      <c r="F2394"/>
      <c r="I2394" s="4"/>
    </row>
    <row r="2395" spans="1:9">
      <c r="A2395" s="16"/>
      <c r="B2395"/>
      <c r="E2395"/>
      <c r="F2395"/>
      <c r="I2395" s="4"/>
    </row>
    <row r="2396" spans="1:9">
      <c r="A2396" s="16"/>
      <c r="B2396"/>
      <c r="E2396"/>
      <c r="F2396"/>
      <c r="I2396" s="4"/>
    </row>
    <row r="2397" spans="1:9">
      <c r="A2397" s="16"/>
      <c r="B2397"/>
      <c r="E2397"/>
      <c r="F2397"/>
      <c r="I2397" s="4"/>
    </row>
    <row r="2398" spans="1:9">
      <c r="A2398" s="16"/>
      <c r="B2398"/>
      <c r="E2398"/>
      <c r="F2398"/>
      <c r="I2398" s="4"/>
    </row>
    <row r="2399" spans="1:9">
      <c r="A2399" s="16"/>
      <c r="B2399"/>
      <c r="E2399"/>
      <c r="F2399"/>
      <c r="I2399" s="4"/>
    </row>
    <row r="2400" spans="1:9">
      <c r="A2400" s="16"/>
      <c r="B2400"/>
      <c r="E2400"/>
      <c r="F2400"/>
      <c r="I2400" s="4"/>
    </row>
    <row r="2401" spans="1:9">
      <c r="A2401" s="16"/>
      <c r="B2401"/>
      <c r="E2401"/>
      <c r="F2401"/>
      <c r="I2401" s="4"/>
    </row>
    <row r="2402" spans="1:9">
      <c r="A2402" s="16"/>
      <c r="B2402"/>
      <c r="E2402"/>
      <c r="F2402"/>
      <c r="I2402" s="4"/>
    </row>
    <row r="2403" spans="1:9">
      <c r="A2403" s="16"/>
      <c r="B2403"/>
      <c r="E2403"/>
      <c r="F2403"/>
      <c r="I2403" s="4"/>
    </row>
    <row r="2404" spans="1:9">
      <c r="A2404" s="16"/>
      <c r="B2404"/>
      <c r="E2404"/>
      <c r="F2404"/>
      <c r="I2404" s="4"/>
    </row>
    <row r="2405" spans="1:9">
      <c r="A2405" s="16"/>
      <c r="B2405"/>
      <c r="E2405"/>
      <c r="F2405"/>
      <c r="I2405" s="4"/>
    </row>
    <row r="2406" spans="1:9">
      <c r="A2406" s="16"/>
      <c r="B2406"/>
      <c r="E2406"/>
      <c r="F2406"/>
      <c r="I2406" s="4"/>
    </row>
    <row r="2407" spans="1:9">
      <c r="A2407" s="16"/>
      <c r="B2407"/>
      <c r="E2407"/>
      <c r="F2407"/>
      <c r="I2407" s="4"/>
    </row>
    <row r="2408" spans="1:9">
      <c r="A2408" s="16"/>
      <c r="B2408"/>
      <c r="E2408"/>
      <c r="F2408"/>
      <c r="I2408" s="4"/>
    </row>
    <row r="2409" spans="1:9">
      <c r="A2409" s="16"/>
      <c r="B2409"/>
      <c r="E2409"/>
      <c r="F2409"/>
      <c r="I2409" s="4"/>
    </row>
    <row r="2410" spans="1:9">
      <c r="A2410" s="16"/>
      <c r="B2410"/>
      <c r="E2410"/>
      <c r="F2410"/>
      <c r="I2410" s="4"/>
    </row>
    <row r="2411" spans="1:9">
      <c r="A2411" s="16"/>
      <c r="B2411"/>
      <c r="E2411"/>
      <c r="F2411"/>
      <c r="I2411" s="4"/>
    </row>
    <row r="2412" spans="1:9">
      <c r="A2412" s="16"/>
      <c r="B2412"/>
      <c r="E2412"/>
      <c r="F2412"/>
      <c r="I2412" s="4"/>
    </row>
    <row r="2413" spans="1:9">
      <c r="A2413" s="16"/>
      <c r="B2413"/>
      <c r="E2413"/>
      <c r="F2413"/>
      <c r="I2413" s="4"/>
    </row>
    <row r="2414" spans="1:9">
      <c r="A2414" s="16"/>
      <c r="B2414"/>
      <c r="E2414"/>
      <c r="F2414"/>
      <c r="I2414" s="4"/>
    </row>
    <row r="2415" spans="1:9">
      <c r="A2415" s="16"/>
      <c r="B2415"/>
      <c r="E2415"/>
      <c r="F2415"/>
      <c r="I2415" s="4"/>
    </row>
    <row r="2416" spans="1:9">
      <c r="A2416" s="16"/>
      <c r="B2416"/>
      <c r="E2416"/>
      <c r="F2416"/>
      <c r="I2416" s="4"/>
    </row>
    <row r="2417" spans="1:9">
      <c r="A2417" s="16"/>
      <c r="B2417"/>
      <c r="E2417"/>
      <c r="F2417"/>
      <c r="I2417" s="4"/>
    </row>
    <row r="2418" spans="1:9">
      <c r="A2418" s="16"/>
      <c r="B2418"/>
      <c r="E2418"/>
      <c r="F2418"/>
      <c r="I2418" s="4"/>
    </row>
    <row r="2419" spans="1:9">
      <c r="A2419" s="16"/>
      <c r="B2419"/>
      <c r="E2419"/>
      <c r="F2419"/>
      <c r="I2419" s="4"/>
    </row>
    <row r="2420" spans="1:9">
      <c r="A2420" s="16"/>
      <c r="B2420"/>
      <c r="E2420"/>
      <c r="F2420"/>
      <c r="I2420" s="4"/>
    </row>
    <row r="2421" spans="1:9">
      <c r="A2421" s="16"/>
      <c r="B2421"/>
      <c r="E2421"/>
      <c r="F2421"/>
      <c r="I2421" s="4"/>
    </row>
    <row r="2422" spans="1:9">
      <c r="A2422" s="16"/>
      <c r="B2422"/>
      <c r="E2422"/>
      <c r="F2422"/>
      <c r="I2422" s="4"/>
    </row>
    <row r="2423" spans="1:9">
      <c r="A2423" s="16"/>
      <c r="B2423"/>
      <c r="E2423"/>
      <c r="F2423"/>
      <c r="I2423" s="4"/>
    </row>
    <row r="2424" spans="1:9">
      <c r="A2424" s="16"/>
      <c r="B2424"/>
      <c r="E2424"/>
      <c r="F2424"/>
      <c r="I2424" s="4"/>
    </row>
    <row r="2425" spans="1:9">
      <c r="A2425" s="16"/>
      <c r="B2425"/>
      <c r="E2425"/>
      <c r="F2425"/>
      <c r="I2425" s="4"/>
    </row>
    <row r="2426" spans="1:9">
      <c r="A2426" s="16"/>
      <c r="B2426"/>
      <c r="E2426"/>
      <c r="F2426"/>
      <c r="I2426" s="4"/>
    </row>
    <row r="2427" spans="1:9">
      <c r="A2427" s="16"/>
      <c r="B2427"/>
      <c r="E2427"/>
      <c r="F2427"/>
      <c r="I2427" s="4"/>
    </row>
    <row r="2428" spans="1:9">
      <c r="A2428" s="16"/>
      <c r="B2428"/>
      <c r="E2428"/>
      <c r="F2428"/>
      <c r="I2428" s="4"/>
    </row>
    <row r="2429" spans="1:9">
      <c r="A2429" s="16"/>
      <c r="B2429"/>
      <c r="E2429"/>
      <c r="F2429"/>
      <c r="I2429" s="4"/>
    </row>
    <row r="2430" spans="1:9">
      <c r="A2430" s="16"/>
      <c r="B2430"/>
      <c r="E2430"/>
      <c r="F2430"/>
      <c r="I2430" s="4"/>
    </row>
    <row r="2431" spans="1:9">
      <c r="A2431" s="16"/>
      <c r="B2431"/>
      <c r="E2431"/>
      <c r="F2431"/>
      <c r="I2431" s="4"/>
    </row>
    <row r="2432" spans="1:9">
      <c r="A2432" s="16"/>
      <c r="B2432"/>
      <c r="E2432"/>
      <c r="F2432"/>
      <c r="I2432" s="4"/>
    </row>
    <row r="2433" spans="1:9">
      <c r="A2433" s="16"/>
      <c r="B2433"/>
      <c r="E2433"/>
      <c r="F2433"/>
      <c r="I2433" s="4"/>
    </row>
    <row r="2434" spans="1:9">
      <c r="A2434" s="16"/>
      <c r="B2434"/>
      <c r="E2434"/>
      <c r="F2434"/>
      <c r="I2434" s="4"/>
    </row>
    <row r="2435" spans="1:9">
      <c r="A2435" s="16"/>
      <c r="B2435"/>
      <c r="E2435"/>
      <c r="F2435"/>
      <c r="I2435" s="4"/>
    </row>
    <row r="2436" spans="1:9">
      <c r="A2436" s="16"/>
      <c r="B2436"/>
      <c r="E2436"/>
      <c r="F2436"/>
      <c r="I2436" s="4"/>
    </row>
    <row r="2437" spans="1:9">
      <c r="A2437" s="16"/>
      <c r="B2437"/>
      <c r="E2437"/>
      <c r="F2437"/>
      <c r="I2437" s="4"/>
    </row>
    <row r="2438" spans="1:9">
      <c r="A2438" s="16"/>
      <c r="B2438"/>
      <c r="E2438"/>
      <c r="F2438"/>
      <c r="I2438" s="4"/>
    </row>
    <row r="2439" spans="1:9">
      <c r="A2439" s="16"/>
      <c r="B2439"/>
      <c r="E2439"/>
      <c r="F2439"/>
      <c r="I2439" s="4"/>
    </row>
    <row r="2440" spans="1:9">
      <c r="A2440" s="16"/>
      <c r="B2440"/>
      <c r="E2440"/>
      <c r="F2440"/>
      <c r="I2440" s="4"/>
    </row>
    <row r="2441" spans="1:9">
      <c r="A2441" s="16"/>
      <c r="B2441"/>
      <c r="E2441"/>
      <c r="F2441"/>
      <c r="I2441" s="4"/>
    </row>
    <row r="2442" spans="1:9">
      <c r="A2442" s="16"/>
      <c r="B2442"/>
      <c r="E2442"/>
      <c r="F2442"/>
      <c r="I2442" s="4"/>
    </row>
    <row r="2443" spans="1:9">
      <c r="A2443" s="16"/>
      <c r="B2443"/>
      <c r="E2443"/>
      <c r="F2443"/>
      <c r="I2443" s="4"/>
    </row>
    <row r="2444" spans="1:9">
      <c r="A2444" s="16"/>
      <c r="B2444"/>
      <c r="E2444"/>
      <c r="F2444"/>
      <c r="I2444" s="4"/>
    </row>
    <row r="2445" spans="1:9">
      <c r="A2445" s="16"/>
      <c r="B2445"/>
      <c r="E2445"/>
      <c r="F2445"/>
      <c r="I2445" s="4"/>
    </row>
    <row r="2446" spans="1:9">
      <c r="A2446" s="16"/>
      <c r="B2446"/>
      <c r="E2446"/>
      <c r="F2446"/>
      <c r="I2446" s="4"/>
    </row>
    <row r="2447" spans="1:9">
      <c r="A2447" s="16"/>
      <c r="B2447"/>
      <c r="E2447"/>
      <c r="F2447"/>
      <c r="I2447" s="4"/>
    </row>
    <row r="2448" spans="1:9">
      <c r="A2448" s="16"/>
      <c r="B2448"/>
      <c r="E2448"/>
      <c r="F2448"/>
      <c r="I2448" s="4"/>
    </row>
    <row r="2449" spans="1:9">
      <c r="A2449" s="16"/>
      <c r="B2449"/>
      <c r="E2449"/>
      <c r="F2449"/>
      <c r="I2449" s="4"/>
    </row>
    <row r="2450" spans="1:9">
      <c r="A2450" s="16"/>
      <c r="B2450"/>
      <c r="E2450"/>
      <c r="F2450"/>
      <c r="I2450" s="4"/>
    </row>
    <row r="2451" spans="1:9">
      <c r="A2451" s="16"/>
      <c r="B2451"/>
      <c r="E2451"/>
      <c r="F2451"/>
      <c r="I2451" s="4"/>
    </row>
    <row r="2452" spans="1:9">
      <c r="A2452" s="16"/>
      <c r="B2452"/>
      <c r="E2452"/>
      <c r="F2452"/>
      <c r="I2452" s="4"/>
    </row>
    <row r="2453" spans="1:9">
      <c r="A2453" s="16"/>
      <c r="B2453"/>
      <c r="E2453"/>
      <c r="F2453"/>
      <c r="I2453" s="4"/>
    </row>
    <row r="2454" spans="1:9">
      <c r="A2454" s="16"/>
      <c r="B2454"/>
      <c r="E2454"/>
      <c r="F2454"/>
      <c r="I2454" s="4"/>
    </row>
    <row r="2455" spans="1:9">
      <c r="A2455" s="16"/>
      <c r="B2455"/>
      <c r="E2455"/>
      <c r="F2455"/>
      <c r="I2455" s="4"/>
    </row>
    <row r="2456" spans="1:9">
      <c r="A2456" s="16"/>
      <c r="B2456"/>
      <c r="E2456"/>
      <c r="F2456"/>
      <c r="I2456" s="4"/>
    </row>
    <row r="2457" spans="1:9">
      <c r="A2457" s="16"/>
      <c r="B2457"/>
      <c r="E2457"/>
      <c r="F2457"/>
      <c r="I2457" s="4"/>
    </row>
    <row r="2458" spans="1:9">
      <c r="A2458" s="16"/>
      <c r="B2458"/>
      <c r="E2458"/>
      <c r="F2458"/>
      <c r="I2458" s="4"/>
    </row>
    <row r="2459" spans="1:9">
      <c r="A2459" s="16"/>
      <c r="B2459"/>
      <c r="E2459"/>
      <c r="F2459"/>
      <c r="I2459" s="4"/>
    </row>
    <row r="2460" spans="1:9">
      <c r="A2460" s="16"/>
      <c r="B2460"/>
      <c r="E2460"/>
      <c r="F2460"/>
      <c r="I2460" s="4"/>
    </row>
    <row r="2461" spans="1:9">
      <c r="A2461" s="16"/>
      <c r="B2461"/>
      <c r="E2461"/>
      <c r="F2461"/>
      <c r="I2461" s="4"/>
    </row>
    <row r="2462" spans="1:9">
      <c r="A2462" s="16"/>
      <c r="B2462"/>
      <c r="E2462"/>
      <c r="F2462"/>
      <c r="I2462" s="4"/>
    </row>
    <row r="2463" spans="1:9">
      <c r="A2463" s="16"/>
      <c r="B2463"/>
      <c r="E2463"/>
      <c r="F2463"/>
      <c r="I2463" s="4"/>
    </row>
    <row r="2464" spans="1:9">
      <c r="A2464" s="16"/>
      <c r="B2464"/>
      <c r="E2464"/>
      <c r="F2464"/>
      <c r="I2464" s="4"/>
    </row>
    <row r="2465" spans="1:9">
      <c r="A2465" s="16"/>
      <c r="B2465"/>
      <c r="E2465"/>
      <c r="F2465"/>
      <c r="I2465" s="4"/>
    </row>
    <row r="2466" spans="1:9">
      <c r="A2466" s="16"/>
      <c r="B2466"/>
      <c r="E2466"/>
      <c r="F2466"/>
      <c r="I2466" s="4"/>
    </row>
    <row r="2467" spans="1:9">
      <c r="A2467" s="16"/>
      <c r="B2467"/>
      <c r="E2467"/>
      <c r="F2467"/>
      <c r="I2467" s="4"/>
    </row>
    <row r="2468" spans="1:9">
      <c r="A2468" s="16"/>
      <c r="B2468"/>
      <c r="E2468"/>
      <c r="F2468"/>
      <c r="I2468" s="4"/>
    </row>
    <row r="2469" spans="1:9">
      <c r="A2469" s="16"/>
      <c r="B2469"/>
      <c r="E2469"/>
      <c r="F2469"/>
      <c r="I2469" s="4"/>
    </row>
    <row r="2470" spans="1:9">
      <c r="A2470" s="16"/>
      <c r="B2470"/>
      <c r="E2470"/>
      <c r="F2470"/>
      <c r="I2470" s="4"/>
    </row>
    <row r="2471" spans="1:9">
      <c r="A2471" s="16"/>
      <c r="B2471"/>
      <c r="E2471"/>
      <c r="F2471"/>
      <c r="I2471" s="4"/>
    </row>
    <row r="2472" spans="1:9">
      <c r="A2472" s="16"/>
      <c r="B2472"/>
      <c r="E2472"/>
      <c r="F2472"/>
      <c r="I2472" s="4"/>
    </row>
    <row r="2473" spans="1:9">
      <c r="A2473" s="16"/>
      <c r="B2473"/>
      <c r="E2473"/>
      <c r="F2473"/>
      <c r="I2473" s="4"/>
    </row>
    <row r="2474" spans="1:9">
      <c r="A2474" s="16"/>
      <c r="B2474"/>
      <c r="E2474"/>
      <c r="F2474"/>
      <c r="I2474" s="4"/>
    </row>
    <row r="2475" spans="1:9">
      <c r="A2475" s="16"/>
      <c r="B2475"/>
      <c r="E2475"/>
      <c r="F2475"/>
      <c r="I2475" s="4"/>
    </row>
    <row r="2476" spans="1:9">
      <c r="A2476" s="16"/>
      <c r="B2476"/>
      <c r="E2476"/>
      <c r="F2476"/>
      <c r="I2476" s="4"/>
    </row>
    <row r="2477" spans="1:9">
      <c r="A2477" s="16"/>
      <c r="B2477"/>
      <c r="E2477"/>
      <c r="F2477"/>
      <c r="I2477" s="4"/>
    </row>
    <row r="2478" spans="1:9">
      <c r="A2478" s="16"/>
      <c r="B2478"/>
      <c r="E2478"/>
      <c r="F2478"/>
      <c r="I2478" s="4"/>
    </row>
    <row r="2479" spans="1:9">
      <c r="A2479" s="16"/>
      <c r="B2479"/>
      <c r="E2479"/>
      <c r="F2479"/>
      <c r="I2479" s="4"/>
    </row>
    <row r="2480" spans="1:9">
      <c r="A2480" s="16"/>
      <c r="B2480"/>
      <c r="E2480"/>
      <c r="F2480"/>
      <c r="I2480" s="4"/>
    </row>
    <row r="2481" spans="1:9">
      <c r="A2481" s="16"/>
      <c r="B2481"/>
      <c r="E2481"/>
      <c r="F2481"/>
      <c r="I2481" s="4"/>
    </row>
    <row r="2482" spans="1:9">
      <c r="A2482" s="16"/>
      <c r="B2482"/>
      <c r="E2482"/>
      <c r="F2482"/>
      <c r="I2482" s="4"/>
    </row>
    <row r="2483" spans="1:9">
      <c r="A2483" s="16"/>
      <c r="B2483"/>
      <c r="E2483"/>
      <c r="F2483"/>
      <c r="I2483" s="4"/>
    </row>
    <row r="2484" spans="1:9">
      <c r="A2484" s="16"/>
      <c r="B2484"/>
      <c r="E2484"/>
      <c r="F2484"/>
      <c r="I2484" s="4"/>
    </row>
    <row r="2485" spans="1:9">
      <c r="A2485" s="16"/>
      <c r="B2485"/>
      <c r="E2485"/>
      <c r="F2485"/>
      <c r="I2485" s="4"/>
    </row>
    <row r="2486" spans="1:9">
      <c r="A2486" s="16"/>
      <c r="B2486"/>
      <c r="E2486"/>
      <c r="F2486"/>
      <c r="I2486" s="4"/>
    </row>
    <row r="2487" spans="1:9">
      <c r="A2487" s="16"/>
      <c r="B2487"/>
      <c r="E2487"/>
      <c r="F2487"/>
      <c r="I2487" s="4"/>
    </row>
    <row r="2488" spans="1:9">
      <c r="A2488" s="16"/>
      <c r="B2488"/>
      <c r="E2488"/>
      <c r="F2488"/>
      <c r="I2488" s="4"/>
    </row>
    <row r="2489" spans="1:9">
      <c r="A2489" s="16"/>
      <c r="B2489"/>
      <c r="E2489"/>
      <c r="F2489"/>
      <c r="I2489" s="4"/>
    </row>
    <row r="2490" spans="1:9">
      <c r="A2490" s="16"/>
      <c r="B2490"/>
      <c r="E2490"/>
      <c r="F2490"/>
      <c r="I2490" s="4"/>
    </row>
    <row r="2491" spans="1:9">
      <c r="A2491" s="16"/>
      <c r="B2491"/>
      <c r="E2491"/>
      <c r="F2491"/>
      <c r="I2491" s="4"/>
    </row>
    <row r="2492" spans="1:9">
      <c r="A2492" s="16"/>
      <c r="B2492"/>
      <c r="E2492"/>
      <c r="F2492"/>
      <c r="I2492" s="4"/>
    </row>
    <row r="2493" spans="1:9">
      <c r="A2493" s="16"/>
      <c r="B2493"/>
      <c r="E2493"/>
      <c r="F2493"/>
      <c r="I2493" s="4"/>
    </row>
    <row r="2494" spans="1:9">
      <c r="A2494" s="16"/>
      <c r="B2494"/>
      <c r="E2494"/>
      <c r="F2494"/>
      <c r="I2494" s="4"/>
    </row>
    <row r="2495" spans="1:9">
      <c r="A2495" s="16"/>
      <c r="B2495"/>
      <c r="E2495"/>
      <c r="F2495"/>
      <c r="I2495" s="4"/>
    </row>
    <row r="2496" spans="1:9">
      <c r="A2496" s="16"/>
      <c r="B2496"/>
      <c r="E2496"/>
      <c r="F2496"/>
      <c r="I2496" s="4"/>
    </row>
    <row r="2497" spans="1:9">
      <c r="A2497" s="16"/>
      <c r="B2497"/>
      <c r="E2497"/>
      <c r="F2497"/>
      <c r="I2497" s="4"/>
    </row>
    <row r="2498" spans="1:9">
      <c r="A2498" s="16"/>
      <c r="B2498"/>
      <c r="E2498"/>
      <c r="F2498"/>
      <c r="I2498" s="4"/>
    </row>
    <row r="2499" spans="1:9">
      <c r="A2499" s="16"/>
      <c r="B2499"/>
      <c r="E2499"/>
      <c r="F2499"/>
      <c r="I2499" s="4"/>
    </row>
    <row r="2500" spans="1:9">
      <c r="A2500" s="16"/>
      <c r="B2500"/>
      <c r="E2500"/>
      <c r="F2500"/>
      <c r="I2500" s="4"/>
    </row>
    <row r="2501" spans="1:9">
      <c r="A2501" s="16"/>
      <c r="B2501"/>
      <c r="E2501"/>
      <c r="F2501"/>
      <c r="I2501" s="4"/>
    </row>
    <row r="2502" spans="1:9">
      <c r="A2502" s="16"/>
      <c r="B2502"/>
      <c r="E2502"/>
      <c r="F2502"/>
      <c r="I2502" s="4"/>
    </row>
    <row r="2503" spans="1:9">
      <c r="A2503" s="16"/>
      <c r="B2503"/>
      <c r="E2503"/>
      <c r="F2503"/>
      <c r="I2503" s="4"/>
    </row>
    <row r="2504" spans="1:9">
      <c r="A2504" s="16"/>
      <c r="B2504"/>
      <c r="E2504"/>
      <c r="F2504"/>
      <c r="I2504" s="4"/>
    </row>
    <row r="2505" spans="1:9">
      <c r="A2505" s="16"/>
      <c r="B2505"/>
      <c r="E2505"/>
      <c r="F2505"/>
      <c r="I2505" s="4"/>
    </row>
    <row r="2506" spans="1:9">
      <c r="A2506" s="16"/>
      <c r="B2506"/>
      <c r="E2506"/>
      <c r="F2506"/>
      <c r="I2506" s="4"/>
    </row>
    <row r="2507" spans="1:9">
      <c r="A2507" s="16"/>
      <c r="B2507"/>
      <c r="E2507"/>
      <c r="F2507"/>
      <c r="I2507" s="4"/>
    </row>
    <row r="2508" spans="1:9">
      <c r="A2508" s="16"/>
      <c r="B2508"/>
      <c r="E2508"/>
      <c r="F2508"/>
      <c r="I2508" s="4"/>
    </row>
    <row r="2509" spans="1:9">
      <c r="A2509" s="16"/>
      <c r="B2509"/>
      <c r="E2509"/>
      <c r="F2509"/>
      <c r="I2509" s="4"/>
    </row>
    <row r="2510" spans="1:9">
      <c r="A2510" s="16"/>
      <c r="B2510"/>
      <c r="E2510"/>
      <c r="F2510"/>
      <c r="I2510" s="4"/>
    </row>
    <row r="2511" spans="1:9">
      <c r="A2511" s="16"/>
      <c r="B2511"/>
      <c r="E2511"/>
      <c r="F2511"/>
      <c r="I2511" s="4"/>
    </row>
    <row r="2512" spans="1:9">
      <c r="A2512" s="16"/>
      <c r="B2512"/>
      <c r="E2512"/>
      <c r="F2512"/>
      <c r="I2512" s="4"/>
    </row>
    <row r="2513" spans="1:9">
      <c r="A2513" s="16"/>
      <c r="B2513"/>
      <c r="E2513"/>
      <c r="F2513"/>
      <c r="I2513" s="4"/>
    </row>
    <row r="2514" spans="1:9">
      <c r="A2514" s="16"/>
      <c r="B2514"/>
      <c r="E2514"/>
      <c r="F2514"/>
      <c r="I2514" s="4"/>
    </row>
    <row r="2515" spans="1:9">
      <c r="A2515" s="16"/>
      <c r="B2515"/>
      <c r="E2515"/>
      <c r="F2515"/>
      <c r="I2515" s="4"/>
    </row>
    <row r="2516" spans="1:9">
      <c r="A2516" s="16"/>
      <c r="B2516"/>
      <c r="E2516"/>
      <c r="F2516"/>
      <c r="I2516" s="4"/>
    </row>
    <row r="2517" spans="1:9">
      <c r="A2517" s="16"/>
      <c r="B2517"/>
      <c r="E2517"/>
      <c r="F2517"/>
      <c r="I2517" s="4"/>
    </row>
    <row r="2518" spans="1:9">
      <c r="A2518" s="16"/>
      <c r="B2518"/>
      <c r="E2518"/>
      <c r="F2518"/>
      <c r="I2518" s="4"/>
    </row>
    <row r="2519" spans="1:9">
      <c r="A2519" s="16"/>
      <c r="B2519"/>
      <c r="E2519"/>
      <c r="F2519"/>
      <c r="I2519" s="4"/>
    </row>
    <row r="2520" spans="1:9">
      <c r="A2520" s="16"/>
      <c r="B2520"/>
      <c r="E2520"/>
      <c r="F2520"/>
      <c r="I2520" s="4"/>
    </row>
    <row r="2521" spans="1:9">
      <c r="A2521" s="16"/>
      <c r="B2521"/>
      <c r="E2521"/>
      <c r="F2521"/>
      <c r="I2521" s="4"/>
    </row>
    <row r="2522" spans="1:9">
      <c r="A2522" s="16"/>
      <c r="B2522"/>
      <c r="E2522"/>
      <c r="F2522"/>
      <c r="I2522" s="4"/>
    </row>
    <row r="2523" spans="1:9">
      <c r="A2523" s="16"/>
      <c r="B2523"/>
      <c r="E2523"/>
      <c r="F2523"/>
      <c r="I2523" s="4"/>
    </row>
    <row r="2524" spans="1:9">
      <c r="A2524" s="16"/>
      <c r="B2524"/>
      <c r="E2524"/>
      <c r="F2524"/>
      <c r="I2524" s="4"/>
    </row>
    <row r="2525" spans="1:9">
      <c r="A2525" s="16"/>
      <c r="B2525"/>
      <c r="E2525"/>
      <c r="F2525"/>
      <c r="I2525" s="4"/>
    </row>
    <row r="2526" spans="1:9">
      <c r="A2526" s="16"/>
      <c r="B2526"/>
      <c r="E2526"/>
      <c r="F2526"/>
      <c r="I2526" s="4"/>
    </row>
    <row r="2527" spans="1:9">
      <c r="A2527" s="16"/>
      <c r="B2527"/>
      <c r="E2527"/>
      <c r="F2527"/>
      <c r="I2527" s="4"/>
    </row>
    <row r="2528" spans="1:9">
      <c r="A2528" s="16"/>
      <c r="B2528"/>
      <c r="E2528"/>
      <c r="F2528"/>
      <c r="I2528" s="4"/>
    </row>
    <row r="2529" spans="1:9">
      <c r="A2529" s="16"/>
      <c r="B2529"/>
      <c r="E2529"/>
      <c r="F2529"/>
      <c r="I2529" s="4"/>
    </row>
    <row r="2530" spans="1:9">
      <c r="A2530" s="16"/>
      <c r="B2530"/>
      <c r="E2530"/>
      <c r="F2530"/>
      <c r="I2530" s="4"/>
    </row>
    <row r="2531" spans="1:9">
      <c r="A2531" s="16"/>
      <c r="B2531"/>
      <c r="E2531"/>
      <c r="F2531"/>
      <c r="I2531" s="4"/>
    </row>
    <row r="2532" spans="1:9">
      <c r="A2532" s="16"/>
      <c r="B2532"/>
      <c r="E2532"/>
      <c r="F2532"/>
      <c r="I2532" s="4"/>
    </row>
    <row r="2533" spans="1:9">
      <c r="A2533" s="16"/>
      <c r="B2533"/>
      <c r="E2533"/>
      <c r="F2533"/>
      <c r="I2533" s="4"/>
    </row>
    <row r="2534" spans="1:9">
      <c r="A2534" s="16"/>
      <c r="B2534"/>
      <c r="E2534"/>
      <c r="F2534"/>
      <c r="I2534" s="4"/>
    </row>
    <row r="2535" spans="1:9">
      <c r="A2535" s="16"/>
      <c r="B2535"/>
      <c r="E2535"/>
      <c r="F2535"/>
      <c r="I2535" s="4"/>
    </row>
    <row r="2536" spans="1:9">
      <c r="A2536" s="16"/>
      <c r="B2536"/>
      <c r="E2536"/>
      <c r="F2536"/>
      <c r="I2536" s="4"/>
    </row>
    <row r="2537" spans="1:9">
      <c r="A2537" s="16"/>
      <c r="B2537"/>
      <c r="E2537"/>
      <c r="F2537"/>
      <c r="I2537" s="4"/>
    </row>
    <row r="2538" spans="1:9">
      <c r="A2538" s="16"/>
      <c r="B2538"/>
      <c r="E2538"/>
      <c r="F2538"/>
      <c r="I2538" s="4"/>
    </row>
    <row r="2539" spans="1:9">
      <c r="A2539" s="16"/>
      <c r="B2539"/>
      <c r="E2539"/>
      <c r="F2539"/>
      <c r="I2539" s="4"/>
    </row>
    <row r="2540" spans="1:9">
      <c r="A2540" s="16"/>
      <c r="B2540"/>
      <c r="E2540"/>
      <c r="F2540"/>
      <c r="I2540" s="4"/>
    </row>
    <row r="2541" spans="1:9">
      <c r="A2541" s="16"/>
      <c r="B2541"/>
      <c r="E2541"/>
      <c r="F2541"/>
      <c r="I2541" s="4"/>
    </row>
    <row r="2542" spans="1:9">
      <c r="A2542" s="16"/>
      <c r="B2542"/>
      <c r="E2542"/>
      <c r="F2542"/>
      <c r="I2542" s="4"/>
    </row>
    <row r="2543" spans="1:9">
      <c r="A2543" s="16"/>
      <c r="B2543"/>
      <c r="E2543"/>
      <c r="F2543"/>
      <c r="I2543" s="4"/>
    </row>
    <row r="2544" spans="1:9">
      <c r="A2544" s="16"/>
      <c r="B2544"/>
      <c r="E2544"/>
      <c r="F2544"/>
      <c r="I2544" s="4"/>
    </row>
    <row r="2545" spans="1:9">
      <c r="A2545" s="16"/>
      <c r="B2545"/>
      <c r="E2545"/>
      <c r="F2545"/>
      <c r="I2545" s="4"/>
    </row>
    <row r="2546" spans="1:9">
      <c r="A2546" s="16"/>
      <c r="B2546"/>
      <c r="E2546"/>
      <c r="F2546"/>
      <c r="I2546" s="4"/>
    </row>
    <row r="2547" spans="1:9">
      <c r="A2547" s="16"/>
      <c r="B2547"/>
      <c r="E2547"/>
      <c r="F2547"/>
      <c r="I2547" s="4"/>
    </row>
    <row r="2548" spans="1:9">
      <c r="A2548" s="16"/>
      <c r="B2548"/>
      <c r="E2548"/>
      <c r="F2548"/>
      <c r="I2548" s="4"/>
    </row>
    <row r="2549" spans="1:9">
      <c r="A2549" s="16"/>
      <c r="B2549"/>
      <c r="E2549"/>
      <c r="F2549"/>
      <c r="I2549" s="4"/>
    </row>
    <row r="2550" spans="1:9">
      <c r="A2550" s="16"/>
      <c r="B2550"/>
      <c r="E2550"/>
      <c r="F2550"/>
      <c r="I2550" s="4"/>
    </row>
    <row r="2551" spans="1:9">
      <c r="A2551" s="16"/>
      <c r="B2551"/>
      <c r="E2551"/>
      <c r="F2551"/>
      <c r="I2551" s="4"/>
    </row>
    <row r="2552" spans="1:9">
      <c r="A2552" s="16"/>
      <c r="B2552"/>
      <c r="E2552"/>
      <c r="F2552"/>
      <c r="I2552" s="4"/>
    </row>
    <row r="2553" spans="1:9">
      <c r="A2553" s="16"/>
      <c r="B2553"/>
      <c r="E2553"/>
      <c r="F2553"/>
      <c r="I2553" s="4"/>
    </row>
    <row r="2554" spans="1:9">
      <c r="A2554" s="16"/>
      <c r="B2554"/>
      <c r="E2554"/>
      <c r="F2554"/>
      <c r="I2554" s="4"/>
    </row>
    <row r="2555" spans="1:9">
      <c r="A2555" s="16"/>
      <c r="B2555"/>
      <c r="E2555"/>
      <c r="F2555"/>
      <c r="I2555" s="4"/>
    </row>
    <row r="2556" spans="1:9">
      <c r="A2556" s="16"/>
      <c r="B2556"/>
      <c r="E2556"/>
      <c r="F2556"/>
      <c r="I2556" s="4"/>
    </row>
    <row r="2557" spans="1:9">
      <c r="A2557" s="16"/>
      <c r="B2557"/>
      <c r="E2557"/>
      <c r="F2557"/>
      <c r="I2557" s="4"/>
    </row>
    <row r="2558" spans="1:9">
      <c r="A2558" s="16"/>
      <c r="B2558"/>
      <c r="E2558"/>
      <c r="F2558"/>
      <c r="I2558" s="4"/>
    </row>
    <row r="2559" spans="1:9">
      <c r="A2559" s="16"/>
      <c r="B2559"/>
      <c r="E2559"/>
      <c r="F2559"/>
      <c r="I2559" s="4"/>
    </row>
    <row r="2560" spans="1:9">
      <c r="A2560" s="16"/>
      <c r="B2560"/>
      <c r="E2560"/>
      <c r="F2560"/>
      <c r="I2560" s="4"/>
    </row>
    <row r="2561" spans="1:9">
      <c r="A2561" s="16"/>
      <c r="B2561"/>
      <c r="E2561"/>
      <c r="F2561"/>
      <c r="I2561" s="4"/>
    </row>
    <row r="2562" spans="1:9">
      <c r="A2562" s="16"/>
      <c r="B2562"/>
      <c r="E2562"/>
      <c r="F2562"/>
      <c r="I2562" s="4"/>
    </row>
    <row r="2563" spans="1:9">
      <c r="A2563" s="16"/>
      <c r="B2563"/>
      <c r="E2563"/>
      <c r="F2563"/>
      <c r="I2563" s="4"/>
    </row>
    <row r="2564" spans="1:9">
      <c r="A2564" s="16"/>
      <c r="B2564"/>
      <c r="E2564"/>
      <c r="F2564"/>
      <c r="I2564" s="4"/>
    </row>
    <row r="2565" spans="1:9">
      <c r="A2565" s="16"/>
      <c r="B2565"/>
      <c r="E2565"/>
      <c r="F2565"/>
      <c r="I2565" s="4"/>
    </row>
    <row r="2566" spans="1:9">
      <c r="A2566" s="16"/>
      <c r="B2566"/>
      <c r="E2566"/>
      <c r="F2566"/>
      <c r="I2566" s="4"/>
    </row>
    <row r="2567" spans="1:9">
      <c r="A2567" s="16"/>
      <c r="B2567"/>
      <c r="E2567"/>
      <c r="F2567"/>
      <c r="I2567" s="4"/>
    </row>
    <row r="2568" spans="1:9">
      <c r="A2568" s="16"/>
      <c r="B2568"/>
      <c r="E2568"/>
      <c r="F2568"/>
      <c r="I2568" s="4"/>
    </row>
  </sheetData>
  <sortState ref="A2:J2568">
    <sortCondition descending="1" ref="J2:J2568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1"/>
  <sheetViews>
    <sheetView zoomScaleNormal="100" workbookViewId="0">
      <selection activeCell="A7" sqref="A1:E7"/>
    </sheetView>
  </sheetViews>
  <sheetFormatPr defaultColWidth="11" defaultRowHeight="13.5"/>
  <cols>
    <col min="1" max="1" width="21.625" style="5" bestFit="1" customWidth="1"/>
    <col min="2" max="2" width="8.875" style="2" customWidth="1"/>
    <col min="3" max="3" width="9.25" customWidth="1"/>
    <col min="4" max="4" width="9.375" style="2" bestFit="1" customWidth="1"/>
    <col min="5" max="5" width="9.5" style="1" bestFit="1" customWidth="1"/>
    <col min="6" max="6" width="5.625" style="1" bestFit="1" customWidth="1"/>
    <col min="7" max="7" width="5.625" bestFit="1" customWidth="1"/>
    <col min="8" max="8" width="7.5" bestFit="1" customWidth="1"/>
    <col min="9" max="11" width="3.75" customWidth="1"/>
    <col min="12" max="12" width="18.375" style="3" bestFit="1" customWidth="1"/>
    <col min="13" max="13" width="18.375" bestFit="1" customWidth="1"/>
    <col min="14" max="14" width="8.25" style="1" bestFit="1" customWidth="1"/>
    <col min="15" max="15" width="9" bestFit="1" customWidth="1"/>
    <col min="16" max="16" width="9.375" style="1" bestFit="1" customWidth="1"/>
    <col min="17" max="17" width="9.375" bestFit="1" customWidth="1"/>
  </cols>
  <sheetData>
    <row r="1" spans="1:17">
      <c r="A1" s="16" t="s">
        <v>24</v>
      </c>
      <c r="B1" t="s">
        <v>25</v>
      </c>
      <c r="C1" t="s">
        <v>26</v>
      </c>
      <c r="D1" t="s">
        <v>31</v>
      </c>
      <c r="E1" t="s">
        <v>27</v>
      </c>
      <c r="F1" t="s">
        <v>28</v>
      </c>
      <c r="G1" t="s">
        <v>29</v>
      </c>
      <c r="H1" t="s">
        <v>30</v>
      </c>
      <c r="I1" t="s">
        <v>32</v>
      </c>
      <c r="J1" t="s">
        <v>33</v>
      </c>
      <c r="K1" t="s">
        <v>34</v>
      </c>
      <c r="L1" s="17" t="s">
        <v>41</v>
      </c>
      <c r="M1" t="s">
        <v>42</v>
      </c>
      <c r="N1" s="4" t="s">
        <v>5615</v>
      </c>
      <c r="O1" s="4" t="s">
        <v>5616</v>
      </c>
      <c r="P1" s="4" t="s">
        <v>5617</v>
      </c>
      <c r="Q1" s="4" t="s">
        <v>5618</v>
      </c>
    </row>
    <row r="2" spans="1:17">
      <c r="A2" s="16">
        <v>42895.984675925924</v>
      </c>
      <c r="B2" s="4" t="s">
        <v>960</v>
      </c>
      <c r="C2" t="s">
        <v>961</v>
      </c>
      <c r="D2" t="s">
        <v>962</v>
      </c>
      <c r="E2">
        <v>400</v>
      </c>
      <c r="F2" t="s">
        <v>398</v>
      </c>
      <c r="G2" t="s">
        <v>398</v>
      </c>
      <c r="H2" t="s">
        <v>2611</v>
      </c>
      <c r="I2" t="s">
        <v>35</v>
      </c>
      <c r="J2" t="s">
        <v>35</v>
      </c>
      <c r="K2" t="s">
        <v>36</v>
      </c>
      <c r="L2" s="17" t="s">
        <v>2612</v>
      </c>
      <c r="M2" t="s">
        <v>2613</v>
      </c>
      <c r="N2">
        <f>VLOOKUP(D2,'HIS-6.9'!D:E,2,FALSE)</f>
        <v>400</v>
      </c>
      <c r="O2">
        <f t="shared" ref="O2:O65" si="0">IF(E2=N2,1,0)</f>
        <v>1</v>
      </c>
      <c r="P2" t="e">
        <f>VLOOKUP(D2,'银行-6.9'!A:E,5,FALSE)</f>
        <v>#N/A</v>
      </c>
      <c r="Q2" t="e">
        <f t="shared" ref="Q2:Q65" si="1">IF(E2=P2,1,0)</f>
        <v>#N/A</v>
      </c>
    </row>
    <row r="3" spans="1:17">
      <c r="A3" s="16">
        <v>42895.983437499999</v>
      </c>
      <c r="B3" t="s">
        <v>964</v>
      </c>
      <c r="C3" t="s">
        <v>965</v>
      </c>
      <c r="D3" t="s">
        <v>966</v>
      </c>
      <c r="E3">
        <v>50</v>
      </c>
      <c r="F3" t="s">
        <v>398</v>
      </c>
      <c r="G3" t="s">
        <v>398</v>
      </c>
      <c r="H3" t="s">
        <v>2614</v>
      </c>
      <c r="I3" t="s">
        <v>35</v>
      </c>
      <c r="J3" t="s">
        <v>35</v>
      </c>
      <c r="K3" t="s">
        <v>36</v>
      </c>
      <c r="L3" s="17" t="s">
        <v>2615</v>
      </c>
      <c r="M3" t="s">
        <v>2616</v>
      </c>
      <c r="N3">
        <f>VLOOKUP(D3,'HIS-6.9'!D:E,2,FALSE)</f>
        <v>50</v>
      </c>
      <c r="O3">
        <f t="shared" si="0"/>
        <v>1</v>
      </c>
      <c r="P3" t="e">
        <f>VLOOKUP(D3,'银行-6.9'!A:E,5,FALSE)</f>
        <v>#N/A</v>
      </c>
      <c r="Q3" t="e">
        <f t="shared" si="1"/>
        <v>#N/A</v>
      </c>
    </row>
    <row r="4" spans="1:17">
      <c r="A4" s="16">
        <v>42895.978414351855</v>
      </c>
      <c r="B4" t="s">
        <v>968</v>
      </c>
      <c r="C4" t="s">
        <v>969</v>
      </c>
      <c r="D4" t="s">
        <v>970</v>
      </c>
      <c r="E4">
        <v>200</v>
      </c>
      <c r="F4" t="s">
        <v>398</v>
      </c>
      <c r="G4" t="s">
        <v>398</v>
      </c>
      <c r="H4" t="s">
        <v>2617</v>
      </c>
      <c r="I4" t="s">
        <v>35</v>
      </c>
      <c r="J4" t="s">
        <v>35</v>
      </c>
      <c r="K4" t="s">
        <v>36</v>
      </c>
      <c r="L4" s="17" t="s">
        <v>2618</v>
      </c>
      <c r="M4" t="s">
        <v>2619</v>
      </c>
      <c r="N4">
        <f>VLOOKUP(D4,'HIS-6.9'!D:E,2,FALSE)</f>
        <v>200</v>
      </c>
      <c r="O4">
        <f t="shared" si="0"/>
        <v>1</v>
      </c>
      <c r="P4" t="e">
        <f>VLOOKUP(D4,'银行-6.9'!A:E,5,FALSE)</f>
        <v>#N/A</v>
      </c>
      <c r="Q4" t="e">
        <f t="shared" si="1"/>
        <v>#N/A</v>
      </c>
    </row>
    <row r="5" spans="1:17">
      <c r="A5" s="16">
        <v>42895.975254629629</v>
      </c>
      <c r="B5" t="s">
        <v>115</v>
      </c>
      <c r="C5" t="s">
        <v>116</v>
      </c>
      <c r="D5" t="s">
        <v>971</v>
      </c>
      <c r="E5">
        <v>200</v>
      </c>
      <c r="F5" t="s">
        <v>398</v>
      </c>
      <c r="G5" t="s">
        <v>398</v>
      </c>
      <c r="H5" t="s">
        <v>2620</v>
      </c>
      <c r="I5" t="s">
        <v>35</v>
      </c>
      <c r="J5" t="s">
        <v>35</v>
      </c>
      <c r="K5" t="s">
        <v>36</v>
      </c>
      <c r="L5" s="17" t="s">
        <v>2621</v>
      </c>
      <c r="M5" t="s">
        <v>2622</v>
      </c>
      <c r="N5">
        <f>VLOOKUP(D5,'HIS-6.9'!D:E,2,FALSE)</f>
        <v>200</v>
      </c>
      <c r="O5">
        <f t="shared" si="0"/>
        <v>1</v>
      </c>
      <c r="P5" t="e">
        <f>VLOOKUP(D5,'银行-6.9'!A:E,5,FALSE)</f>
        <v>#N/A</v>
      </c>
      <c r="Q5" t="e">
        <f t="shared" si="1"/>
        <v>#N/A</v>
      </c>
    </row>
    <row r="6" spans="1:17">
      <c r="A6" s="16">
        <v>42895.971180555556</v>
      </c>
      <c r="B6" t="s">
        <v>972</v>
      </c>
      <c r="C6" t="s">
        <v>973</v>
      </c>
      <c r="D6" t="s">
        <v>974</v>
      </c>
      <c r="E6">
        <v>300</v>
      </c>
      <c r="F6" t="s">
        <v>398</v>
      </c>
      <c r="G6" t="s">
        <v>398</v>
      </c>
      <c r="H6" t="s">
        <v>2623</v>
      </c>
      <c r="I6" t="s">
        <v>35</v>
      </c>
      <c r="J6" t="s">
        <v>35</v>
      </c>
      <c r="K6" t="s">
        <v>36</v>
      </c>
      <c r="L6" s="17" t="s">
        <v>2624</v>
      </c>
      <c r="M6" t="s">
        <v>2625</v>
      </c>
      <c r="N6">
        <f>VLOOKUP(D6,'HIS-6.9'!D:E,2,FALSE)</f>
        <v>300</v>
      </c>
      <c r="O6">
        <f t="shared" si="0"/>
        <v>1</v>
      </c>
      <c r="P6" t="e">
        <f>VLOOKUP(D6,'银行-6.9'!A:E,5,FALSE)</f>
        <v>#N/A</v>
      </c>
      <c r="Q6" t="e">
        <f t="shared" si="1"/>
        <v>#N/A</v>
      </c>
    </row>
    <row r="7" spans="1:17">
      <c r="A7" s="16">
        <v>42895.965937499997</v>
      </c>
      <c r="B7" t="s">
        <v>964</v>
      </c>
      <c r="C7" t="s">
        <v>965</v>
      </c>
      <c r="D7" t="s">
        <v>976</v>
      </c>
      <c r="E7">
        <v>50</v>
      </c>
      <c r="F7" t="s">
        <v>398</v>
      </c>
      <c r="G7" t="s">
        <v>398</v>
      </c>
      <c r="H7" t="s">
        <v>2626</v>
      </c>
      <c r="I7" t="s">
        <v>35</v>
      </c>
      <c r="J7" t="s">
        <v>35</v>
      </c>
      <c r="K7" t="s">
        <v>36</v>
      </c>
      <c r="L7" s="17" t="s">
        <v>2627</v>
      </c>
      <c r="M7" t="s">
        <v>2628</v>
      </c>
      <c r="N7">
        <f>VLOOKUP(D7,'HIS-6.9'!D:E,2,FALSE)</f>
        <v>50</v>
      </c>
      <c r="O7">
        <f t="shared" si="0"/>
        <v>1</v>
      </c>
      <c r="P7" t="e">
        <f>VLOOKUP(D7,'银行-6.9'!A:E,5,FALSE)</f>
        <v>#N/A</v>
      </c>
      <c r="Q7" t="e">
        <f t="shared" si="1"/>
        <v>#N/A</v>
      </c>
    </row>
    <row r="8" spans="1:17">
      <c r="A8" s="16">
        <v>42895.955497685187</v>
      </c>
      <c r="B8" t="s">
        <v>93</v>
      </c>
      <c r="C8" t="s">
        <v>94</v>
      </c>
      <c r="D8" t="s">
        <v>977</v>
      </c>
      <c r="E8">
        <v>10</v>
      </c>
      <c r="F8" t="s">
        <v>398</v>
      </c>
      <c r="G8" t="s">
        <v>398</v>
      </c>
      <c r="H8" t="s">
        <v>2629</v>
      </c>
      <c r="I8" t="s">
        <v>35</v>
      </c>
      <c r="J8" t="s">
        <v>35</v>
      </c>
      <c r="K8" t="s">
        <v>36</v>
      </c>
      <c r="L8" s="17" t="s">
        <v>2630</v>
      </c>
      <c r="M8" t="s">
        <v>2631</v>
      </c>
      <c r="N8">
        <f>VLOOKUP(D8,'HIS-6.9'!D:E,2,FALSE)</f>
        <v>10</v>
      </c>
      <c r="O8">
        <f t="shared" si="0"/>
        <v>1</v>
      </c>
      <c r="P8">
        <f>VLOOKUP(D8,'银行-6.9'!A:E,5,FALSE)</f>
        <v>10</v>
      </c>
      <c r="Q8">
        <f t="shared" si="1"/>
        <v>1</v>
      </c>
    </row>
    <row r="9" spans="1:17">
      <c r="A9" s="16">
        <v>42895.955277777779</v>
      </c>
      <c r="B9" t="s">
        <v>979</v>
      </c>
      <c r="C9" t="s">
        <v>980</v>
      </c>
      <c r="D9" t="s">
        <v>981</v>
      </c>
      <c r="E9">
        <v>300</v>
      </c>
      <c r="F9" t="s">
        <v>398</v>
      </c>
      <c r="G9" t="s">
        <v>398</v>
      </c>
      <c r="H9" t="s">
        <v>2632</v>
      </c>
      <c r="I9" t="s">
        <v>35</v>
      </c>
      <c r="J9" t="s">
        <v>35</v>
      </c>
      <c r="K9" t="s">
        <v>36</v>
      </c>
      <c r="L9" s="17" t="s">
        <v>2633</v>
      </c>
      <c r="M9" t="s">
        <v>2634</v>
      </c>
      <c r="N9">
        <f>VLOOKUP(D9,'HIS-6.9'!D:E,2,FALSE)</f>
        <v>300</v>
      </c>
      <c r="O9">
        <f t="shared" si="0"/>
        <v>1</v>
      </c>
      <c r="P9">
        <f>VLOOKUP(D9,'银行-6.9'!A:E,5,FALSE)</f>
        <v>300</v>
      </c>
      <c r="Q9">
        <f t="shared" si="1"/>
        <v>1</v>
      </c>
    </row>
    <row r="10" spans="1:17">
      <c r="A10" s="16">
        <v>42895.950648148151</v>
      </c>
      <c r="B10" t="s">
        <v>983</v>
      </c>
      <c r="C10" t="s">
        <v>984</v>
      </c>
      <c r="D10" t="s">
        <v>985</v>
      </c>
      <c r="E10">
        <v>100</v>
      </c>
      <c r="F10" t="s">
        <v>398</v>
      </c>
      <c r="G10" t="s">
        <v>398</v>
      </c>
      <c r="H10" t="s">
        <v>2635</v>
      </c>
      <c r="I10" t="s">
        <v>35</v>
      </c>
      <c r="J10" t="s">
        <v>35</v>
      </c>
      <c r="K10" t="s">
        <v>36</v>
      </c>
      <c r="L10" s="17" t="s">
        <v>2636</v>
      </c>
      <c r="M10" t="s">
        <v>2637</v>
      </c>
      <c r="N10">
        <f>VLOOKUP(D10,'HIS-6.9'!D:E,2,FALSE)</f>
        <v>100</v>
      </c>
      <c r="O10">
        <f t="shared" si="0"/>
        <v>1</v>
      </c>
      <c r="P10">
        <f>VLOOKUP(D10,'银行-6.9'!A:E,5,FALSE)</f>
        <v>100</v>
      </c>
      <c r="Q10">
        <f t="shared" si="1"/>
        <v>1</v>
      </c>
    </row>
    <row r="11" spans="1:17">
      <c r="A11" s="16">
        <v>42895.936562499999</v>
      </c>
      <c r="B11" t="s">
        <v>987</v>
      </c>
      <c r="C11" t="s">
        <v>988</v>
      </c>
      <c r="D11" t="s">
        <v>989</v>
      </c>
      <c r="E11">
        <v>800</v>
      </c>
      <c r="F11" t="s">
        <v>398</v>
      </c>
      <c r="G11" t="s">
        <v>398</v>
      </c>
      <c r="H11" t="s">
        <v>2638</v>
      </c>
      <c r="I11" t="s">
        <v>35</v>
      </c>
      <c r="J11" t="s">
        <v>35</v>
      </c>
      <c r="K11" t="s">
        <v>36</v>
      </c>
      <c r="L11" s="17" t="s">
        <v>2639</v>
      </c>
      <c r="M11" t="s">
        <v>2640</v>
      </c>
      <c r="N11">
        <f>VLOOKUP(D11,'HIS-6.9'!D:E,2,FALSE)</f>
        <v>800</v>
      </c>
      <c r="O11">
        <f t="shared" si="0"/>
        <v>1</v>
      </c>
      <c r="P11">
        <f>VLOOKUP(D11,'银行-6.9'!A:E,5,FALSE)</f>
        <v>800</v>
      </c>
      <c r="Q11">
        <f t="shared" si="1"/>
        <v>1</v>
      </c>
    </row>
    <row r="12" spans="1:17">
      <c r="A12" s="16">
        <v>42895.905995370369</v>
      </c>
      <c r="B12" t="s">
        <v>990</v>
      </c>
      <c r="C12" t="s">
        <v>991</v>
      </c>
      <c r="D12" t="s">
        <v>992</v>
      </c>
      <c r="E12">
        <v>1000</v>
      </c>
      <c r="F12" t="s">
        <v>398</v>
      </c>
      <c r="G12" t="s">
        <v>398</v>
      </c>
      <c r="H12" t="s">
        <v>2641</v>
      </c>
      <c r="I12" t="s">
        <v>35</v>
      </c>
      <c r="J12" t="s">
        <v>35</v>
      </c>
      <c r="K12" t="s">
        <v>36</v>
      </c>
      <c r="L12" s="17" t="s">
        <v>2642</v>
      </c>
      <c r="M12" t="s">
        <v>2643</v>
      </c>
      <c r="N12">
        <f>VLOOKUP(D12,'HIS-6.9'!D:E,2,FALSE)</f>
        <v>1000</v>
      </c>
      <c r="O12">
        <f t="shared" si="0"/>
        <v>1</v>
      </c>
      <c r="P12">
        <f>VLOOKUP(D12,'银行-6.9'!A:E,5,FALSE)</f>
        <v>1000</v>
      </c>
      <c r="Q12">
        <f t="shared" si="1"/>
        <v>1</v>
      </c>
    </row>
    <row r="13" spans="1:17">
      <c r="A13" s="16">
        <v>42895.902349537035</v>
      </c>
      <c r="B13" t="s">
        <v>990</v>
      </c>
      <c r="C13" t="s">
        <v>991</v>
      </c>
      <c r="D13" t="s">
        <v>993</v>
      </c>
      <c r="E13">
        <v>2000</v>
      </c>
      <c r="F13" t="s">
        <v>398</v>
      </c>
      <c r="G13" t="s">
        <v>398</v>
      </c>
      <c r="H13" t="s">
        <v>2644</v>
      </c>
      <c r="I13" t="s">
        <v>35</v>
      </c>
      <c r="J13" t="s">
        <v>35</v>
      </c>
      <c r="K13" t="s">
        <v>36</v>
      </c>
      <c r="L13" s="17" t="s">
        <v>2645</v>
      </c>
      <c r="M13" t="s">
        <v>2646</v>
      </c>
      <c r="N13">
        <f>VLOOKUP(D13,'HIS-6.9'!D:E,2,FALSE)</f>
        <v>2000</v>
      </c>
      <c r="O13">
        <f t="shared" si="0"/>
        <v>1</v>
      </c>
      <c r="P13">
        <f>VLOOKUP(D13,'银行-6.9'!A:E,5,FALSE)</f>
        <v>2000</v>
      </c>
      <c r="Q13">
        <f t="shared" si="1"/>
        <v>1</v>
      </c>
    </row>
    <row r="14" spans="1:17">
      <c r="A14" s="16">
        <v>42895.901238425926</v>
      </c>
      <c r="B14" t="s">
        <v>990</v>
      </c>
      <c r="C14" t="s">
        <v>991</v>
      </c>
      <c r="D14" t="s">
        <v>994</v>
      </c>
      <c r="E14">
        <v>2000</v>
      </c>
      <c r="F14" t="s">
        <v>398</v>
      </c>
      <c r="G14" t="s">
        <v>398</v>
      </c>
      <c r="H14" t="s">
        <v>2647</v>
      </c>
      <c r="I14" t="s">
        <v>35</v>
      </c>
      <c r="J14" t="s">
        <v>35</v>
      </c>
      <c r="K14" t="s">
        <v>36</v>
      </c>
      <c r="L14" s="17" t="s">
        <v>2648</v>
      </c>
      <c r="M14" t="s">
        <v>2649</v>
      </c>
      <c r="N14">
        <f>VLOOKUP(D14,'HIS-6.9'!D:E,2,FALSE)</f>
        <v>2000</v>
      </c>
      <c r="O14">
        <f t="shared" si="0"/>
        <v>1</v>
      </c>
      <c r="P14">
        <f>VLOOKUP(D14,'银行-6.9'!A:E,5,FALSE)</f>
        <v>2000</v>
      </c>
      <c r="Q14">
        <f t="shared" si="1"/>
        <v>1</v>
      </c>
    </row>
    <row r="15" spans="1:17">
      <c r="A15" s="16">
        <v>42895.900682870371</v>
      </c>
      <c r="B15" t="s">
        <v>964</v>
      </c>
      <c r="C15" t="s">
        <v>965</v>
      </c>
      <c r="D15" t="s">
        <v>995</v>
      </c>
      <c r="E15">
        <v>200</v>
      </c>
      <c r="F15" t="s">
        <v>398</v>
      </c>
      <c r="G15" t="s">
        <v>398</v>
      </c>
      <c r="H15" t="s">
        <v>2650</v>
      </c>
      <c r="I15" t="s">
        <v>35</v>
      </c>
      <c r="J15" t="s">
        <v>35</v>
      </c>
      <c r="K15" t="s">
        <v>36</v>
      </c>
      <c r="L15" s="17" t="s">
        <v>2651</v>
      </c>
      <c r="M15" t="s">
        <v>2652</v>
      </c>
      <c r="N15">
        <f>VLOOKUP(D15,'HIS-6.9'!D:E,2,FALSE)</f>
        <v>200</v>
      </c>
      <c r="O15">
        <f t="shared" si="0"/>
        <v>1</v>
      </c>
      <c r="P15">
        <f>VLOOKUP(D15,'银行-6.9'!A:E,5,FALSE)</f>
        <v>200</v>
      </c>
      <c r="Q15">
        <f t="shared" si="1"/>
        <v>1</v>
      </c>
    </row>
    <row r="16" spans="1:17">
      <c r="A16" s="16">
        <v>42895.900196759256</v>
      </c>
      <c r="B16" t="s">
        <v>990</v>
      </c>
      <c r="C16" t="s">
        <v>991</v>
      </c>
      <c r="D16" t="s">
        <v>997</v>
      </c>
      <c r="E16">
        <v>2000</v>
      </c>
      <c r="F16" t="s">
        <v>398</v>
      </c>
      <c r="G16" t="s">
        <v>398</v>
      </c>
      <c r="H16" t="s">
        <v>2653</v>
      </c>
      <c r="I16" t="s">
        <v>35</v>
      </c>
      <c r="J16" t="s">
        <v>35</v>
      </c>
      <c r="K16" t="s">
        <v>36</v>
      </c>
      <c r="L16" s="17" t="s">
        <v>2654</v>
      </c>
      <c r="M16" t="s">
        <v>2655</v>
      </c>
      <c r="N16">
        <f>VLOOKUP(D16,'HIS-6.9'!D:E,2,FALSE)</f>
        <v>2000</v>
      </c>
      <c r="O16">
        <f t="shared" si="0"/>
        <v>1</v>
      </c>
      <c r="P16">
        <f>VLOOKUP(D16,'银行-6.9'!A:E,5,FALSE)</f>
        <v>2000</v>
      </c>
      <c r="Q16">
        <f t="shared" si="1"/>
        <v>1</v>
      </c>
    </row>
    <row r="17" spans="1:17">
      <c r="A17" s="16">
        <v>42895.894016203703</v>
      </c>
      <c r="B17" t="s">
        <v>998</v>
      </c>
      <c r="C17" t="s">
        <v>999</v>
      </c>
      <c r="D17" t="s">
        <v>1000</v>
      </c>
      <c r="E17" s="4">
        <v>1000</v>
      </c>
      <c r="F17" t="s">
        <v>398</v>
      </c>
      <c r="G17" t="s">
        <v>398</v>
      </c>
      <c r="H17" t="s">
        <v>2656</v>
      </c>
      <c r="I17" t="s">
        <v>35</v>
      </c>
      <c r="J17" t="s">
        <v>35</v>
      </c>
      <c r="K17" t="s">
        <v>36</v>
      </c>
      <c r="L17" s="17" t="s">
        <v>2657</v>
      </c>
      <c r="M17" t="s">
        <v>2658</v>
      </c>
      <c r="N17">
        <f>VLOOKUP(D17,'HIS-6.9'!D:E,2,FALSE)</f>
        <v>1000</v>
      </c>
      <c r="O17">
        <f t="shared" si="0"/>
        <v>1</v>
      </c>
      <c r="P17">
        <f>VLOOKUP(D17,'银行-6.9'!A:E,5,FALSE)</f>
        <v>1000</v>
      </c>
      <c r="Q17">
        <f t="shared" si="1"/>
        <v>1</v>
      </c>
    </row>
    <row r="18" spans="1:17">
      <c r="A18" s="16">
        <v>42895.892326388886</v>
      </c>
      <c r="B18" t="s">
        <v>1001</v>
      </c>
      <c r="C18" t="s">
        <v>1002</v>
      </c>
      <c r="D18" t="s">
        <v>1003</v>
      </c>
      <c r="E18">
        <v>50</v>
      </c>
      <c r="F18" t="s">
        <v>398</v>
      </c>
      <c r="G18" t="s">
        <v>398</v>
      </c>
      <c r="H18" t="s">
        <v>2659</v>
      </c>
      <c r="I18" t="s">
        <v>35</v>
      </c>
      <c r="J18" t="s">
        <v>35</v>
      </c>
      <c r="K18" t="s">
        <v>36</v>
      </c>
      <c r="L18" s="17" t="s">
        <v>2660</v>
      </c>
      <c r="M18" t="s">
        <v>2661</v>
      </c>
      <c r="N18">
        <f>VLOOKUP(D18,'HIS-6.9'!D:E,2,FALSE)</f>
        <v>50</v>
      </c>
      <c r="O18">
        <f t="shared" si="0"/>
        <v>1</v>
      </c>
      <c r="P18">
        <f>VLOOKUP(D18,'银行-6.9'!A:E,5,FALSE)</f>
        <v>50</v>
      </c>
      <c r="Q18">
        <f t="shared" si="1"/>
        <v>1</v>
      </c>
    </row>
    <row r="19" spans="1:17">
      <c r="A19" s="16">
        <v>42895.840613425928</v>
      </c>
      <c r="B19" t="s">
        <v>1001</v>
      </c>
      <c r="C19" t="s">
        <v>1002</v>
      </c>
      <c r="D19" t="s">
        <v>1004</v>
      </c>
      <c r="E19">
        <v>1000</v>
      </c>
      <c r="F19" t="s">
        <v>398</v>
      </c>
      <c r="G19" t="s">
        <v>398</v>
      </c>
      <c r="H19" t="s">
        <v>2662</v>
      </c>
      <c r="I19" t="s">
        <v>35</v>
      </c>
      <c r="J19" t="s">
        <v>35</v>
      </c>
      <c r="K19" t="s">
        <v>36</v>
      </c>
      <c r="L19" s="17" t="s">
        <v>2663</v>
      </c>
      <c r="M19" t="s">
        <v>2664</v>
      </c>
      <c r="N19">
        <f>VLOOKUP(D19,'HIS-6.9'!D:E,2,FALSE)</f>
        <v>1000</v>
      </c>
      <c r="O19">
        <f t="shared" si="0"/>
        <v>1</v>
      </c>
      <c r="P19">
        <f>VLOOKUP(D19,'银行-6.9'!A:E,5,FALSE)</f>
        <v>1000</v>
      </c>
      <c r="Q19">
        <f t="shared" si="1"/>
        <v>1</v>
      </c>
    </row>
    <row r="20" spans="1:17">
      <c r="A20" s="16">
        <v>42895.840115740742</v>
      </c>
      <c r="B20" t="s">
        <v>1005</v>
      </c>
      <c r="C20" t="s">
        <v>1006</v>
      </c>
      <c r="D20" t="s">
        <v>1007</v>
      </c>
      <c r="E20">
        <v>300</v>
      </c>
      <c r="F20" t="s">
        <v>398</v>
      </c>
      <c r="G20" t="s">
        <v>398</v>
      </c>
      <c r="H20" t="s">
        <v>2665</v>
      </c>
      <c r="I20" t="s">
        <v>35</v>
      </c>
      <c r="J20" t="s">
        <v>35</v>
      </c>
      <c r="K20" t="s">
        <v>36</v>
      </c>
      <c r="L20" s="17" t="s">
        <v>2666</v>
      </c>
      <c r="M20" t="s">
        <v>2667</v>
      </c>
      <c r="N20">
        <f>VLOOKUP(D20,'HIS-6.9'!D:E,2,FALSE)</f>
        <v>300</v>
      </c>
      <c r="O20">
        <f t="shared" si="0"/>
        <v>1</v>
      </c>
      <c r="P20">
        <f>VLOOKUP(D20,'银行-6.9'!A:E,5,FALSE)</f>
        <v>300</v>
      </c>
      <c r="Q20">
        <f t="shared" si="1"/>
        <v>1</v>
      </c>
    </row>
    <row r="21" spans="1:17">
      <c r="A21" s="16">
        <v>42895.824236111112</v>
      </c>
      <c r="B21" t="s">
        <v>1008</v>
      </c>
      <c r="C21" t="s">
        <v>1009</v>
      </c>
      <c r="D21" t="s">
        <v>1010</v>
      </c>
      <c r="E21">
        <v>1000</v>
      </c>
      <c r="F21" t="s">
        <v>398</v>
      </c>
      <c r="G21" t="s">
        <v>398</v>
      </c>
      <c r="H21" t="s">
        <v>2668</v>
      </c>
      <c r="I21" t="s">
        <v>35</v>
      </c>
      <c r="J21" t="s">
        <v>35</v>
      </c>
      <c r="K21" t="s">
        <v>36</v>
      </c>
      <c r="L21" s="17" t="s">
        <v>2669</v>
      </c>
      <c r="M21" t="s">
        <v>2670</v>
      </c>
      <c r="N21">
        <f>VLOOKUP(D21,'HIS-6.9'!D:E,2,FALSE)</f>
        <v>1000</v>
      </c>
      <c r="O21">
        <f t="shared" si="0"/>
        <v>1</v>
      </c>
      <c r="P21">
        <f>VLOOKUP(D21,'银行-6.9'!A:E,5,FALSE)</f>
        <v>1000</v>
      </c>
      <c r="Q21">
        <f t="shared" si="1"/>
        <v>1</v>
      </c>
    </row>
    <row r="22" spans="1:17">
      <c r="A22" s="16">
        <v>42895.822453703702</v>
      </c>
      <c r="B22" t="s">
        <v>117</v>
      </c>
      <c r="C22" t="s">
        <v>118</v>
      </c>
      <c r="D22" t="s">
        <v>1011</v>
      </c>
      <c r="E22">
        <v>1006</v>
      </c>
      <c r="F22" t="s">
        <v>398</v>
      </c>
      <c r="G22" t="s">
        <v>398</v>
      </c>
      <c r="H22" t="s">
        <v>2671</v>
      </c>
      <c r="I22" t="s">
        <v>35</v>
      </c>
      <c r="J22" t="s">
        <v>35</v>
      </c>
      <c r="K22" t="s">
        <v>36</v>
      </c>
      <c r="L22" s="17" t="s">
        <v>2672</v>
      </c>
      <c r="M22" t="s">
        <v>2673</v>
      </c>
      <c r="N22">
        <f>VLOOKUP(D22,'HIS-6.9'!D:E,2,FALSE)</f>
        <v>1006</v>
      </c>
      <c r="O22">
        <f t="shared" si="0"/>
        <v>1</v>
      </c>
      <c r="P22">
        <f>VLOOKUP(D22,'银行-6.9'!A:E,5,FALSE)</f>
        <v>1006</v>
      </c>
      <c r="Q22">
        <f t="shared" si="1"/>
        <v>1</v>
      </c>
    </row>
    <row r="23" spans="1:17">
      <c r="A23" s="16">
        <v>42895.820902777778</v>
      </c>
      <c r="B23" t="s">
        <v>1012</v>
      </c>
      <c r="C23" t="s">
        <v>1013</v>
      </c>
      <c r="D23" t="s">
        <v>1014</v>
      </c>
      <c r="E23">
        <v>1000</v>
      </c>
      <c r="F23" t="s">
        <v>398</v>
      </c>
      <c r="G23" t="s">
        <v>398</v>
      </c>
      <c r="H23" t="s">
        <v>2674</v>
      </c>
      <c r="I23" t="s">
        <v>35</v>
      </c>
      <c r="J23" t="s">
        <v>35</v>
      </c>
      <c r="K23" t="s">
        <v>36</v>
      </c>
      <c r="L23" s="17" t="s">
        <v>2675</v>
      </c>
      <c r="M23" t="s">
        <v>2676</v>
      </c>
      <c r="N23">
        <f>VLOOKUP(D23,'HIS-6.9'!D:E,2,FALSE)</f>
        <v>1000</v>
      </c>
      <c r="O23">
        <f t="shared" si="0"/>
        <v>1</v>
      </c>
      <c r="P23">
        <f>VLOOKUP(D23,'银行-6.9'!A:E,5,FALSE)</f>
        <v>1000</v>
      </c>
      <c r="Q23">
        <f t="shared" si="1"/>
        <v>1</v>
      </c>
    </row>
    <row r="24" spans="1:17">
      <c r="A24" s="16">
        <v>42895.810231481482</v>
      </c>
      <c r="B24" t="s">
        <v>1015</v>
      </c>
      <c r="C24" t="s">
        <v>1016</v>
      </c>
      <c r="D24" t="s">
        <v>1017</v>
      </c>
      <c r="E24">
        <v>1400</v>
      </c>
      <c r="F24" t="s">
        <v>398</v>
      </c>
      <c r="G24" t="s">
        <v>398</v>
      </c>
      <c r="H24" t="s">
        <v>2677</v>
      </c>
      <c r="I24" t="s">
        <v>35</v>
      </c>
      <c r="J24" t="s">
        <v>35</v>
      </c>
      <c r="K24" t="s">
        <v>36</v>
      </c>
      <c r="L24" s="17" t="s">
        <v>2678</v>
      </c>
      <c r="M24" t="s">
        <v>2679</v>
      </c>
      <c r="N24">
        <f>VLOOKUP(D24,'HIS-6.9'!D:E,2,FALSE)</f>
        <v>1400</v>
      </c>
      <c r="O24">
        <f t="shared" si="0"/>
        <v>1</v>
      </c>
      <c r="P24">
        <f>VLOOKUP(D24,'银行-6.9'!A:E,5,FALSE)</f>
        <v>1400</v>
      </c>
      <c r="Q24">
        <f t="shared" si="1"/>
        <v>1</v>
      </c>
    </row>
    <row r="25" spans="1:17">
      <c r="A25" s="16">
        <v>42895.808564814812</v>
      </c>
      <c r="B25" t="s">
        <v>1018</v>
      </c>
      <c r="C25" t="s">
        <v>1019</v>
      </c>
      <c r="D25" t="s">
        <v>1020</v>
      </c>
      <c r="E25">
        <v>2000</v>
      </c>
      <c r="F25" t="s">
        <v>398</v>
      </c>
      <c r="G25" t="s">
        <v>398</v>
      </c>
      <c r="H25" t="s">
        <v>2680</v>
      </c>
      <c r="I25" t="s">
        <v>35</v>
      </c>
      <c r="J25" t="s">
        <v>35</v>
      </c>
      <c r="K25" t="s">
        <v>36</v>
      </c>
      <c r="L25" s="17" t="s">
        <v>2681</v>
      </c>
      <c r="M25" t="s">
        <v>2682</v>
      </c>
      <c r="N25">
        <f>VLOOKUP(D25,'HIS-6.9'!D:E,2,FALSE)</f>
        <v>2000</v>
      </c>
      <c r="O25">
        <f t="shared" si="0"/>
        <v>1</v>
      </c>
      <c r="P25">
        <f>VLOOKUP(D25,'银行-6.9'!A:E,5,FALSE)</f>
        <v>2000</v>
      </c>
      <c r="Q25">
        <f t="shared" si="1"/>
        <v>1</v>
      </c>
    </row>
    <row r="26" spans="1:17">
      <c r="A26" s="16">
        <v>42895.792812500003</v>
      </c>
      <c r="B26" t="s">
        <v>1021</v>
      </c>
      <c r="C26" t="s">
        <v>1022</v>
      </c>
      <c r="D26" t="s">
        <v>1023</v>
      </c>
      <c r="E26">
        <v>1000</v>
      </c>
      <c r="F26" t="s">
        <v>398</v>
      </c>
      <c r="G26" t="s">
        <v>398</v>
      </c>
      <c r="H26" t="s">
        <v>2683</v>
      </c>
      <c r="I26" t="s">
        <v>35</v>
      </c>
      <c r="J26" t="s">
        <v>35</v>
      </c>
      <c r="K26" t="s">
        <v>36</v>
      </c>
      <c r="L26" s="17" t="s">
        <v>2684</v>
      </c>
      <c r="M26" t="s">
        <v>2685</v>
      </c>
      <c r="N26">
        <f>VLOOKUP(D26,'HIS-6.9'!D:E,2,FALSE)</f>
        <v>1000</v>
      </c>
      <c r="O26">
        <f t="shared" si="0"/>
        <v>1</v>
      </c>
      <c r="P26">
        <f>VLOOKUP(D26,'银行-6.9'!A:E,5,FALSE)</f>
        <v>1000</v>
      </c>
      <c r="Q26">
        <f t="shared" si="1"/>
        <v>1</v>
      </c>
    </row>
    <row r="27" spans="1:17">
      <c r="A27" s="16">
        <v>42895.791030092594</v>
      </c>
      <c r="B27" t="s">
        <v>1025</v>
      </c>
      <c r="C27" t="s">
        <v>1026</v>
      </c>
      <c r="D27" t="s">
        <v>1027</v>
      </c>
      <c r="E27">
        <v>500</v>
      </c>
      <c r="F27" t="s">
        <v>398</v>
      </c>
      <c r="G27" t="s">
        <v>398</v>
      </c>
      <c r="H27" t="s">
        <v>2686</v>
      </c>
      <c r="I27" t="s">
        <v>35</v>
      </c>
      <c r="J27" t="s">
        <v>35</v>
      </c>
      <c r="K27" t="s">
        <v>36</v>
      </c>
      <c r="L27" s="17" t="s">
        <v>2687</v>
      </c>
      <c r="M27" t="s">
        <v>2688</v>
      </c>
      <c r="N27">
        <f>VLOOKUP(D27,'HIS-6.9'!D:E,2,FALSE)</f>
        <v>500</v>
      </c>
      <c r="O27">
        <f t="shared" si="0"/>
        <v>1</v>
      </c>
      <c r="P27">
        <f>VLOOKUP(D27,'银行-6.9'!A:E,5,FALSE)</f>
        <v>500</v>
      </c>
      <c r="Q27">
        <f t="shared" si="1"/>
        <v>1</v>
      </c>
    </row>
    <row r="28" spans="1:17">
      <c r="A28" s="16">
        <v>42895.770150462966</v>
      </c>
      <c r="B28" t="s">
        <v>119</v>
      </c>
      <c r="C28" t="s">
        <v>120</v>
      </c>
      <c r="D28" t="s">
        <v>1031</v>
      </c>
      <c r="E28">
        <v>400</v>
      </c>
      <c r="F28" t="s">
        <v>398</v>
      </c>
      <c r="G28" t="s">
        <v>398</v>
      </c>
      <c r="H28" t="s">
        <v>2689</v>
      </c>
      <c r="I28" t="s">
        <v>35</v>
      </c>
      <c r="J28" t="s">
        <v>35</v>
      </c>
      <c r="K28" t="s">
        <v>36</v>
      </c>
      <c r="L28" s="17" t="s">
        <v>2690</v>
      </c>
      <c r="M28" t="s">
        <v>2691</v>
      </c>
      <c r="N28">
        <f>VLOOKUP(D28,'HIS-6.9'!D:E,2,FALSE)</f>
        <v>400</v>
      </c>
      <c r="O28">
        <f t="shared" si="0"/>
        <v>1</v>
      </c>
      <c r="P28">
        <f>VLOOKUP(D28,'银行-6.9'!A:E,5,FALSE)</f>
        <v>400</v>
      </c>
      <c r="Q28">
        <f t="shared" si="1"/>
        <v>1</v>
      </c>
    </row>
    <row r="29" spans="1:17">
      <c r="A29" s="16">
        <v>42895.770011574074</v>
      </c>
      <c r="B29" t="s">
        <v>1028</v>
      </c>
      <c r="C29" t="s">
        <v>1029</v>
      </c>
      <c r="D29" t="s">
        <v>1030</v>
      </c>
      <c r="E29">
        <v>100</v>
      </c>
      <c r="F29" t="s">
        <v>398</v>
      </c>
      <c r="G29" t="s">
        <v>398</v>
      </c>
      <c r="H29" t="s">
        <v>2692</v>
      </c>
      <c r="I29" t="s">
        <v>35</v>
      </c>
      <c r="J29" t="s">
        <v>35</v>
      </c>
      <c r="K29" t="s">
        <v>36</v>
      </c>
      <c r="L29" s="17" t="s">
        <v>2693</v>
      </c>
      <c r="M29" t="s">
        <v>2694</v>
      </c>
      <c r="N29">
        <f>VLOOKUP(D29,'HIS-6.9'!D:E,2,FALSE)</f>
        <v>100</v>
      </c>
      <c r="O29">
        <f t="shared" si="0"/>
        <v>1</v>
      </c>
      <c r="P29">
        <f>VLOOKUP(D29,'银行-6.9'!A:E,5,FALSE)</f>
        <v>100</v>
      </c>
      <c r="Q29">
        <f t="shared" si="1"/>
        <v>1</v>
      </c>
    </row>
    <row r="30" spans="1:17">
      <c r="A30" s="16">
        <v>42895.76803240741</v>
      </c>
      <c r="B30" t="s">
        <v>1028</v>
      </c>
      <c r="C30" t="s">
        <v>1029</v>
      </c>
      <c r="D30" t="s">
        <v>1032</v>
      </c>
      <c r="E30">
        <v>2550</v>
      </c>
      <c r="F30" t="s">
        <v>398</v>
      </c>
      <c r="G30" t="s">
        <v>398</v>
      </c>
      <c r="H30" t="s">
        <v>2695</v>
      </c>
      <c r="I30" t="s">
        <v>35</v>
      </c>
      <c r="J30" t="s">
        <v>35</v>
      </c>
      <c r="K30" t="s">
        <v>36</v>
      </c>
      <c r="L30" s="17" t="s">
        <v>2696</v>
      </c>
      <c r="M30" t="s">
        <v>2697</v>
      </c>
      <c r="N30">
        <f>VLOOKUP(D30,'HIS-6.9'!D:E,2,FALSE)</f>
        <v>2550</v>
      </c>
      <c r="O30">
        <f t="shared" si="0"/>
        <v>1</v>
      </c>
      <c r="P30">
        <f>VLOOKUP(D30,'银行-6.9'!A:E,5,FALSE)</f>
        <v>2550</v>
      </c>
      <c r="Q30">
        <f t="shared" si="1"/>
        <v>1</v>
      </c>
    </row>
    <row r="31" spans="1:17">
      <c r="A31" s="16">
        <v>42895.765219907407</v>
      </c>
      <c r="B31" t="s">
        <v>1033</v>
      </c>
      <c r="C31" t="s">
        <v>1034</v>
      </c>
      <c r="D31" t="s">
        <v>1035</v>
      </c>
      <c r="E31">
        <v>1000</v>
      </c>
      <c r="F31" t="s">
        <v>398</v>
      </c>
      <c r="G31" t="s">
        <v>398</v>
      </c>
      <c r="H31" t="s">
        <v>2698</v>
      </c>
      <c r="I31" t="s">
        <v>35</v>
      </c>
      <c r="J31" t="s">
        <v>35</v>
      </c>
      <c r="K31" t="s">
        <v>36</v>
      </c>
      <c r="L31" s="17" t="s">
        <v>2699</v>
      </c>
      <c r="M31" t="s">
        <v>2700</v>
      </c>
      <c r="N31">
        <f>VLOOKUP(D31,'HIS-6.9'!D:E,2,FALSE)</f>
        <v>1000</v>
      </c>
      <c r="O31">
        <f t="shared" si="0"/>
        <v>1</v>
      </c>
      <c r="P31">
        <f>VLOOKUP(D31,'银行-6.9'!A:E,5,FALSE)</f>
        <v>1000</v>
      </c>
      <c r="Q31">
        <f t="shared" si="1"/>
        <v>1</v>
      </c>
    </row>
    <row r="32" spans="1:17">
      <c r="A32" s="16">
        <v>42895.754641203705</v>
      </c>
      <c r="B32" t="s">
        <v>1037</v>
      </c>
      <c r="C32" t="s">
        <v>1038</v>
      </c>
      <c r="D32" t="s">
        <v>1039</v>
      </c>
      <c r="E32">
        <v>200</v>
      </c>
      <c r="F32" t="s">
        <v>398</v>
      </c>
      <c r="G32" t="s">
        <v>398</v>
      </c>
      <c r="H32" t="s">
        <v>2701</v>
      </c>
      <c r="I32" t="s">
        <v>35</v>
      </c>
      <c r="J32" t="s">
        <v>35</v>
      </c>
      <c r="K32" t="s">
        <v>36</v>
      </c>
      <c r="L32" s="17" t="s">
        <v>2702</v>
      </c>
      <c r="M32" t="s">
        <v>2703</v>
      </c>
      <c r="N32">
        <f>VLOOKUP(D32,'HIS-6.9'!D:E,2,FALSE)</f>
        <v>200</v>
      </c>
      <c r="O32">
        <f t="shared" si="0"/>
        <v>1</v>
      </c>
      <c r="P32">
        <f>VLOOKUP(D32,'银行-6.9'!A:E,5,FALSE)</f>
        <v>200</v>
      </c>
      <c r="Q32">
        <f t="shared" si="1"/>
        <v>1</v>
      </c>
    </row>
    <row r="33" spans="1:17">
      <c r="A33" s="16">
        <v>42895.75409722222</v>
      </c>
      <c r="B33" t="s">
        <v>1040</v>
      </c>
      <c r="C33" t="s">
        <v>1041</v>
      </c>
      <c r="D33" t="s">
        <v>1042</v>
      </c>
      <c r="E33">
        <v>980</v>
      </c>
      <c r="F33" t="s">
        <v>398</v>
      </c>
      <c r="G33" t="s">
        <v>398</v>
      </c>
      <c r="H33" t="s">
        <v>2704</v>
      </c>
      <c r="I33" t="s">
        <v>35</v>
      </c>
      <c r="J33" t="s">
        <v>35</v>
      </c>
      <c r="K33" t="s">
        <v>36</v>
      </c>
      <c r="L33" s="17" t="s">
        <v>2705</v>
      </c>
      <c r="M33" t="s">
        <v>2706</v>
      </c>
      <c r="N33">
        <f>VLOOKUP(D33,'HIS-6.9'!D:E,2,FALSE)</f>
        <v>980</v>
      </c>
      <c r="O33">
        <f t="shared" si="0"/>
        <v>1</v>
      </c>
      <c r="P33">
        <f>VLOOKUP(D33,'银行-6.9'!A:E,5,FALSE)</f>
        <v>980</v>
      </c>
      <c r="Q33">
        <f t="shared" si="1"/>
        <v>1</v>
      </c>
    </row>
    <row r="34" spans="1:17">
      <c r="A34" s="16">
        <v>42895.752233796295</v>
      </c>
      <c r="B34" t="s">
        <v>1044</v>
      </c>
      <c r="C34" t="s">
        <v>121</v>
      </c>
      <c r="D34" t="s">
        <v>1045</v>
      </c>
      <c r="E34">
        <v>500</v>
      </c>
      <c r="F34" t="s">
        <v>398</v>
      </c>
      <c r="G34" t="s">
        <v>398</v>
      </c>
      <c r="H34" t="s">
        <v>2707</v>
      </c>
      <c r="I34" t="s">
        <v>35</v>
      </c>
      <c r="J34" t="s">
        <v>35</v>
      </c>
      <c r="K34" t="s">
        <v>36</v>
      </c>
      <c r="L34" s="17" t="s">
        <v>2708</v>
      </c>
      <c r="M34" t="s">
        <v>2709</v>
      </c>
      <c r="N34">
        <f>VLOOKUP(D34,'HIS-6.9'!D:E,2,FALSE)</f>
        <v>500</v>
      </c>
      <c r="O34">
        <f t="shared" si="0"/>
        <v>1</v>
      </c>
      <c r="P34">
        <f>VLOOKUP(D34,'银行-6.9'!A:E,5,FALSE)</f>
        <v>500</v>
      </c>
      <c r="Q34">
        <f t="shared" si="1"/>
        <v>1</v>
      </c>
    </row>
    <row r="35" spans="1:17">
      <c r="A35" s="16">
        <v>42895.751608796294</v>
      </c>
      <c r="B35" t="s">
        <v>1046</v>
      </c>
      <c r="C35" t="s">
        <v>1047</v>
      </c>
      <c r="D35" t="s">
        <v>1048</v>
      </c>
      <c r="E35">
        <v>1500</v>
      </c>
      <c r="F35" t="s">
        <v>398</v>
      </c>
      <c r="G35" t="s">
        <v>398</v>
      </c>
      <c r="H35" t="s">
        <v>2710</v>
      </c>
      <c r="I35" t="s">
        <v>35</v>
      </c>
      <c r="J35" t="s">
        <v>35</v>
      </c>
      <c r="K35" t="s">
        <v>36</v>
      </c>
      <c r="L35" s="17" t="s">
        <v>2711</v>
      </c>
      <c r="M35" t="s">
        <v>2712</v>
      </c>
      <c r="N35">
        <f>VLOOKUP(D35,'HIS-6.9'!D:E,2,FALSE)</f>
        <v>1500</v>
      </c>
      <c r="O35">
        <f t="shared" si="0"/>
        <v>1</v>
      </c>
      <c r="P35">
        <f>VLOOKUP(D35,'银行-6.9'!A:E,5,FALSE)</f>
        <v>1500</v>
      </c>
      <c r="Q35">
        <f t="shared" si="1"/>
        <v>1</v>
      </c>
    </row>
    <row r="36" spans="1:17">
      <c r="A36" s="16">
        <v>42895.746261574073</v>
      </c>
      <c r="B36" t="s">
        <v>1050</v>
      </c>
      <c r="C36" t="s">
        <v>1051</v>
      </c>
      <c r="D36" t="s">
        <v>1052</v>
      </c>
      <c r="E36">
        <v>2000</v>
      </c>
      <c r="F36" t="s">
        <v>398</v>
      </c>
      <c r="G36" t="s">
        <v>398</v>
      </c>
      <c r="H36" t="s">
        <v>2713</v>
      </c>
      <c r="I36" t="s">
        <v>35</v>
      </c>
      <c r="J36" t="s">
        <v>35</v>
      </c>
      <c r="K36" t="s">
        <v>36</v>
      </c>
      <c r="L36" s="17" t="s">
        <v>2714</v>
      </c>
      <c r="M36" t="s">
        <v>2715</v>
      </c>
      <c r="N36">
        <f>VLOOKUP(D36,'HIS-6.9'!D:E,2,FALSE)</f>
        <v>2000</v>
      </c>
      <c r="O36">
        <f t="shared" si="0"/>
        <v>1</v>
      </c>
      <c r="P36">
        <f>VLOOKUP(D36,'银行-6.9'!A:E,5,FALSE)</f>
        <v>2000</v>
      </c>
      <c r="Q36">
        <f t="shared" si="1"/>
        <v>1</v>
      </c>
    </row>
    <row r="37" spans="1:17">
      <c r="A37" s="16">
        <v>42895.744745370372</v>
      </c>
      <c r="B37" t="s">
        <v>1054</v>
      </c>
      <c r="C37" t="s">
        <v>1055</v>
      </c>
      <c r="D37" t="s">
        <v>1056</v>
      </c>
      <c r="E37">
        <v>1000</v>
      </c>
      <c r="F37" t="s">
        <v>398</v>
      </c>
      <c r="G37" t="s">
        <v>398</v>
      </c>
      <c r="H37" t="s">
        <v>2716</v>
      </c>
      <c r="I37" t="s">
        <v>35</v>
      </c>
      <c r="J37" t="s">
        <v>35</v>
      </c>
      <c r="K37" t="s">
        <v>36</v>
      </c>
      <c r="L37" s="17" t="s">
        <v>2717</v>
      </c>
      <c r="M37" t="s">
        <v>2718</v>
      </c>
      <c r="N37">
        <f>VLOOKUP(D37,'HIS-6.9'!D:E,2,FALSE)</f>
        <v>1000</v>
      </c>
      <c r="O37">
        <f t="shared" si="0"/>
        <v>1</v>
      </c>
      <c r="P37">
        <f>VLOOKUP(D37,'银行-6.9'!A:E,5,FALSE)</f>
        <v>1000</v>
      </c>
      <c r="Q37">
        <f t="shared" si="1"/>
        <v>1</v>
      </c>
    </row>
    <row r="38" spans="1:17">
      <c r="A38" s="16">
        <v>42895.743113425924</v>
      </c>
      <c r="B38" t="s">
        <v>1058</v>
      </c>
      <c r="C38" t="s">
        <v>1059</v>
      </c>
      <c r="D38" t="s">
        <v>1060</v>
      </c>
      <c r="E38">
        <v>200</v>
      </c>
      <c r="F38" t="s">
        <v>398</v>
      </c>
      <c r="G38" t="s">
        <v>398</v>
      </c>
      <c r="H38" t="s">
        <v>2719</v>
      </c>
      <c r="I38" t="s">
        <v>35</v>
      </c>
      <c r="J38" t="s">
        <v>35</v>
      </c>
      <c r="K38" t="s">
        <v>36</v>
      </c>
      <c r="L38" s="17" t="s">
        <v>2720</v>
      </c>
      <c r="M38" t="s">
        <v>2721</v>
      </c>
      <c r="N38">
        <f>VLOOKUP(D38,'HIS-6.9'!D:E,2,FALSE)</f>
        <v>200</v>
      </c>
      <c r="O38">
        <f t="shared" si="0"/>
        <v>1</v>
      </c>
      <c r="P38">
        <f>VLOOKUP(D38,'银行-6.9'!A:E,5,FALSE)</f>
        <v>200</v>
      </c>
      <c r="Q38">
        <f t="shared" si="1"/>
        <v>1</v>
      </c>
    </row>
    <row r="39" spans="1:17">
      <c r="A39" s="16">
        <v>42895.741655092592</v>
      </c>
      <c r="B39" t="s">
        <v>1062</v>
      </c>
      <c r="C39" t="s">
        <v>1063</v>
      </c>
      <c r="D39" t="s">
        <v>1064</v>
      </c>
      <c r="E39">
        <v>500</v>
      </c>
      <c r="F39" t="s">
        <v>398</v>
      </c>
      <c r="G39" t="s">
        <v>398</v>
      </c>
      <c r="H39" t="s">
        <v>2722</v>
      </c>
      <c r="I39" t="s">
        <v>35</v>
      </c>
      <c r="J39" t="s">
        <v>35</v>
      </c>
      <c r="K39" t="s">
        <v>36</v>
      </c>
      <c r="L39" s="17" t="s">
        <v>2723</v>
      </c>
      <c r="M39" t="s">
        <v>2724</v>
      </c>
      <c r="N39">
        <f>VLOOKUP(D39,'HIS-6.9'!D:E,2,FALSE)</f>
        <v>500</v>
      </c>
      <c r="O39">
        <f t="shared" si="0"/>
        <v>1</v>
      </c>
      <c r="P39">
        <f>VLOOKUP(D39,'银行-6.9'!A:E,5,FALSE)</f>
        <v>500</v>
      </c>
      <c r="Q39">
        <f t="shared" si="1"/>
        <v>1</v>
      </c>
    </row>
    <row r="40" spans="1:17">
      <c r="A40" s="16">
        <v>42895.739918981482</v>
      </c>
      <c r="B40" t="s">
        <v>1066</v>
      </c>
      <c r="C40" t="s">
        <v>1067</v>
      </c>
      <c r="D40" t="s">
        <v>1068</v>
      </c>
      <c r="E40">
        <v>1000</v>
      </c>
      <c r="F40" t="s">
        <v>398</v>
      </c>
      <c r="G40" t="s">
        <v>398</v>
      </c>
      <c r="H40" t="s">
        <v>2725</v>
      </c>
      <c r="I40" t="s">
        <v>35</v>
      </c>
      <c r="J40" t="s">
        <v>35</v>
      </c>
      <c r="K40" t="s">
        <v>36</v>
      </c>
      <c r="L40" s="17" t="s">
        <v>2726</v>
      </c>
      <c r="M40" t="s">
        <v>2727</v>
      </c>
      <c r="N40">
        <f>VLOOKUP(D40,'HIS-6.9'!D:E,2,FALSE)</f>
        <v>1000</v>
      </c>
      <c r="O40">
        <f t="shared" si="0"/>
        <v>1</v>
      </c>
      <c r="P40">
        <f>VLOOKUP(D40,'银行-6.9'!A:E,5,FALSE)</f>
        <v>1000</v>
      </c>
      <c r="Q40">
        <f t="shared" si="1"/>
        <v>1</v>
      </c>
    </row>
    <row r="41" spans="1:17">
      <c r="A41" s="16">
        <v>42895.739386574074</v>
      </c>
      <c r="B41" t="s">
        <v>1069</v>
      </c>
      <c r="C41" t="s">
        <v>1070</v>
      </c>
      <c r="D41" t="s">
        <v>1071</v>
      </c>
      <c r="E41">
        <v>500</v>
      </c>
      <c r="F41" t="s">
        <v>398</v>
      </c>
      <c r="G41" t="s">
        <v>398</v>
      </c>
      <c r="H41" t="s">
        <v>2728</v>
      </c>
      <c r="I41" t="s">
        <v>35</v>
      </c>
      <c r="J41" t="s">
        <v>35</v>
      </c>
      <c r="K41" t="s">
        <v>36</v>
      </c>
      <c r="L41" s="17" t="s">
        <v>2729</v>
      </c>
      <c r="M41" t="s">
        <v>2730</v>
      </c>
      <c r="N41">
        <f>VLOOKUP(D41,'HIS-6.9'!D:E,2,FALSE)</f>
        <v>500</v>
      </c>
      <c r="O41">
        <f t="shared" si="0"/>
        <v>1</v>
      </c>
      <c r="P41">
        <f>VLOOKUP(D41,'银行-6.9'!A:E,5,FALSE)</f>
        <v>500</v>
      </c>
      <c r="Q41">
        <f t="shared" si="1"/>
        <v>1</v>
      </c>
    </row>
    <row r="42" spans="1:17">
      <c r="A42" s="16">
        <v>42895.735601851855</v>
      </c>
      <c r="B42" t="s">
        <v>124</v>
      </c>
      <c r="C42" t="s">
        <v>125</v>
      </c>
      <c r="D42" s="4" t="s">
        <v>1073</v>
      </c>
      <c r="E42">
        <v>1000</v>
      </c>
      <c r="F42" t="s">
        <v>398</v>
      </c>
      <c r="G42" t="s">
        <v>398</v>
      </c>
      <c r="H42" t="s">
        <v>2731</v>
      </c>
      <c r="I42" t="s">
        <v>35</v>
      </c>
      <c r="J42" t="s">
        <v>35</v>
      </c>
      <c r="K42" t="s">
        <v>36</v>
      </c>
      <c r="L42" s="17" t="s">
        <v>2732</v>
      </c>
      <c r="M42" t="s">
        <v>2733</v>
      </c>
      <c r="N42">
        <f>VLOOKUP(D42,'HIS-6.9'!D:E,2,FALSE)</f>
        <v>1000</v>
      </c>
      <c r="O42">
        <f t="shared" si="0"/>
        <v>1</v>
      </c>
      <c r="P42">
        <f>VLOOKUP(D42,'银行-6.9'!A:E,5,FALSE)</f>
        <v>1000</v>
      </c>
      <c r="Q42">
        <f t="shared" si="1"/>
        <v>1</v>
      </c>
    </row>
    <row r="43" spans="1:17">
      <c r="A43" s="16">
        <v>42895.735555555555</v>
      </c>
      <c r="B43" t="s">
        <v>1037</v>
      </c>
      <c r="C43" t="s">
        <v>1038</v>
      </c>
      <c r="D43" t="s">
        <v>1072</v>
      </c>
      <c r="E43">
        <v>100</v>
      </c>
      <c r="F43" t="s">
        <v>398</v>
      </c>
      <c r="G43" t="s">
        <v>398</v>
      </c>
      <c r="H43" t="s">
        <v>2734</v>
      </c>
      <c r="I43" t="s">
        <v>35</v>
      </c>
      <c r="J43" t="s">
        <v>35</v>
      </c>
      <c r="K43" t="s">
        <v>36</v>
      </c>
      <c r="L43" s="17" t="s">
        <v>2735</v>
      </c>
      <c r="M43" t="s">
        <v>2736</v>
      </c>
      <c r="N43">
        <f>VLOOKUP(D43,'HIS-6.9'!D:E,2,FALSE)</f>
        <v>100</v>
      </c>
      <c r="O43">
        <f t="shared" si="0"/>
        <v>1</v>
      </c>
      <c r="P43">
        <f>VLOOKUP(D43,'银行-6.9'!A:E,5,FALSE)</f>
        <v>100</v>
      </c>
      <c r="Q43">
        <f t="shared" si="1"/>
        <v>1</v>
      </c>
    </row>
    <row r="44" spans="1:17">
      <c r="A44" s="16">
        <v>42895.735115740739</v>
      </c>
      <c r="B44" t="s">
        <v>1074</v>
      </c>
      <c r="C44" t="s">
        <v>1075</v>
      </c>
      <c r="D44" t="s">
        <v>1076</v>
      </c>
      <c r="E44">
        <v>500</v>
      </c>
      <c r="F44" t="s">
        <v>398</v>
      </c>
      <c r="G44" t="s">
        <v>398</v>
      </c>
      <c r="H44" t="s">
        <v>2737</v>
      </c>
      <c r="I44" t="s">
        <v>35</v>
      </c>
      <c r="J44" t="s">
        <v>35</v>
      </c>
      <c r="K44" t="s">
        <v>36</v>
      </c>
      <c r="L44" s="17" t="s">
        <v>2738</v>
      </c>
      <c r="M44" t="s">
        <v>2739</v>
      </c>
      <c r="N44">
        <f>VLOOKUP(D44,'HIS-6.9'!D:E,2,FALSE)</f>
        <v>500</v>
      </c>
      <c r="O44">
        <f t="shared" si="0"/>
        <v>1</v>
      </c>
      <c r="P44">
        <f>VLOOKUP(D44,'银行-6.9'!A:E,5,FALSE)</f>
        <v>500</v>
      </c>
      <c r="Q44">
        <f t="shared" si="1"/>
        <v>1</v>
      </c>
    </row>
    <row r="45" spans="1:17">
      <c r="A45" s="16">
        <v>42895.7340625</v>
      </c>
      <c r="B45" t="s">
        <v>1078</v>
      </c>
      <c r="C45" t="s">
        <v>1079</v>
      </c>
      <c r="D45" t="s">
        <v>1080</v>
      </c>
      <c r="E45">
        <v>500</v>
      </c>
      <c r="F45" t="s">
        <v>398</v>
      </c>
      <c r="G45" t="s">
        <v>398</v>
      </c>
      <c r="H45" t="s">
        <v>2740</v>
      </c>
      <c r="I45" t="s">
        <v>35</v>
      </c>
      <c r="J45" t="s">
        <v>35</v>
      </c>
      <c r="K45" t="s">
        <v>36</v>
      </c>
      <c r="L45" s="17" t="s">
        <v>2741</v>
      </c>
      <c r="M45" t="s">
        <v>2742</v>
      </c>
      <c r="N45">
        <f>VLOOKUP(D45,'HIS-6.9'!D:E,2,FALSE)</f>
        <v>500</v>
      </c>
      <c r="O45">
        <f t="shared" si="0"/>
        <v>1</v>
      </c>
      <c r="P45">
        <f>VLOOKUP(D45,'银行-6.9'!A:E,5,FALSE)</f>
        <v>500</v>
      </c>
      <c r="Q45">
        <f t="shared" si="1"/>
        <v>1</v>
      </c>
    </row>
    <row r="46" spans="1:17">
      <c r="A46" s="16">
        <v>42895.732627314814</v>
      </c>
      <c r="B46" t="s">
        <v>1081</v>
      </c>
      <c r="C46" t="s">
        <v>1082</v>
      </c>
      <c r="D46" t="s">
        <v>1083</v>
      </c>
      <c r="E46">
        <v>100</v>
      </c>
      <c r="F46" t="s">
        <v>398</v>
      </c>
      <c r="G46" t="s">
        <v>398</v>
      </c>
      <c r="H46" t="s">
        <v>2743</v>
      </c>
      <c r="I46" t="s">
        <v>35</v>
      </c>
      <c r="J46" t="s">
        <v>35</v>
      </c>
      <c r="K46" t="s">
        <v>36</v>
      </c>
      <c r="L46" s="17" t="s">
        <v>2744</v>
      </c>
      <c r="M46" t="s">
        <v>2745</v>
      </c>
      <c r="N46">
        <f>VLOOKUP(D46,'HIS-6.9'!D:E,2,FALSE)</f>
        <v>100</v>
      </c>
      <c r="O46">
        <f t="shared" si="0"/>
        <v>1</v>
      </c>
      <c r="P46">
        <f>VLOOKUP(D46,'银行-6.9'!A:E,5,FALSE)</f>
        <v>100</v>
      </c>
      <c r="Q46">
        <f t="shared" si="1"/>
        <v>1</v>
      </c>
    </row>
    <row r="47" spans="1:17">
      <c r="A47" s="16">
        <v>42895.729143518518</v>
      </c>
      <c r="B47" t="s">
        <v>1084</v>
      </c>
      <c r="C47" t="s">
        <v>1085</v>
      </c>
      <c r="D47" t="s">
        <v>1086</v>
      </c>
      <c r="E47">
        <v>300</v>
      </c>
      <c r="F47" t="s">
        <v>398</v>
      </c>
      <c r="G47" t="s">
        <v>398</v>
      </c>
      <c r="H47" t="s">
        <v>2746</v>
      </c>
      <c r="I47" t="s">
        <v>35</v>
      </c>
      <c r="J47" t="s">
        <v>35</v>
      </c>
      <c r="K47" t="s">
        <v>36</v>
      </c>
      <c r="L47" s="17" t="s">
        <v>2747</v>
      </c>
      <c r="M47" t="s">
        <v>2748</v>
      </c>
      <c r="N47">
        <f>VLOOKUP(D47,'HIS-6.9'!D:E,2,FALSE)</f>
        <v>300</v>
      </c>
      <c r="O47">
        <f t="shared" si="0"/>
        <v>1</v>
      </c>
      <c r="P47">
        <f>VLOOKUP(D47,'银行-6.9'!A:E,5,FALSE)</f>
        <v>300</v>
      </c>
      <c r="Q47">
        <f t="shared" si="1"/>
        <v>1</v>
      </c>
    </row>
    <row r="48" spans="1:17">
      <c r="A48" s="16">
        <v>42895.725659722222</v>
      </c>
      <c r="B48" t="s">
        <v>1088</v>
      </c>
      <c r="C48" t="s">
        <v>1089</v>
      </c>
      <c r="D48" t="s">
        <v>1090</v>
      </c>
      <c r="E48">
        <v>500</v>
      </c>
      <c r="F48" t="s">
        <v>398</v>
      </c>
      <c r="G48" t="s">
        <v>398</v>
      </c>
      <c r="H48" t="s">
        <v>2749</v>
      </c>
      <c r="I48" t="s">
        <v>35</v>
      </c>
      <c r="J48" t="s">
        <v>35</v>
      </c>
      <c r="K48" t="s">
        <v>36</v>
      </c>
      <c r="L48" s="17" t="s">
        <v>2750</v>
      </c>
      <c r="M48" t="s">
        <v>2751</v>
      </c>
      <c r="N48">
        <f>VLOOKUP(D48,'HIS-6.9'!D:E,2,FALSE)</f>
        <v>500</v>
      </c>
      <c r="O48">
        <f t="shared" si="0"/>
        <v>1</v>
      </c>
      <c r="P48">
        <f>VLOOKUP(D48,'银行-6.9'!A:E,5,FALSE)</f>
        <v>500</v>
      </c>
      <c r="Q48">
        <f t="shared" si="1"/>
        <v>1</v>
      </c>
    </row>
    <row r="49" spans="1:17">
      <c r="A49" s="16">
        <v>42895.723437499997</v>
      </c>
      <c r="B49" t="s">
        <v>1091</v>
      </c>
      <c r="C49" t="s">
        <v>1092</v>
      </c>
      <c r="D49" t="s">
        <v>1093</v>
      </c>
      <c r="E49">
        <v>500</v>
      </c>
      <c r="F49" t="s">
        <v>398</v>
      </c>
      <c r="G49" t="s">
        <v>398</v>
      </c>
      <c r="H49" t="s">
        <v>2752</v>
      </c>
      <c r="I49" t="s">
        <v>35</v>
      </c>
      <c r="J49" t="s">
        <v>35</v>
      </c>
      <c r="K49" t="s">
        <v>36</v>
      </c>
      <c r="L49" s="17" t="s">
        <v>2753</v>
      </c>
      <c r="M49" t="s">
        <v>2754</v>
      </c>
      <c r="N49">
        <f>VLOOKUP(D49,'HIS-6.9'!D:E,2,FALSE)</f>
        <v>500</v>
      </c>
      <c r="O49">
        <f t="shared" si="0"/>
        <v>1</v>
      </c>
      <c r="P49">
        <f>VLOOKUP(D49,'银行-6.9'!A:E,5,FALSE)</f>
        <v>500</v>
      </c>
      <c r="Q49">
        <f t="shared" si="1"/>
        <v>1</v>
      </c>
    </row>
    <row r="50" spans="1:17">
      <c r="A50" s="16">
        <v>42895.723263888889</v>
      </c>
      <c r="B50" t="s">
        <v>1094</v>
      </c>
      <c r="C50" t="s">
        <v>1095</v>
      </c>
      <c r="D50" t="s">
        <v>1096</v>
      </c>
      <c r="E50">
        <v>500</v>
      </c>
      <c r="F50" t="s">
        <v>398</v>
      </c>
      <c r="G50" t="s">
        <v>398</v>
      </c>
      <c r="H50" t="s">
        <v>2755</v>
      </c>
      <c r="I50" t="s">
        <v>35</v>
      </c>
      <c r="J50" t="s">
        <v>35</v>
      </c>
      <c r="K50" t="s">
        <v>36</v>
      </c>
      <c r="L50" s="17" t="s">
        <v>2756</v>
      </c>
      <c r="M50" t="s">
        <v>2757</v>
      </c>
      <c r="N50">
        <f>VLOOKUP(D50,'HIS-6.9'!D:E,2,FALSE)</f>
        <v>500</v>
      </c>
      <c r="O50">
        <f t="shared" si="0"/>
        <v>1</v>
      </c>
      <c r="P50">
        <f>VLOOKUP(D50,'银行-6.9'!A:E,5,FALSE)</f>
        <v>500</v>
      </c>
      <c r="Q50">
        <f t="shared" si="1"/>
        <v>1</v>
      </c>
    </row>
    <row r="51" spans="1:17">
      <c r="A51" s="16">
        <v>42895.723078703704</v>
      </c>
      <c r="B51" t="s">
        <v>1097</v>
      </c>
      <c r="C51" t="s">
        <v>1098</v>
      </c>
      <c r="D51" t="s">
        <v>1099</v>
      </c>
      <c r="E51">
        <v>500</v>
      </c>
      <c r="F51" t="s">
        <v>398</v>
      </c>
      <c r="G51" t="s">
        <v>398</v>
      </c>
      <c r="H51" t="s">
        <v>2758</v>
      </c>
      <c r="I51" t="s">
        <v>35</v>
      </c>
      <c r="J51" t="s">
        <v>35</v>
      </c>
      <c r="K51" t="s">
        <v>36</v>
      </c>
      <c r="L51" s="17" t="s">
        <v>2759</v>
      </c>
      <c r="M51" t="s">
        <v>2760</v>
      </c>
      <c r="N51">
        <f>VLOOKUP(D51,'HIS-6.9'!D:E,2,FALSE)</f>
        <v>500</v>
      </c>
      <c r="O51">
        <f t="shared" si="0"/>
        <v>1</v>
      </c>
      <c r="P51">
        <f>VLOOKUP(D51,'银行-6.9'!A:E,5,FALSE)</f>
        <v>500</v>
      </c>
      <c r="Q51">
        <f t="shared" si="1"/>
        <v>1</v>
      </c>
    </row>
    <row r="52" spans="1:17">
      <c r="A52" s="16">
        <v>42895.72115740741</v>
      </c>
      <c r="B52" t="s">
        <v>1100</v>
      </c>
      <c r="C52" t="s">
        <v>1101</v>
      </c>
      <c r="D52" t="s">
        <v>1102</v>
      </c>
      <c r="E52">
        <v>1000</v>
      </c>
      <c r="F52" t="s">
        <v>398</v>
      </c>
      <c r="G52" t="s">
        <v>398</v>
      </c>
      <c r="H52" t="s">
        <v>2761</v>
      </c>
      <c r="I52" t="s">
        <v>35</v>
      </c>
      <c r="J52" t="s">
        <v>35</v>
      </c>
      <c r="K52" t="s">
        <v>36</v>
      </c>
      <c r="L52" s="17" t="s">
        <v>2762</v>
      </c>
      <c r="M52" t="s">
        <v>2763</v>
      </c>
      <c r="N52">
        <f>VLOOKUP(D52,'HIS-6.9'!D:E,2,FALSE)</f>
        <v>1000</v>
      </c>
      <c r="O52">
        <f t="shared" si="0"/>
        <v>1</v>
      </c>
      <c r="P52">
        <f>VLOOKUP(D52,'银行-6.9'!A:E,5,FALSE)</f>
        <v>1000</v>
      </c>
      <c r="Q52">
        <f t="shared" si="1"/>
        <v>1</v>
      </c>
    </row>
    <row r="53" spans="1:17">
      <c r="A53" s="16">
        <v>42895.720821759256</v>
      </c>
      <c r="B53" t="s">
        <v>1044</v>
      </c>
      <c r="C53" t="s">
        <v>121</v>
      </c>
      <c r="D53" t="s">
        <v>1103</v>
      </c>
      <c r="E53">
        <v>500</v>
      </c>
      <c r="F53" t="s">
        <v>398</v>
      </c>
      <c r="G53" t="s">
        <v>398</v>
      </c>
      <c r="H53" t="s">
        <v>2764</v>
      </c>
      <c r="I53" t="s">
        <v>35</v>
      </c>
      <c r="J53" t="s">
        <v>35</v>
      </c>
      <c r="K53" t="s">
        <v>36</v>
      </c>
      <c r="L53" s="17" t="s">
        <v>2765</v>
      </c>
      <c r="M53" t="s">
        <v>2766</v>
      </c>
      <c r="N53">
        <f>VLOOKUP(D53,'HIS-6.9'!D:E,2,FALSE)</f>
        <v>500</v>
      </c>
      <c r="O53">
        <f t="shared" si="0"/>
        <v>1</v>
      </c>
      <c r="P53">
        <f>VLOOKUP(D53,'银行-6.9'!A:E,5,FALSE)</f>
        <v>500</v>
      </c>
      <c r="Q53">
        <f t="shared" si="1"/>
        <v>1</v>
      </c>
    </row>
    <row r="54" spans="1:17">
      <c r="A54" s="16">
        <v>42895.720451388886</v>
      </c>
      <c r="B54" t="s">
        <v>1104</v>
      </c>
      <c r="C54" t="s">
        <v>1105</v>
      </c>
      <c r="D54" t="s">
        <v>1106</v>
      </c>
      <c r="E54">
        <v>300</v>
      </c>
      <c r="F54" t="s">
        <v>398</v>
      </c>
      <c r="G54" t="s">
        <v>398</v>
      </c>
      <c r="H54" t="s">
        <v>2767</v>
      </c>
      <c r="I54" t="s">
        <v>35</v>
      </c>
      <c r="J54" t="s">
        <v>35</v>
      </c>
      <c r="K54" t="s">
        <v>36</v>
      </c>
      <c r="L54" s="17" t="s">
        <v>2768</v>
      </c>
      <c r="M54" t="s">
        <v>2769</v>
      </c>
      <c r="N54">
        <f>VLOOKUP(D54,'HIS-6.9'!D:E,2,FALSE)</f>
        <v>300</v>
      </c>
      <c r="O54">
        <f t="shared" si="0"/>
        <v>1</v>
      </c>
      <c r="P54">
        <f>VLOOKUP(D54,'银行-6.9'!A:E,5,FALSE)</f>
        <v>300</v>
      </c>
      <c r="Q54">
        <f t="shared" si="1"/>
        <v>1</v>
      </c>
    </row>
    <row r="55" spans="1:17">
      <c r="A55" s="16">
        <v>42895.718206018515</v>
      </c>
      <c r="B55" t="s">
        <v>1107</v>
      </c>
      <c r="C55" t="s">
        <v>1108</v>
      </c>
      <c r="D55" t="s">
        <v>1109</v>
      </c>
      <c r="E55">
        <v>1500</v>
      </c>
      <c r="F55" t="s">
        <v>398</v>
      </c>
      <c r="G55" t="s">
        <v>398</v>
      </c>
      <c r="H55" t="s">
        <v>2770</v>
      </c>
      <c r="I55" t="s">
        <v>35</v>
      </c>
      <c r="J55" t="s">
        <v>35</v>
      </c>
      <c r="K55" t="s">
        <v>36</v>
      </c>
      <c r="L55" s="17" t="s">
        <v>2771</v>
      </c>
      <c r="M55" t="s">
        <v>2772</v>
      </c>
      <c r="N55">
        <f>VLOOKUP(D55,'HIS-6.9'!D:E,2,FALSE)</f>
        <v>1500</v>
      </c>
      <c r="O55">
        <f t="shared" si="0"/>
        <v>1</v>
      </c>
      <c r="P55">
        <f>VLOOKUP(D55,'银行-6.9'!A:E,5,FALSE)</f>
        <v>1500</v>
      </c>
      <c r="Q55">
        <f t="shared" si="1"/>
        <v>1</v>
      </c>
    </row>
    <row r="56" spans="1:17">
      <c r="A56" s="16">
        <v>42895.717488425929</v>
      </c>
      <c r="B56" t="s">
        <v>1110</v>
      </c>
      <c r="C56" t="s">
        <v>1111</v>
      </c>
      <c r="D56" t="s">
        <v>1112</v>
      </c>
      <c r="E56">
        <v>500</v>
      </c>
      <c r="F56" t="s">
        <v>398</v>
      </c>
      <c r="G56" t="s">
        <v>398</v>
      </c>
      <c r="H56" t="s">
        <v>2773</v>
      </c>
      <c r="I56" t="s">
        <v>35</v>
      </c>
      <c r="J56" t="s">
        <v>35</v>
      </c>
      <c r="K56" t="s">
        <v>36</v>
      </c>
      <c r="L56" s="17" t="s">
        <v>2774</v>
      </c>
      <c r="M56" t="s">
        <v>2775</v>
      </c>
      <c r="N56">
        <f>VLOOKUP(D56,'HIS-6.9'!D:E,2,FALSE)</f>
        <v>500</v>
      </c>
      <c r="O56">
        <f t="shared" si="0"/>
        <v>1</v>
      </c>
      <c r="P56">
        <f>VLOOKUP(D56,'银行-6.9'!A:E,5,FALSE)</f>
        <v>500</v>
      </c>
      <c r="Q56">
        <f t="shared" si="1"/>
        <v>1</v>
      </c>
    </row>
    <row r="57" spans="1:17">
      <c r="A57" s="16">
        <v>42895.716678240744</v>
      </c>
      <c r="B57" t="s">
        <v>1113</v>
      </c>
      <c r="C57" t="s">
        <v>1114</v>
      </c>
      <c r="D57" t="s">
        <v>1115</v>
      </c>
      <c r="E57">
        <v>20</v>
      </c>
      <c r="F57" t="s">
        <v>398</v>
      </c>
      <c r="G57" t="s">
        <v>398</v>
      </c>
      <c r="H57" t="s">
        <v>2776</v>
      </c>
      <c r="I57" t="s">
        <v>35</v>
      </c>
      <c r="J57" t="s">
        <v>35</v>
      </c>
      <c r="K57" t="s">
        <v>36</v>
      </c>
      <c r="L57" s="17" t="s">
        <v>2777</v>
      </c>
      <c r="M57" t="s">
        <v>2778</v>
      </c>
      <c r="N57">
        <f>VLOOKUP(D57,'HIS-6.9'!D:E,2,FALSE)</f>
        <v>20</v>
      </c>
      <c r="O57">
        <f t="shared" si="0"/>
        <v>1</v>
      </c>
      <c r="P57">
        <f>VLOOKUP(D57,'银行-6.9'!A:E,5,FALSE)</f>
        <v>20</v>
      </c>
      <c r="Q57">
        <f t="shared" si="1"/>
        <v>1</v>
      </c>
    </row>
    <row r="58" spans="1:17">
      <c r="A58" s="16">
        <v>42895.716516203705</v>
      </c>
      <c r="B58" t="s">
        <v>130</v>
      </c>
      <c r="C58" t="s">
        <v>131</v>
      </c>
      <c r="D58" t="s">
        <v>1116</v>
      </c>
      <c r="E58">
        <v>30</v>
      </c>
      <c r="F58" t="s">
        <v>398</v>
      </c>
      <c r="G58" t="s">
        <v>398</v>
      </c>
      <c r="H58" t="s">
        <v>2779</v>
      </c>
      <c r="I58" t="s">
        <v>35</v>
      </c>
      <c r="J58" t="s">
        <v>35</v>
      </c>
      <c r="K58" t="s">
        <v>36</v>
      </c>
      <c r="L58" s="17" t="s">
        <v>2780</v>
      </c>
      <c r="M58" t="s">
        <v>2781</v>
      </c>
      <c r="N58">
        <f>VLOOKUP(D58,'HIS-6.9'!D:E,2,FALSE)</f>
        <v>30</v>
      </c>
      <c r="O58">
        <f t="shared" si="0"/>
        <v>1</v>
      </c>
      <c r="P58">
        <f>VLOOKUP(D58,'银行-6.9'!A:E,5,FALSE)</f>
        <v>30</v>
      </c>
      <c r="Q58">
        <f t="shared" si="1"/>
        <v>1</v>
      </c>
    </row>
    <row r="59" spans="1:17">
      <c r="A59" s="16">
        <v>42895.715428240743</v>
      </c>
      <c r="B59" t="s">
        <v>1117</v>
      </c>
      <c r="C59" t="s">
        <v>1118</v>
      </c>
      <c r="D59" t="s">
        <v>1119</v>
      </c>
      <c r="E59">
        <v>1000</v>
      </c>
      <c r="F59" t="s">
        <v>398</v>
      </c>
      <c r="G59" t="s">
        <v>398</v>
      </c>
      <c r="H59" t="s">
        <v>2782</v>
      </c>
      <c r="I59" t="s">
        <v>35</v>
      </c>
      <c r="J59" t="s">
        <v>35</v>
      </c>
      <c r="K59" t="s">
        <v>36</v>
      </c>
      <c r="L59" s="17" t="s">
        <v>2783</v>
      </c>
      <c r="M59" t="s">
        <v>2784</v>
      </c>
      <c r="N59">
        <f>VLOOKUP(D59,'HIS-6.9'!D:E,2,FALSE)</f>
        <v>1000</v>
      </c>
      <c r="O59">
        <f t="shared" si="0"/>
        <v>1</v>
      </c>
      <c r="P59">
        <f>VLOOKUP(D59,'银行-6.9'!A:E,5,FALSE)</f>
        <v>1000</v>
      </c>
      <c r="Q59">
        <f t="shared" si="1"/>
        <v>1</v>
      </c>
    </row>
    <row r="60" spans="1:17">
      <c r="A60" s="16">
        <v>42895.713796296295</v>
      </c>
      <c r="B60" t="s">
        <v>1120</v>
      </c>
      <c r="C60" t="s">
        <v>1121</v>
      </c>
      <c r="D60" t="s">
        <v>1122</v>
      </c>
      <c r="E60">
        <v>100</v>
      </c>
      <c r="F60" t="s">
        <v>398</v>
      </c>
      <c r="G60" t="s">
        <v>398</v>
      </c>
      <c r="H60" t="s">
        <v>2785</v>
      </c>
      <c r="I60" t="s">
        <v>35</v>
      </c>
      <c r="J60" t="s">
        <v>35</v>
      </c>
      <c r="K60" t="s">
        <v>36</v>
      </c>
      <c r="L60" s="17" t="s">
        <v>2786</v>
      </c>
      <c r="M60" t="s">
        <v>2787</v>
      </c>
      <c r="N60">
        <f>VLOOKUP(D60,'HIS-6.9'!D:E,2,FALSE)</f>
        <v>100</v>
      </c>
      <c r="O60">
        <f t="shared" si="0"/>
        <v>1</v>
      </c>
      <c r="P60">
        <f>VLOOKUP(D60,'银行-6.9'!A:E,5,FALSE)</f>
        <v>100</v>
      </c>
      <c r="Q60">
        <f t="shared" si="1"/>
        <v>1</v>
      </c>
    </row>
    <row r="61" spans="1:17">
      <c r="A61" s="16">
        <v>42895.713483796295</v>
      </c>
      <c r="B61" t="s">
        <v>1123</v>
      </c>
      <c r="C61" t="s">
        <v>1124</v>
      </c>
      <c r="D61" t="s">
        <v>1125</v>
      </c>
      <c r="E61">
        <v>1000</v>
      </c>
      <c r="F61" t="s">
        <v>398</v>
      </c>
      <c r="G61" t="s">
        <v>398</v>
      </c>
      <c r="H61" t="s">
        <v>2788</v>
      </c>
      <c r="I61" t="s">
        <v>35</v>
      </c>
      <c r="J61" t="s">
        <v>35</v>
      </c>
      <c r="K61" t="s">
        <v>36</v>
      </c>
      <c r="L61" s="17" t="s">
        <v>2789</v>
      </c>
      <c r="M61" t="s">
        <v>2790</v>
      </c>
      <c r="N61">
        <f>VLOOKUP(D61,'HIS-6.9'!D:E,2,FALSE)</f>
        <v>1000</v>
      </c>
      <c r="O61">
        <f t="shared" si="0"/>
        <v>1</v>
      </c>
      <c r="P61">
        <f>VLOOKUP(D61,'银行-6.9'!A:E,5,FALSE)</f>
        <v>1000</v>
      </c>
      <c r="Q61">
        <f t="shared" si="1"/>
        <v>1</v>
      </c>
    </row>
    <row r="62" spans="1:17">
      <c r="A62" s="16">
        <v>42895.712777777779</v>
      </c>
      <c r="B62" t="s">
        <v>1126</v>
      </c>
      <c r="C62" t="s">
        <v>1127</v>
      </c>
      <c r="D62" t="s">
        <v>1128</v>
      </c>
      <c r="E62">
        <v>1325</v>
      </c>
      <c r="F62" t="s">
        <v>398</v>
      </c>
      <c r="G62" t="s">
        <v>398</v>
      </c>
      <c r="H62" t="s">
        <v>2791</v>
      </c>
      <c r="I62" t="s">
        <v>35</v>
      </c>
      <c r="J62" t="s">
        <v>35</v>
      </c>
      <c r="K62" t="s">
        <v>36</v>
      </c>
      <c r="L62" s="17" t="s">
        <v>2792</v>
      </c>
      <c r="M62" t="s">
        <v>2793</v>
      </c>
      <c r="N62">
        <f>VLOOKUP(D62,'HIS-6.9'!D:E,2,FALSE)</f>
        <v>1325</v>
      </c>
      <c r="O62">
        <f t="shared" si="0"/>
        <v>1</v>
      </c>
      <c r="P62">
        <f>VLOOKUP(D62,'银行-6.9'!A:E,5,FALSE)</f>
        <v>1325</v>
      </c>
      <c r="Q62">
        <f t="shared" si="1"/>
        <v>1</v>
      </c>
    </row>
    <row r="63" spans="1:17">
      <c r="A63" s="16">
        <v>42895.712754629632</v>
      </c>
      <c r="B63" t="s">
        <v>1129</v>
      </c>
      <c r="C63" t="s">
        <v>1130</v>
      </c>
      <c r="D63" t="s">
        <v>1131</v>
      </c>
      <c r="E63">
        <v>500</v>
      </c>
      <c r="F63" t="s">
        <v>398</v>
      </c>
      <c r="G63" t="s">
        <v>398</v>
      </c>
      <c r="H63" t="s">
        <v>2794</v>
      </c>
      <c r="I63" t="s">
        <v>35</v>
      </c>
      <c r="J63" t="s">
        <v>35</v>
      </c>
      <c r="K63" t="s">
        <v>36</v>
      </c>
      <c r="L63" s="17" t="s">
        <v>2795</v>
      </c>
      <c r="M63" t="s">
        <v>2796</v>
      </c>
      <c r="N63">
        <f>VLOOKUP(D63,'HIS-6.9'!D:E,2,FALSE)</f>
        <v>500</v>
      </c>
      <c r="O63">
        <f t="shared" si="0"/>
        <v>1</v>
      </c>
      <c r="P63">
        <f>VLOOKUP(D63,'银行-6.9'!A:E,5,FALSE)</f>
        <v>500</v>
      </c>
      <c r="Q63">
        <f t="shared" si="1"/>
        <v>1</v>
      </c>
    </row>
    <row r="64" spans="1:17">
      <c r="A64" s="16">
        <v>42895.708854166667</v>
      </c>
      <c r="B64" t="s">
        <v>1084</v>
      </c>
      <c r="C64" t="s">
        <v>1085</v>
      </c>
      <c r="D64" t="s">
        <v>1133</v>
      </c>
      <c r="E64">
        <v>200</v>
      </c>
      <c r="F64" t="s">
        <v>398</v>
      </c>
      <c r="G64" t="s">
        <v>398</v>
      </c>
      <c r="H64" t="s">
        <v>2797</v>
      </c>
      <c r="I64" t="s">
        <v>35</v>
      </c>
      <c r="J64" t="s">
        <v>35</v>
      </c>
      <c r="K64" t="s">
        <v>36</v>
      </c>
      <c r="L64" s="17" t="s">
        <v>2798</v>
      </c>
      <c r="M64" t="s">
        <v>2799</v>
      </c>
      <c r="N64">
        <f>VLOOKUP(D64,'HIS-6.9'!D:E,2,FALSE)</f>
        <v>200</v>
      </c>
      <c r="O64">
        <f t="shared" si="0"/>
        <v>1</v>
      </c>
      <c r="P64">
        <f>VLOOKUP(D64,'银行-6.9'!A:E,5,FALSE)</f>
        <v>200</v>
      </c>
      <c r="Q64">
        <f t="shared" si="1"/>
        <v>1</v>
      </c>
    </row>
    <row r="65" spans="1:17">
      <c r="A65" s="16">
        <v>42895.708240740743</v>
      </c>
      <c r="B65" t="s">
        <v>133</v>
      </c>
      <c r="C65" t="s">
        <v>134</v>
      </c>
      <c r="D65" t="s">
        <v>1134</v>
      </c>
      <c r="E65">
        <v>300</v>
      </c>
      <c r="F65" t="s">
        <v>398</v>
      </c>
      <c r="G65" t="s">
        <v>398</v>
      </c>
      <c r="H65" t="s">
        <v>2800</v>
      </c>
      <c r="I65" t="s">
        <v>35</v>
      </c>
      <c r="J65" t="s">
        <v>35</v>
      </c>
      <c r="K65" t="s">
        <v>36</v>
      </c>
      <c r="L65" s="17" t="s">
        <v>2801</v>
      </c>
      <c r="M65" t="s">
        <v>2802</v>
      </c>
      <c r="N65">
        <f>VLOOKUP(D65,'HIS-6.9'!D:E,2,FALSE)</f>
        <v>300</v>
      </c>
      <c r="O65">
        <f t="shared" si="0"/>
        <v>1</v>
      </c>
      <c r="P65">
        <f>VLOOKUP(D65,'银行-6.9'!A:E,5,FALSE)</f>
        <v>300</v>
      </c>
      <c r="Q65">
        <f t="shared" si="1"/>
        <v>1</v>
      </c>
    </row>
    <row r="66" spans="1:17">
      <c r="A66" s="16">
        <v>42895.707187499997</v>
      </c>
      <c r="B66" t="s">
        <v>1136</v>
      </c>
      <c r="C66" t="s">
        <v>1137</v>
      </c>
      <c r="D66" t="s">
        <v>1138</v>
      </c>
      <c r="E66">
        <v>800</v>
      </c>
      <c r="F66" t="s">
        <v>398</v>
      </c>
      <c r="G66" t="s">
        <v>398</v>
      </c>
      <c r="H66" t="s">
        <v>2803</v>
      </c>
      <c r="I66" t="s">
        <v>35</v>
      </c>
      <c r="J66" t="s">
        <v>35</v>
      </c>
      <c r="K66" t="s">
        <v>36</v>
      </c>
      <c r="L66" s="17" t="s">
        <v>2804</v>
      </c>
      <c r="M66" t="s">
        <v>2805</v>
      </c>
      <c r="N66">
        <f>VLOOKUP(D66,'HIS-6.9'!D:E,2,FALSE)</f>
        <v>800</v>
      </c>
      <c r="O66">
        <f t="shared" ref="O66:O129" si="2">IF(E66=N66,1,0)</f>
        <v>1</v>
      </c>
      <c r="P66">
        <f>VLOOKUP(D66,'银行-6.9'!A:E,5,FALSE)</f>
        <v>800</v>
      </c>
      <c r="Q66">
        <f t="shared" ref="Q66:Q129" si="3">IF(E66=P66,1,0)</f>
        <v>1</v>
      </c>
    </row>
    <row r="67" spans="1:17">
      <c r="A67" s="16">
        <v>42895.706863425927</v>
      </c>
      <c r="B67" t="s">
        <v>1140</v>
      </c>
      <c r="C67" t="s">
        <v>1141</v>
      </c>
      <c r="D67" t="s">
        <v>1142</v>
      </c>
      <c r="E67">
        <v>2000</v>
      </c>
      <c r="F67" t="s">
        <v>398</v>
      </c>
      <c r="G67" t="s">
        <v>398</v>
      </c>
      <c r="H67" t="s">
        <v>2806</v>
      </c>
      <c r="I67" t="s">
        <v>35</v>
      </c>
      <c r="J67" t="s">
        <v>35</v>
      </c>
      <c r="K67" t="s">
        <v>36</v>
      </c>
      <c r="L67" s="17" t="s">
        <v>2807</v>
      </c>
      <c r="M67" t="s">
        <v>2808</v>
      </c>
      <c r="N67">
        <f>VLOOKUP(D67,'HIS-6.9'!D:E,2,FALSE)</f>
        <v>2000</v>
      </c>
      <c r="O67">
        <f t="shared" si="2"/>
        <v>1</v>
      </c>
      <c r="P67">
        <f>VLOOKUP(D67,'银行-6.9'!A:E,5,FALSE)</f>
        <v>2000</v>
      </c>
      <c r="Q67">
        <f t="shared" si="3"/>
        <v>1</v>
      </c>
    </row>
    <row r="68" spans="1:17">
      <c r="A68" s="16">
        <v>42895.702800925923</v>
      </c>
      <c r="B68" t="s">
        <v>1143</v>
      </c>
      <c r="C68" t="s">
        <v>1144</v>
      </c>
      <c r="D68" t="s">
        <v>1145</v>
      </c>
      <c r="E68">
        <v>1200</v>
      </c>
      <c r="F68" t="s">
        <v>398</v>
      </c>
      <c r="G68" t="s">
        <v>398</v>
      </c>
      <c r="H68" t="s">
        <v>2809</v>
      </c>
      <c r="I68" t="s">
        <v>35</v>
      </c>
      <c r="J68" t="s">
        <v>35</v>
      </c>
      <c r="K68" t="s">
        <v>36</v>
      </c>
      <c r="L68" s="17" t="s">
        <v>2810</v>
      </c>
      <c r="M68" t="s">
        <v>2811</v>
      </c>
      <c r="N68">
        <f>VLOOKUP(D68,'HIS-6.9'!D:E,2,FALSE)</f>
        <v>1200</v>
      </c>
      <c r="O68">
        <f t="shared" si="2"/>
        <v>1</v>
      </c>
      <c r="P68">
        <f>VLOOKUP(D68,'银行-6.9'!A:E,5,FALSE)</f>
        <v>1200</v>
      </c>
      <c r="Q68">
        <f t="shared" si="3"/>
        <v>1</v>
      </c>
    </row>
    <row r="69" spans="1:17">
      <c r="A69" s="16">
        <v>42895.702511574076</v>
      </c>
      <c r="B69" t="s">
        <v>135</v>
      </c>
      <c r="C69" t="s">
        <v>136</v>
      </c>
      <c r="D69" t="s">
        <v>1149</v>
      </c>
      <c r="E69">
        <v>400</v>
      </c>
      <c r="F69" t="s">
        <v>398</v>
      </c>
      <c r="G69" t="s">
        <v>398</v>
      </c>
      <c r="H69" t="s">
        <v>2812</v>
      </c>
      <c r="I69" t="s">
        <v>35</v>
      </c>
      <c r="J69" t="s">
        <v>35</v>
      </c>
      <c r="K69" t="s">
        <v>36</v>
      </c>
      <c r="L69" s="17" t="s">
        <v>2813</v>
      </c>
      <c r="M69" t="s">
        <v>2814</v>
      </c>
      <c r="N69">
        <f>VLOOKUP(D69,'HIS-6.9'!D:E,2,FALSE)</f>
        <v>400</v>
      </c>
      <c r="O69">
        <f t="shared" si="2"/>
        <v>1</v>
      </c>
      <c r="P69">
        <f>VLOOKUP(D69,'银行-6.9'!A:E,5,FALSE)</f>
        <v>400</v>
      </c>
      <c r="Q69">
        <f t="shared" si="3"/>
        <v>1</v>
      </c>
    </row>
    <row r="70" spans="1:17">
      <c r="A70" s="16">
        <v>42895.702465277776</v>
      </c>
      <c r="B70" t="s">
        <v>1146</v>
      </c>
      <c r="C70" t="s">
        <v>1147</v>
      </c>
      <c r="D70" t="s">
        <v>1148</v>
      </c>
      <c r="E70">
        <v>300</v>
      </c>
      <c r="F70" t="s">
        <v>398</v>
      </c>
      <c r="G70" t="s">
        <v>398</v>
      </c>
      <c r="H70" t="s">
        <v>2815</v>
      </c>
      <c r="I70" t="s">
        <v>35</v>
      </c>
      <c r="J70" t="s">
        <v>35</v>
      </c>
      <c r="K70" t="s">
        <v>36</v>
      </c>
      <c r="L70" s="17" t="s">
        <v>2816</v>
      </c>
      <c r="M70" t="s">
        <v>2817</v>
      </c>
      <c r="N70">
        <f>VLOOKUP(D70,'HIS-6.9'!D:E,2,FALSE)</f>
        <v>300</v>
      </c>
      <c r="O70">
        <f t="shared" si="2"/>
        <v>1</v>
      </c>
      <c r="P70">
        <f>VLOOKUP(D70,'银行-6.9'!A:E,5,FALSE)</f>
        <v>300</v>
      </c>
      <c r="Q70">
        <f t="shared" si="3"/>
        <v>1</v>
      </c>
    </row>
    <row r="71" spans="1:17">
      <c r="A71" s="16">
        <v>42895.701944444445</v>
      </c>
      <c r="B71" t="s">
        <v>1150</v>
      </c>
      <c r="C71" t="s">
        <v>1151</v>
      </c>
      <c r="D71" t="s">
        <v>1152</v>
      </c>
      <c r="E71">
        <v>300</v>
      </c>
      <c r="F71" t="s">
        <v>398</v>
      </c>
      <c r="G71" t="s">
        <v>398</v>
      </c>
      <c r="H71" t="s">
        <v>2818</v>
      </c>
      <c r="I71" t="s">
        <v>35</v>
      </c>
      <c r="J71" t="s">
        <v>35</v>
      </c>
      <c r="K71" t="s">
        <v>36</v>
      </c>
      <c r="L71" s="17" t="s">
        <v>2819</v>
      </c>
      <c r="M71" t="s">
        <v>2820</v>
      </c>
      <c r="N71">
        <f>VLOOKUP(D71,'HIS-6.9'!D:E,2,FALSE)</f>
        <v>300</v>
      </c>
      <c r="O71">
        <f t="shared" si="2"/>
        <v>1</v>
      </c>
      <c r="P71">
        <f>VLOOKUP(D71,'银行-6.9'!A:E,5,FALSE)</f>
        <v>300</v>
      </c>
      <c r="Q71">
        <f t="shared" si="3"/>
        <v>1</v>
      </c>
    </row>
    <row r="72" spans="1:17">
      <c r="A72" s="16">
        <v>42895.700543981482</v>
      </c>
      <c r="B72" t="s">
        <v>1153</v>
      </c>
      <c r="C72" t="s">
        <v>1154</v>
      </c>
      <c r="D72" t="s">
        <v>1155</v>
      </c>
      <c r="E72">
        <v>100</v>
      </c>
      <c r="F72" t="s">
        <v>398</v>
      </c>
      <c r="G72" t="s">
        <v>398</v>
      </c>
      <c r="H72" t="s">
        <v>2821</v>
      </c>
      <c r="I72" t="s">
        <v>35</v>
      </c>
      <c r="J72" t="s">
        <v>35</v>
      </c>
      <c r="K72" t="s">
        <v>36</v>
      </c>
      <c r="L72" s="17" t="s">
        <v>2822</v>
      </c>
      <c r="M72" t="s">
        <v>2823</v>
      </c>
      <c r="N72">
        <f>VLOOKUP(D72,'HIS-6.9'!D:E,2,FALSE)</f>
        <v>100</v>
      </c>
      <c r="O72">
        <f t="shared" si="2"/>
        <v>1</v>
      </c>
      <c r="P72">
        <f>VLOOKUP(D72,'银行-6.9'!A:E,5,FALSE)</f>
        <v>100</v>
      </c>
      <c r="Q72">
        <f t="shared" si="3"/>
        <v>1</v>
      </c>
    </row>
    <row r="73" spans="1:17">
      <c r="A73" s="16">
        <v>42895.699432870373</v>
      </c>
      <c r="B73" t="s">
        <v>1157</v>
      </c>
      <c r="C73" t="s">
        <v>1158</v>
      </c>
      <c r="D73" t="s">
        <v>1159</v>
      </c>
      <c r="E73">
        <v>10</v>
      </c>
      <c r="F73" t="s">
        <v>398</v>
      </c>
      <c r="G73" t="s">
        <v>398</v>
      </c>
      <c r="H73" t="s">
        <v>2824</v>
      </c>
      <c r="I73" t="s">
        <v>35</v>
      </c>
      <c r="J73" t="s">
        <v>35</v>
      </c>
      <c r="K73" t="s">
        <v>36</v>
      </c>
      <c r="L73" s="17" t="s">
        <v>2825</v>
      </c>
      <c r="M73" t="s">
        <v>2826</v>
      </c>
      <c r="N73">
        <f>VLOOKUP(D73,'HIS-6.9'!D:E,2,FALSE)</f>
        <v>10</v>
      </c>
      <c r="O73">
        <f t="shared" si="2"/>
        <v>1</v>
      </c>
      <c r="P73">
        <f>VLOOKUP(D73,'银行-6.9'!A:E,5,FALSE)</f>
        <v>10</v>
      </c>
      <c r="Q73">
        <f t="shared" si="3"/>
        <v>1</v>
      </c>
    </row>
    <row r="74" spans="1:17">
      <c r="A74" s="16">
        <v>42895.699282407404</v>
      </c>
      <c r="B74" t="s">
        <v>1091</v>
      </c>
      <c r="C74" t="s">
        <v>1092</v>
      </c>
      <c r="D74" t="s">
        <v>1160</v>
      </c>
      <c r="E74">
        <v>100</v>
      </c>
      <c r="F74" t="s">
        <v>398</v>
      </c>
      <c r="G74" t="s">
        <v>398</v>
      </c>
      <c r="H74" t="s">
        <v>2827</v>
      </c>
      <c r="I74" t="s">
        <v>35</v>
      </c>
      <c r="J74" t="s">
        <v>35</v>
      </c>
      <c r="K74" t="s">
        <v>36</v>
      </c>
      <c r="L74" s="17" t="s">
        <v>2828</v>
      </c>
      <c r="M74" t="s">
        <v>2829</v>
      </c>
      <c r="N74">
        <f>VLOOKUP(D74,'HIS-6.9'!D:E,2,FALSE)</f>
        <v>100</v>
      </c>
      <c r="O74">
        <f t="shared" si="2"/>
        <v>1</v>
      </c>
      <c r="P74">
        <f>VLOOKUP(D74,'银行-6.9'!A:E,5,FALSE)</f>
        <v>100</v>
      </c>
      <c r="Q74">
        <f t="shared" si="3"/>
        <v>1</v>
      </c>
    </row>
    <row r="75" spans="1:17">
      <c r="A75" s="16">
        <v>42895.699062500003</v>
      </c>
      <c r="B75" t="s">
        <v>137</v>
      </c>
      <c r="C75" t="s">
        <v>138</v>
      </c>
      <c r="D75" t="s">
        <v>1161</v>
      </c>
      <c r="E75">
        <v>240</v>
      </c>
      <c r="F75" t="s">
        <v>398</v>
      </c>
      <c r="G75" t="s">
        <v>398</v>
      </c>
      <c r="H75" t="s">
        <v>2830</v>
      </c>
      <c r="I75" t="s">
        <v>35</v>
      </c>
      <c r="J75" t="s">
        <v>35</v>
      </c>
      <c r="K75" t="s">
        <v>36</v>
      </c>
      <c r="L75" s="17" t="s">
        <v>2831</v>
      </c>
      <c r="M75" t="s">
        <v>2832</v>
      </c>
      <c r="N75">
        <f>VLOOKUP(D75,'HIS-6.9'!D:E,2,FALSE)</f>
        <v>240</v>
      </c>
      <c r="O75">
        <f t="shared" si="2"/>
        <v>1</v>
      </c>
      <c r="P75">
        <f>VLOOKUP(D75,'银行-6.9'!A:E,5,FALSE)</f>
        <v>240</v>
      </c>
      <c r="Q75">
        <f t="shared" si="3"/>
        <v>1</v>
      </c>
    </row>
    <row r="76" spans="1:17">
      <c r="A76" s="16">
        <v>42895.696944444448</v>
      </c>
      <c r="B76" t="s">
        <v>1117</v>
      </c>
      <c r="C76" t="s">
        <v>1118</v>
      </c>
      <c r="D76" t="s">
        <v>1162</v>
      </c>
      <c r="E76">
        <v>2000</v>
      </c>
      <c r="F76" t="s">
        <v>398</v>
      </c>
      <c r="G76" t="s">
        <v>398</v>
      </c>
      <c r="H76" t="s">
        <v>2833</v>
      </c>
      <c r="I76" t="s">
        <v>35</v>
      </c>
      <c r="J76" t="s">
        <v>35</v>
      </c>
      <c r="K76" t="s">
        <v>36</v>
      </c>
      <c r="L76" s="17" t="s">
        <v>2834</v>
      </c>
      <c r="M76" t="s">
        <v>2835</v>
      </c>
      <c r="N76">
        <f>VLOOKUP(D76,'HIS-6.9'!D:E,2,FALSE)</f>
        <v>2000</v>
      </c>
      <c r="O76">
        <f t="shared" si="2"/>
        <v>1</v>
      </c>
      <c r="P76">
        <f>VLOOKUP(D76,'银行-6.9'!A:E,5,FALSE)</f>
        <v>2000</v>
      </c>
      <c r="Q76">
        <f t="shared" si="3"/>
        <v>1</v>
      </c>
    </row>
    <row r="77" spans="1:17">
      <c r="A77" s="16">
        <v>42895.696226851855</v>
      </c>
      <c r="B77" t="s">
        <v>1163</v>
      </c>
      <c r="C77" t="s">
        <v>1164</v>
      </c>
      <c r="D77" t="s">
        <v>1165</v>
      </c>
      <c r="E77">
        <v>100</v>
      </c>
      <c r="F77" t="s">
        <v>398</v>
      </c>
      <c r="G77" t="s">
        <v>398</v>
      </c>
      <c r="H77" t="s">
        <v>2836</v>
      </c>
      <c r="I77" t="s">
        <v>35</v>
      </c>
      <c r="J77" t="s">
        <v>35</v>
      </c>
      <c r="K77" t="s">
        <v>36</v>
      </c>
      <c r="L77" s="17" t="s">
        <v>2837</v>
      </c>
      <c r="M77" t="s">
        <v>2838</v>
      </c>
      <c r="N77">
        <f>VLOOKUP(D77,'HIS-6.9'!D:E,2,FALSE)</f>
        <v>100</v>
      </c>
      <c r="O77">
        <f t="shared" si="2"/>
        <v>1</v>
      </c>
      <c r="P77">
        <f>VLOOKUP(D77,'银行-6.9'!A:E,5,FALSE)</f>
        <v>100</v>
      </c>
      <c r="Q77">
        <f t="shared" si="3"/>
        <v>1</v>
      </c>
    </row>
    <row r="78" spans="1:17">
      <c r="A78" s="16">
        <v>42895.696030092593</v>
      </c>
      <c r="B78" t="s">
        <v>1166</v>
      </c>
      <c r="C78" t="s">
        <v>1167</v>
      </c>
      <c r="D78" t="s">
        <v>1168</v>
      </c>
      <c r="E78">
        <v>3000</v>
      </c>
      <c r="F78" t="s">
        <v>398</v>
      </c>
      <c r="G78" t="s">
        <v>398</v>
      </c>
      <c r="H78" t="s">
        <v>2839</v>
      </c>
      <c r="I78" t="s">
        <v>35</v>
      </c>
      <c r="J78" t="s">
        <v>35</v>
      </c>
      <c r="K78" t="s">
        <v>36</v>
      </c>
      <c r="L78" s="17" t="s">
        <v>2840</v>
      </c>
      <c r="M78" t="s">
        <v>2841</v>
      </c>
      <c r="N78">
        <f>VLOOKUP(D78,'HIS-6.9'!D:E,2,FALSE)</f>
        <v>3000</v>
      </c>
      <c r="O78">
        <f t="shared" si="2"/>
        <v>1</v>
      </c>
      <c r="P78">
        <f>VLOOKUP(D78,'银行-6.9'!A:E,5,FALSE)</f>
        <v>3000</v>
      </c>
      <c r="Q78">
        <f t="shared" si="3"/>
        <v>1</v>
      </c>
    </row>
    <row r="79" spans="1:17">
      <c r="A79" s="16">
        <v>42895.695520833331</v>
      </c>
      <c r="B79" t="s">
        <v>1169</v>
      </c>
      <c r="C79" t="s">
        <v>1170</v>
      </c>
      <c r="D79" t="s">
        <v>1171</v>
      </c>
      <c r="E79">
        <v>30</v>
      </c>
      <c r="F79" t="s">
        <v>398</v>
      </c>
      <c r="G79" t="s">
        <v>398</v>
      </c>
      <c r="H79" t="s">
        <v>2842</v>
      </c>
      <c r="I79" t="s">
        <v>35</v>
      </c>
      <c r="J79" t="s">
        <v>35</v>
      </c>
      <c r="K79" t="s">
        <v>36</v>
      </c>
      <c r="L79" s="17" t="s">
        <v>2843</v>
      </c>
      <c r="M79" t="s">
        <v>2844</v>
      </c>
      <c r="N79">
        <f>VLOOKUP(D79,'HIS-6.9'!D:E,2,FALSE)</f>
        <v>30</v>
      </c>
      <c r="O79">
        <f t="shared" si="2"/>
        <v>1</v>
      </c>
      <c r="P79">
        <f>VLOOKUP(D79,'银行-6.9'!A:E,5,FALSE)</f>
        <v>30</v>
      </c>
      <c r="Q79">
        <f t="shared" si="3"/>
        <v>1</v>
      </c>
    </row>
    <row r="80" spans="1:17">
      <c r="A80" s="16">
        <v>42895.693101851852</v>
      </c>
      <c r="B80" t="s">
        <v>1172</v>
      </c>
      <c r="C80" t="s">
        <v>1173</v>
      </c>
      <c r="D80" t="s">
        <v>1174</v>
      </c>
      <c r="E80">
        <v>600</v>
      </c>
      <c r="F80" t="s">
        <v>398</v>
      </c>
      <c r="G80" t="s">
        <v>398</v>
      </c>
      <c r="H80" t="s">
        <v>2845</v>
      </c>
      <c r="I80" t="s">
        <v>35</v>
      </c>
      <c r="J80" t="s">
        <v>35</v>
      </c>
      <c r="K80" t="s">
        <v>36</v>
      </c>
      <c r="L80" s="17" t="s">
        <v>2846</v>
      </c>
      <c r="M80" t="s">
        <v>2847</v>
      </c>
      <c r="N80">
        <f>VLOOKUP(D80,'HIS-6.9'!D:E,2,FALSE)</f>
        <v>600</v>
      </c>
      <c r="O80">
        <f t="shared" si="2"/>
        <v>1</v>
      </c>
      <c r="P80">
        <f>VLOOKUP(D80,'银行-6.9'!A:E,5,FALSE)</f>
        <v>600</v>
      </c>
      <c r="Q80">
        <f t="shared" si="3"/>
        <v>1</v>
      </c>
    </row>
    <row r="81" spans="1:17">
      <c r="A81" s="16">
        <v>42895.692881944444</v>
      </c>
      <c r="B81" t="s">
        <v>1094</v>
      </c>
      <c r="C81" t="s">
        <v>1095</v>
      </c>
      <c r="D81" t="s">
        <v>1176</v>
      </c>
      <c r="E81">
        <v>500</v>
      </c>
      <c r="F81" t="s">
        <v>398</v>
      </c>
      <c r="G81" t="s">
        <v>398</v>
      </c>
      <c r="H81" t="s">
        <v>2848</v>
      </c>
      <c r="I81" t="s">
        <v>35</v>
      </c>
      <c r="J81" t="s">
        <v>35</v>
      </c>
      <c r="K81" t="s">
        <v>36</v>
      </c>
      <c r="L81" s="17" t="s">
        <v>2849</v>
      </c>
      <c r="M81" t="s">
        <v>2850</v>
      </c>
      <c r="N81">
        <f>VLOOKUP(D81,'HIS-6.9'!D:E,2,FALSE)</f>
        <v>500</v>
      </c>
      <c r="O81">
        <f t="shared" si="2"/>
        <v>1</v>
      </c>
      <c r="P81">
        <f>VLOOKUP(D81,'银行-6.9'!A:E,5,FALSE)</f>
        <v>500</v>
      </c>
      <c r="Q81">
        <f t="shared" si="3"/>
        <v>1</v>
      </c>
    </row>
    <row r="82" spans="1:17">
      <c r="A82" s="16">
        <v>42895.690659722219</v>
      </c>
      <c r="B82" t="s">
        <v>1177</v>
      </c>
      <c r="C82" t="s">
        <v>1178</v>
      </c>
      <c r="D82" t="s">
        <v>1179</v>
      </c>
      <c r="E82">
        <v>1000</v>
      </c>
      <c r="F82" t="s">
        <v>398</v>
      </c>
      <c r="G82" t="s">
        <v>398</v>
      </c>
      <c r="H82" t="s">
        <v>2851</v>
      </c>
      <c r="I82" t="s">
        <v>35</v>
      </c>
      <c r="J82" t="s">
        <v>35</v>
      </c>
      <c r="K82" t="s">
        <v>36</v>
      </c>
      <c r="L82" s="17" t="s">
        <v>2852</v>
      </c>
      <c r="M82" t="s">
        <v>2853</v>
      </c>
      <c r="N82">
        <f>VLOOKUP(D82,'HIS-6.9'!D:E,2,FALSE)</f>
        <v>1000</v>
      </c>
      <c r="O82">
        <f t="shared" si="2"/>
        <v>1</v>
      </c>
      <c r="P82">
        <f>VLOOKUP(D82,'银行-6.9'!A:E,5,FALSE)</f>
        <v>1000</v>
      </c>
      <c r="Q82">
        <f t="shared" si="3"/>
        <v>1</v>
      </c>
    </row>
    <row r="83" spans="1:17">
      <c r="A83" s="16">
        <v>42895.690243055556</v>
      </c>
      <c r="B83" t="s">
        <v>139</v>
      </c>
      <c r="C83" t="s">
        <v>140</v>
      </c>
      <c r="D83" t="s">
        <v>1180</v>
      </c>
      <c r="E83">
        <v>100</v>
      </c>
      <c r="F83" t="s">
        <v>398</v>
      </c>
      <c r="G83" t="s">
        <v>398</v>
      </c>
      <c r="H83" t="s">
        <v>2854</v>
      </c>
      <c r="I83" t="s">
        <v>35</v>
      </c>
      <c r="J83" t="s">
        <v>35</v>
      </c>
      <c r="K83" t="s">
        <v>36</v>
      </c>
      <c r="L83" s="17" t="s">
        <v>2855</v>
      </c>
      <c r="M83" t="s">
        <v>2856</v>
      </c>
      <c r="N83">
        <f>VLOOKUP(D83,'HIS-6.9'!D:E,2,FALSE)</f>
        <v>100</v>
      </c>
      <c r="O83">
        <f t="shared" si="2"/>
        <v>1</v>
      </c>
      <c r="P83">
        <f>VLOOKUP(D83,'银行-6.9'!A:E,5,FALSE)</f>
        <v>100</v>
      </c>
      <c r="Q83">
        <f t="shared" si="3"/>
        <v>1</v>
      </c>
    </row>
    <row r="84" spans="1:17">
      <c r="A84" s="16">
        <v>42895.689675925925</v>
      </c>
      <c r="B84" t="s">
        <v>1181</v>
      </c>
      <c r="C84" t="s">
        <v>1182</v>
      </c>
      <c r="D84" t="s">
        <v>1183</v>
      </c>
      <c r="E84">
        <v>100</v>
      </c>
      <c r="F84" t="s">
        <v>398</v>
      </c>
      <c r="G84" t="s">
        <v>398</v>
      </c>
      <c r="H84" t="s">
        <v>2857</v>
      </c>
      <c r="I84" t="s">
        <v>35</v>
      </c>
      <c r="J84" t="s">
        <v>35</v>
      </c>
      <c r="K84" t="s">
        <v>36</v>
      </c>
      <c r="L84" s="17" t="s">
        <v>2858</v>
      </c>
      <c r="M84" t="s">
        <v>2859</v>
      </c>
      <c r="N84">
        <f>VLOOKUP(D84,'HIS-6.9'!D:E,2,FALSE)</f>
        <v>100</v>
      </c>
      <c r="O84">
        <f t="shared" si="2"/>
        <v>1</v>
      </c>
      <c r="P84">
        <f>VLOOKUP(D84,'银行-6.9'!A:E,5,FALSE)</f>
        <v>100</v>
      </c>
      <c r="Q84">
        <f t="shared" si="3"/>
        <v>1</v>
      </c>
    </row>
    <row r="85" spans="1:17">
      <c r="A85" s="16">
        <v>42895.688935185186</v>
      </c>
      <c r="B85" t="s">
        <v>1184</v>
      </c>
      <c r="C85" t="s">
        <v>1185</v>
      </c>
      <c r="D85" t="s">
        <v>1186</v>
      </c>
      <c r="E85">
        <v>500</v>
      </c>
      <c r="F85" t="s">
        <v>398</v>
      </c>
      <c r="G85" t="s">
        <v>398</v>
      </c>
      <c r="H85" t="s">
        <v>2860</v>
      </c>
      <c r="I85" t="s">
        <v>35</v>
      </c>
      <c r="J85" t="s">
        <v>35</v>
      </c>
      <c r="K85" t="s">
        <v>36</v>
      </c>
      <c r="L85" s="17" t="s">
        <v>2861</v>
      </c>
      <c r="M85" t="s">
        <v>2862</v>
      </c>
      <c r="N85">
        <f>VLOOKUP(D85,'HIS-6.9'!D:E,2,FALSE)</f>
        <v>500</v>
      </c>
      <c r="O85">
        <f t="shared" si="2"/>
        <v>1</v>
      </c>
      <c r="P85">
        <f>VLOOKUP(D85,'银行-6.9'!A:E,5,FALSE)</f>
        <v>500</v>
      </c>
      <c r="Q85">
        <f t="shared" si="3"/>
        <v>1</v>
      </c>
    </row>
    <row r="86" spans="1:17">
      <c r="A86" s="16">
        <v>42895.688298611109</v>
      </c>
      <c r="B86" t="s">
        <v>141</v>
      </c>
      <c r="C86" t="s">
        <v>142</v>
      </c>
      <c r="D86" t="s">
        <v>1187</v>
      </c>
      <c r="E86">
        <v>490</v>
      </c>
      <c r="F86" t="s">
        <v>398</v>
      </c>
      <c r="G86" t="s">
        <v>398</v>
      </c>
      <c r="H86" t="s">
        <v>2863</v>
      </c>
      <c r="I86" t="s">
        <v>35</v>
      </c>
      <c r="J86" t="s">
        <v>35</v>
      </c>
      <c r="K86" t="s">
        <v>36</v>
      </c>
      <c r="L86" s="17" t="s">
        <v>2864</v>
      </c>
      <c r="M86" t="s">
        <v>2865</v>
      </c>
      <c r="N86">
        <f>VLOOKUP(D86,'HIS-6.9'!D:E,2,FALSE)</f>
        <v>490</v>
      </c>
      <c r="O86">
        <f t="shared" si="2"/>
        <v>1</v>
      </c>
      <c r="P86">
        <f>VLOOKUP(D86,'银行-6.9'!A:E,5,FALSE)</f>
        <v>490</v>
      </c>
      <c r="Q86">
        <f t="shared" si="3"/>
        <v>1</v>
      </c>
    </row>
    <row r="87" spans="1:17">
      <c r="A87" s="16">
        <v>42895.687777777777</v>
      </c>
      <c r="B87" t="s">
        <v>1189</v>
      </c>
      <c r="C87" t="s">
        <v>1190</v>
      </c>
      <c r="D87" t="s">
        <v>1191</v>
      </c>
      <c r="E87">
        <v>500</v>
      </c>
      <c r="F87" t="s">
        <v>398</v>
      </c>
      <c r="G87" t="s">
        <v>398</v>
      </c>
      <c r="H87" t="s">
        <v>2866</v>
      </c>
      <c r="I87" t="s">
        <v>35</v>
      </c>
      <c r="J87" t="s">
        <v>35</v>
      </c>
      <c r="K87" t="s">
        <v>36</v>
      </c>
      <c r="L87" s="17" t="s">
        <v>2867</v>
      </c>
      <c r="M87" t="s">
        <v>2868</v>
      </c>
      <c r="N87">
        <f>VLOOKUP(D87,'HIS-6.9'!D:E,2,FALSE)</f>
        <v>500</v>
      </c>
      <c r="O87">
        <f t="shared" si="2"/>
        <v>1</v>
      </c>
      <c r="P87">
        <f>VLOOKUP(D87,'银行-6.9'!A:E,5,FALSE)</f>
        <v>500</v>
      </c>
      <c r="Q87">
        <f t="shared" si="3"/>
        <v>1</v>
      </c>
    </row>
    <row r="88" spans="1:17">
      <c r="A88" s="16">
        <v>42895.687696759262</v>
      </c>
      <c r="B88" t="s">
        <v>1193</v>
      </c>
      <c r="C88" t="s">
        <v>1194</v>
      </c>
      <c r="D88" t="s">
        <v>1195</v>
      </c>
      <c r="E88">
        <v>1700</v>
      </c>
      <c r="F88" t="s">
        <v>398</v>
      </c>
      <c r="G88" t="s">
        <v>398</v>
      </c>
      <c r="H88" t="s">
        <v>2869</v>
      </c>
      <c r="I88" t="s">
        <v>35</v>
      </c>
      <c r="J88" t="s">
        <v>35</v>
      </c>
      <c r="K88" t="s">
        <v>36</v>
      </c>
      <c r="L88" s="17" t="s">
        <v>2870</v>
      </c>
      <c r="M88" t="s">
        <v>2871</v>
      </c>
      <c r="N88">
        <f>VLOOKUP(D88,'HIS-6.9'!D:E,2,FALSE)</f>
        <v>1700</v>
      </c>
      <c r="O88">
        <f t="shared" si="2"/>
        <v>1</v>
      </c>
      <c r="P88">
        <f>VLOOKUP(D88,'银行-6.9'!A:E,5,FALSE)</f>
        <v>1700</v>
      </c>
      <c r="Q88">
        <f t="shared" si="3"/>
        <v>1</v>
      </c>
    </row>
    <row r="89" spans="1:17">
      <c r="A89" s="16">
        <v>42895.685995370368</v>
      </c>
      <c r="B89" t="s">
        <v>1196</v>
      </c>
      <c r="C89" t="s">
        <v>1197</v>
      </c>
      <c r="D89" t="s">
        <v>1198</v>
      </c>
      <c r="E89">
        <v>500</v>
      </c>
      <c r="F89" t="s">
        <v>398</v>
      </c>
      <c r="G89" t="s">
        <v>398</v>
      </c>
      <c r="H89" t="s">
        <v>2872</v>
      </c>
      <c r="I89" t="s">
        <v>35</v>
      </c>
      <c r="J89" t="s">
        <v>35</v>
      </c>
      <c r="K89" t="s">
        <v>36</v>
      </c>
      <c r="L89" s="17" t="s">
        <v>2873</v>
      </c>
      <c r="M89" t="s">
        <v>2874</v>
      </c>
      <c r="N89">
        <f>VLOOKUP(D89,'HIS-6.9'!D:E,2,FALSE)</f>
        <v>500</v>
      </c>
      <c r="O89">
        <f t="shared" si="2"/>
        <v>1</v>
      </c>
      <c r="P89">
        <f>VLOOKUP(D89,'银行-6.9'!A:E,5,FALSE)</f>
        <v>500</v>
      </c>
      <c r="Q89">
        <f t="shared" si="3"/>
        <v>1</v>
      </c>
    </row>
    <row r="90" spans="1:17">
      <c r="A90" s="16">
        <v>42895.685798611114</v>
      </c>
      <c r="B90" t="s">
        <v>1199</v>
      </c>
      <c r="C90" t="s">
        <v>1200</v>
      </c>
      <c r="D90" t="s">
        <v>1201</v>
      </c>
      <c r="E90">
        <v>50</v>
      </c>
      <c r="F90" t="s">
        <v>398</v>
      </c>
      <c r="G90" t="s">
        <v>398</v>
      </c>
      <c r="H90" t="s">
        <v>2875</v>
      </c>
      <c r="I90" t="s">
        <v>35</v>
      </c>
      <c r="J90" t="s">
        <v>35</v>
      </c>
      <c r="K90" t="s">
        <v>36</v>
      </c>
      <c r="L90" s="17" t="s">
        <v>2876</v>
      </c>
      <c r="M90" t="s">
        <v>2877</v>
      </c>
      <c r="N90">
        <f>VLOOKUP(D90,'HIS-6.9'!D:E,2,FALSE)</f>
        <v>50</v>
      </c>
      <c r="O90">
        <f t="shared" si="2"/>
        <v>1</v>
      </c>
      <c r="P90">
        <f>VLOOKUP(D90,'银行-6.9'!A:E,5,FALSE)</f>
        <v>50</v>
      </c>
      <c r="Q90">
        <f t="shared" si="3"/>
        <v>1</v>
      </c>
    </row>
    <row r="91" spans="1:17">
      <c r="A91" s="16">
        <v>42895.684502314813</v>
      </c>
      <c r="B91" t="s">
        <v>1203</v>
      </c>
      <c r="C91" t="s">
        <v>1204</v>
      </c>
      <c r="D91" t="s">
        <v>1205</v>
      </c>
      <c r="E91">
        <v>200</v>
      </c>
      <c r="F91" t="s">
        <v>398</v>
      </c>
      <c r="G91" t="s">
        <v>398</v>
      </c>
      <c r="H91" t="s">
        <v>2878</v>
      </c>
      <c r="I91" t="s">
        <v>35</v>
      </c>
      <c r="J91" t="s">
        <v>35</v>
      </c>
      <c r="K91" t="s">
        <v>36</v>
      </c>
      <c r="L91" s="17" t="s">
        <v>2879</v>
      </c>
      <c r="M91" t="s">
        <v>2880</v>
      </c>
      <c r="N91">
        <f>VLOOKUP(D91,'HIS-6.9'!D:E,2,FALSE)</f>
        <v>200</v>
      </c>
      <c r="O91">
        <f t="shared" si="2"/>
        <v>1</v>
      </c>
      <c r="P91">
        <f>VLOOKUP(D91,'银行-6.9'!A:E,5,FALSE)</f>
        <v>200</v>
      </c>
      <c r="Q91">
        <f t="shared" si="3"/>
        <v>1</v>
      </c>
    </row>
    <row r="92" spans="1:17">
      <c r="A92" s="16">
        <v>42895.683715277781</v>
      </c>
      <c r="B92" t="s">
        <v>1206</v>
      </c>
      <c r="C92" t="s">
        <v>1207</v>
      </c>
      <c r="D92" t="s">
        <v>1208</v>
      </c>
      <c r="E92">
        <v>500</v>
      </c>
      <c r="F92" t="s">
        <v>398</v>
      </c>
      <c r="G92" t="s">
        <v>398</v>
      </c>
      <c r="H92" t="s">
        <v>2881</v>
      </c>
      <c r="I92" t="s">
        <v>35</v>
      </c>
      <c r="J92" t="s">
        <v>35</v>
      </c>
      <c r="K92" t="s">
        <v>36</v>
      </c>
      <c r="L92" s="17" t="s">
        <v>2882</v>
      </c>
      <c r="M92" t="s">
        <v>2883</v>
      </c>
      <c r="N92">
        <f>VLOOKUP(D92,'HIS-6.9'!D:E,2,FALSE)</f>
        <v>500</v>
      </c>
      <c r="O92">
        <f t="shared" si="2"/>
        <v>1</v>
      </c>
      <c r="P92">
        <f>VLOOKUP(D92,'银行-6.9'!A:E,5,FALSE)</f>
        <v>500</v>
      </c>
      <c r="Q92">
        <f t="shared" si="3"/>
        <v>1</v>
      </c>
    </row>
    <row r="93" spans="1:17">
      <c r="A93" s="16">
        <v>42895.683530092596</v>
      </c>
      <c r="B93" t="s">
        <v>1209</v>
      </c>
      <c r="C93" t="s">
        <v>1210</v>
      </c>
      <c r="D93" t="s">
        <v>1211</v>
      </c>
      <c r="E93">
        <v>300</v>
      </c>
      <c r="F93" t="s">
        <v>398</v>
      </c>
      <c r="G93" t="s">
        <v>398</v>
      </c>
      <c r="H93" t="s">
        <v>2884</v>
      </c>
      <c r="I93" t="s">
        <v>35</v>
      </c>
      <c r="J93" t="s">
        <v>35</v>
      </c>
      <c r="K93" t="s">
        <v>36</v>
      </c>
      <c r="L93" s="17" t="s">
        <v>2885</v>
      </c>
      <c r="M93" t="s">
        <v>2886</v>
      </c>
      <c r="N93">
        <f>VLOOKUP(D93,'HIS-6.9'!D:E,2,FALSE)</f>
        <v>300</v>
      </c>
      <c r="O93">
        <f t="shared" si="2"/>
        <v>1</v>
      </c>
      <c r="P93">
        <f>VLOOKUP(D93,'银行-6.9'!A:E,5,FALSE)</f>
        <v>300</v>
      </c>
      <c r="Q93">
        <f t="shared" si="3"/>
        <v>1</v>
      </c>
    </row>
    <row r="94" spans="1:17">
      <c r="A94" s="16">
        <v>42895.682372685187</v>
      </c>
      <c r="B94" t="s">
        <v>1212</v>
      </c>
      <c r="C94" t="s">
        <v>1213</v>
      </c>
      <c r="D94" t="s">
        <v>1214</v>
      </c>
      <c r="E94">
        <v>100</v>
      </c>
      <c r="F94" t="s">
        <v>398</v>
      </c>
      <c r="G94" t="s">
        <v>398</v>
      </c>
      <c r="H94" t="s">
        <v>2887</v>
      </c>
      <c r="I94" t="s">
        <v>35</v>
      </c>
      <c r="J94" t="s">
        <v>35</v>
      </c>
      <c r="K94" t="s">
        <v>36</v>
      </c>
      <c r="L94" s="17" t="s">
        <v>2888</v>
      </c>
      <c r="M94" t="s">
        <v>2889</v>
      </c>
      <c r="N94">
        <f>VLOOKUP(D94,'HIS-6.9'!D:E,2,FALSE)</f>
        <v>100</v>
      </c>
      <c r="O94">
        <f t="shared" si="2"/>
        <v>1</v>
      </c>
      <c r="P94">
        <f>VLOOKUP(D94,'银行-6.9'!A:E,5,FALSE)</f>
        <v>100</v>
      </c>
      <c r="Q94">
        <f t="shared" si="3"/>
        <v>1</v>
      </c>
    </row>
    <row r="95" spans="1:17">
      <c r="A95" s="16">
        <v>42895.680775462963</v>
      </c>
      <c r="B95" t="s">
        <v>1215</v>
      </c>
      <c r="C95" t="s">
        <v>1216</v>
      </c>
      <c r="D95" t="s">
        <v>1217</v>
      </c>
      <c r="E95">
        <v>100</v>
      </c>
      <c r="F95" t="s">
        <v>398</v>
      </c>
      <c r="G95" t="s">
        <v>398</v>
      </c>
      <c r="H95" t="s">
        <v>2890</v>
      </c>
      <c r="I95" t="s">
        <v>35</v>
      </c>
      <c r="J95" t="s">
        <v>35</v>
      </c>
      <c r="K95" t="s">
        <v>36</v>
      </c>
      <c r="L95" s="17" t="s">
        <v>2891</v>
      </c>
      <c r="M95" t="s">
        <v>2892</v>
      </c>
      <c r="N95">
        <f>VLOOKUP(D95,'HIS-6.9'!D:E,2,FALSE)</f>
        <v>100</v>
      </c>
      <c r="O95">
        <f t="shared" si="2"/>
        <v>1</v>
      </c>
      <c r="P95">
        <f>VLOOKUP(D95,'银行-6.9'!A:E,5,FALSE)</f>
        <v>100</v>
      </c>
      <c r="Q95">
        <f t="shared" si="3"/>
        <v>1</v>
      </c>
    </row>
    <row r="96" spans="1:17">
      <c r="A96" s="16">
        <v>42895.680532407408</v>
      </c>
      <c r="B96" t="s">
        <v>1218</v>
      </c>
      <c r="C96" t="s">
        <v>1219</v>
      </c>
      <c r="D96" t="s">
        <v>1220</v>
      </c>
      <c r="E96">
        <v>1000</v>
      </c>
      <c r="F96" t="s">
        <v>398</v>
      </c>
      <c r="G96" t="s">
        <v>398</v>
      </c>
      <c r="H96" t="s">
        <v>2893</v>
      </c>
      <c r="I96" t="s">
        <v>35</v>
      </c>
      <c r="J96" t="s">
        <v>35</v>
      </c>
      <c r="K96" t="s">
        <v>36</v>
      </c>
      <c r="L96" s="17" t="s">
        <v>2894</v>
      </c>
      <c r="M96" t="s">
        <v>2895</v>
      </c>
      <c r="N96">
        <f>VLOOKUP(D96,'HIS-6.9'!D:E,2,FALSE)</f>
        <v>1000</v>
      </c>
      <c r="O96">
        <f t="shared" si="2"/>
        <v>1</v>
      </c>
      <c r="P96">
        <f>VLOOKUP(D96,'银行-6.9'!A:E,5,FALSE)</f>
        <v>1000</v>
      </c>
      <c r="Q96">
        <f t="shared" si="3"/>
        <v>1</v>
      </c>
    </row>
    <row r="97" spans="1:17">
      <c r="A97" s="16">
        <v>42895.679085648146</v>
      </c>
      <c r="B97" t="s">
        <v>1221</v>
      </c>
      <c r="C97" t="s">
        <v>1222</v>
      </c>
      <c r="D97" t="s">
        <v>1223</v>
      </c>
      <c r="E97">
        <v>20</v>
      </c>
      <c r="F97" t="s">
        <v>398</v>
      </c>
      <c r="G97" t="s">
        <v>398</v>
      </c>
      <c r="H97" t="s">
        <v>2896</v>
      </c>
      <c r="I97" t="s">
        <v>35</v>
      </c>
      <c r="J97" t="s">
        <v>35</v>
      </c>
      <c r="K97" t="s">
        <v>36</v>
      </c>
      <c r="L97" s="17" t="s">
        <v>2897</v>
      </c>
      <c r="M97" t="s">
        <v>2898</v>
      </c>
      <c r="N97">
        <f>VLOOKUP(D97,'HIS-6.9'!D:E,2,FALSE)</f>
        <v>20</v>
      </c>
      <c r="O97">
        <f t="shared" si="2"/>
        <v>1</v>
      </c>
      <c r="P97">
        <f>VLOOKUP(D97,'银行-6.9'!A:E,5,FALSE)</f>
        <v>20</v>
      </c>
      <c r="Q97">
        <f t="shared" si="3"/>
        <v>1</v>
      </c>
    </row>
    <row r="98" spans="1:17">
      <c r="A98" s="16">
        <v>42895.678576388891</v>
      </c>
      <c r="B98" t="s">
        <v>1224</v>
      </c>
      <c r="C98" t="s">
        <v>1225</v>
      </c>
      <c r="D98" t="s">
        <v>1226</v>
      </c>
      <c r="E98">
        <v>700</v>
      </c>
      <c r="F98" t="s">
        <v>398</v>
      </c>
      <c r="G98" t="s">
        <v>398</v>
      </c>
      <c r="H98" t="s">
        <v>2899</v>
      </c>
      <c r="I98" t="s">
        <v>35</v>
      </c>
      <c r="J98" t="s">
        <v>35</v>
      </c>
      <c r="K98" t="s">
        <v>36</v>
      </c>
      <c r="L98" s="17" t="s">
        <v>2900</v>
      </c>
      <c r="M98" t="s">
        <v>2901</v>
      </c>
      <c r="N98">
        <f>VLOOKUP(D98,'HIS-6.9'!D:E,2,FALSE)</f>
        <v>700</v>
      </c>
      <c r="O98">
        <f t="shared" si="2"/>
        <v>1</v>
      </c>
      <c r="P98">
        <f>VLOOKUP(D98,'银行-6.9'!A:E,5,FALSE)</f>
        <v>700</v>
      </c>
      <c r="Q98">
        <f t="shared" si="3"/>
        <v>1</v>
      </c>
    </row>
    <row r="99" spans="1:17">
      <c r="A99" s="16">
        <v>42895.678518518522</v>
      </c>
      <c r="B99" t="s">
        <v>1227</v>
      </c>
      <c r="C99" t="s">
        <v>1228</v>
      </c>
      <c r="D99" t="s">
        <v>1229</v>
      </c>
      <c r="E99">
        <v>20</v>
      </c>
      <c r="F99" t="s">
        <v>398</v>
      </c>
      <c r="G99" t="s">
        <v>398</v>
      </c>
      <c r="H99" t="s">
        <v>2902</v>
      </c>
      <c r="I99" t="s">
        <v>35</v>
      </c>
      <c r="J99" t="s">
        <v>35</v>
      </c>
      <c r="K99" t="s">
        <v>36</v>
      </c>
      <c r="L99" s="17" t="s">
        <v>2903</v>
      </c>
      <c r="M99" t="s">
        <v>2904</v>
      </c>
      <c r="N99">
        <f>VLOOKUP(D99,'HIS-6.9'!D:E,2,FALSE)</f>
        <v>20</v>
      </c>
      <c r="O99">
        <f t="shared" si="2"/>
        <v>1</v>
      </c>
      <c r="P99">
        <f>VLOOKUP(D99,'银行-6.9'!A:E,5,FALSE)</f>
        <v>20</v>
      </c>
      <c r="Q99">
        <f t="shared" si="3"/>
        <v>1</v>
      </c>
    </row>
    <row r="100" spans="1:17">
      <c r="A100" s="16">
        <v>42895.678298611114</v>
      </c>
      <c r="B100" t="s">
        <v>1230</v>
      </c>
      <c r="C100" t="s">
        <v>1231</v>
      </c>
      <c r="D100" t="s">
        <v>1232</v>
      </c>
      <c r="E100">
        <v>3</v>
      </c>
      <c r="F100" t="s">
        <v>398</v>
      </c>
      <c r="G100" t="s">
        <v>398</v>
      </c>
      <c r="H100" t="s">
        <v>2905</v>
      </c>
      <c r="I100" t="s">
        <v>35</v>
      </c>
      <c r="J100" t="s">
        <v>35</v>
      </c>
      <c r="K100" t="s">
        <v>36</v>
      </c>
      <c r="L100" s="17" t="s">
        <v>2906</v>
      </c>
      <c r="M100" t="s">
        <v>2907</v>
      </c>
      <c r="N100">
        <f>VLOOKUP(D100,'HIS-6.9'!D:E,2,FALSE)</f>
        <v>3</v>
      </c>
      <c r="O100">
        <f t="shared" si="2"/>
        <v>1</v>
      </c>
      <c r="P100">
        <f>VLOOKUP(D100,'银行-6.9'!A:E,5,FALSE)</f>
        <v>3</v>
      </c>
      <c r="Q100">
        <f t="shared" si="3"/>
        <v>1</v>
      </c>
    </row>
    <row r="101" spans="1:17">
      <c r="A101" s="16">
        <v>42895.677928240744</v>
      </c>
      <c r="B101" t="s">
        <v>1221</v>
      </c>
      <c r="C101" t="s">
        <v>1222</v>
      </c>
      <c r="D101" t="s">
        <v>1233</v>
      </c>
      <c r="E101">
        <v>20</v>
      </c>
      <c r="F101" t="s">
        <v>398</v>
      </c>
      <c r="G101" t="s">
        <v>398</v>
      </c>
      <c r="H101" t="s">
        <v>2908</v>
      </c>
      <c r="I101" t="s">
        <v>35</v>
      </c>
      <c r="J101" t="s">
        <v>35</v>
      </c>
      <c r="K101" t="s">
        <v>36</v>
      </c>
      <c r="L101" s="17" t="s">
        <v>2909</v>
      </c>
      <c r="M101" t="s">
        <v>2910</v>
      </c>
      <c r="N101">
        <f>VLOOKUP(D101,'HIS-6.9'!D:E,2,FALSE)</f>
        <v>20</v>
      </c>
      <c r="O101">
        <f t="shared" si="2"/>
        <v>1</v>
      </c>
      <c r="P101">
        <f>VLOOKUP(D101,'银行-6.9'!A:E,5,FALSE)</f>
        <v>20</v>
      </c>
      <c r="Q101">
        <f t="shared" si="3"/>
        <v>1</v>
      </c>
    </row>
    <row r="102" spans="1:17">
      <c r="A102" s="16">
        <v>42895.677175925928</v>
      </c>
      <c r="B102" t="s">
        <v>1230</v>
      </c>
      <c r="C102" t="s">
        <v>1231</v>
      </c>
      <c r="D102" t="s">
        <v>1234</v>
      </c>
      <c r="E102">
        <v>5</v>
      </c>
      <c r="F102" t="s">
        <v>398</v>
      </c>
      <c r="G102" t="s">
        <v>398</v>
      </c>
      <c r="H102" t="s">
        <v>2911</v>
      </c>
      <c r="I102" t="s">
        <v>35</v>
      </c>
      <c r="J102" t="s">
        <v>35</v>
      </c>
      <c r="K102" t="s">
        <v>36</v>
      </c>
      <c r="L102" s="17" t="s">
        <v>2912</v>
      </c>
      <c r="M102" t="s">
        <v>2913</v>
      </c>
      <c r="N102">
        <f>VLOOKUP(D102,'HIS-6.9'!D:E,2,FALSE)</f>
        <v>5</v>
      </c>
      <c r="O102">
        <f t="shared" si="2"/>
        <v>1</v>
      </c>
      <c r="P102">
        <f>VLOOKUP(D102,'银行-6.9'!A:E,5,FALSE)</f>
        <v>5</v>
      </c>
      <c r="Q102">
        <f t="shared" si="3"/>
        <v>1</v>
      </c>
    </row>
    <row r="103" spans="1:17">
      <c r="A103" s="16">
        <v>42895.677037037036</v>
      </c>
      <c r="B103" t="s">
        <v>1235</v>
      </c>
      <c r="C103" t="s">
        <v>1236</v>
      </c>
      <c r="D103" t="s">
        <v>1237</v>
      </c>
      <c r="E103">
        <v>1000</v>
      </c>
      <c r="F103" t="s">
        <v>398</v>
      </c>
      <c r="G103" t="s">
        <v>398</v>
      </c>
      <c r="H103" t="s">
        <v>2914</v>
      </c>
      <c r="I103" t="s">
        <v>35</v>
      </c>
      <c r="J103" t="s">
        <v>35</v>
      </c>
      <c r="K103" t="s">
        <v>36</v>
      </c>
      <c r="L103" s="17" t="s">
        <v>2915</v>
      </c>
      <c r="M103" t="s">
        <v>2916</v>
      </c>
      <c r="N103">
        <f>VLOOKUP(D103,'HIS-6.9'!D:E,2,FALSE)</f>
        <v>1000</v>
      </c>
      <c r="O103">
        <f t="shared" si="2"/>
        <v>1</v>
      </c>
      <c r="P103">
        <f>VLOOKUP(D103,'银行-6.9'!A:E,5,FALSE)</f>
        <v>1000</v>
      </c>
      <c r="Q103">
        <f t="shared" si="3"/>
        <v>1</v>
      </c>
    </row>
    <row r="104" spans="1:17">
      <c r="A104" s="16">
        <v>42895.676932870374</v>
      </c>
      <c r="B104" t="s">
        <v>1238</v>
      </c>
      <c r="C104" t="s">
        <v>1239</v>
      </c>
      <c r="D104" t="s">
        <v>1240</v>
      </c>
      <c r="E104">
        <v>1000</v>
      </c>
      <c r="F104" t="s">
        <v>398</v>
      </c>
      <c r="G104" t="s">
        <v>398</v>
      </c>
      <c r="H104" t="s">
        <v>2917</v>
      </c>
      <c r="I104" t="s">
        <v>35</v>
      </c>
      <c r="J104" t="s">
        <v>35</v>
      </c>
      <c r="K104" t="s">
        <v>36</v>
      </c>
      <c r="L104" s="17" t="s">
        <v>2918</v>
      </c>
      <c r="M104" t="s">
        <v>2919</v>
      </c>
      <c r="N104">
        <f>VLOOKUP(D104,'HIS-6.9'!D:E,2,FALSE)</f>
        <v>1000</v>
      </c>
      <c r="O104">
        <f t="shared" si="2"/>
        <v>1</v>
      </c>
      <c r="P104">
        <f>VLOOKUP(D104,'银行-6.9'!A:E,5,FALSE)</f>
        <v>1000</v>
      </c>
      <c r="Q104">
        <f t="shared" si="3"/>
        <v>1</v>
      </c>
    </row>
    <row r="105" spans="1:17">
      <c r="A105" s="16">
        <v>42895.676793981482</v>
      </c>
      <c r="B105" t="s">
        <v>1241</v>
      </c>
      <c r="C105" t="s">
        <v>1242</v>
      </c>
      <c r="D105" t="s">
        <v>1243</v>
      </c>
      <c r="E105">
        <v>1000</v>
      </c>
      <c r="F105" t="s">
        <v>398</v>
      </c>
      <c r="G105" t="s">
        <v>398</v>
      </c>
      <c r="H105" t="s">
        <v>2920</v>
      </c>
      <c r="I105" t="s">
        <v>35</v>
      </c>
      <c r="J105" t="s">
        <v>35</v>
      </c>
      <c r="K105" t="s">
        <v>36</v>
      </c>
      <c r="L105" s="17" t="s">
        <v>2921</v>
      </c>
      <c r="M105" t="s">
        <v>2922</v>
      </c>
      <c r="N105">
        <f>VLOOKUP(D105,'HIS-6.9'!D:E,2,FALSE)</f>
        <v>1000</v>
      </c>
      <c r="O105">
        <f t="shared" si="2"/>
        <v>1</v>
      </c>
      <c r="P105">
        <f>VLOOKUP(D105,'银行-6.9'!A:E,5,FALSE)</f>
        <v>1000</v>
      </c>
      <c r="Q105">
        <f t="shared" si="3"/>
        <v>1</v>
      </c>
    </row>
    <row r="106" spans="1:17">
      <c r="A106" s="16">
        <v>42895.676238425927</v>
      </c>
      <c r="B106" t="s">
        <v>1244</v>
      </c>
      <c r="C106" t="s">
        <v>1245</v>
      </c>
      <c r="D106" t="s">
        <v>1246</v>
      </c>
      <c r="E106">
        <v>2000</v>
      </c>
      <c r="F106" t="s">
        <v>398</v>
      </c>
      <c r="G106" t="s">
        <v>398</v>
      </c>
      <c r="H106" t="s">
        <v>2923</v>
      </c>
      <c r="I106" t="s">
        <v>35</v>
      </c>
      <c r="J106" t="s">
        <v>35</v>
      </c>
      <c r="K106" t="s">
        <v>36</v>
      </c>
      <c r="L106" s="17" t="s">
        <v>2924</v>
      </c>
      <c r="M106" t="s">
        <v>2925</v>
      </c>
      <c r="N106">
        <f>VLOOKUP(D106,'HIS-6.9'!D:E,2,FALSE)</f>
        <v>2000</v>
      </c>
      <c r="O106">
        <f t="shared" si="2"/>
        <v>1</v>
      </c>
      <c r="P106">
        <f>VLOOKUP(D106,'银行-6.9'!A:E,5,FALSE)</f>
        <v>2000</v>
      </c>
      <c r="Q106">
        <f t="shared" si="3"/>
        <v>1</v>
      </c>
    </row>
    <row r="107" spans="1:17">
      <c r="A107" s="16">
        <v>42895.675115740742</v>
      </c>
      <c r="B107" t="s">
        <v>1247</v>
      </c>
      <c r="C107" t="s">
        <v>1248</v>
      </c>
      <c r="D107" t="s">
        <v>1249</v>
      </c>
      <c r="E107">
        <v>1000</v>
      </c>
      <c r="F107" t="s">
        <v>398</v>
      </c>
      <c r="G107" t="s">
        <v>398</v>
      </c>
      <c r="H107" t="s">
        <v>2926</v>
      </c>
      <c r="I107" t="s">
        <v>35</v>
      </c>
      <c r="J107" t="s">
        <v>35</v>
      </c>
      <c r="K107" t="s">
        <v>36</v>
      </c>
      <c r="L107" s="17" t="s">
        <v>2927</v>
      </c>
      <c r="M107" t="s">
        <v>2928</v>
      </c>
      <c r="N107">
        <f>VLOOKUP(D107,'HIS-6.9'!D:E,2,FALSE)</f>
        <v>1000</v>
      </c>
      <c r="O107">
        <f t="shared" si="2"/>
        <v>1</v>
      </c>
      <c r="P107">
        <f>VLOOKUP(D107,'银行-6.9'!A:E,5,FALSE)</f>
        <v>1000</v>
      </c>
      <c r="Q107">
        <f t="shared" si="3"/>
        <v>1</v>
      </c>
    </row>
    <row r="108" spans="1:17">
      <c r="A108" s="16">
        <v>42895.674699074072</v>
      </c>
      <c r="B108" t="s">
        <v>1250</v>
      </c>
      <c r="C108" t="s">
        <v>1251</v>
      </c>
      <c r="D108" t="s">
        <v>1252</v>
      </c>
      <c r="E108">
        <v>2000</v>
      </c>
      <c r="F108" t="s">
        <v>398</v>
      </c>
      <c r="G108" t="s">
        <v>398</v>
      </c>
      <c r="H108" t="s">
        <v>2929</v>
      </c>
      <c r="I108" t="s">
        <v>35</v>
      </c>
      <c r="J108" t="s">
        <v>35</v>
      </c>
      <c r="K108" t="s">
        <v>36</v>
      </c>
      <c r="L108" s="17" t="s">
        <v>2930</v>
      </c>
      <c r="M108" t="s">
        <v>2931</v>
      </c>
      <c r="N108">
        <f>VLOOKUP(D108,'HIS-6.9'!D:E,2,FALSE)</f>
        <v>2000</v>
      </c>
      <c r="O108">
        <f t="shared" si="2"/>
        <v>1</v>
      </c>
      <c r="P108">
        <f>VLOOKUP(D108,'银行-6.9'!A:E,5,FALSE)</f>
        <v>2000</v>
      </c>
      <c r="Q108">
        <f t="shared" si="3"/>
        <v>1</v>
      </c>
    </row>
    <row r="109" spans="1:17">
      <c r="A109" s="16">
        <v>42895.67392361111</v>
      </c>
      <c r="B109" t="s">
        <v>1253</v>
      </c>
      <c r="C109" t="s">
        <v>1254</v>
      </c>
      <c r="D109" t="s">
        <v>1255</v>
      </c>
      <c r="E109">
        <v>700</v>
      </c>
      <c r="F109" t="s">
        <v>398</v>
      </c>
      <c r="G109" t="s">
        <v>398</v>
      </c>
      <c r="H109" t="s">
        <v>2932</v>
      </c>
      <c r="I109" t="s">
        <v>35</v>
      </c>
      <c r="J109" t="s">
        <v>35</v>
      </c>
      <c r="K109" t="s">
        <v>36</v>
      </c>
      <c r="L109" s="17" t="s">
        <v>2933</v>
      </c>
      <c r="M109" t="s">
        <v>2934</v>
      </c>
      <c r="N109">
        <f>VLOOKUP(D109,'HIS-6.9'!D:E,2,FALSE)</f>
        <v>700</v>
      </c>
      <c r="O109">
        <f t="shared" si="2"/>
        <v>1</v>
      </c>
      <c r="P109">
        <f>VLOOKUP(D109,'银行-6.9'!A:E,5,FALSE)</f>
        <v>700</v>
      </c>
      <c r="Q109">
        <f t="shared" si="3"/>
        <v>1</v>
      </c>
    </row>
    <row r="110" spans="1:17">
      <c r="A110" s="16">
        <v>42895.672719907408</v>
      </c>
      <c r="B110" t="s">
        <v>1256</v>
      </c>
      <c r="C110" t="s">
        <v>1257</v>
      </c>
      <c r="D110" t="s">
        <v>1258</v>
      </c>
      <c r="E110">
        <v>1000</v>
      </c>
      <c r="F110" t="s">
        <v>398</v>
      </c>
      <c r="G110" t="s">
        <v>398</v>
      </c>
      <c r="H110" t="s">
        <v>2935</v>
      </c>
      <c r="I110" t="s">
        <v>35</v>
      </c>
      <c r="J110" t="s">
        <v>35</v>
      </c>
      <c r="K110" t="s">
        <v>36</v>
      </c>
      <c r="L110" s="17" t="s">
        <v>2936</v>
      </c>
      <c r="M110" t="s">
        <v>2937</v>
      </c>
      <c r="N110">
        <f>VLOOKUP(D110,'HIS-6.9'!D:E,2,FALSE)</f>
        <v>1000</v>
      </c>
      <c r="O110">
        <f t="shared" si="2"/>
        <v>1</v>
      </c>
      <c r="P110">
        <f>VLOOKUP(D110,'银行-6.9'!A:E,5,FALSE)</f>
        <v>1000</v>
      </c>
      <c r="Q110">
        <f t="shared" si="3"/>
        <v>1</v>
      </c>
    </row>
    <row r="111" spans="1:17">
      <c r="A111" s="16">
        <v>42895.671435185184</v>
      </c>
      <c r="B111" t="s">
        <v>1259</v>
      </c>
      <c r="C111" t="s">
        <v>1260</v>
      </c>
      <c r="D111" t="s">
        <v>1261</v>
      </c>
      <c r="E111">
        <v>2000</v>
      </c>
      <c r="F111" t="s">
        <v>398</v>
      </c>
      <c r="G111" t="s">
        <v>398</v>
      </c>
      <c r="H111" t="s">
        <v>2938</v>
      </c>
      <c r="I111" t="s">
        <v>35</v>
      </c>
      <c r="J111" t="s">
        <v>35</v>
      </c>
      <c r="K111" t="s">
        <v>36</v>
      </c>
      <c r="L111" s="17" t="s">
        <v>2939</v>
      </c>
      <c r="M111" t="s">
        <v>2940</v>
      </c>
      <c r="N111">
        <f>VLOOKUP(D111,'HIS-6.9'!D:E,2,FALSE)</f>
        <v>2000</v>
      </c>
      <c r="O111">
        <f t="shared" si="2"/>
        <v>1</v>
      </c>
      <c r="P111">
        <f>VLOOKUP(D111,'银行-6.9'!A:E,5,FALSE)</f>
        <v>2000</v>
      </c>
      <c r="Q111">
        <f t="shared" si="3"/>
        <v>1</v>
      </c>
    </row>
    <row r="112" spans="1:17">
      <c r="A112" s="16">
        <v>42895.669699074075</v>
      </c>
      <c r="B112" t="s">
        <v>1262</v>
      </c>
      <c r="C112" t="s">
        <v>1263</v>
      </c>
      <c r="D112" t="s">
        <v>1264</v>
      </c>
      <c r="E112">
        <v>100</v>
      </c>
      <c r="F112" t="s">
        <v>398</v>
      </c>
      <c r="G112" t="s">
        <v>398</v>
      </c>
      <c r="H112" t="s">
        <v>2941</v>
      </c>
      <c r="I112" t="s">
        <v>35</v>
      </c>
      <c r="J112" t="s">
        <v>35</v>
      </c>
      <c r="K112" t="s">
        <v>36</v>
      </c>
      <c r="L112" s="17" t="s">
        <v>2942</v>
      </c>
      <c r="M112" t="s">
        <v>2943</v>
      </c>
      <c r="N112">
        <f>VLOOKUP(D112,'HIS-6.9'!D:E,2,FALSE)</f>
        <v>100</v>
      </c>
      <c r="O112">
        <f t="shared" si="2"/>
        <v>1</v>
      </c>
      <c r="P112">
        <f>VLOOKUP(D112,'银行-6.9'!A:E,5,FALSE)</f>
        <v>100</v>
      </c>
      <c r="Q112">
        <f t="shared" si="3"/>
        <v>1</v>
      </c>
    </row>
    <row r="113" spans="1:17">
      <c r="A113" s="16">
        <v>42895.668923611112</v>
      </c>
      <c r="B113" t="s">
        <v>1265</v>
      </c>
      <c r="C113" t="s">
        <v>1266</v>
      </c>
      <c r="D113" t="s">
        <v>1267</v>
      </c>
      <c r="E113">
        <v>3000</v>
      </c>
      <c r="F113" t="s">
        <v>398</v>
      </c>
      <c r="G113" t="s">
        <v>398</v>
      </c>
      <c r="H113" t="s">
        <v>2944</v>
      </c>
      <c r="I113" t="s">
        <v>35</v>
      </c>
      <c r="J113" t="s">
        <v>35</v>
      </c>
      <c r="K113" t="s">
        <v>36</v>
      </c>
      <c r="L113" s="17" t="s">
        <v>2945</v>
      </c>
      <c r="M113" t="s">
        <v>2946</v>
      </c>
      <c r="N113">
        <f>VLOOKUP(D113,'HIS-6.9'!D:E,2,FALSE)</f>
        <v>3000</v>
      </c>
      <c r="O113">
        <f t="shared" si="2"/>
        <v>1</v>
      </c>
      <c r="P113">
        <f>VLOOKUP(D113,'银行-6.9'!A:E,5,FALSE)</f>
        <v>3000</v>
      </c>
      <c r="Q113">
        <f t="shared" si="3"/>
        <v>1</v>
      </c>
    </row>
    <row r="114" spans="1:17">
      <c r="A114" s="16">
        <v>42895.668900462966</v>
      </c>
      <c r="B114" t="s">
        <v>1268</v>
      </c>
      <c r="C114" t="s">
        <v>1269</v>
      </c>
      <c r="D114" t="s">
        <v>1270</v>
      </c>
      <c r="E114">
        <v>1000</v>
      </c>
      <c r="F114" t="s">
        <v>398</v>
      </c>
      <c r="G114" t="s">
        <v>398</v>
      </c>
      <c r="H114" t="s">
        <v>2947</v>
      </c>
      <c r="I114" t="s">
        <v>35</v>
      </c>
      <c r="J114" t="s">
        <v>35</v>
      </c>
      <c r="K114" t="s">
        <v>36</v>
      </c>
      <c r="L114" s="17" t="s">
        <v>2948</v>
      </c>
      <c r="M114" t="s">
        <v>2949</v>
      </c>
      <c r="N114">
        <f>VLOOKUP(D114,'HIS-6.9'!D:E,2,FALSE)</f>
        <v>1000</v>
      </c>
      <c r="O114">
        <f t="shared" si="2"/>
        <v>1</v>
      </c>
      <c r="P114">
        <f>VLOOKUP(D114,'银行-6.9'!A:E,5,FALSE)</f>
        <v>1000</v>
      </c>
      <c r="Q114">
        <f t="shared" si="3"/>
        <v>1</v>
      </c>
    </row>
    <row r="115" spans="1:17">
      <c r="A115" s="16">
        <v>42895.66878472222</v>
      </c>
      <c r="B115" t="s">
        <v>146</v>
      </c>
      <c r="C115" t="s">
        <v>147</v>
      </c>
      <c r="D115" t="s">
        <v>1272</v>
      </c>
      <c r="E115">
        <v>1000</v>
      </c>
      <c r="F115" t="s">
        <v>398</v>
      </c>
      <c r="G115" t="s">
        <v>398</v>
      </c>
      <c r="H115" t="s">
        <v>2950</v>
      </c>
      <c r="I115" t="s">
        <v>35</v>
      </c>
      <c r="J115" t="s">
        <v>35</v>
      </c>
      <c r="K115" t="s">
        <v>36</v>
      </c>
      <c r="L115" s="17" t="s">
        <v>2951</v>
      </c>
      <c r="M115" t="s">
        <v>2952</v>
      </c>
      <c r="N115">
        <f>VLOOKUP(D115,'HIS-6.9'!D:E,2,FALSE)</f>
        <v>1000</v>
      </c>
      <c r="O115">
        <f t="shared" si="2"/>
        <v>1</v>
      </c>
      <c r="P115">
        <f>VLOOKUP(D115,'银行-6.9'!A:E,5,FALSE)</f>
        <v>1000</v>
      </c>
      <c r="Q115">
        <f t="shared" si="3"/>
        <v>1</v>
      </c>
    </row>
    <row r="116" spans="1:17">
      <c r="A116" s="16">
        <v>42895.668240740742</v>
      </c>
      <c r="B116" t="s">
        <v>1273</v>
      </c>
      <c r="C116" t="s">
        <v>1274</v>
      </c>
      <c r="D116" t="s">
        <v>1275</v>
      </c>
      <c r="E116">
        <v>100</v>
      </c>
      <c r="F116" t="s">
        <v>398</v>
      </c>
      <c r="G116" t="s">
        <v>398</v>
      </c>
      <c r="H116" t="s">
        <v>2953</v>
      </c>
      <c r="I116" t="s">
        <v>35</v>
      </c>
      <c r="J116" t="s">
        <v>35</v>
      </c>
      <c r="K116" t="s">
        <v>36</v>
      </c>
      <c r="L116" s="17" t="s">
        <v>2954</v>
      </c>
      <c r="M116" t="s">
        <v>2955</v>
      </c>
      <c r="N116">
        <f>VLOOKUP(D116,'HIS-6.9'!D:E,2,FALSE)</f>
        <v>100</v>
      </c>
      <c r="O116">
        <f t="shared" si="2"/>
        <v>1</v>
      </c>
      <c r="P116">
        <f>VLOOKUP(D116,'银行-6.9'!A:E,5,FALSE)</f>
        <v>100</v>
      </c>
      <c r="Q116">
        <f t="shared" si="3"/>
        <v>1</v>
      </c>
    </row>
    <row r="117" spans="1:17">
      <c r="A117" s="16">
        <v>42895.665173611109</v>
      </c>
      <c r="B117" t="s">
        <v>141</v>
      </c>
      <c r="C117" t="s">
        <v>142</v>
      </c>
      <c r="D117" t="s">
        <v>1276</v>
      </c>
      <c r="E117">
        <v>80</v>
      </c>
      <c r="F117" t="s">
        <v>398</v>
      </c>
      <c r="G117" t="s">
        <v>398</v>
      </c>
      <c r="H117" t="s">
        <v>2956</v>
      </c>
      <c r="I117" t="s">
        <v>35</v>
      </c>
      <c r="J117" t="s">
        <v>35</v>
      </c>
      <c r="K117" t="s">
        <v>36</v>
      </c>
      <c r="L117" s="17" t="s">
        <v>2957</v>
      </c>
      <c r="M117" t="s">
        <v>2958</v>
      </c>
      <c r="N117">
        <f>VLOOKUP(D117,'HIS-6.9'!D:E,2,FALSE)</f>
        <v>80</v>
      </c>
      <c r="O117">
        <f t="shared" si="2"/>
        <v>1</v>
      </c>
      <c r="P117">
        <f>VLOOKUP(D117,'银行-6.9'!A:E,5,FALSE)</f>
        <v>80</v>
      </c>
      <c r="Q117">
        <f t="shared" si="3"/>
        <v>1</v>
      </c>
    </row>
    <row r="118" spans="1:17">
      <c r="A118" s="16">
        <v>42895.664490740739</v>
      </c>
      <c r="B118" t="s">
        <v>1277</v>
      </c>
      <c r="C118" t="s">
        <v>1278</v>
      </c>
      <c r="D118" t="s">
        <v>1279</v>
      </c>
      <c r="E118">
        <v>500</v>
      </c>
      <c r="F118" t="s">
        <v>398</v>
      </c>
      <c r="G118" t="s">
        <v>398</v>
      </c>
      <c r="H118" t="s">
        <v>2959</v>
      </c>
      <c r="I118" t="s">
        <v>35</v>
      </c>
      <c r="J118" t="s">
        <v>35</v>
      </c>
      <c r="K118" t="s">
        <v>36</v>
      </c>
      <c r="L118" s="17" t="s">
        <v>2960</v>
      </c>
      <c r="M118" t="s">
        <v>2961</v>
      </c>
      <c r="N118">
        <f>VLOOKUP(D118,'HIS-6.9'!D:E,2,FALSE)</f>
        <v>500</v>
      </c>
      <c r="O118">
        <f t="shared" si="2"/>
        <v>1</v>
      </c>
      <c r="P118">
        <f>VLOOKUP(D118,'银行-6.9'!A:E,5,FALSE)</f>
        <v>500</v>
      </c>
      <c r="Q118">
        <f t="shared" si="3"/>
        <v>1</v>
      </c>
    </row>
    <row r="119" spans="1:17">
      <c r="A119" s="16">
        <v>42895.664479166669</v>
      </c>
      <c r="B119" t="s">
        <v>1280</v>
      </c>
      <c r="C119" t="s">
        <v>1281</v>
      </c>
      <c r="D119" t="s">
        <v>1282</v>
      </c>
      <c r="E119">
        <v>200</v>
      </c>
      <c r="F119" t="s">
        <v>398</v>
      </c>
      <c r="G119" t="s">
        <v>398</v>
      </c>
      <c r="H119" t="s">
        <v>2962</v>
      </c>
      <c r="I119" t="s">
        <v>35</v>
      </c>
      <c r="J119" t="s">
        <v>35</v>
      </c>
      <c r="K119" t="s">
        <v>36</v>
      </c>
      <c r="L119" s="17" t="s">
        <v>2963</v>
      </c>
      <c r="M119" t="s">
        <v>2964</v>
      </c>
      <c r="N119">
        <f>VLOOKUP(D119,'HIS-6.9'!D:E,2,FALSE)</f>
        <v>200</v>
      </c>
      <c r="O119">
        <f t="shared" si="2"/>
        <v>1</v>
      </c>
      <c r="P119">
        <f>VLOOKUP(D119,'银行-6.9'!A:E,5,FALSE)</f>
        <v>200</v>
      </c>
      <c r="Q119">
        <f t="shared" si="3"/>
        <v>1</v>
      </c>
    </row>
    <row r="120" spans="1:17">
      <c r="A120" s="16">
        <v>42895.664212962962</v>
      </c>
      <c r="B120" t="s">
        <v>1283</v>
      </c>
      <c r="C120" t="s">
        <v>1284</v>
      </c>
      <c r="D120" t="s">
        <v>1285</v>
      </c>
      <c r="E120">
        <v>80</v>
      </c>
      <c r="F120" t="s">
        <v>398</v>
      </c>
      <c r="G120" t="s">
        <v>398</v>
      </c>
      <c r="H120" t="s">
        <v>2965</v>
      </c>
      <c r="I120" t="s">
        <v>35</v>
      </c>
      <c r="J120" t="s">
        <v>35</v>
      </c>
      <c r="K120" t="s">
        <v>36</v>
      </c>
      <c r="L120" s="17" t="s">
        <v>2966</v>
      </c>
      <c r="M120" t="s">
        <v>2967</v>
      </c>
      <c r="N120">
        <f>VLOOKUP(D120,'HIS-6.9'!D:E,2,FALSE)</f>
        <v>80</v>
      </c>
      <c r="O120">
        <f t="shared" si="2"/>
        <v>1</v>
      </c>
      <c r="P120">
        <f>VLOOKUP(D120,'银行-6.9'!A:E,5,FALSE)</f>
        <v>80</v>
      </c>
      <c r="Q120">
        <f t="shared" si="3"/>
        <v>1</v>
      </c>
    </row>
    <row r="121" spans="1:17">
      <c r="A121" s="16">
        <v>42895.663842592592</v>
      </c>
      <c r="B121" t="s">
        <v>1286</v>
      </c>
      <c r="C121" t="s">
        <v>1287</v>
      </c>
      <c r="D121" t="s">
        <v>1288</v>
      </c>
      <c r="E121">
        <v>100</v>
      </c>
      <c r="F121" t="s">
        <v>398</v>
      </c>
      <c r="G121" t="s">
        <v>398</v>
      </c>
      <c r="H121" t="s">
        <v>2968</v>
      </c>
      <c r="I121" t="s">
        <v>35</v>
      </c>
      <c r="J121" t="s">
        <v>35</v>
      </c>
      <c r="K121" t="s">
        <v>36</v>
      </c>
      <c r="L121" s="17" t="s">
        <v>2969</v>
      </c>
      <c r="M121" t="s">
        <v>2970</v>
      </c>
      <c r="N121">
        <f>VLOOKUP(D121,'HIS-6.9'!D:E,2,FALSE)</f>
        <v>100</v>
      </c>
      <c r="O121">
        <f t="shared" si="2"/>
        <v>1</v>
      </c>
      <c r="P121">
        <f>VLOOKUP(D121,'银行-6.9'!A:E,5,FALSE)</f>
        <v>100</v>
      </c>
      <c r="Q121">
        <f t="shared" si="3"/>
        <v>1</v>
      </c>
    </row>
    <row r="122" spans="1:17">
      <c r="A122" s="16">
        <v>42895.663726851853</v>
      </c>
      <c r="B122" t="s">
        <v>1289</v>
      </c>
      <c r="C122" t="s">
        <v>1290</v>
      </c>
      <c r="D122" t="s">
        <v>1291</v>
      </c>
      <c r="E122">
        <v>200</v>
      </c>
      <c r="F122" t="s">
        <v>398</v>
      </c>
      <c r="G122" t="s">
        <v>398</v>
      </c>
      <c r="H122" t="s">
        <v>2971</v>
      </c>
      <c r="I122" t="s">
        <v>35</v>
      </c>
      <c r="J122" t="s">
        <v>35</v>
      </c>
      <c r="K122" t="s">
        <v>36</v>
      </c>
      <c r="L122" s="17" t="s">
        <v>2972</v>
      </c>
      <c r="M122" t="s">
        <v>2973</v>
      </c>
      <c r="N122">
        <f>VLOOKUP(D122,'HIS-6.9'!D:E,2,FALSE)</f>
        <v>200</v>
      </c>
      <c r="O122">
        <f t="shared" si="2"/>
        <v>1</v>
      </c>
      <c r="P122">
        <f>VLOOKUP(D122,'银行-6.9'!A:E,5,FALSE)</f>
        <v>200</v>
      </c>
      <c r="Q122">
        <f t="shared" si="3"/>
        <v>1</v>
      </c>
    </row>
    <row r="123" spans="1:17">
      <c r="A123" s="16">
        <v>42895.662916666668</v>
      </c>
      <c r="B123" t="s">
        <v>1292</v>
      </c>
      <c r="C123" t="s">
        <v>1293</v>
      </c>
      <c r="D123" t="s">
        <v>1294</v>
      </c>
      <c r="E123">
        <v>200</v>
      </c>
      <c r="F123" t="s">
        <v>398</v>
      </c>
      <c r="G123" t="s">
        <v>398</v>
      </c>
      <c r="H123" t="s">
        <v>2974</v>
      </c>
      <c r="I123" t="s">
        <v>35</v>
      </c>
      <c r="J123" t="s">
        <v>35</v>
      </c>
      <c r="K123" t="s">
        <v>36</v>
      </c>
      <c r="L123" s="17" t="s">
        <v>2975</v>
      </c>
      <c r="M123" t="s">
        <v>2976</v>
      </c>
      <c r="N123">
        <f>VLOOKUP(D123,'HIS-6.9'!D:E,2,FALSE)</f>
        <v>200</v>
      </c>
      <c r="O123">
        <f t="shared" si="2"/>
        <v>1</v>
      </c>
      <c r="P123">
        <f>VLOOKUP(D123,'银行-6.9'!A:E,5,FALSE)</f>
        <v>200</v>
      </c>
      <c r="Q123">
        <f t="shared" si="3"/>
        <v>1</v>
      </c>
    </row>
    <row r="124" spans="1:17">
      <c r="A124" s="16">
        <v>42895.662210648145</v>
      </c>
      <c r="B124" t="s">
        <v>1295</v>
      </c>
      <c r="C124" t="s">
        <v>1296</v>
      </c>
      <c r="D124" t="s">
        <v>1297</v>
      </c>
      <c r="E124">
        <v>200</v>
      </c>
      <c r="F124" t="s">
        <v>398</v>
      </c>
      <c r="G124" t="s">
        <v>398</v>
      </c>
      <c r="H124" t="s">
        <v>2977</v>
      </c>
      <c r="I124" t="s">
        <v>35</v>
      </c>
      <c r="J124" t="s">
        <v>35</v>
      </c>
      <c r="K124" t="s">
        <v>36</v>
      </c>
      <c r="L124" s="17" t="s">
        <v>2978</v>
      </c>
      <c r="M124" t="s">
        <v>2979</v>
      </c>
      <c r="N124">
        <f>VLOOKUP(D124,'HIS-6.9'!D:E,2,FALSE)</f>
        <v>200</v>
      </c>
      <c r="O124">
        <f t="shared" si="2"/>
        <v>1</v>
      </c>
      <c r="P124">
        <f>VLOOKUP(D124,'银行-6.9'!A:E,5,FALSE)</f>
        <v>200</v>
      </c>
      <c r="Q124">
        <f t="shared" si="3"/>
        <v>1</v>
      </c>
    </row>
    <row r="125" spans="1:17">
      <c r="A125" s="16">
        <v>42895.66070601852</v>
      </c>
      <c r="B125" t="s">
        <v>1298</v>
      </c>
      <c r="C125" t="s">
        <v>1299</v>
      </c>
      <c r="D125" t="s">
        <v>1300</v>
      </c>
      <c r="E125">
        <v>500</v>
      </c>
      <c r="F125" t="s">
        <v>398</v>
      </c>
      <c r="G125" t="s">
        <v>398</v>
      </c>
      <c r="H125" t="s">
        <v>2980</v>
      </c>
      <c r="I125" t="s">
        <v>35</v>
      </c>
      <c r="J125" t="s">
        <v>35</v>
      </c>
      <c r="K125" t="s">
        <v>36</v>
      </c>
      <c r="L125" s="17" t="s">
        <v>2981</v>
      </c>
      <c r="M125" t="s">
        <v>2982</v>
      </c>
      <c r="N125">
        <f>VLOOKUP(D125,'HIS-6.9'!D:E,2,FALSE)</f>
        <v>500</v>
      </c>
      <c r="O125">
        <f t="shared" si="2"/>
        <v>1</v>
      </c>
      <c r="P125">
        <f>VLOOKUP(D125,'银行-6.9'!A:E,5,FALSE)</f>
        <v>500</v>
      </c>
      <c r="Q125">
        <f t="shared" si="3"/>
        <v>1</v>
      </c>
    </row>
    <row r="126" spans="1:17">
      <c r="A126" s="16">
        <v>42895.660613425927</v>
      </c>
      <c r="B126" t="s">
        <v>1301</v>
      </c>
      <c r="C126" t="s">
        <v>1302</v>
      </c>
      <c r="D126" t="s">
        <v>1303</v>
      </c>
      <c r="E126">
        <v>500</v>
      </c>
      <c r="F126" t="s">
        <v>398</v>
      </c>
      <c r="G126" t="s">
        <v>398</v>
      </c>
      <c r="H126" t="s">
        <v>2983</v>
      </c>
      <c r="I126" t="s">
        <v>35</v>
      </c>
      <c r="J126" t="s">
        <v>35</v>
      </c>
      <c r="K126" t="s">
        <v>36</v>
      </c>
      <c r="L126" s="17" t="s">
        <v>2984</v>
      </c>
      <c r="M126" t="s">
        <v>2985</v>
      </c>
      <c r="N126">
        <f>VLOOKUP(D126,'HIS-6.9'!D:E,2,FALSE)</f>
        <v>500</v>
      </c>
      <c r="O126">
        <f t="shared" si="2"/>
        <v>1</v>
      </c>
      <c r="P126">
        <f>VLOOKUP(D126,'银行-6.9'!A:E,5,FALSE)</f>
        <v>500</v>
      </c>
      <c r="Q126">
        <f t="shared" si="3"/>
        <v>1</v>
      </c>
    </row>
    <row r="127" spans="1:17">
      <c r="A127" s="16">
        <v>42895.659884259258</v>
      </c>
      <c r="B127" t="s">
        <v>1304</v>
      </c>
      <c r="C127" t="s">
        <v>1305</v>
      </c>
      <c r="D127" t="s">
        <v>1306</v>
      </c>
      <c r="E127">
        <v>1000</v>
      </c>
      <c r="F127" t="s">
        <v>398</v>
      </c>
      <c r="G127" t="s">
        <v>398</v>
      </c>
      <c r="H127" t="s">
        <v>2986</v>
      </c>
      <c r="I127" t="s">
        <v>35</v>
      </c>
      <c r="J127" t="s">
        <v>35</v>
      </c>
      <c r="K127" t="s">
        <v>36</v>
      </c>
      <c r="L127" s="17" t="s">
        <v>2987</v>
      </c>
      <c r="M127" t="s">
        <v>2988</v>
      </c>
      <c r="N127">
        <f>VLOOKUP(D127,'HIS-6.9'!D:E,2,FALSE)</f>
        <v>1000</v>
      </c>
      <c r="O127">
        <f t="shared" si="2"/>
        <v>1</v>
      </c>
      <c r="P127">
        <f>VLOOKUP(D127,'银行-6.9'!A:E,5,FALSE)</f>
        <v>1000</v>
      </c>
      <c r="Q127">
        <f t="shared" si="3"/>
        <v>1</v>
      </c>
    </row>
    <row r="128" spans="1:17">
      <c r="A128" s="16">
        <v>42895.65966435185</v>
      </c>
      <c r="B128" t="s">
        <v>1308</v>
      </c>
      <c r="C128" t="s">
        <v>1309</v>
      </c>
      <c r="D128" t="s">
        <v>1310</v>
      </c>
      <c r="E128">
        <v>1000</v>
      </c>
      <c r="F128" t="s">
        <v>398</v>
      </c>
      <c r="G128" t="s">
        <v>398</v>
      </c>
      <c r="H128" t="s">
        <v>2989</v>
      </c>
      <c r="I128" t="s">
        <v>35</v>
      </c>
      <c r="J128" t="s">
        <v>35</v>
      </c>
      <c r="K128" t="s">
        <v>36</v>
      </c>
      <c r="L128" s="17" t="s">
        <v>2990</v>
      </c>
      <c r="M128" t="s">
        <v>2991</v>
      </c>
      <c r="N128">
        <f>VLOOKUP(D128,'HIS-6.9'!D:E,2,FALSE)</f>
        <v>1000</v>
      </c>
      <c r="O128">
        <f t="shared" si="2"/>
        <v>1</v>
      </c>
      <c r="P128">
        <f>VLOOKUP(D128,'银行-6.9'!A:E,5,FALSE)</f>
        <v>1000</v>
      </c>
      <c r="Q128">
        <f t="shared" si="3"/>
        <v>1</v>
      </c>
    </row>
    <row r="129" spans="1:17">
      <c r="A129" s="16">
        <v>42895.65960648148</v>
      </c>
      <c r="B129" t="s">
        <v>1238</v>
      </c>
      <c r="C129" t="s">
        <v>1239</v>
      </c>
      <c r="D129" t="s">
        <v>1307</v>
      </c>
      <c r="E129">
        <v>2000</v>
      </c>
      <c r="F129" t="s">
        <v>398</v>
      </c>
      <c r="G129" t="s">
        <v>398</v>
      </c>
      <c r="H129" t="s">
        <v>2992</v>
      </c>
      <c r="I129" t="s">
        <v>35</v>
      </c>
      <c r="J129" t="s">
        <v>35</v>
      </c>
      <c r="K129" t="s">
        <v>36</v>
      </c>
      <c r="L129" s="17" t="s">
        <v>2993</v>
      </c>
      <c r="M129" t="s">
        <v>2994</v>
      </c>
      <c r="N129">
        <f>VLOOKUP(D129,'HIS-6.9'!D:E,2,FALSE)</f>
        <v>2000</v>
      </c>
      <c r="O129">
        <f t="shared" si="2"/>
        <v>1</v>
      </c>
      <c r="P129">
        <f>VLOOKUP(D129,'银行-6.9'!A:E,5,FALSE)</f>
        <v>2000</v>
      </c>
      <c r="Q129">
        <f t="shared" si="3"/>
        <v>1</v>
      </c>
    </row>
    <row r="130" spans="1:17">
      <c r="A130" s="16">
        <v>42895.659421296295</v>
      </c>
      <c r="B130" t="s">
        <v>1304</v>
      </c>
      <c r="C130" t="s">
        <v>1305</v>
      </c>
      <c r="D130" t="s">
        <v>1311</v>
      </c>
      <c r="E130">
        <v>1000</v>
      </c>
      <c r="F130" t="s">
        <v>398</v>
      </c>
      <c r="G130" t="s">
        <v>398</v>
      </c>
      <c r="H130" t="s">
        <v>2995</v>
      </c>
      <c r="I130" t="s">
        <v>35</v>
      </c>
      <c r="J130" t="s">
        <v>35</v>
      </c>
      <c r="K130" t="s">
        <v>36</v>
      </c>
      <c r="L130" s="17" t="s">
        <v>2996</v>
      </c>
      <c r="M130" t="s">
        <v>2997</v>
      </c>
      <c r="N130">
        <f>VLOOKUP(D130,'HIS-6.9'!D:E,2,FALSE)</f>
        <v>1000</v>
      </c>
      <c r="O130">
        <f t="shared" ref="O130:O193" si="4">IF(E130=N130,1,0)</f>
        <v>1</v>
      </c>
      <c r="P130">
        <f>VLOOKUP(D130,'银行-6.9'!A:E,5,FALSE)</f>
        <v>1000</v>
      </c>
      <c r="Q130">
        <f t="shared" ref="Q130:Q193" si="5">IF(E130=P130,1,0)</f>
        <v>1</v>
      </c>
    </row>
    <row r="131" spans="1:17">
      <c r="A131" s="16">
        <v>42895.658263888887</v>
      </c>
      <c r="B131" t="s">
        <v>148</v>
      </c>
      <c r="C131" t="s">
        <v>149</v>
      </c>
      <c r="D131" t="s">
        <v>1312</v>
      </c>
      <c r="E131">
        <v>3000</v>
      </c>
      <c r="F131" t="s">
        <v>398</v>
      </c>
      <c r="G131" t="s">
        <v>398</v>
      </c>
      <c r="H131" t="s">
        <v>2998</v>
      </c>
      <c r="I131" t="s">
        <v>35</v>
      </c>
      <c r="J131" t="s">
        <v>35</v>
      </c>
      <c r="K131" t="s">
        <v>36</v>
      </c>
      <c r="L131" s="17" t="s">
        <v>2999</v>
      </c>
      <c r="M131" t="s">
        <v>3000</v>
      </c>
      <c r="N131">
        <f>VLOOKUP(D131,'HIS-6.9'!D:E,2,FALSE)</f>
        <v>3000</v>
      </c>
      <c r="O131">
        <f t="shared" si="4"/>
        <v>1</v>
      </c>
      <c r="P131">
        <f>VLOOKUP(D131,'银行-6.9'!A:E,5,FALSE)</f>
        <v>3000</v>
      </c>
      <c r="Q131">
        <f t="shared" si="5"/>
        <v>1</v>
      </c>
    </row>
    <row r="132" spans="1:17">
      <c r="A132" s="16">
        <v>42895.658125000002</v>
      </c>
      <c r="B132" t="s">
        <v>1313</v>
      </c>
      <c r="C132" t="s">
        <v>1314</v>
      </c>
      <c r="D132" t="s">
        <v>1315</v>
      </c>
      <c r="E132">
        <v>2000</v>
      </c>
      <c r="F132" t="s">
        <v>398</v>
      </c>
      <c r="G132" t="s">
        <v>398</v>
      </c>
      <c r="H132" t="s">
        <v>3001</v>
      </c>
      <c r="I132" t="s">
        <v>35</v>
      </c>
      <c r="J132" t="s">
        <v>35</v>
      </c>
      <c r="K132" t="s">
        <v>36</v>
      </c>
      <c r="L132" s="17" t="s">
        <v>3002</v>
      </c>
      <c r="M132" t="s">
        <v>3003</v>
      </c>
      <c r="N132">
        <f>VLOOKUP(D132,'HIS-6.9'!D:E,2,FALSE)</f>
        <v>2000</v>
      </c>
      <c r="O132">
        <f t="shared" si="4"/>
        <v>1</v>
      </c>
      <c r="P132">
        <f>VLOOKUP(D132,'银行-6.9'!A:E,5,FALSE)</f>
        <v>2000</v>
      </c>
      <c r="Q132">
        <f t="shared" si="5"/>
        <v>1</v>
      </c>
    </row>
    <row r="133" spans="1:17">
      <c r="A133" s="16">
        <v>42895.657418981478</v>
      </c>
      <c r="B133" t="s">
        <v>1316</v>
      </c>
      <c r="C133" t="s">
        <v>1317</v>
      </c>
      <c r="D133" t="s">
        <v>1318</v>
      </c>
      <c r="E133">
        <v>400</v>
      </c>
      <c r="F133" t="s">
        <v>398</v>
      </c>
      <c r="G133" t="s">
        <v>398</v>
      </c>
      <c r="H133" t="s">
        <v>3004</v>
      </c>
      <c r="I133" t="s">
        <v>35</v>
      </c>
      <c r="J133" t="s">
        <v>35</v>
      </c>
      <c r="K133" t="s">
        <v>36</v>
      </c>
      <c r="L133" s="17" t="s">
        <v>3005</v>
      </c>
      <c r="M133" t="s">
        <v>3006</v>
      </c>
      <c r="N133">
        <f>VLOOKUP(D133,'HIS-6.9'!D:E,2,FALSE)</f>
        <v>400</v>
      </c>
      <c r="O133">
        <f t="shared" si="4"/>
        <v>1</v>
      </c>
      <c r="P133">
        <f>VLOOKUP(D133,'银行-6.9'!A:E,5,FALSE)</f>
        <v>400</v>
      </c>
      <c r="Q133">
        <f t="shared" si="5"/>
        <v>1</v>
      </c>
    </row>
    <row r="134" spans="1:17">
      <c r="A134" s="16">
        <v>42895.657060185185</v>
      </c>
      <c r="B134" t="s">
        <v>1319</v>
      </c>
      <c r="C134" t="s">
        <v>1320</v>
      </c>
      <c r="D134" t="s">
        <v>1321</v>
      </c>
      <c r="E134">
        <v>3000</v>
      </c>
      <c r="F134" t="s">
        <v>398</v>
      </c>
      <c r="G134" t="s">
        <v>398</v>
      </c>
      <c r="H134" t="s">
        <v>3007</v>
      </c>
      <c r="I134" t="s">
        <v>35</v>
      </c>
      <c r="J134" t="s">
        <v>35</v>
      </c>
      <c r="K134" t="s">
        <v>36</v>
      </c>
      <c r="L134" s="17" t="s">
        <v>3008</v>
      </c>
      <c r="M134" t="s">
        <v>3009</v>
      </c>
      <c r="N134">
        <f>VLOOKUP(D134,'HIS-6.9'!D:E,2,FALSE)</f>
        <v>3000</v>
      </c>
      <c r="O134">
        <f t="shared" si="4"/>
        <v>1</v>
      </c>
      <c r="P134">
        <f>VLOOKUP(D134,'银行-6.9'!A:E,5,FALSE)</f>
        <v>3000</v>
      </c>
      <c r="Q134">
        <f t="shared" si="5"/>
        <v>1</v>
      </c>
    </row>
    <row r="135" spans="1:17">
      <c r="A135" s="16">
        <v>42895.656712962962</v>
      </c>
      <c r="B135" t="s">
        <v>1322</v>
      </c>
      <c r="C135" t="s">
        <v>1323</v>
      </c>
      <c r="D135" t="s">
        <v>1324</v>
      </c>
      <c r="E135">
        <v>1000</v>
      </c>
      <c r="F135" t="s">
        <v>398</v>
      </c>
      <c r="G135" t="s">
        <v>398</v>
      </c>
      <c r="H135" t="s">
        <v>3010</v>
      </c>
      <c r="I135" t="s">
        <v>35</v>
      </c>
      <c r="J135" t="s">
        <v>35</v>
      </c>
      <c r="K135" t="s">
        <v>36</v>
      </c>
      <c r="L135" s="17" t="s">
        <v>3011</v>
      </c>
      <c r="M135" t="s">
        <v>3012</v>
      </c>
      <c r="N135">
        <f>VLOOKUP(D135,'HIS-6.9'!D:E,2,FALSE)</f>
        <v>1000</v>
      </c>
      <c r="O135">
        <f t="shared" si="4"/>
        <v>1</v>
      </c>
      <c r="P135">
        <f>VLOOKUP(D135,'银行-6.9'!A:E,5,FALSE)</f>
        <v>1000</v>
      </c>
      <c r="Q135">
        <f t="shared" si="5"/>
        <v>1</v>
      </c>
    </row>
    <row r="136" spans="1:17">
      <c r="A136" s="16">
        <v>42895.654976851853</v>
      </c>
      <c r="B136" t="s">
        <v>150</v>
      </c>
      <c r="C136" t="s">
        <v>151</v>
      </c>
      <c r="D136" t="s">
        <v>1325</v>
      </c>
      <c r="E136">
        <v>50</v>
      </c>
      <c r="F136" t="s">
        <v>398</v>
      </c>
      <c r="G136" t="s">
        <v>398</v>
      </c>
      <c r="H136" t="s">
        <v>3013</v>
      </c>
      <c r="I136" t="s">
        <v>35</v>
      </c>
      <c r="J136" t="s">
        <v>35</v>
      </c>
      <c r="K136" t="s">
        <v>36</v>
      </c>
      <c r="L136" s="17" t="s">
        <v>3014</v>
      </c>
      <c r="M136" t="s">
        <v>3015</v>
      </c>
      <c r="N136">
        <f>VLOOKUP(D136,'HIS-6.9'!D:E,2,FALSE)</f>
        <v>50</v>
      </c>
      <c r="O136">
        <f t="shared" si="4"/>
        <v>1</v>
      </c>
      <c r="P136">
        <f>VLOOKUP(D136,'银行-6.9'!A:E,5,FALSE)</f>
        <v>50</v>
      </c>
      <c r="Q136">
        <f t="shared" si="5"/>
        <v>1</v>
      </c>
    </row>
    <row r="137" spans="1:17">
      <c r="A137" s="16">
        <v>42895.654050925928</v>
      </c>
      <c r="B137" t="s">
        <v>150</v>
      </c>
      <c r="C137" t="s">
        <v>151</v>
      </c>
      <c r="D137" t="s">
        <v>1326</v>
      </c>
      <c r="E137">
        <v>250</v>
      </c>
      <c r="F137" t="s">
        <v>398</v>
      </c>
      <c r="G137" t="s">
        <v>398</v>
      </c>
      <c r="H137" t="s">
        <v>3016</v>
      </c>
      <c r="I137" t="s">
        <v>35</v>
      </c>
      <c r="J137" t="s">
        <v>35</v>
      </c>
      <c r="K137" t="s">
        <v>36</v>
      </c>
      <c r="L137" s="17" t="s">
        <v>3017</v>
      </c>
      <c r="M137" t="s">
        <v>3018</v>
      </c>
      <c r="N137">
        <f>VLOOKUP(D137,'HIS-6.9'!D:E,2,FALSE)</f>
        <v>250</v>
      </c>
      <c r="O137">
        <f t="shared" si="4"/>
        <v>1</v>
      </c>
      <c r="P137">
        <f>VLOOKUP(D137,'银行-6.9'!A:E,5,FALSE)</f>
        <v>250</v>
      </c>
      <c r="Q137">
        <f t="shared" si="5"/>
        <v>1</v>
      </c>
    </row>
    <row r="138" spans="1:17">
      <c r="A138" s="16">
        <v>42895.653645833336</v>
      </c>
      <c r="B138" t="s">
        <v>1327</v>
      </c>
      <c r="C138" t="s">
        <v>1328</v>
      </c>
      <c r="D138" t="s">
        <v>1329</v>
      </c>
      <c r="E138">
        <v>2000</v>
      </c>
      <c r="F138" t="s">
        <v>398</v>
      </c>
      <c r="G138" t="s">
        <v>398</v>
      </c>
      <c r="H138" t="s">
        <v>3019</v>
      </c>
      <c r="I138" t="s">
        <v>35</v>
      </c>
      <c r="J138" t="s">
        <v>35</v>
      </c>
      <c r="K138" t="s">
        <v>36</v>
      </c>
      <c r="L138" s="17" t="s">
        <v>3020</v>
      </c>
      <c r="M138" t="s">
        <v>3021</v>
      </c>
      <c r="N138">
        <f>VLOOKUP(D138,'HIS-6.9'!D:E,2,FALSE)</f>
        <v>2000</v>
      </c>
      <c r="O138">
        <f t="shared" si="4"/>
        <v>1</v>
      </c>
      <c r="P138">
        <f>VLOOKUP(D138,'银行-6.9'!A:E,5,FALSE)</f>
        <v>2000</v>
      </c>
      <c r="Q138">
        <f t="shared" si="5"/>
        <v>1</v>
      </c>
    </row>
    <row r="139" spans="1:17">
      <c r="A139" s="16">
        <v>42895.653229166666</v>
      </c>
      <c r="B139" t="s">
        <v>1150</v>
      </c>
      <c r="C139" t="s">
        <v>1151</v>
      </c>
      <c r="D139" t="s">
        <v>1330</v>
      </c>
      <c r="E139">
        <v>50</v>
      </c>
      <c r="F139" t="s">
        <v>398</v>
      </c>
      <c r="G139" t="s">
        <v>398</v>
      </c>
      <c r="H139" t="s">
        <v>3022</v>
      </c>
      <c r="I139" t="s">
        <v>35</v>
      </c>
      <c r="J139" t="s">
        <v>35</v>
      </c>
      <c r="K139" t="s">
        <v>36</v>
      </c>
      <c r="L139" s="17" t="s">
        <v>3023</v>
      </c>
      <c r="M139" t="s">
        <v>3024</v>
      </c>
      <c r="N139">
        <f>VLOOKUP(D139,'HIS-6.9'!D:E,2,FALSE)</f>
        <v>50</v>
      </c>
      <c r="O139">
        <f t="shared" si="4"/>
        <v>1</v>
      </c>
      <c r="P139">
        <f>VLOOKUP(D139,'银行-6.9'!A:E,5,FALSE)</f>
        <v>50</v>
      </c>
      <c r="Q139">
        <f t="shared" si="5"/>
        <v>1</v>
      </c>
    </row>
    <row r="140" spans="1:17">
      <c r="A140" s="16">
        <v>42895.652465277781</v>
      </c>
      <c r="B140" t="s">
        <v>1331</v>
      </c>
      <c r="C140" t="s">
        <v>1332</v>
      </c>
      <c r="D140" t="s">
        <v>1333</v>
      </c>
      <c r="E140">
        <v>2000</v>
      </c>
      <c r="F140" t="s">
        <v>398</v>
      </c>
      <c r="G140" t="s">
        <v>398</v>
      </c>
      <c r="H140" t="s">
        <v>3025</v>
      </c>
      <c r="I140" t="s">
        <v>35</v>
      </c>
      <c r="J140" t="s">
        <v>35</v>
      </c>
      <c r="K140" t="s">
        <v>36</v>
      </c>
      <c r="L140" s="17" t="s">
        <v>3026</v>
      </c>
      <c r="M140" t="s">
        <v>3027</v>
      </c>
      <c r="N140">
        <f>VLOOKUP(D140,'HIS-6.9'!D:E,2,FALSE)</f>
        <v>2000</v>
      </c>
      <c r="O140">
        <f t="shared" si="4"/>
        <v>1</v>
      </c>
      <c r="P140">
        <f>VLOOKUP(D140,'银行-6.9'!A:E,5,FALSE)</f>
        <v>2000</v>
      </c>
      <c r="Q140">
        <f t="shared" si="5"/>
        <v>1</v>
      </c>
    </row>
    <row r="141" spans="1:17">
      <c r="A141" s="16">
        <v>42895.652094907404</v>
      </c>
      <c r="B141" t="s">
        <v>1334</v>
      </c>
      <c r="C141" t="s">
        <v>1335</v>
      </c>
      <c r="D141" t="s">
        <v>1336</v>
      </c>
      <c r="E141">
        <v>300</v>
      </c>
      <c r="F141" t="s">
        <v>398</v>
      </c>
      <c r="G141" t="s">
        <v>398</v>
      </c>
      <c r="H141" t="s">
        <v>3028</v>
      </c>
      <c r="I141" t="s">
        <v>35</v>
      </c>
      <c r="J141" t="s">
        <v>35</v>
      </c>
      <c r="K141" t="s">
        <v>36</v>
      </c>
      <c r="L141" s="17" t="s">
        <v>3029</v>
      </c>
      <c r="M141" t="s">
        <v>3030</v>
      </c>
      <c r="N141">
        <f>VLOOKUP(D141,'HIS-6.9'!D:E,2,FALSE)</f>
        <v>300</v>
      </c>
      <c r="O141">
        <f t="shared" si="4"/>
        <v>1</v>
      </c>
      <c r="P141">
        <f>VLOOKUP(D141,'银行-6.9'!A:E,5,FALSE)</f>
        <v>300</v>
      </c>
      <c r="Q141">
        <f t="shared" si="5"/>
        <v>1</v>
      </c>
    </row>
    <row r="142" spans="1:17">
      <c r="A142" s="16">
        <v>42895.651435185187</v>
      </c>
      <c r="B142" t="s">
        <v>1334</v>
      </c>
      <c r="C142" t="s">
        <v>1335</v>
      </c>
      <c r="D142" t="s">
        <v>1337</v>
      </c>
      <c r="E142">
        <v>2000</v>
      </c>
      <c r="F142" t="s">
        <v>398</v>
      </c>
      <c r="G142" t="s">
        <v>398</v>
      </c>
      <c r="H142" t="s">
        <v>3031</v>
      </c>
      <c r="I142" t="s">
        <v>35</v>
      </c>
      <c r="J142" t="s">
        <v>35</v>
      </c>
      <c r="K142" t="s">
        <v>36</v>
      </c>
      <c r="L142" s="17" t="s">
        <v>3032</v>
      </c>
      <c r="M142" t="s">
        <v>3033</v>
      </c>
      <c r="N142">
        <f>VLOOKUP(D142,'HIS-6.9'!D:E,2,FALSE)</f>
        <v>2000</v>
      </c>
      <c r="O142">
        <f t="shared" si="4"/>
        <v>1</v>
      </c>
      <c r="P142">
        <f>VLOOKUP(D142,'银行-6.9'!A:E,5,FALSE)</f>
        <v>2000</v>
      </c>
      <c r="Q142">
        <f t="shared" si="5"/>
        <v>1</v>
      </c>
    </row>
    <row r="143" spans="1:17">
      <c r="A143" s="16">
        <v>42895.648865740739</v>
      </c>
      <c r="B143" t="s">
        <v>1338</v>
      </c>
      <c r="C143" t="s">
        <v>1339</v>
      </c>
      <c r="D143" t="s">
        <v>1340</v>
      </c>
      <c r="E143">
        <v>100</v>
      </c>
      <c r="F143" t="s">
        <v>398</v>
      </c>
      <c r="G143" t="s">
        <v>398</v>
      </c>
      <c r="H143" t="s">
        <v>3034</v>
      </c>
      <c r="I143" t="s">
        <v>35</v>
      </c>
      <c r="J143" t="s">
        <v>35</v>
      </c>
      <c r="K143" t="s">
        <v>36</v>
      </c>
      <c r="L143" s="17" t="s">
        <v>3035</v>
      </c>
      <c r="M143" t="s">
        <v>3036</v>
      </c>
      <c r="N143">
        <f>VLOOKUP(D143,'HIS-6.9'!D:E,2,FALSE)</f>
        <v>100</v>
      </c>
      <c r="O143">
        <f t="shared" si="4"/>
        <v>1</v>
      </c>
      <c r="P143">
        <f>VLOOKUP(D143,'银行-6.9'!A:E,5,FALSE)</f>
        <v>100</v>
      </c>
      <c r="Q143">
        <f t="shared" si="5"/>
        <v>1</v>
      </c>
    </row>
    <row r="144" spans="1:17">
      <c r="A144" s="16">
        <v>42895.647627314815</v>
      </c>
      <c r="B144" t="s">
        <v>1341</v>
      </c>
      <c r="C144" t="s">
        <v>1342</v>
      </c>
      <c r="D144" t="s">
        <v>1343</v>
      </c>
      <c r="E144">
        <v>2000</v>
      </c>
      <c r="F144" t="s">
        <v>398</v>
      </c>
      <c r="G144" t="s">
        <v>398</v>
      </c>
      <c r="H144" t="s">
        <v>3037</v>
      </c>
      <c r="I144" t="s">
        <v>35</v>
      </c>
      <c r="J144" t="s">
        <v>35</v>
      </c>
      <c r="K144" t="s">
        <v>36</v>
      </c>
      <c r="L144" s="17" t="s">
        <v>3038</v>
      </c>
      <c r="M144" t="s">
        <v>3039</v>
      </c>
      <c r="N144">
        <f>VLOOKUP(D144,'HIS-6.9'!D:E,2,FALSE)</f>
        <v>2000</v>
      </c>
      <c r="O144">
        <f t="shared" si="4"/>
        <v>1</v>
      </c>
      <c r="P144">
        <f>VLOOKUP(D144,'银行-6.9'!A:E,5,FALSE)</f>
        <v>2000</v>
      </c>
      <c r="Q144">
        <f t="shared" si="5"/>
        <v>1</v>
      </c>
    </row>
    <row r="145" spans="1:17">
      <c r="A145" s="16">
        <v>42895.64638888889</v>
      </c>
      <c r="B145" t="s">
        <v>1341</v>
      </c>
      <c r="C145" t="s">
        <v>1342</v>
      </c>
      <c r="D145" t="s">
        <v>1344</v>
      </c>
      <c r="E145">
        <v>3000</v>
      </c>
      <c r="F145" t="s">
        <v>398</v>
      </c>
      <c r="G145" t="s">
        <v>398</v>
      </c>
      <c r="H145" t="s">
        <v>3040</v>
      </c>
      <c r="I145" t="s">
        <v>35</v>
      </c>
      <c r="J145" t="s">
        <v>35</v>
      </c>
      <c r="K145" t="s">
        <v>36</v>
      </c>
      <c r="L145" s="17" t="s">
        <v>3041</v>
      </c>
      <c r="M145" t="s">
        <v>3042</v>
      </c>
      <c r="N145">
        <f>VLOOKUP(D145,'HIS-6.9'!D:E,2,FALSE)</f>
        <v>3000</v>
      </c>
      <c r="O145">
        <f t="shared" si="4"/>
        <v>1</v>
      </c>
      <c r="P145">
        <f>VLOOKUP(D145,'银行-6.9'!A:E,5,FALSE)</f>
        <v>3000</v>
      </c>
      <c r="Q145">
        <f t="shared" si="5"/>
        <v>1</v>
      </c>
    </row>
    <row r="146" spans="1:17">
      <c r="A146" s="16">
        <v>42895.645879629628</v>
      </c>
      <c r="B146" t="s">
        <v>141</v>
      </c>
      <c r="C146" t="s">
        <v>142</v>
      </c>
      <c r="D146" t="s">
        <v>1345</v>
      </c>
      <c r="E146">
        <v>50</v>
      </c>
      <c r="F146" t="s">
        <v>398</v>
      </c>
      <c r="G146" t="s">
        <v>398</v>
      </c>
      <c r="H146" t="s">
        <v>3043</v>
      </c>
      <c r="I146" t="s">
        <v>35</v>
      </c>
      <c r="J146" t="s">
        <v>35</v>
      </c>
      <c r="K146" t="s">
        <v>36</v>
      </c>
      <c r="L146" s="17" t="s">
        <v>3044</v>
      </c>
      <c r="M146" t="s">
        <v>3045</v>
      </c>
      <c r="N146">
        <f>VLOOKUP(D146,'HIS-6.9'!D:E,2,FALSE)</f>
        <v>50</v>
      </c>
      <c r="O146">
        <f t="shared" si="4"/>
        <v>1</v>
      </c>
      <c r="P146">
        <f>VLOOKUP(D146,'银行-6.9'!A:E,5,FALSE)</f>
        <v>50</v>
      </c>
      <c r="Q146">
        <f t="shared" si="5"/>
        <v>1</v>
      </c>
    </row>
    <row r="147" spans="1:17">
      <c r="A147" s="16">
        <v>42895.645266203705</v>
      </c>
      <c r="B147" t="s">
        <v>1346</v>
      </c>
      <c r="C147" t="s">
        <v>1347</v>
      </c>
      <c r="D147" t="s">
        <v>1348</v>
      </c>
      <c r="E147">
        <v>20</v>
      </c>
      <c r="F147" t="s">
        <v>398</v>
      </c>
      <c r="G147" t="s">
        <v>398</v>
      </c>
      <c r="H147" t="s">
        <v>3046</v>
      </c>
      <c r="I147" t="s">
        <v>35</v>
      </c>
      <c r="J147" t="s">
        <v>35</v>
      </c>
      <c r="K147" t="s">
        <v>36</v>
      </c>
      <c r="L147" s="17" t="s">
        <v>3047</v>
      </c>
      <c r="M147" t="s">
        <v>3048</v>
      </c>
      <c r="N147">
        <f>VLOOKUP(D147,'HIS-6.9'!D:E,2,FALSE)</f>
        <v>20</v>
      </c>
      <c r="O147">
        <f t="shared" si="4"/>
        <v>1</v>
      </c>
      <c r="P147">
        <f>VLOOKUP(D147,'银行-6.9'!A:E,5,FALSE)</f>
        <v>20</v>
      </c>
      <c r="Q147">
        <f t="shared" si="5"/>
        <v>1</v>
      </c>
    </row>
    <row r="148" spans="1:17">
      <c r="A148" s="16">
        <v>42895.64398148148</v>
      </c>
      <c r="B148" t="s">
        <v>1349</v>
      </c>
      <c r="C148" t="s">
        <v>1350</v>
      </c>
      <c r="D148" t="s">
        <v>1351</v>
      </c>
      <c r="E148">
        <v>10</v>
      </c>
      <c r="F148" t="s">
        <v>398</v>
      </c>
      <c r="G148" t="s">
        <v>398</v>
      </c>
      <c r="H148" t="s">
        <v>3049</v>
      </c>
      <c r="I148" t="s">
        <v>35</v>
      </c>
      <c r="J148" t="s">
        <v>35</v>
      </c>
      <c r="K148" t="s">
        <v>36</v>
      </c>
      <c r="L148" s="17" t="s">
        <v>3050</v>
      </c>
      <c r="M148" t="s">
        <v>3051</v>
      </c>
      <c r="N148">
        <f>VLOOKUP(D148,'HIS-6.9'!D:E,2,FALSE)</f>
        <v>10</v>
      </c>
      <c r="O148">
        <f t="shared" si="4"/>
        <v>1</v>
      </c>
      <c r="P148">
        <f>VLOOKUP(D148,'银行-6.9'!A:E,5,FALSE)</f>
        <v>10</v>
      </c>
      <c r="Q148">
        <f t="shared" si="5"/>
        <v>1</v>
      </c>
    </row>
    <row r="149" spans="1:17">
      <c r="A149" s="16">
        <v>42895.643819444442</v>
      </c>
      <c r="B149" t="s">
        <v>154</v>
      </c>
      <c r="C149" t="s">
        <v>155</v>
      </c>
      <c r="D149" t="s">
        <v>1352</v>
      </c>
      <c r="E149">
        <v>400</v>
      </c>
      <c r="F149" t="s">
        <v>398</v>
      </c>
      <c r="G149" t="s">
        <v>398</v>
      </c>
      <c r="H149" t="s">
        <v>3052</v>
      </c>
      <c r="I149" t="s">
        <v>35</v>
      </c>
      <c r="J149" t="s">
        <v>35</v>
      </c>
      <c r="K149" t="s">
        <v>36</v>
      </c>
      <c r="L149" s="17" t="s">
        <v>3053</v>
      </c>
      <c r="M149" t="s">
        <v>3054</v>
      </c>
      <c r="N149">
        <f>VLOOKUP(D149,'HIS-6.9'!D:E,2,FALSE)</f>
        <v>400</v>
      </c>
      <c r="O149">
        <f t="shared" si="4"/>
        <v>1</v>
      </c>
      <c r="P149">
        <f>VLOOKUP(D149,'银行-6.9'!A:E,5,FALSE)</f>
        <v>400</v>
      </c>
      <c r="Q149">
        <f t="shared" si="5"/>
        <v>1</v>
      </c>
    </row>
    <row r="150" spans="1:17">
      <c r="A150" s="16">
        <v>42895.642650462964</v>
      </c>
      <c r="B150" t="s">
        <v>1353</v>
      </c>
      <c r="C150" t="s">
        <v>1354</v>
      </c>
      <c r="D150" t="s">
        <v>1355</v>
      </c>
      <c r="E150">
        <v>500</v>
      </c>
      <c r="F150" t="s">
        <v>398</v>
      </c>
      <c r="G150" t="s">
        <v>398</v>
      </c>
      <c r="H150" t="s">
        <v>3055</v>
      </c>
      <c r="I150" t="s">
        <v>35</v>
      </c>
      <c r="J150" t="s">
        <v>35</v>
      </c>
      <c r="K150" t="s">
        <v>36</v>
      </c>
      <c r="L150" s="17" t="s">
        <v>3056</v>
      </c>
      <c r="M150" t="s">
        <v>3057</v>
      </c>
      <c r="N150">
        <f>VLOOKUP(D150,'HIS-6.9'!D:E,2,FALSE)</f>
        <v>500</v>
      </c>
      <c r="O150">
        <f t="shared" si="4"/>
        <v>1</v>
      </c>
      <c r="P150">
        <f>VLOOKUP(D150,'银行-6.9'!A:E,5,FALSE)</f>
        <v>500</v>
      </c>
      <c r="Q150">
        <f t="shared" si="5"/>
        <v>1</v>
      </c>
    </row>
    <row r="151" spans="1:17">
      <c r="A151" s="16">
        <v>42895.642604166664</v>
      </c>
      <c r="B151" t="s">
        <v>1356</v>
      </c>
      <c r="C151" t="s">
        <v>1357</v>
      </c>
      <c r="D151" t="s">
        <v>1358</v>
      </c>
      <c r="E151">
        <v>1000</v>
      </c>
      <c r="F151" t="s">
        <v>398</v>
      </c>
      <c r="G151" t="s">
        <v>398</v>
      </c>
      <c r="H151" t="s">
        <v>3058</v>
      </c>
      <c r="I151" t="s">
        <v>35</v>
      </c>
      <c r="J151" t="s">
        <v>35</v>
      </c>
      <c r="K151" t="s">
        <v>36</v>
      </c>
      <c r="L151" s="17" t="s">
        <v>3059</v>
      </c>
      <c r="M151" t="s">
        <v>3060</v>
      </c>
      <c r="N151">
        <f>VLOOKUP(D151,'HIS-6.9'!D:E,2,FALSE)</f>
        <v>1000</v>
      </c>
      <c r="O151">
        <f t="shared" si="4"/>
        <v>1</v>
      </c>
      <c r="P151">
        <f>VLOOKUP(D151,'银行-6.9'!A:E,5,FALSE)</f>
        <v>1000</v>
      </c>
      <c r="Q151">
        <f t="shared" si="5"/>
        <v>1</v>
      </c>
    </row>
    <row r="152" spans="1:17">
      <c r="A152" s="16">
        <v>42895.642141203702</v>
      </c>
      <c r="B152" t="s">
        <v>1359</v>
      </c>
      <c r="C152" t="s">
        <v>1360</v>
      </c>
      <c r="D152" t="s">
        <v>1361</v>
      </c>
      <c r="E152">
        <v>1500</v>
      </c>
      <c r="F152" t="s">
        <v>398</v>
      </c>
      <c r="G152" t="s">
        <v>398</v>
      </c>
      <c r="H152" t="s">
        <v>3061</v>
      </c>
      <c r="I152" t="s">
        <v>35</v>
      </c>
      <c r="J152" t="s">
        <v>35</v>
      </c>
      <c r="K152" t="s">
        <v>36</v>
      </c>
      <c r="L152" s="17" t="s">
        <v>3062</v>
      </c>
      <c r="M152" t="s">
        <v>3063</v>
      </c>
      <c r="N152">
        <f>VLOOKUP(D152,'HIS-6.9'!D:E,2,FALSE)</f>
        <v>1500</v>
      </c>
      <c r="O152">
        <f t="shared" si="4"/>
        <v>1</v>
      </c>
      <c r="P152">
        <f>VLOOKUP(D152,'银行-6.9'!A:E,5,FALSE)</f>
        <v>1500</v>
      </c>
      <c r="Q152">
        <f t="shared" si="5"/>
        <v>1</v>
      </c>
    </row>
    <row r="153" spans="1:17">
      <c r="A153" s="16">
        <v>42895.640625</v>
      </c>
      <c r="B153" t="s">
        <v>1362</v>
      </c>
      <c r="C153" t="s">
        <v>1363</v>
      </c>
      <c r="D153" t="s">
        <v>1364</v>
      </c>
      <c r="E153">
        <v>1000</v>
      </c>
      <c r="F153" t="s">
        <v>398</v>
      </c>
      <c r="G153" t="s">
        <v>398</v>
      </c>
      <c r="H153" t="s">
        <v>3064</v>
      </c>
      <c r="I153" t="s">
        <v>35</v>
      </c>
      <c r="J153" t="s">
        <v>35</v>
      </c>
      <c r="K153" t="s">
        <v>36</v>
      </c>
      <c r="L153" s="17" t="s">
        <v>3065</v>
      </c>
      <c r="M153" t="s">
        <v>3066</v>
      </c>
      <c r="N153">
        <f>VLOOKUP(D153,'HIS-6.9'!D:E,2,FALSE)</f>
        <v>1000</v>
      </c>
      <c r="O153">
        <f t="shared" si="4"/>
        <v>1</v>
      </c>
      <c r="P153">
        <f>VLOOKUP(D153,'银行-6.9'!A:E,5,FALSE)</f>
        <v>1000</v>
      </c>
      <c r="Q153">
        <f t="shared" si="5"/>
        <v>1</v>
      </c>
    </row>
    <row r="154" spans="1:17">
      <c r="A154" s="16">
        <v>42895.640381944446</v>
      </c>
      <c r="B154" t="s">
        <v>1365</v>
      </c>
      <c r="C154" t="s">
        <v>1366</v>
      </c>
      <c r="D154" t="s">
        <v>1367</v>
      </c>
      <c r="E154">
        <v>8826</v>
      </c>
      <c r="F154" t="s">
        <v>398</v>
      </c>
      <c r="G154" t="s">
        <v>398</v>
      </c>
      <c r="H154" t="s">
        <v>3067</v>
      </c>
      <c r="I154" t="s">
        <v>35</v>
      </c>
      <c r="J154" t="s">
        <v>35</v>
      </c>
      <c r="K154" t="s">
        <v>36</v>
      </c>
      <c r="L154" s="17" t="s">
        <v>3068</v>
      </c>
      <c r="M154" t="s">
        <v>3069</v>
      </c>
      <c r="N154">
        <f>VLOOKUP(D154,'HIS-6.9'!D:E,2,FALSE)</f>
        <v>8826</v>
      </c>
      <c r="O154">
        <f t="shared" si="4"/>
        <v>1</v>
      </c>
      <c r="P154">
        <f>VLOOKUP(D154,'银行-6.9'!A:E,5,FALSE)</f>
        <v>8826</v>
      </c>
      <c r="Q154">
        <f t="shared" si="5"/>
        <v>1</v>
      </c>
    </row>
    <row r="155" spans="1:17">
      <c r="A155" s="16">
        <v>42895.640034722222</v>
      </c>
      <c r="B155" t="s">
        <v>1368</v>
      </c>
      <c r="C155" t="s">
        <v>1369</v>
      </c>
      <c r="D155" t="s">
        <v>1370</v>
      </c>
      <c r="E155">
        <v>700</v>
      </c>
      <c r="F155" t="s">
        <v>398</v>
      </c>
      <c r="G155" t="s">
        <v>398</v>
      </c>
      <c r="H155" t="s">
        <v>3070</v>
      </c>
      <c r="I155" t="s">
        <v>35</v>
      </c>
      <c r="J155" t="s">
        <v>35</v>
      </c>
      <c r="K155" t="s">
        <v>36</v>
      </c>
      <c r="L155" s="17" t="s">
        <v>3071</v>
      </c>
      <c r="M155" t="s">
        <v>3072</v>
      </c>
      <c r="N155">
        <f>VLOOKUP(D155,'HIS-6.9'!D:E,2,FALSE)</f>
        <v>700</v>
      </c>
      <c r="O155">
        <f t="shared" si="4"/>
        <v>1</v>
      </c>
      <c r="P155">
        <f>VLOOKUP(D155,'银行-6.9'!A:E,5,FALSE)</f>
        <v>700</v>
      </c>
      <c r="Q155">
        <f t="shared" si="5"/>
        <v>1</v>
      </c>
    </row>
    <row r="156" spans="1:17">
      <c r="A156" s="16">
        <v>42895.640023148146</v>
      </c>
      <c r="B156" t="s">
        <v>1371</v>
      </c>
      <c r="C156" t="s">
        <v>1372</v>
      </c>
      <c r="D156" t="s">
        <v>1373</v>
      </c>
      <c r="E156">
        <v>20</v>
      </c>
      <c r="F156" t="s">
        <v>398</v>
      </c>
      <c r="G156" t="s">
        <v>398</v>
      </c>
      <c r="H156" t="s">
        <v>3073</v>
      </c>
      <c r="I156" t="s">
        <v>35</v>
      </c>
      <c r="J156" t="s">
        <v>35</v>
      </c>
      <c r="K156" t="s">
        <v>36</v>
      </c>
      <c r="L156" s="17" t="s">
        <v>3074</v>
      </c>
      <c r="M156" t="s">
        <v>3075</v>
      </c>
      <c r="N156">
        <f>VLOOKUP(D156,'HIS-6.9'!D:E,2,FALSE)</f>
        <v>20</v>
      </c>
      <c r="O156">
        <f t="shared" si="4"/>
        <v>1</v>
      </c>
      <c r="P156">
        <f>VLOOKUP(D156,'银行-6.9'!A:E,5,FALSE)</f>
        <v>20</v>
      </c>
      <c r="Q156">
        <f t="shared" si="5"/>
        <v>1</v>
      </c>
    </row>
    <row r="157" spans="1:17">
      <c r="A157" s="16">
        <v>42895.639768518522</v>
      </c>
      <c r="B157" t="s">
        <v>1374</v>
      </c>
      <c r="C157" t="s">
        <v>1375</v>
      </c>
      <c r="D157" t="s">
        <v>1376</v>
      </c>
      <c r="E157">
        <v>1000</v>
      </c>
      <c r="F157" t="s">
        <v>398</v>
      </c>
      <c r="G157" t="s">
        <v>398</v>
      </c>
      <c r="H157" t="s">
        <v>3076</v>
      </c>
      <c r="I157" t="s">
        <v>35</v>
      </c>
      <c r="J157" t="s">
        <v>35</v>
      </c>
      <c r="K157" t="s">
        <v>36</v>
      </c>
      <c r="L157" s="17" t="s">
        <v>3077</v>
      </c>
      <c r="M157" t="s">
        <v>3078</v>
      </c>
      <c r="N157">
        <f>VLOOKUP(D157,'HIS-6.9'!D:E,2,FALSE)</f>
        <v>1000</v>
      </c>
      <c r="O157">
        <f t="shared" si="4"/>
        <v>1</v>
      </c>
      <c r="P157">
        <f>VLOOKUP(D157,'银行-6.9'!A:E,5,FALSE)</f>
        <v>1000</v>
      </c>
      <c r="Q157">
        <f t="shared" si="5"/>
        <v>1</v>
      </c>
    </row>
    <row r="158" spans="1:17">
      <c r="A158" s="16">
        <v>42895.638993055552</v>
      </c>
      <c r="B158" t="s">
        <v>1377</v>
      </c>
      <c r="C158" t="s">
        <v>1378</v>
      </c>
      <c r="D158" t="s">
        <v>1379</v>
      </c>
      <c r="E158">
        <v>1000</v>
      </c>
      <c r="F158" t="s">
        <v>398</v>
      </c>
      <c r="G158" t="s">
        <v>398</v>
      </c>
      <c r="H158" t="s">
        <v>3079</v>
      </c>
      <c r="I158" t="s">
        <v>35</v>
      </c>
      <c r="J158" t="s">
        <v>35</v>
      </c>
      <c r="K158" t="s">
        <v>36</v>
      </c>
      <c r="L158" s="17" t="s">
        <v>3080</v>
      </c>
      <c r="M158" t="s">
        <v>3081</v>
      </c>
      <c r="N158">
        <f>VLOOKUP(D158,'HIS-6.9'!D:E,2,FALSE)</f>
        <v>1000</v>
      </c>
      <c r="O158">
        <f t="shared" si="4"/>
        <v>1</v>
      </c>
      <c r="P158">
        <f>VLOOKUP(D158,'银行-6.9'!A:E,5,FALSE)</f>
        <v>1000</v>
      </c>
      <c r="Q158">
        <f t="shared" si="5"/>
        <v>1</v>
      </c>
    </row>
    <row r="159" spans="1:17">
      <c r="A159" s="16">
        <v>42895.638854166667</v>
      </c>
      <c r="B159" t="s">
        <v>1380</v>
      </c>
      <c r="C159" t="s">
        <v>1381</v>
      </c>
      <c r="D159" t="s">
        <v>1382</v>
      </c>
      <c r="E159">
        <v>1000</v>
      </c>
      <c r="F159" t="s">
        <v>398</v>
      </c>
      <c r="G159" t="s">
        <v>398</v>
      </c>
      <c r="H159" t="s">
        <v>3082</v>
      </c>
      <c r="I159" t="s">
        <v>35</v>
      </c>
      <c r="J159" t="s">
        <v>35</v>
      </c>
      <c r="K159" t="s">
        <v>36</v>
      </c>
      <c r="L159" s="17" t="s">
        <v>3083</v>
      </c>
      <c r="M159" t="s">
        <v>3084</v>
      </c>
      <c r="N159">
        <f>VLOOKUP(D159,'HIS-6.9'!D:E,2,FALSE)</f>
        <v>1000</v>
      </c>
      <c r="O159">
        <f t="shared" si="4"/>
        <v>1</v>
      </c>
      <c r="P159">
        <f>VLOOKUP(D159,'银行-6.9'!A:E,5,FALSE)</f>
        <v>1000</v>
      </c>
      <c r="Q159">
        <f t="shared" si="5"/>
        <v>1</v>
      </c>
    </row>
    <row r="160" spans="1:17">
      <c r="A160" s="16">
        <v>42895.638090277775</v>
      </c>
      <c r="B160" t="s">
        <v>1383</v>
      </c>
      <c r="C160" t="s">
        <v>1384</v>
      </c>
      <c r="D160" t="s">
        <v>1385</v>
      </c>
      <c r="E160">
        <v>600</v>
      </c>
      <c r="F160" t="s">
        <v>398</v>
      </c>
      <c r="G160" t="s">
        <v>398</v>
      </c>
      <c r="H160" t="s">
        <v>3085</v>
      </c>
      <c r="I160" t="s">
        <v>35</v>
      </c>
      <c r="J160" t="s">
        <v>35</v>
      </c>
      <c r="K160" t="s">
        <v>36</v>
      </c>
      <c r="L160" s="17" t="s">
        <v>3086</v>
      </c>
      <c r="M160" t="s">
        <v>3087</v>
      </c>
      <c r="N160">
        <f>VLOOKUP(D160,'HIS-6.9'!D:E,2,FALSE)</f>
        <v>600</v>
      </c>
      <c r="O160">
        <f t="shared" si="4"/>
        <v>1</v>
      </c>
      <c r="P160">
        <f>VLOOKUP(D160,'银行-6.9'!A:E,5,FALSE)</f>
        <v>600</v>
      </c>
      <c r="Q160">
        <f t="shared" si="5"/>
        <v>1</v>
      </c>
    </row>
    <row r="161" spans="1:17">
      <c r="A161" s="16">
        <v>42895.637430555558</v>
      </c>
      <c r="B161" t="s">
        <v>1386</v>
      </c>
      <c r="C161" t="s">
        <v>1387</v>
      </c>
      <c r="D161" t="s">
        <v>1388</v>
      </c>
      <c r="E161">
        <v>50</v>
      </c>
      <c r="F161" t="s">
        <v>398</v>
      </c>
      <c r="G161" t="s">
        <v>398</v>
      </c>
      <c r="H161" t="s">
        <v>3088</v>
      </c>
      <c r="I161" t="s">
        <v>35</v>
      </c>
      <c r="J161" t="s">
        <v>35</v>
      </c>
      <c r="K161" t="s">
        <v>36</v>
      </c>
      <c r="L161" s="17" t="s">
        <v>3089</v>
      </c>
      <c r="M161" t="s">
        <v>3090</v>
      </c>
      <c r="N161">
        <f>VLOOKUP(D161,'HIS-6.9'!D:E,2,FALSE)</f>
        <v>50</v>
      </c>
      <c r="O161">
        <f t="shared" si="4"/>
        <v>1</v>
      </c>
      <c r="P161">
        <f>VLOOKUP(D161,'银行-6.9'!A:E,5,FALSE)</f>
        <v>50</v>
      </c>
      <c r="Q161">
        <f t="shared" si="5"/>
        <v>1</v>
      </c>
    </row>
    <row r="162" spans="1:17">
      <c r="A162" s="16">
        <v>42895.636203703703</v>
      </c>
      <c r="B162" t="s">
        <v>1389</v>
      </c>
      <c r="C162" t="s">
        <v>1390</v>
      </c>
      <c r="D162" t="s">
        <v>1391</v>
      </c>
      <c r="E162">
        <v>200</v>
      </c>
      <c r="F162" t="s">
        <v>398</v>
      </c>
      <c r="G162" t="s">
        <v>398</v>
      </c>
      <c r="H162" t="s">
        <v>3091</v>
      </c>
      <c r="I162" t="s">
        <v>35</v>
      </c>
      <c r="J162" t="s">
        <v>35</v>
      </c>
      <c r="K162" t="s">
        <v>36</v>
      </c>
      <c r="L162" s="17" t="s">
        <v>3092</v>
      </c>
      <c r="M162" t="s">
        <v>3093</v>
      </c>
      <c r="N162">
        <f>VLOOKUP(D162,'HIS-6.9'!D:E,2,FALSE)</f>
        <v>200</v>
      </c>
      <c r="O162">
        <f t="shared" si="4"/>
        <v>1</v>
      </c>
      <c r="P162">
        <f>VLOOKUP(D162,'银行-6.9'!A:E,5,FALSE)</f>
        <v>200</v>
      </c>
      <c r="Q162">
        <f t="shared" si="5"/>
        <v>1</v>
      </c>
    </row>
    <row r="163" spans="1:17">
      <c r="A163" s="16">
        <v>42895.635000000002</v>
      </c>
      <c r="B163" t="s">
        <v>1392</v>
      </c>
      <c r="C163" t="s">
        <v>1393</v>
      </c>
      <c r="D163" t="s">
        <v>1394</v>
      </c>
      <c r="E163">
        <v>100</v>
      </c>
      <c r="F163" t="s">
        <v>398</v>
      </c>
      <c r="G163" t="s">
        <v>398</v>
      </c>
      <c r="H163" t="s">
        <v>3094</v>
      </c>
      <c r="I163" t="s">
        <v>35</v>
      </c>
      <c r="J163" t="s">
        <v>35</v>
      </c>
      <c r="K163" t="s">
        <v>36</v>
      </c>
      <c r="L163" s="17" t="s">
        <v>3095</v>
      </c>
      <c r="M163" t="s">
        <v>3096</v>
      </c>
      <c r="N163">
        <f>VLOOKUP(D163,'HIS-6.9'!D:E,2,FALSE)</f>
        <v>100</v>
      </c>
      <c r="O163">
        <f t="shared" si="4"/>
        <v>1</v>
      </c>
      <c r="P163">
        <f>VLOOKUP(D163,'银行-6.9'!A:E,5,FALSE)</f>
        <v>100</v>
      </c>
      <c r="Q163">
        <f t="shared" si="5"/>
        <v>1</v>
      </c>
    </row>
    <row r="164" spans="1:17">
      <c r="A164" s="16">
        <v>42895.634108796294</v>
      </c>
      <c r="B164" t="s">
        <v>1395</v>
      </c>
      <c r="C164" t="s">
        <v>1396</v>
      </c>
      <c r="D164" t="s">
        <v>1397</v>
      </c>
      <c r="E164">
        <v>300</v>
      </c>
      <c r="F164" t="s">
        <v>398</v>
      </c>
      <c r="G164" t="s">
        <v>398</v>
      </c>
      <c r="H164" t="s">
        <v>3097</v>
      </c>
      <c r="I164" t="s">
        <v>35</v>
      </c>
      <c r="J164" t="s">
        <v>35</v>
      </c>
      <c r="K164" t="s">
        <v>36</v>
      </c>
      <c r="L164" s="17" t="s">
        <v>3098</v>
      </c>
      <c r="M164" t="s">
        <v>3099</v>
      </c>
      <c r="N164">
        <f>VLOOKUP(D164,'HIS-6.9'!D:E,2,FALSE)</f>
        <v>300</v>
      </c>
      <c r="O164">
        <f t="shared" si="4"/>
        <v>1</v>
      </c>
      <c r="P164">
        <f>VLOOKUP(D164,'银行-6.9'!A:E,5,FALSE)</f>
        <v>300</v>
      </c>
      <c r="Q164">
        <f t="shared" si="5"/>
        <v>1</v>
      </c>
    </row>
    <row r="165" spans="1:17">
      <c r="A165" s="16">
        <v>42895.633009259262</v>
      </c>
      <c r="B165" t="s">
        <v>160</v>
      </c>
      <c r="C165" t="s">
        <v>161</v>
      </c>
      <c r="D165" t="s">
        <v>1398</v>
      </c>
      <c r="E165">
        <v>6306</v>
      </c>
      <c r="F165" t="s">
        <v>398</v>
      </c>
      <c r="G165" t="s">
        <v>398</v>
      </c>
      <c r="H165" t="s">
        <v>3100</v>
      </c>
      <c r="I165" t="s">
        <v>35</v>
      </c>
      <c r="J165" t="s">
        <v>35</v>
      </c>
      <c r="K165" t="s">
        <v>36</v>
      </c>
      <c r="L165" s="17" t="s">
        <v>3101</v>
      </c>
      <c r="M165" t="s">
        <v>3102</v>
      </c>
      <c r="N165">
        <f>VLOOKUP(D165,'HIS-6.9'!D:E,2,FALSE)</f>
        <v>6306</v>
      </c>
      <c r="O165">
        <f t="shared" si="4"/>
        <v>1</v>
      </c>
      <c r="P165">
        <f>VLOOKUP(D165,'银行-6.9'!A:E,5,FALSE)</f>
        <v>6306</v>
      </c>
      <c r="Q165">
        <f t="shared" si="5"/>
        <v>1</v>
      </c>
    </row>
    <row r="166" spans="1:17">
      <c r="A166" s="16">
        <v>42895.630150462966</v>
      </c>
      <c r="B166" t="s">
        <v>1399</v>
      </c>
      <c r="C166" t="s">
        <v>1400</v>
      </c>
      <c r="D166" t="s">
        <v>1401</v>
      </c>
      <c r="E166">
        <v>20</v>
      </c>
      <c r="F166" t="s">
        <v>398</v>
      </c>
      <c r="G166" t="s">
        <v>398</v>
      </c>
      <c r="H166" t="s">
        <v>3103</v>
      </c>
      <c r="I166" t="s">
        <v>35</v>
      </c>
      <c r="J166" t="s">
        <v>35</v>
      </c>
      <c r="K166" t="s">
        <v>36</v>
      </c>
      <c r="L166" s="17" t="s">
        <v>3104</v>
      </c>
      <c r="M166" t="s">
        <v>3105</v>
      </c>
      <c r="N166">
        <f>VLOOKUP(D166,'HIS-6.9'!D:E,2,FALSE)</f>
        <v>20</v>
      </c>
      <c r="O166">
        <f t="shared" si="4"/>
        <v>1</v>
      </c>
      <c r="P166">
        <f>VLOOKUP(D166,'银行-6.9'!A:E,5,FALSE)</f>
        <v>20</v>
      </c>
      <c r="Q166">
        <f t="shared" si="5"/>
        <v>1</v>
      </c>
    </row>
    <row r="167" spans="1:17">
      <c r="A167" s="16">
        <v>42895.628981481481</v>
      </c>
      <c r="B167" t="s">
        <v>1402</v>
      </c>
      <c r="C167" t="s">
        <v>1403</v>
      </c>
      <c r="D167" t="s">
        <v>1404</v>
      </c>
      <c r="E167">
        <v>10</v>
      </c>
      <c r="F167" t="s">
        <v>398</v>
      </c>
      <c r="G167" t="s">
        <v>398</v>
      </c>
      <c r="H167" t="s">
        <v>3106</v>
      </c>
      <c r="I167" t="s">
        <v>35</v>
      </c>
      <c r="J167" t="s">
        <v>35</v>
      </c>
      <c r="K167" t="s">
        <v>36</v>
      </c>
      <c r="L167" s="17" t="s">
        <v>3107</v>
      </c>
      <c r="M167" t="s">
        <v>3108</v>
      </c>
      <c r="N167">
        <f>VLOOKUP(D167,'HIS-6.9'!D:E,2,FALSE)</f>
        <v>10</v>
      </c>
      <c r="O167">
        <f t="shared" si="4"/>
        <v>1</v>
      </c>
      <c r="P167">
        <f>VLOOKUP(D167,'银行-6.9'!A:E,5,FALSE)</f>
        <v>10</v>
      </c>
      <c r="Q167">
        <f t="shared" si="5"/>
        <v>1</v>
      </c>
    </row>
    <row r="168" spans="1:17">
      <c r="A168" s="16">
        <v>42895.627384259256</v>
      </c>
      <c r="B168" t="s">
        <v>1405</v>
      </c>
      <c r="C168" t="s">
        <v>1406</v>
      </c>
      <c r="D168" t="s">
        <v>1407</v>
      </c>
      <c r="E168">
        <v>500</v>
      </c>
      <c r="F168" t="s">
        <v>398</v>
      </c>
      <c r="G168" t="s">
        <v>398</v>
      </c>
      <c r="H168" t="s">
        <v>3109</v>
      </c>
      <c r="I168" t="s">
        <v>35</v>
      </c>
      <c r="J168" t="s">
        <v>35</v>
      </c>
      <c r="K168" t="s">
        <v>36</v>
      </c>
      <c r="L168" s="17" t="s">
        <v>3110</v>
      </c>
      <c r="M168" t="s">
        <v>3111</v>
      </c>
      <c r="N168">
        <f>VLOOKUP(D168,'HIS-6.9'!D:E,2,FALSE)</f>
        <v>500</v>
      </c>
      <c r="O168">
        <f t="shared" si="4"/>
        <v>1</v>
      </c>
      <c r="P168">
        <f>VLOOKUP(D168,'银行-6.9'!A:E,5,FALSE)</f>
        <v>500</v>
      </c>
      <c r="Q168">
        <f t="shared" si="5"/>
        <v>1</v>
      </c>
    </row>
    <row r="169" spans="1:17">
      <c r="A169" s="16">
        <v>42895.627106481479</v>
      </c>
      <c r="B169" t="s">
        <v>1408</v>
      </c>
      <c r="C169" t="s">
        <v>1409</v>
      </c>
      <c r="D169" t="s">
        <v>1410</v>
      </c>
      <c r="E169">
        <v>100</v>
      </c>
      <c r="F169" t="s">
        <v>398</v>
      </c>
      <c r="G169" t="s">
        <v>398</v>
      </c>
      <c r="H169" t="s">
        <v>3112</v>
      </c>
      <c r="I169" t="s">
        <v>35</v>
      </c>
      <c r="J169" t="s">
        <v>35</v>
      </c>
      <c r="K169" t="s">
        <v>36</v>
      </c>
      <c r="L169" s="17" t="s">
        <v>3113</v>
      </c>
      <c r="M169" t="s">
        <v>3114</v>
      </c>
      <c r="N169">
        <f>VLOOKUP(D169,'HIS-6.9'!D:E,2,FALSE)</f>
        <v>100</v>
      </c>
      <c r="O169">
        <f t="shared" si="4"/>
        <v>1</v>
      </c>
      <c r="P169">
        <f>VLOOKUP(D169,'银行-6.9'!A:E,5,FALSE)</f>
        <v>100</v>
      </c>
      <c r="Q169">
        <f t="shared" si="5"/>
        <v>1</v>
      </c>
    </row>
    <row r="170" spans="1:17">
      <c r="A170" s="16">
        <v>42895.625567129631</v>
      </c>
      <c r="B170" t="s">
        <v>1411</v>
      </c>
      <c r="C170" t="s">
        <v>1412</v>
      </c>
      <c r="D170" t="s">
        <v>1413</v>
      </c>
      <c r="E170">
        <v>600</v>
      </c>
      <c r="F170" t="s">
        <v>398</v>
      </c>
      <c r="G170" t="s">
        <v>398</v>
      </c>
      <c r="H170" t="s">
        <v>3115</v>
      </c>
      <c r="I170" t="s">
        <v>35</v>
      </c>
      <c r="J170" t="s">
        <v>35</v>
      </c>
      <c r="K170" t="s">
        <v>36</v>
      </c>
      <c r="L170" s="17" t="s">
        <v>3116</v>
      </c>
      <c r="M170" t="s">
        <v>3117</v>
      </c>
      <c r="N170">
        <f>VLOOKUP(D170,'HIS-6.9'!D:E,2,FALSE)</f>
        <v>600</v>
      </c>
      <c r="O170">
        <f t="shared" si="4"/>
        <v>1</v>
      </c>
      <c r="P170">
        <f>VLOOKUP(D170,'银行-6.9'!A:E,5,FALSE)</f>
        <v>600</v>
      </c>
      <c r="Q170">
        <f t="shared" si="5"/>
        <v>1</v>
      </c>
    </row>
    <row r="171" spans="1:17">
      <c r="A171" s="16">
        <v>42895.625520833331</v>
      </c>
      <c r="B171" t="s">
        <v>1414</v>
      </c>
      <c r="C171" t="s">
        <v>1415</v>
      </c>
      <c r="D171" t="s">
        <v>1416</v>
      </c>
      <c r="E171">
        <v>2000</v>
      </c>
      <c r="F171" t="s">
        <v>398</v>
      </c>
      <c r="G171" t="s">
        <v>398</v>
      </c>
      <c r="H171" t="s">
        <v>3118</v>
      </c>
      <c r="I171" t="s">
        <v>35</v>
      </c>
      <c r="J171" t="s">
        <v>35</v>
      </c>
      <c r="K171" t="s">
        <v>36</v>
      </c>
      <c r="L171" s="17" t="s">
        <v>3119</v>
      </c>
      <c r="M171" t="s">
        <v>3120</v>
      </c>
      <c r="N171">
        <f>VLOOKUP(D171,'HIS-6.9'!D:E,2,FALSE)</f>
        <v>2000</v>
      </c>
      <c r="O171">
        <f t="shared" si="4"/>
        <v>1</v>
      </c>
      <c r="P171">
        <f>VLOOKUP(D171,'银行-6.9'!A:E,5,FALSE)</f>
        <v>2000</v>
      </c>
      <c r="Q171">
        <f t="shared" si="5"/>
        <v>1</v>
      </c>
    </row>
    <row r="172" spans="1:17">
      <c r="A172" s="16">
        <v>42895.625393518516</v>
      </c>
      <c r="B172" t="s">
        <v>1417</v>
      </c>
      <c r="C172" t="s">
        <v>1418</v>
      </c>
      <c r="D172" t="s">
        <v>1419</v>
      </c>
      <c r="E172">
        <v>1000</v>
      </c>
      <c r="F172" t="s">
        <v>398</v>
      </c>
      <c r="G172" t="s">
        <v>398</v>
      </c>
      <c r="H172" t="s">
        <v>3121</v>
      </c>
      <c r="I172" t="s">
        <v>35</v>
      </c>
      <c r="J172" t="s">
        <v>35</v>
      </c>
      <c r="K172" t="s">
        <v>36</v>
      </c>
      <c r="L172" s="17" t="s">
        <v>3122</v>
      </c>
      <c r="M172" t="s">
        <v>3123</v>
      </c>
      <c r="N172">
        <f>VLOOKUP(D172,'HIS-6.9'!D:E,2,FALSE)</f>
        <v>1000</v>
      </c>
      <c r="O172">
        <f t="shared" si="4"/>
        <v>1</v>
      </c>
      <c r="P172">
        <f>VLOOKUP(D172,'银行-6.9'!A:E,5,FALSE)</f>
        <v>1000</v>
      </c>
      <c r="Q172">
        <f t="shared" si="5"/>
        <v>1</v>
      </c>
    </row>
    <row r="173" spans="1:17">
      <c r="A173" s="16">
        <v>42895.625347222223</v>
      </c>
      <c r="B173" t="s">
        <v>1423</v>
      </c>
      <c r="C173" t="s">
        <v>1424</v>
      </c>
      <c r="D173" t="s">
        <v>1425</v>
      </c>
      <c r="E173">
        <v>500</v>
      </c>
      <c r="F173" t="s">
        <v>398</v>
      </c>
      <c r="G173" t="s">
        <v>398</v>
      </c>
      <c r="H173" t="s">
        <v>3124</v>
      </c>
      <c r="I173" t="s">
        <v>35</v>
      </c>
      <c r="J173" t="s">
        <v>35</v>
      </c>
      <c r="K173" t="s">
        <v>36</v>
      </c>
      <c r="L173" s="17" t="s">
        <v>3125</v>
      </c>
      <c r="M173" t="s">
        <v>3126</v>
      </c>
      <c r="N173">
        <f>VLOOKUP(D173,'HIS-6.9'!D:E,2,FALSE)</f>
        <v>500</v>
      </c>
      <c r="O173">
        <f t="shared" si="4"/>
        <v>1</v>
      </c>
      <c r="P173">
        <f>VLOOKUP(D173,'银行-6.9'!A:E,5,FALSE)</f>
        <v>500</v>
      </c>
      <c r="Q173">
        <f t="shared" si="5"/>
        <v>1</v>
      </c>
    </row>
    <row r="174" spans="1:17">
      <c r="A174" s="16">
        <v>42895.6252662037</v>
      </c>
      <c r="B174" t="s">
        <v>1420</v>
      </c>
      <c r="C174" t="s">
        <v>1421</v>
      </c>
      <c r="D174" t="s">
        <v>1422</v>
      </c>
      <c r="E174">
        <v>500</v>
      </c>
      <c r="F174" t="s">
        <v>398</v>
      </c>
      <c r="G174" t="s">
        <v>398</v>
      </c>
      <c r="H174" t="s">
        <v>3127</v>
      </c>
      <c r="I174" t="s">
        <v>35</v>
      </c>
      <c r="J174" t="s">
        <v>35</v>
      </c>
      <c r="K174" t="s">
        <v>36</v>
      </c>
      <c r="L174" s="17" t="s">
        <v>3128</v>
      </c>
      <c r="M174" t="s">
        <v>3129</v>
      </c>
      <c r="N174">
        <f>VLOOKUP(D174,'HIS-6.9'!D:E,2,FALSE)</f>
        <v>500</v>
      </c>
      <c r="O174">
        <f t="shared" si="4"/>
        <v>1</v>
      </c>
      <c r="P174">
        <f>VLOOKUP(D174,'银行-6.9'!A:E,5,FALSE)</f>
        <v>500</v>
      </c>
      <c r="Q174">
        <f t="shared" si="5"/>
        <v>1</v>
      </c>
    </row>
    <row r="175" spans="1:17">
      <c r="A175" s="16">
        <v>42895.624016203707</v>
      </c>
      <c r="B175" t="s">
        <v>1427</v>
      </c>
      <c r="C175" t="s">
        <v>1428</v>
      </c>
      <c r="D175" t="s">
        <v>1429</v>
      </c>
      <c r="E175">
        <v>2500</v>
      </c>
      <c r="F175" t="s">
        <v>398</v>
      </c>
      <c r="G175" t="s">
        <v>398</v>
      </c>
      <c r="H175" t="s">
        <v>3130</v>
      </c>
      <c r="I175" t="s">
        <v>35</v>
      </c>
      <c r="J175" t="s">
        <v>35</v>
      </c>
      <c r="K175" t="s">
        <v>36</v>
      </c>
      <c r="L175" s="17" t="s">
        <v>3131</v>
      </c>
      <c r="M175" t="s">
        <v>3132</v>
      </c>
      <c r="N175">
        <f>VLOOKUP(D175,'HIS-6.9'!D:E,2,FALSE)</f>
        <v>2500</v>
      </c>
      <c r="O175">
        <f t="shared" si="4"/>
        <v>1</v>
      </c>
      <c r="P175">
        <f>VLOOKUP(D175,'银行-6.9'!A:E,5,FALSE)</f>
        <v>2500</v>
      </c>
      <c r="Q175">
        <f t="shared" si="5"/>
        <v>1</v>
      </c>
    </row>
    <row r="176" spans="1:17">
      <c r="A176" s="16">
        <v>42895.623217592591</v>
      </c>
      <c r="B176" t="s">
        <v>1346</v>
      </c>
      <c r="C176" t="s">
        <v>1347</v>
      </c>
      <c r="D176" t="s">
        <v>1430</v>
      </c>
      <c r="E176">
        <v>50</v>
      </c>
      <c r="F176" t="s">
        <v>398</v>
      </c>
      <c r="G176" t="s">
        <v>398</v>
      </c>
      <c r="H176" t="s">
        <v>3133</v>
      </c>
      <c r="I176" t="s">
        <v>35</v>
      </c>
      <c r="J176" t="s">
        <v>35</v>
      </c>
      <c r="K176" t="s">
        <v>36</v>
      </c>
      <c r="L176" s="17" t="s">
        <v>3134</v>
      </c>
      <c r="M176" t="s">
        <v>3135</v>
      </c>
      <c r="N176">
        <f>VLOOKUP(D176,'HIS-6.9'!D:E,2,FALSE)</f>
        <v>50</v>
      </c>
      <c r="O176">
        <f t="shared" si="4"/>
        <v>1</v>
      </c>
      <c r="P176">
        <f>VLOOKUP(D176,'银行-6.9'!A:E,5,FALSE)</f>
        <v>50</v>
      </c>
      <c r="Q176">
        <f t="shared" si="5"/>
        <v>1</v>
      </c>
    </row>
    <row r="177" spans="1:17">
      <c r="A177" s="16">
        <v>42895.621967592589</v>
      </c>
      <c r="B177" t="s">
        <v>1169</v>
      </c>
      <c r="C177" t="s">
        <v>1170</v>
      </c>
      <c r="D177" t="s">
        <v>1431</v>
      </c>
      <c r="E177">
        <v>55</v>
      </c>
      <c r="F177" t="s">
        <v>398</v>
      </c>
      <c r="G177" t="s">
        <v>398</v>
      </c>
      <c r="H177" t="s">
        <v>3136</v>
      </c>
      <c r="I177" t="s">
        <v>35</v>
      </c>
      <c r="J177" t="s">
        <v>35</v>
      </c>
      <c r="K177" t="s">
        <v>36</v>
      </c>
      <c r="L177" s="17" t="s">
        <v>3137</v>
      </c>
      <c r="M177" t="s">
        <v>3138</v>
      </c>
      <c r="N177">
        <f>VLOOKUP(D177,'HIS-6.9'!D:E,2,FALSE)</f>
        <v>55</v>
      </c>
      <c r="O177">
        <f t="shared" si="4"/>
        <v>1</v>
      </c>
      <c r="P177">
        <f>VLOOKUP(D177,'银行-6.9'!A:E,5,FALSE)</f>
        <v>55</v>
      </c>
      <c r="Q177">
        <f t="shared" si="5"/>
        <v>1</v>
      </c>
    </row>
    <row r="178" spans="1:17">
      <c r="A178" s="16">
        <v>42895.621805555558</v>
      </c>
      <c r="B178" t="s">
        <v>1432</v>
      </c>
      <c r="C178" t="s">
        <v>1433</v>
      </c>
      <c r="D178" t="s">
        <v>1434</v>
      </c>
      <c r="E178">
        <v>50</v>
      </c>
      <c r="F178" t="s">
        <v>398</v>
      </c>
      <c r="G178" t="s">
        <v>398</v>
      </c>
      <c r="H178" t="s">
        <v>3139</v>
      </c>
      <c r="I178" t="s">
        <v>35</v>
      </c>
      <c r="J178" t="s">
        <v>35</v>
      </c>
      <c r="K178" t="s">
        <v>36</v>
      </c>
      <c r="L178" s="17" t="s">
        <v>3140</v>
      </c>
      <c r="M178" t="s">
        <v>3141</v>
      </c>
      <c r="N178">
        <f>VLOOKUP(D178,'HIS-6.9'!D:E,2,FALSE)</f>
        <v>50</v>
      </c>
      <c r="O178">
        <f t="shared" si="4"/>
        <v>1</v>
      </c>
      <c r="P178">
        <f>VLOOKUP(D178,'银行-6.9'!A:E,5,FALSE)</f>
        <v>50</v>
      </c>
      <c r="Q178">
        <f t="shared" si="5"/>
        <v>1</v>
      </c>
    </row>
    <row r="179" spans="1:17">
      <c r="A179" s="16">
        <v>42895.619976851849</v>
      </c>
      <c r="B179" t="s">
        <v>1435</v>
      </c>
      <c r="C179" t="s">
        <v>1436</v>
      </c>
      <c r="D179" t="s">
        <v>1437</v>
      </c>
      <c r="E179">
        <v>300</v>
      </c>
      <c r="F179" t="s">
        <v>398</v>
      </c>
      <c r="G179" t="s">
        <v>398</v>
      </c>
      <c r="H179" t="s">
        <v>3142</v>
      </c>
      <c r="I179" t="s">
        <v>35</v>
      </c>
      <c r="J179" t="s">
        <v>35</v>
      </c>
      <c r="K179" t="s">
        <v>36</v>
      </c>
      <c r="L179" s="17" t="s">
        <v>3143</v>
      </c>
      <c r="M179" t="s">
        <v>3144</v>
      </c>
      <c r="N179">
        <f>VLOOKUP(D179,'HIS-6.9'!D:E,2,FALSE)</f>
        <v>300</v>
      </c>
      <c r="O179">
        <f t="shared" si="4"/>
        <v>1</v>
      </c>
      <c r="P179">
        <f>VLOOKUP(D179,'银行-6.9'!A:E,5,FALSE)</f>
        <v>300</v>
      </c>
      <c r="Q179">
        <f t="shared" si="5"/>
        <v>1</v>
      </c>
    </row>
    <row r="180" spans="1:17">
      <c r="A180" s="16">
        <v>42895.618356481478</v>
      </c>
      <c r="B180" t="s">
        <v>1438</v>
      </c>
      <c r="C180" t="s">
        <v>1439</v>
      </c>
      <c r="D180" t="s">
        <v>1440</v>
      </c>
      <c r="E180">
        <v>1000</v>
      </c>
      <c r="F180" t="s">
        <v>398</v>
      </c>
      <c r="G180" t="s">
        <v>398</v>
      </c>
      <c r="H180" t="s">
        <v>3145</v>
      </c>
      <c r="I180" t="s">
        <v>35</v>
      </c>
      <c r="J180" t="s">
        <v>35</v>
      </c>
      <c r="K180" t="s">
        <v>36</v>
      </c>
      <c r="L180" s="17" t="s">
        <v>3146</v>
      </c>
      <c r="M180" t="s">
        <v>3147</v>
      </c>
      <c r="N180">
        <f>VLOOKUP(D180,'HIS-6.9'!D:E,2,FALSE)</f>
        <v>1000</v>
      </c>
      <c r="O180">
        <f t="shared" si="4"/>
        <v>1</v>
      </c>
      <c r="P180">
        <f>VLOOKUP(D180,'银行-6.9'!A:E,5,FALSE)</f>
        <v>1000</v>
      </c>
      <c r="Q180">
        <f t="shared" si="5"/>
        <v>1</v>
      </c>
    </row>
    <row r="181" spans="1:17">
      <c r="A181" s="16">
        <v>42895.618043981478</v>
      </c>
      <c r="B181" t="s">
        <v>1441</v>
      </c>
      <c r="C181" t="s">
        <v>1442</v>
      </c>
      <c r="D181" t="s">
        <v>1443</v>
      </c>
      <c r="E181">
        <v>200</v>
      </c>
      <c r="F181" t="s">
        <v>398</v>
      </c>
      <c r="G181" t="s">
        <v>398</v>
      </c>
      <c r="H181" t="s">
        <v>3148</v>
      </c>
      <c r="I181" t="s">
        <v>35</v>
      </c>
      <c r="J181" t="s">
        <v>35</v>
      </c>
      <c r="K181" t="s">
        <v>36</v>
      </c>
      <c r="L181" s="17" t="s">
        <v>3149</v>
      </c>
      <c r="M181" t="s">
        <v>3150</v>
      </c>
      <c r="N181">
        <f>VLOOKUP(D181,'HIS-6.9'!D:E,2,FALSE)</f>
        <v>200</v>
      </c>
      <c r="O181">
        <f t="shared" si="4"/>
        <v>1</v>
      </c>
      <c r="P181">
        <f>VLOOKUP(D181,'银行-6.9'!A:E,5,FALSE)</f>
        <v>200</v>
      </c>
      <c r="Q181">
        <f t="shared" si="5"/>
        <v>1</v>
      </c>
    </row>
    <row r="182" spans="1:17">
      <c r="A182" s="16">
        <v>42895.616956018515</v>
      </c>
      <c r="B182" t="s">
        <v>1444</v>
      </c>
      <c r="C182" t="s">
        <v>164</v>
      </c>
      <c r="D182" t="s">
        <v>1445</v>
      </c>
      <c r="E182">
        <v>3000</v>
      </c>
      <c r="F182" t="s">
        <v>398</v>
      </c>
      <c r="G182" t="s">
        <v>398</v>
      </c>
      <c r="H182" t="s">
        <v>3151</v>
      </c>
      <c r="I182" t="s">
        <v>35</v>
      </c>
      <c r="J182" t="s">
        <v>35</v>
      </c>
      <c r="K182" t="s">
        <v>36</v>
      </c>
      <c r="L182" s="17" t="s">
        <v>3152</v>
      </c>
      <c r="M182" t="s">
        <v>3153</v>
      </c>
      <c r="N182">
        <f>VLOOKUP(D182,'HIS-6.9'!D:E,2,FALSE)</f>
        <v>3000</v>
      </c>
      <c r="O182">
        <f t="shared" si="4"/>
        <v>1</v>
      </c>
      <c r="P182">
        <f>VLOOKUP(D182,'银行-6.9'!A:E,5,FALSE)</f>
        <v>3000</v>
      </c>
      <c r="Q182">
        <f t="shared" si="5"/>
        <v>1</v>
      </c>
    </row>
    <row r="183" spans="1:17">
      <c r="A183" s="16">
        <v>42895.616724537038</v>
      </c>
      <c r="B183" t="s">
        <v>1446</v>
      </c>
      <c r="C183" t="s">
        <v>1447</v>
      </c>
      <c r="D183" t="s">
        <v>1448</v>
      </c>
      <c r="E183">
        <v>9700</v>
      </c>
      <c r="F183" t="s">
        <v>398</v>
      </c>
      <c r="G183" t="s">
        <v>398</v>
      </c>
      <c r="H183" t="s">
        <v>3154</v>
      </c>
      <c r="I183" t="s">
        <v>35</v>
      </c>
      <c r="J183" t="s">
        <v>35</v>
      </c>
      <c r="K183" t="s">
        <v>36</v>
      </c>
      <c r="L183" s="17" t="s">
        <v>3155</v>
      </c>
      <c r="M183" t="s">
        <v>3156</v>
      </c>
      <c r="N183">
        <f>VLOOKUP(D183,'HIS-6.9'!D:E,2,FALSE)</f>
        <v>9700</v>
      </c>
      <c r="O183">
        <f t="shared" si="4"/>
        <v>1</v>
      </c>
      <c r="P183">
        <f>VLOOKUP(D183,'银行-6.9'!A:E,5,FALSE)</f>
        <v>9700</v>
      </c>
      <c r="Q183">
        <f t="shared" si="5"/>
        <v>1</v>
      </c>
    </row>
    <row r="184" spans="1:17">
      <c r="A184" s="16">
        <v>42895.616481481484</v>
      </c>
      <c r="B184" t="s">
        <v>1449</v>
      </c>
      <c r="C184" t="s">
        <v>1450</v>
      </c>
      <c r="D184" t="s">
        <v>1451</v>
      </c>
      <c r="E184">
        <v>1000</v>
      </c>
      <c r="F184" t="s">
        <v>398</v>
      </c>
      <c r="G184" t="s">
        <v>398</v>
      </c>
      <c r="H184" t="s">
        <v>3157</v>
      </c>
      <c r="I184" t="s">
        <v>35</v>
      </c>
      <c r="J184" t="s">
        <v>35</v>
      </c>
      <c r="K184" t="s">
        <v>36</v>
      </c>
      <c r="L184" s="17" t="s">
        <v>3158</v>
      </c>
      <c r="M184" t="s">
        <v>3159</v>
      </c>
      <c r="N184">
        <f>VLOOKUP(D184,'HIS-6.9'!D:E,2,FALSE)</f>
        <v>1000</v>
      </c>
      <c r="O184">
        <f t="shared" si="4"/>
        <v>1</v>
      </c>
      <c r="P184">
        <f>VLOOKUP(D184,'银行-6.9'!A:E,5,FALSE)</f>
        <v>1000</v>
      </c>
      <c r="Q184">
        <f t="shared" si="5"/>
        <v>1</v>
      </c>
    </row>
    <row r="185" spans="1:17">
      <c r="A185" s="16">
        <v>42895.616307870368</v>
      </c>
      <c r="B185" t="s">
        <v>1452</v>
      </c>
      <c r="C185" t="s">
        <v>1453</v>
      </c>
      <c r="D185" t="s">
        <v>1454</v>
      </c>
      <c r="E185">
        <v>500</v>
      </c>
      <c r="F185" t="s">
        <v>398</v>
      </c>
      <c r="G185" t="s">
        <v>398</v>
      </c>
      <c r="H185" t="s">
        <v>3160</v>
      </c>
      <c r="I185" t="s">
        <v>35</v>
      </c>
      <c r="J185" t="s">
        <v>35</v>
      </c>
      <c r="K185" t="s">
        <v>36</v>
      </c>
      <c r="L185" s="17" t="s">
        <v>3161</v>
      </c>
      <c r="M185" t="s">
        <v>3162</v>
      </c>
      <c r="N185">
        <f>VLOOKUP(D185,'HIS-6.9'!D:E,2,FALSE)</f>
        <v>500</v>
      </c>
      <c r="O185">
        <f t="shared" si="4"/>
        <v>1</v>
      </c>
      <c r="P185">
        <f>VLOOKUP(D185,'银行-6.9'!A:E,5,FALSE)</f>
        <v>500</v>
      </c>
      <c r="Q185">
        <f t="shared" si="5"/>
        <v>1</v>
      </c>
    </row>
    <row r="186" spans="1:17">
      <c r="A186" s="16">
        <v>42895.615914351853</v>
      </c>
      <c r="B186" t="s">
        <v>1455</v>
      </c>
      <c r="C186" t="s">
        <v>1456</v>
      </c>
      <c r="D186" t="s">
        <v>1457</v>
      </c>
      <c r="E186">
        <v>1500</v>
      </c>
      <c r="F186" t="s">
        <v>398</v>
      </c>
      <c r="G186" t="s">
        <v>398</v>
      </c>
      <c r="H186" t="s">
        <v>3163</v>
      </c>
      <c r="I186" t="s">
        <v>35</v>
      </c>
      <c r="J186" t="s">
        <v>35</v>
      </c>
      <c r="K186" t="s">
        <v>36</v>
      </c>
      <c r="L186" s="17" t="s">
        <v>3164</v>
      </c>
      <c r="M186" t="s">
        <v>3165</v>
      </c>
      <c r="N186">
        <f>VLOOKUP(D186,'HIS-6.9'!D:E,2,FALSE)</f>
        <v>1500</v>
      </c>
      <c r="O186">
        <f t="shared" si="4"/>
        <v>1</v>
      </c>
      <c r="P186">
        <f>VLOOKUP(D186,'银行-6.9'!A:E,5,FALSE)</f>
        <v>1500</v>
      </c>
      <c r="Q186">
        <f t="shared" si="5"/>
        <v>1</v>
      </c>
    </row>
    <row r="187" spans="1:17">
      <c r="A187" s="16">
        <v>42895.615624999999</v>
      </c>
      <c r="B187" t="s">
        <v>1028</v>
      </c>
      <c r="C187" t="s">
        <v>1029</v>
      </c>
      <c r="D187" t="s">
        <v>1458</v>
      </c>
      <c r="E187">
        <v>100</v>
      </c>
      <c r="F187" t="s">
        <v>398</v>
      </c>
      <c r="G187" t="s">
        <v>398</v>
      </c>
      <c r="H187" t="s">
        <v>3166</v>
      </c>
      <c r="I187" t="s">
        <v>35</v>
      </c>
      <c r="J187" t="s">
        <v>35</v>
      </c>
      <c r="K187" t="s">
        <v>36</v>
      </c>
      <c r="L187" s="17" t="s">
        <v>3167</v>
      </c>
      <c r="M187" t="s">
        <v>3168</v>
      </c>
      <c r="N187">
        <f>VLOOKUP(D187,'HIS-6.9'!D:E,2,FALSE)</f>
        <v>100</v>
      </c>
      <c r="O187">
        <f t="shared" si="4"/>
        <v>1</v>
      </c>
      <c r="P187">
        <f>VLOOKUP(D187,'银行-6.9'!A:E,5,FALSE)</f>
        <v>100</v>
      </c>
      <c r="Q187">
        <f t="shared" si="5"/>
        <v>1</v>
      </c>
    </row>
    <row r="188" spans="1:17">
      <c r="A188" s="16">
        <v>42895.615289351852</v>
      </c>
      <c r="B188" t="s">
        <v>1459</v>
      </c>
      <c r="C188" t="s">
        <v>1460</v>
      </c>
      <c r="D188" t="s">
        <v>1461</v>
      </c>
      <c r="E188">
        <v>200</v>
      </c>
      <c r="F188" t="s">
        <v>398</v>
      </c>
      <c r="G188" t="s">
        <v>398</v>
      </c>
      <c r="H188" t="s">
        <v>3169</v>
      </c>
      <c r="I188" t="s">
        <v>35</v>
      </c>
      <c r="J188" t="s">
        <v>35</v>
      </c>
      <c r="K188" t="s">
        <v>36</v>
      </c>
      <c r="L188" s="17" t="s">
        <v>3170</v>
      </c>
      <c r="M188" t="s">
        <v>3171</v>
      </c>
      <c r="N188">
        <f>VLOOKUP(D188,'HIS-6.9'!D:E,2,FALSE)</f>
        <v>200</v>
      </c>
      <c r="O188">
        <f t="shared" si="4"/>
        <v>1</v>
      </c>
      <c r="P188">
        <f>VLOOKUP(D188,'银行-6.9'!A:E,5,FALSE)</f>
        <v>200</v>
      </c>
      <c r="Q188">
        <f t="shared" si="5"/>
        <v>1</v>
      </c>
    </row>
    <row r="189" spans="1:17">
      <c r="A189" s="16">
        <v>42895.615023148152</v>
      </c>
      <c r="B189" t="s">
        <v>1465</v>
      </c>
      <c r="C189" t="s">
        <v>1466</v>
      </c>
      <c r="D189" t="s">
        <v>1467</v>
      </c>
      <c r="E189">
        <v>1000</v>
      </c>
      <c r="F189" t="s">
        <v>398</v>
      </c>
      <c r="G189" t="s">
        <v>398</v>
      </c>
      <c r="H189" t="s">
        <v>3172</v>
      </c>
      <c r="I189" t="s">
        <v>35</v>
      </c>
      <c r="J189" t="s">
        <v>35</v>
      </c>
      <c r="K189" t="s">
        <v>36</v>
      </c>
      <c r="L189" s="17" t="s">
        <v>3173</v>
      </c>
      <c r="M189" t="s">
        <v>3174</v>
      </c>
      <c r="N189">
        <f>VLOOKUP(D189,'HIS-6.9'!D:E,2,FALSE)</f>
        <v>1000</v>
      </c>
      <c r="O189">
        <f t="shared" si="4"/>
        <v>1</v>
      </c>
      <c r="P189">
        <f>VLOOKUP(D189,'银行-6.9'!A:E,5,FALSE)</f>
        <v>1000</v>
      </c>
      <c r="Q189">
        <f t="shared" si="5"/>
        <v>1</v>
      </c>
    </row>
    <row r="190" spans="1:17">
      <c r="A190" s="16">
        <v>42895.614861111113</v>
      </c>
      <c r="B190" t="s">
        <v>1462</v>
      </c>
      <c r="C190" t="s">
        <v>1463</v>
      </c>
      <c r="D190" t="s">
        <v>1464</v>
      </c>
      <c r="E190">
        <v>1000</v>
      </c>
      <c r="F190" t="s">
        <v>398</v>
      </c>
      <c r="G190" t="s">
        <v>398</v>
      </c>
      <c r="H190" t="s">
        <v>3175</v>
      </c>
      <c r="I190" t="s">
        <v>35</v>
      </c>
      <c r="J190" t="s">
        <v>35</v>
      </c>
      <c r="K190" t="s">
        <v>36</v>
      </c>
      <c r="L190" s="17" t="s">
        <v>3176</v>
      </c>
      <c r="M190" t="s">
        <v>3177</v>
      </c>
      <c r="N190">
        <f>VLOOKUP(D190,'HIS-6.9'!D:E,2,FALSE)</f>
        <v>1000</v>
      </c>
      <c r="O190">
        <f t="shared" si="4"/>
        <v>1</v>
      </c>
      <c r="P190">
        <f>VLOOKUP(D190,'银行-6.9'!A:E,5,FALSE)</f>
        <v>1000</v>
      </c>
      <c r="Q190">
        <f t="shared" si="5"/>
        <v>1</v>
      </c>
    </row>
    <row r="191" spans="1:17">
      <c r="A191" s="16">
        <v>42895.614525462966</v>
      </c>
      <c r="B191" t="s">
        <v>1468</v>
      </c>
      <c r="C191" t="s">
        <v>1469</v>
      </c>
      <c r="D191" t="s">
        <v>1470</v>
      </c>
      <c r="E191">
        <v>9000</v>
      </c>
      <c r="F191" t="s">
        <v>398</v>
      </c>
      <c r="G191" t="s">
        <v>398</v>
      </c>
      <c r="H191" t="s">
        <v>3178</v>
      </c>
      <c r="I191" t="s">
        <v>35</v>
      </c>
      <c r="J191" t="s">
        <v>35</v>
      </c>
      <c r="K191" t="s">
        <v>36</v>
      </c>
      <c r="L191" s="17" t="s">
        <v>3179</v>
      </c>
      <c r="M191" t="s">
        <v>3180</v>
      </c>
      <c r="N191">
        <f>VLOOKUP(D191,'HIS-6.9'!D:E,2,FALSE)</f>
        <v>9000</v>
      </c>
      <c r="O191">
        <f t="shared" si="4"/>
        <v>1</v>
      </c>
      <c r="P191">
        <f>VLOOKUP(D191,'银行-6.9'!A:E,5,FALSE)</f>
        <v>9000</v>
      </c>
      <c r="Q191">
        <f t="shared" si="5"/>
        <v>1</v>
      </c>
    </row>
    <row r="192" spans="1:17">
      <c r="A192" s="16">
        <v>42895.614351851851</v>
      </c>
      <c r="B192" t="s">
        <v>1471</v>
      </c>
      <c r="C192" t="s">
        <v>1472</v>
      </c>
      <c r="D192" t="s">
        <v>1473</v>
      </c>
      <c r="E192">
        <v>1000</v>
      </c>
      <c r="F192" t="s">
        <v>398</v>
      </c>
      <c r="G192" t="s">
        <v>398</v>
      </c>
      <c r="H192" t="s">
        <v>3181</v>
      </c>
      <c r="I192" t="s">
        <v>35</v>
      </c>
      <c r="J192" t="s">
        <v>35</v>
      </c>
      <c r="K192" t="s">
        <v>36</v>
      </c>
      <c r="L192" s="17" t="s">
        <v>3182</v>
      </c>
      <c r="M192" t="s">
        <v>3183</v>
      </c>
      <c r="N192">
        <f>VLOOKUP(D192,'HIS-6.9'!D:E,2,FALSE)</f>
        <v>1000</v>
      </c>
      <c r="O192">
        <f t="shared" si="4"/>
        <v>1</v>
      </c>
      <c r="P192">
        <f>VLOOKUP(D192,'银行-6.9'!A:E,5,FALSE)</f>
        <v>1000</v>
      </c>
      <c r="Q192">
        <f t="shared" si="5"/>
        <v>1</v>
      </c>
    </row>
    <row r="193" spans="1:17">
      <c r="A193" s="16">
        <v>42895.614317129628</v>
      </c>
      <c r="B193" t="s">
        <v>1474</v>
      </c>
      <c r="C193" t="s">
        <v>1475</v>
      </c>
      <c r="D193" t="s">
        <v>1476</v>
      </c>
      <c r="E193">
        <v>8093</v>
      </c>
      <c r="F193" t="s">
        <v>398</v>
      </c>
      <c r="G193" t="s">
        <v>398</v>
      </c>
      <c r="H193" t="s">
        <v>3184</v>
      </c>
      <c r="I193" t="s">
        <v>35</v>
      </c>
      <c r="J193" t="s">
        <v>35</v>
      </c>
      <c r="K193" t="s">
        <v>36</v>
      </c>
      <c r="L193" s="17" t="s">
        <v>3185</v>
      </c>
      <c r="M193" t="s">
        <v>3186</v>
      </c>
      <c r="N193">
        <f>VLOOKUP(D193,'HIS-6.9'!D:E,2,FALSE)</f>
        <v>8093</v>
      </c>
      <c r="O193">
        <f t="shared" si="4"/>
        <v>1</v>
      </c>
      <c r="P193">
        <f>VLOOKUP(D193,'银行-6.9'!A:E,5,FALSE)</f>
        <v>8093</v>
      </c>
      <c r="Q193">
        <f t="shared" si="5"/>
        <v>1</v>
      </c>
    </row>
    <row r="194" spans="1:17">
      <c r="A194" s="16">
        <v>42895.612592592595</v>
      </c>
      <c r="B194" t="s">
        <v>1477</v>
      </c>
      <c r="C194" t="s">
        <v>1478</v>
      </c>
      <c r="D194" t="s">
        <v>1479</v>
      </c>
      <c r="E194">
        <v>920</v>
      </c>
      <c r="F194" t="s">
        <v>398</v>
      </c>
      <c r="G194" t="s">
        <v>398</v>
      </c>
      <c r="H194" t="s">
        <v>3187</v>
      </c>
      <c r="I194" t="s">
        <v>35</v>
      </c>
      <c r="J194" t="s">
        <v>35</v>
      </c>
      <c r="K194" t="s">
        <v>36</v>
      </c>
      <c r="L194" s="17" t="s">
        <v>3188</v>
      </c>
      <c r="M194" t="s">
        <v>3189</v>
      </c>
      <c r="N194">
        <f>VLOOKUP(D194,'HIS-6.9'!D:E,2,FALSE)</f>
        <v>920</v>
      </c>
      <c r="O194">
        <f t="shared" ref="O194:O257" si="6">IF(E194=N194,1,0)</f>
        <v>1</v>
      </c>
      <c r="P194">
        <f>VLOOKUP(D194,'银行-6.9'!A:E,5,FALSE)</f>
        <v>920</v>
      </c>
      <c r="Q194">
        <f t="shared" ref="Q194:Q257" si="7">IF(E194=P194,1,0)</f>
        <v>1</v>
      </c>
    </row>
    <row r="195" spans="1:17">
      <c r="A195" s="16">
        <v>42895.612361111111</v>
      </c>
      <c r="B195" t="s">
        <v>1480</v>
      </c>
      <c r="C195" t="s">
        <v>1481</v>
      </c>
      <c r="D195" t="s">
        <v>1482</v>
      </c>
      <c r="E195">
        <v>140</v>
      </c>
      <c r="F195" t="s">
        <v>398</v>
      </c>
      <c r="G195" t="s">
        <v>398</v>
      </c>
      <c r="H195" t="s">
        <v>3190</v>
      </c>
      <c r="I195" t="s">
        <v>35</v>
      </c>
      <c r="J195" t="s">
        <v>35</v>
      </c>
      <c r="K195" t="s">
        <v>36</v>
      </c>
      <c r="L195" s="17" t="s">
        <v>3191</v>
      </c>
      <c r="M195" t="s">
        <v>3192</v>
      </c>
      <c r="N195">
        <f>VLOOKUP(D195,'HIS-6.9'!D:E,2,FALSE)</f>
        <v>140</v>
      </c>
      <c r="O195">
        <f t="shared" si="6"/>
        <v>1</v>
      </c>
      <c r="P195">
        <f>VLOOKUP(D195,'银行-6.9'!A:E,5,FALSE)</f>
        <v>140</v>
      </c>
      <c r="Q195">
        <f t="shared" si="7"/>
        <v>1</v>
      </c>
    </row>
    <row r="196" spans="1:17">
      <c r="A196" s="16">
        <v>42895.611724537041</v>
      </c>
      <c r="B196" t="s">
        <v>1483</v>
      </c>
      <c r="C196" t="s">
        <v>1484</v>
      </c>
      <c r="D196" t="s">
        <v>1485</v>
      </c>
      <c r="E196">
        <v>400</v>
      </c>
      <c r="F196" t="s">
        <v>398</v>
      </c>
      <c r="G196" t="s">
        <v>398</v>
      </c>
      <c r="H196" t="s">
        <v>3193</v>
      </c>
      <c r="I196" t="s">
        <v>35</v>
      </c>
      <c r="J196" t="s">
        <v>35</v>
      </c>
      <c r="K196" t="s">
        <v>36</v>
      </c>
      <c r="L196" s="17" t="s">
        <v>3194</v>
      </c>
      <c r="M196" t="s">
        <v>3195</v>
      </c>
      <c r="N196">
        <f>VLOOKUP(D196,'HIS-6.9'!D:E,2,FALSE)</f>
        <v>400</v>
      </c>
      <c r="O196">
        <f t="shared" si="6"/>
        <v>1</v>
      </c>
      <c r="P196">
        <f>VLOOKUP(D196,'银行-6.9'!A:E,5,FALSE)</f>
        <v>400</v>
      </c>
      <c r="Q196">
        <f t="shared" si="7"/>
        <v>1</v>
      </c>
    </row>
    <row r="197" spans="1:17">
      <c r="A197" s="16">
        <v>42895.610520833332</v>
      </c>
      <c r="B197" t="s">
        <v>1489</v>
      </c>
      <c r="C197" t="s">
        <v>1490</v>
      </c>
      <c r="D197" t="s">
        <v>1491</v>
      </c>
      <c r="E197">
        <v>1000</v>
      </c>
      <c r="F197" t="s">
        <v>398</v>
      </c>
      <c r="G197" t="s">
        <v>398</v>
      </c>
      <c r="H197" t="s">
        <v>3196</v>
      </c>
      <c r="I197" t="s">
        <v>35</v>
      </c>
      <c r="J197" t="s">
        <v>35</v>
      </c>
      <c r="K197" t="s">
        <v>36</v>
      </c>
      <c r="L197" s="17" t="s">
        <v>3197</v>
      </c>
      <c r="M197" t="s">
        <v>3198</v>
      </c>
      <c r="N197">
        <f>VLOOKUP(D197,'HIS-6.9'!D:E,2,FALSE)</f>
        <v>1000</v>
      </c>
      <c r="O197">
        <f t="shared" si="6"/>
        <v>1</v>
      </c>
      <c r="P197">
        <f>VLOOKUP(D197,'银行-6.9'!A:E,5,FALSE)</f>
        <v>1000</v>
      </c>
      <c r="Q197">
        <f t="shared" si="7"/>
        <v>1</v>
      </c>
    </row>
    <row r="198" spans="1:17">
      <c r="A198" s="16">
        <v>42895.610185185185</v>
      </c>
      <c r="B198" t="s">
        <v>1492</v>
      </c>
      <c r="C198" t="s">
        <v>1493</v>
      </c>
      <c r="D198" t="s">
        <v>1494</v>
      </c>
      <c r="E198">
        <v>500</v>
      </c>
      <c r="F198" t="s">
        <v>398</v>
      </c>
      <c r="G198" t="s">
        <v>398</v>
      </c>
      <c r="H198" t="s">
        <v>3199</v>
      </c>
      <c r="I198" t="s">
        <v>35</v>
      </c>
      <c r="J198" t="s">
        <v>35</v>
      </c>
      <c r="K198" t="s">
        <v>36</v>
      </c>
      <c r="L198" s="17" t="s">
        <v>3200</v>
      </c>
      <c r="M198" t="s">
        <v>3201</v>
      </c>
      <c r="N198">
        <f>VLOOKUP(D198,'HIS-6.9'!D:E,2,FALSE)</f>
        <v>500</v>
      </c>
      <c r="O198">
        <f t="shared" si="6"/>
        <v>1</v>
      </c>
      <c r="P198">
        <f>VLOOKUP(D198,'银行-6.9'!A:E,5,FALSE)</f>
        <v>500</v>
      </c>
      <c r="Q198">
        <f t="shared" si="7"/>
        <v>1</v>
      </c>
    </row>
    <row r="199" spans="1:17">
      <c r="A199" s="16">
        <v>42895.610173611109</v>
      </c>
      <c r="B199" t="s">
        <v>1486</v>
      </c>
      <c r="C199" t="s">
        <v>1487</v>
      </c>
      <c r="D199" t="s">
        <v>1488</v>
      </c>
      <c r="E199">
        <v>1000</v>
      </c>
      <c r="F199" t="s">
        <v>398</v>
      </c>
      <c r="G199" t="s">
        <v>398</v>
      </c>
      <c r="H199" t="s">
        <v>3202</v>
      </c>
      <c r="I199" t="s">
        <v>35</v>
      </c>
      <c r="J199" t="s">
        <v>35</v>
      </c>
      <c r="K199" t="s">
        <v>36</v>
      </c>
      <c r="L199" s="17" t="s">
        <v>3203</v>
      </c>
      <c r="M199" t="s">
        <v>3204</v>
      </c>
      <c r="N199">
        <f>VLOOKUP(D199,'HIS-6.9'!D:E,2,FALSE)</f>
        <v>1000</v>
      </c>
      <c r="O199">
        <f t="shared" si="6"/>
        <v>1</v>
      </c>
      <c r="P199">
        <f>VLOOKUP(D199,'银行-6.9'!A:E,5,FALSE)</f>
        <v>1000</v>
      </c>
      <c r="Q199">
        <f t="shared" si="7"/>
        <v>1</v>
      </c>
    </row>
    <row r="200" spans="1:17">
      <c r="A200" s="16">
        <v>42895.609340277777</v>
      </c>
      <c r="B200" t="s">
        <v>1495</v>
      </c>
      <c r="C200" t="s">
        <v>1496</v>
      </c>
      <c r="D200" t="s">
        <v>1497</v>
      </c>
      <c r="E200">
        <v>100</v>
      </c>
      <c r="F200" t="s">
        <v>398</v>
      </c>
      <c r="G200" t="s">
        <v>398</v>
      </c>
      <c r="H200" t="s">
        <v>3205</v>
      </c>
      <c r="I200" t="s">
        <v>35</v>
      </c>
      <c r="J200" t="s">
        <v>35</v>
      </c>
      <c r="K200" t="s">
        <v>36</v>
      </c>
      <c r="L200" s="17" t="s">
        <v>3206</v>
      </c>
      <c r="M200" t="s">
        <v>3207</v>
      </c>
      <c r="N200">
        <f>VLOOKUP(D200,'HIS-6.9'!D:E,2,FALSE)</f>
        <v>100</v>
      </c>
      <c r="O200">
        <f t="shared" si="6"/>
        <v>1</v>
      </c>
      <c r="P200">
        <f>VLOOKUP(D200,'银行-6.9'!A:E,5,FALSE)</f>
        <v>100</v>
      </c>
      <c r="Q200">
        <f t="shared" si="7"/>
        <v>1</v>
      </c>
    </row>
    <row r="201" spans="1:17">
      <c r="A201" s="16">
        <v>42895.608472222222</v>
      </c>
      <c r="B201" t="s">
        <v>1498</v>
      </c>
      <c r="C201" t="s">
        <v>1499</v>
      </c>
      <c r="D201" t="s">
        <v>1500</v>
      </c>
      <c r="E201">
        <v>400</v>
      </c>
      <c r="F201" t="s">
        <v>398</v>
      </c>
      <c r="G201" t="s">
        <v>398</v>
      </c>
      <c r="H201" t="s">
        <v>3208</v>
      </c>
      <c r="I201" t="s">
        <v>35</v>
      </c>
      <c r="J201" t="s">
        <v>35</v>
      </c>
      <c r="K201" t="s">
        <v>36</v>
      </c>
      <c r="L201" s="17" t="s">
        <v>3209</v>
      </c>
      <c r="M201" t="s">
        <v>3210</v>
      </c>
      <c r="N201">
        <f>VLOOKUP(D201,'HIS-6.9'!D:E,2,FALSE)</f>
        <v>400</v>
      </c>
      <c r="O201">
        <f t="shared" si="6"/>
        <v>1</v>
      </c>
      <c r="P201">
        <f>VLOOKUP(D201,'银行-6.9'!A:E,5,FALSE)</f>
        <v>400</v>
      </c>
      <c r="Q201">
        <f t="shared" si="7"/>
        <v>1</v>
      </c>
    </row>
    <row r="202" spans="1:17">
      <c r="A202" s="16">
        <v>42895.605532407404</v>
      </c>
      <c r="B202" t="s">
        <v>1501</v>
      </c>
      <c r="C202" t="s">
        <v>1502</v>
      </c>
      <c r="D202" t="s">
        <v>1503</v>
      </c>
      <c r="E202">
        <v>400</v>
      </c>
      <c r="F202" t="s">
        <v>398</v>
      </c>
      <c r="G202" t="s">
        <v>398</v>
      </c>
      <c r="H202" t="s">
        <v>3211</v>
      </c>
      <c r="I202" t="s">
        <v>35</v>
      </c>
      <c r="J202" t="s">
        <v>35</v>
      </c>
      <c r="K202" t="s">
        <v>36</v>
      </c>
      <c r="L202" s="17" t="s">
        <v>3212</v>
      </c>
      <c r="M202" t="s">
        <v>3213</v>
      </c>
      <c r="N202">
        <f>VLOOKUP(D202,'HIS-6.9'!D:E,2,FALSE)</f>
        <v>400</v>
      </c>
      <c r="O202">
        <f t="shared" si="6"/>
        <v>1</v>
      </c>
      <c r="P202">
        <f>VLOOKUP(D202,'银行-6.9'!A:E,5,FALSE)</f>
        <v>400</v>
      </c>
      <c r="Q202">
        <f t="shared" si="7"/>
        <v>1</v>
      </c>
    </row>
    <row r="203" spans="1:17">
      <c r="A203" s="16">
        <v>42895.604085648149</v>
      </c>
      <c r="B203" t="s">
        <v>1504</v>
      </c>
      <c r="C203" t="s">
        <v>1505</v>
      </c>
      <c r="D203" t="s">
        <v>1506</v>
      </c>
      <c r="E203">
        <v>1500</v>
      </c>
      <c r="F203" t="s">
        <v>398</v>
      </c>
      <c r="G203" t="s">
        <v>398</v>
      </c>
      <c r="H203" t="s">
        <v>3214</v>
      </c>
      <c r="I203" t="s">
        <v>35</v>
      </c>
      <c r="J203" t="s">
        <v>35</v>
      </c>
      <c r="K203" t="s">
        <v>36</v>
      </c>
      <c r="L203" s="17" t="s">
        <v>3215</v>
      </c>
      <c r="M203" t="s">
        <v>3216</v>
      </c>
      <c r="N203">
        <f>VLOOKUP(D203,'HIS-6.9'!D:E,2,FALSE)</f>
        <v>1500</v>
      </c>
      <c r="O203">
        <f t="shared" si="6"/>
        <v>1</v>
      </c>
      <c r="P203">
        <f>VLOOKUP(D203,'银行-6.9'!A:E,5,FALSE)</f>
        <v>1500</v>
      </c>
      <c r="Q203">
        <f t="shared" si="7"/>
        <v>1</v>
      </c>
    </row>
    <row r="204" spans="1:17">
      <c r="A204" s="16">
        <v>42895.603113425925</v>
      </c>
      <c r="B204" t="s">
        <v>1507</v>
      </c>
      <c r="C204" t="s">
        <v>1508</v>
      </c>
      <c r="D204" t="s">
        <v>1509</v>
      </c>
      <c r="E204">
        <v>1000</v>
      </c>
      <c r="F204" t="s">
        <v>398</v>
      </c>
      <c r="G204" t="s">
        <v>398</v>
      </c>
      <c r="H204" t="s">
        <v>3217</v>
      </c>
      <c r="I204" t="s">
        <v>35</v>
      </c>
      <c r="J204" t="s">
        <v>35</v>
      </c>
      <c r="K204" t="s">
        <v>36</v>
      </c>
      <c r="L204" s="17" t="s">
        <v>3218</v>
      </c>
      <c r="M204" t="s">
        <v>3219</v>
      </c>
      <c r="N204">
        <f>VLOOKUP(D204,'HIS-6.9'!D:E,2,FALSE)</f>
        <v>1000</v>
      </c>
      <c r="O204">
        <f t="shared" si="6"/>
        <v>1</v>
      </c>
      <c r="P204">
        <f>VLOOKUP(D204,'银行-6.9'!A:E,5,FALSE)</f>
        <v>1000</v>
      </c>
      <c r="Q204">
        <f t="shared" si="7"/>
        <v>1</v>
      </c>
    </row>
    <row r="205" spans="1:17">
      <c r="A205" s="16">
        <v>42895.603032407409</v>
      </c>
      <c r="B205" t="s">
        <v>1511</v>
      </c>
      <c r="C205" t="s">
        <v>1512</v>
      </c>
      <c r="D205" t="s">
        <v>1513</v>
      </c>
      <c r="E205">
        <v>800</v>
      </c>
      <c r="F205" t="s">
        <v>398</v>
      </c>
      <c r="G205" t="s">
        <v>398</v>
      </c>
      <c r="H205" t="s">
        <v>3220</v>
      </c>
      <c r="I205" t="s">
        <v>35</v>
      </c>
      <c r="J205" t="s">
        <v>35</v>
      </c>
      <c r="K205" t="s">
        <v>36</v>
      </c>
      <c r="L205" s="17" t="s">
        <v>3221</v>
      </c>
      <c r="M205" t="s">
        <v>3222</v>
      </c>
      <c r="N205">
        <f>VLOOKUP(D205,'HIS-6.9'!D:E,2,FALSE)</f>
        <v>800</v>
      </c>
      <c r="O205">
        <f t="shared" si="6"/>
        <v>1</v>
      </c>
      <c r="P205">
        <f>VLOOKUP(D205,'银行-6.9'!A:E,5,FALSE)</f>
        <v>800</v>
      </c>
      <c r="Q205">
        <f t="shared" si="7"/>
        <v>1</v>
      </c>
    </row>
    <row r="206" spans="1:17">
      <c r="A206" s="16">
        <v>42895.602511574078</v>
      </c>
      <c r="B206" t="s">
        <v>1514</v>
      </c>
      <c r="C206" t="s">
        <v>1515</v>
      </c>
      <c r="D206" t="s">
        <v>1516</v>
      </c>
      <c r="E206">
        <v>9023</v>
      </c>
      <c r="F206" t="s">
        <v>398</v>
      </c>
      <c r="G206" t="s">
        <v>398</v>
      </c>
      <c r="H206" t="s">
        <v>3223</v>
      </c>
      <c r="I206" t="s">
        <v>35</v>
      </c>
      <c r="J206" t="s">
        <v>35</v>
      </c>
      <c r="K206" t="s">
        <v>36</v>
      </c>
      <c r="L206" s="17" t="s">
        <v>3224</v>
      </c>
      <c r="M206" t="s">
        <v>3225</v>
      </c>
      <c r="N206">
        <f>VLOOKUP(D206,'HIS-6.9'!D:E,2,FALSE)</f>
        <v>9023</v>
      </c>
      <c r="O206">
        <f t="shared" si="6"/>
        <v>1</v>
      </c>
      <c r="P206">
        <f>VLOOKUP(D206,'银行-6.9'!A:E,5,FALSE)</f>
        <v>9023</v>
      </c>
      <c r="Q206">
        <f t="shared" si="7"/>
        <v>1</v>
      </c>
    </row>
    <row r="207" spans="1:17">
      <c r="A207" s="16">
        <v>42895.601678240739</v>
      </c>
      <c r="B207" t="s">
        <v>1517</v>
      </c>
      <c r="C207" t="s">
        <v>1518</v>
      </c>
      <c r="D207" t="s">
        <v>1519</v>
      </c>
      <c r="E207">
        <v>800</v>
      </c>
      <c r="F207" t="s">
        <v>398</v>
      </c>
      <c r="G207" t="s">
        <v>398</v>
      </c>
      <c r="H207" t="s">
        <v>3226</v>
      </c>
      <c r="I207" t="s">
        <v>35</v>
      </c>
      <c r="J207" t="s">
        <v>35</v>
      </c>
      <c r="K207" t="s">
        <v>36</v>
      </c>
      <c r="L207" s="17" t="s">
        <v>3227</v>
      </c>
      <c r="M207" t="s">
        <v>3228</v>
      </c>
      <c r="N207">
        <f>VLOOKUP(D207,'HIS-6.9'!D:E,2,FALSE)</f>
        <v>800</v>
      </c>
      <c r="O207">
        <f t="shared" si="6"/>
        <v>1</v>
      </c>
      <c r="P207">
        <f>VLOOKUP(D207,'银行-6.9'!A:E,5,FALSE)</f>
        <v>800</v>
      </c>
      <c r="Q207">
        <f t="shared" si="7"/>
        <v>1</v>
      </c>
    </row>
    <row r="208" spans="1:17">
      <c r="A208" s="16">
        <v>42895.599143518521</v>
      </c>
      <c r="B208" t="s">
        <v>1520</v>
      </c>
      <c r="C208" t="s">
        <v>1521</v>
      </c>
      <c r="D208" t="s">
        <v>1522</v>
      </c>
      <c r="E208">
        <v>100</v>
      </c>
      <c r="F208" t="s">
        <v>398</v>
      </c>
      <c r="G208" t="s">
        <v>398</v>
      </c>
      <c r="H208" t="s">
        <v>3229</v>
      </c>
      <c r="I208" t="s">
        <v>35</v>
      </c>
      <c r="J208" t="s">
        <v>35</v>
      </c>
      <c r="K208" t="s">
        <v>36</v>
      </c>
      <c r="L208" s="17" t="s">
        <v>3230</v>
      </c>
      <c r="M208" t="s">
        <v>3231</v>
      </c>
      <c r="N208">
        <f>VLOOKUP(D208,'HIS-6.9'!D:E,2,FALSE)</f>
        <v>100</v>
      </c>
      <c r="O208">
        <f t="shared" si="6"/>
        <v>1</v>
      </c>
      <c r="P208">
        <f>VLOOKUP(D208,'银行-6.9'!A:E,5,FALSE)</f>
        <v>100</v>
      </c>
      <c r="Q208">
        <f t="shared" si="7"/>
        <v>1</v>
      </c>
    </row>
    <row r="209" spans="1:17">
      <c r="A209" s="16">
        <v>42895.598252314812</v>
      </c>
      <c r="B209" t="s">
        <v>165</v>
      </c>
      <c r="C209" t="s">
        <v>166</v>
      </c>
      <c r="D209" t="s">
        <v>1523</v>
      </c>
      <c r="E209">
        <v>1000</v>
      </c>
      <c r="F209" t="s">
        <v>398</v>
      </c>
      <c r="G209" t="s">
        <v>398</v>
      </c>
      <c r="H209" t="s">
        <v>3232</v>
      </c>
      <c r="I209" t="s">
        <v>35</v>
      </c>
      <c r="J209" t="s">
        <v>35</v>
      </c>
      <c r="K209" t="s">
        <v>36</v>
      </c>
      <c r="L209" s="17" t="s">
        <v>3233</v>
      </c>
      <c r="M209" t="s">
        <v>3234</v>
      </c>
      <c r="N209">
        <f>VLOOKUP(D209,'HIS-6.9'!D:E,2,FALSE)</f>
        <v>1000</v>
      </c>
      <c r="O209">
        <f t="shared" si="6"/>
        <v>1</v>
      </c>
      <c r="P209">
        <f>VLOOKUP(D209,'银行-6.9'!A:E,5,FALSE)</f>
        <v>1000</v>
      </c>
      <c r="Q209">
        <f t="shared" si="7"/>
        <v>1</v>
      </c>
    </row>
    <row r="210" spans="1:17">
      <c r="A210" s="16">
        <v>42895.597939814812</v>
      </c>
      <c r="B210" t="s">
        <v>1524</v>
      </c>
      <c r="C210" t="s">
        <v>1525</v>
      </c>
      <c r="D210" t="s">
        <v>1526</v>
      </c>
      <c r="E210">
        <v>6000</v>
      </c>
      <c r="F210" t="s">
        <v>398</v>
      </c>
      <c r="G210" t="s">
        <v>398</v>
      </c>
      <c r="H210" t="s">
        <v>3235</v>
      </c>
      <c r="I210" t="s">
        <v>35</v>
      </c>
      <c r="J210" t="s">
        <v>35</v>
      </c>
      <c r="K210" t="s">
        <v>36</v>
      </c>
      <c r="L210" s="17" t="s">
        <v>3236</v>
      </c>
      <c r="M210" t="s">
        <v>3237</v>
      </c>
      <c r="N210">
        <f>VLOOKUP(D210,'HIS-6.9'!D:E,2,FALSE)</f>
        <v>6000</v>
      </c>
      <c r="O210">
        <f t="shared" si="6"/>
        <v>1</v>
      </c>
      <c r="P210">
        <f>VLOOKUP(D210,'银行-6.9'!A:E,5,FALSE)</f>
        <v>6000</v>
      </c>
      <c r="Q210">
        <f t="shared" si="7"/>
        <v>1</v>
      </c>
    </row>
    <row r="211" spans="1:17">
      <c r="A211" s="16">
        <v>42895.597280092596</v>
      </c>
      <c r="B211" t="s">
        <v>1527</v>
      </c>
      <c r="C211" t="s">
        <v>1528</v>
      </c>
      <c r="D211" t="s">
        <v>1529</v>
      </c>
      <c r="E211">
        <v>1500</v>
      </c>
      <c r="F211" t="s">
        <v>398</v>
      </c>
      <c r="G211" t="s">
        <v>398</v>
      </c>
      <c r="H211" t="s">
        <v>3238</v>
      </c>
      <c r="I211" t="s">
        <v>35</v>
      </c>
      <c r="J211" t="s">
        <v>35</v>
      </c>
      <c r="K211" t="s">
        <v>36</v>
      </c>
      <c r="L211" s="17" t="s">
        <v>3239</v>
      </c>
      <c r="M211" t="s">
        <v>3240</v>
      </c>
      <c r="N211">
        <f>VLOOKUP(D211,'HIS-6.9'!D:E,2,FALSE)</f>
        <v>1500</v>
      </c>
      <c r="O211">
        <f t="shared" si="6"/>
        <v>1</v>
      </c>
      <c r="P211">
        <f>VLOOKUP(D211,'银行-6.9'!A:E,5,FALSE)</f>
        <v>1500</v>
      </c>
      <c r="Q211">
        <f t="shared" si="7"/>
        <v>1</v>
      </c>
    </row>
    <row r="212" spans="1:17">
      <c r="A212" s="16">
        <v>42895.593530092592</v>
      </c>
      <c r="B212" t="s">
        <v>1530</v>
      </c>
      <c r="C212" t="s">
        <v>1531</v>
      </c>
      <c r="D212" t="s">
        <v>1532</v>
      </c>
      <c r="E212">
        <v>2000</v>
      </c>
      <c r="F212" t="s">
        <v>398</v>
      </c>
      <c r="G212" t="s">
        <v>398</v>
      </c>
      <c r="H212" t="s">
        <v>3241</v>
      </c>
      <c r="I212" t="s">
        <v>35</v>
      </c>
      <c r="J212" t="s">
        <v>35</v>
      </c>
      <c r="K212" t="s">
        <v>36</v>
      </c>
      <c r="L212" s="17" t="s">
        <v>3242</v>
      </c>
      <c r="M212" t="s">
        <v>3243</v>
      </c>
      <c r="N212">
        <f>VLOOKUP(D212,'HIS-6.9'!D:E,2,FALSE)</f>
        <v>2000</v>
      </c>
      <c r="O212">
        <f t="shared" si="6"/>
        <v>1</v>
      </c>
      <c r="P212">
        <f>VLOOKUP(D212,'银行-6.9'!A:E,5,FALSE)</f>
        <v>2000</v>
      </c>
      <c r="Q212">
        <f t="shared" si="7"/>
        <v>1</v>
      </c>
    </row>
    <row r="213" spans="1:17">
      <c r="A213" s="16">
        <v>42895.591585648152</v>
      </c>
      <c r="B213" t="s">
        <v>1533</v>
      </c>
      <c r="C213" t="s">
        <v>1534</v>
      </c>
      <c r="D213" t="s">
        <v>1535</v>
      </c>
      <c r="E213">
        <v>800</v>
      </c>
      <c r="F213" t="s">
        <v>398</v>
      </c>
      <c r="G213" t="s">
        <v>398</v>
      </c>
      <c r="H213" t="s">
        <v>3244</v>
      </c>
      <c r="I213" t="s">
        <v>35</v>
      </c>
      <c r="J213" t="s">
        <v>35</v>
      </c>
      <c r="K213" t="s">
        <v>36</v>
      </c>
      <c r="L213" s="17" t="s">
        <v>3245</v>
      </c>
      <c r="M213" t="s">
        <v>3246</v>
      </c>
      <c r="N213">
        <f>VLOOKUP(D213,'HIS-6.9'!D:E,2,FALSE)</f>
        <v>800</v>
      </c>
      <c r="O213">
        <f t="shared" si="6"/>
        <v>1</v>
      </c>
      <c r="P213">
        <f>VLOOKUP(D213,'银行-6.9'!A:E,5,FALSE)</f>
        <v>800</v>
      </c>
      <c r="Q213">
        <f t="shared" si="7"/>
        <v>1</v>
      </c>
    </row>
    <row r="214" spans="1:17">
      <c r="A214" s="16">
        <v>42895.59101851852</v>
      </c>
      <c r="B214" t="s">
        <v>1536</v>
      </c>
      <c r="C214" t="s">
        <v>1537</v>
      </c>
      <c r="D214" t="s">
        <v>1538</v>
      </c>
      <c r="E214">
        <v>1000</v>
      </c>
      <c r="F214" t="s">
        <v>398</v>
      </c>
      <c r="G214" t="s">
        <v>398</v>
      </c>
      <c r="H214" t="s">
        <v>3247</v>
      </c>
      <c r="I214" t="s">
        <v>35</v>
      </c>
      <c r="J214" t="s">
        <v>35</v>
      </c>
      <c r="K214" t="s">
        <v>36</v>
      </c>
      <c r="L214" s="17" t="s">
        <v>3248</v>
      </c>
      <c r="M214" t="s">
        <v>3249</v>
      </c>
      <c r="N214">
        <f>VLOOKUP(D214,'HIS-6.9'!D:E,2,FALSE)</f>
        <v>1000</v>
      </c>
      <c r="O214">
        <f t="shared" si="6"/>
        <v>1</v>
      </c>
      <c r="P214">
        <f>VLOOKUP(D214,'银行-6.9'!A:E,5,FALSE)</f>
        <v>1000</v>
      </c>
      <c r="Q214">
        <f t="shared" si="7"/>
        <v>1</v>
      </c>
    </row>
    <row r="215" spans="1:17">
      <c r="A215" s="16">
        <v>42895.590104166666</v>
      </c>
      <c r="B215" t="s">
        <v>1489</v>
      </c>
      <c r="C215" t="s">
        <v>1490</v>
      </c>
      <c r="D215" t="s">
        <v>1539</v>
      </c>
      <c r="E215">
        <v>200</v>
      </c>
      <c r="F215" t="s">
        <v>398</v>
      </c>
      <c r="G215" t="s">
        <v>398</v>
      </c>
      <c r="H215" t="s">
        <v>3250</v>
      </c>
      <c r="I215" t="s">
        <v>35</v>
      </c>
      <c r="J215" t="s">
        <v>35</v>
      </c>
      <c r="K215" t="s">
        <v>36</v>
      </c>
      <c r="L215" s="17" t="s">
        <v>3251</v>
      </c>
      <c r="M215" t="s">
        <v>3252</v>
      </c>
      <c r="N215">
        <f>VLOOKUP(D215,'HIS-6.9'!D:E,2,FALSE)</f>
        <v>200</v>
      </c>
      <c r="O215">
        <f t="shared" si="6"/>
        <v>1</v>
      </c>
      <c r="P215">
        <f>VLOOKUP(D215,'银行-6.9'!A:E,5,FALSE)</f>
        <v>200</v>
      </c>
      <c r="Q215">
        <f t="shared" si="7"/>
        <v>1</v>
      </c>
    </row>
    <row r="216" spans="1:17">
      <c r="A216" s="16">
        <v>42895.589409722219</v>
      </c>
      <c r="B216" t="s">
        <v>167</v>
      </c>
      <c r="C216" t="s">
        <v>168</v>
      </c>
      <c r="D216" t="s">
        <v>1540</v>
      </c>
      <c r="E216">
        <v>100</v>
      </c>
      <c r="F216" t="s">
        <v>398</v>
      </c>
      <c r="G216" t="s">
        <v>398</v>
      </c>
      <c r="H216" t="s">
        <v>3253</v>
      </c>
      <c r="I216" t="s">
        <v>35</v>
      </c>
      <c r="J216" t="s">
        <v>35</v>
      </c>
      <c r="K216" t="s">
        <v>36</v>
      </c>
      <c r="L216" s="17" t="s">
        <v>3254</v>
      </c>
      <c r="M216" t="s">
        <v>3255</v>
      </c>
      <c r="N216">
        <f>VLOOKUP(D216,'HIS-6.9'!D:E,2,FALSE)</f>
        <v>100</v>
      </c>
      <c r="O216">
        <f t="shared" si="6"/>
        <v>1</v>
      </c>
      <c r="P216">
        <f>VLOOKUP(D216,'银行-6.9'!A:E,5,FALSE)</f>
        <v>100</v>
      </c>
      <c r="Q216">
        <f t="shared" si="7"/>
        <v>1</v>
      </c>
    </row>
    <row r="217" spans="1:17">
      <c r="A217" s="16">
        <v>42895.58934027778</v>
      </c>
      <c r="B217" t="s">
        <v>1483</v>
      </c>
      <c r="C217" t="s">
        <v>1484</v>
      </c>
      <c r="D217" t="s">
        <v>1541</v>
      </c>
      <c r="E217">
        <v>200</v>
      </c>
      <c r="F217" t="s">
        <v>398</v>
      </c>
      <c r="G217" t="s">
        <v>398</v>
      </c>
      <c r="H217" t="s">
        <v>3256</v>
      </c>
      <c r="I217" t="s">
        <v>35</v>
      </c>
      <c r="J217" t="s">
        <v>35</v>
      </c>
      <c r="K217" t="s">
        <v>36</v>
      </c>
      <c r="L217" s="17" t="s">
        <v>3257</v>
      </c>
      <c r="M217" t="s">
        <v>3258</v>
      </c>
      <c r="N217">
        <f>VLOOKUP(D217,'HIS-6.9'!D:E,2,FALSE)</f>
        <v>200</v>
      </c>
      <c r="O217">
        <f t="shared" si="6"/>
        <v>1</v>
      </c>
      <c r="P217">
        <f>VLOOKUP(D217,'银行-6.9'!A:E,5,FALSE)</f>
        <v>200</v>
      </c>
      <c r="Q217">
        <f t="shared" si="7"/>
        <v>1</v>
      </c>
    </row>
    <row r="218" spans="1:17">
      <c r="A218" s="16">
        <v>42895.587002314816</v>
      </c>
      <c r="B218" t="s">
        <v>950</v>
      </c>
      <c r="C218" t="s">
        <v>951</v>
      </c>
      <c r="D218" t="s">
        <v>1542</v>
      </c>
      <c r="E218">
        <v>260</v>
      </c>
      <c r="F218" t="s">
        <v>398</v>
      </c>
      <c r="G218" t="s">
        <v>398</v>
      </c>
      <c r="H218" t="s">
        <v>3259</v>
      </c>
      <c r="I218" t="s">
        <v>35</v>
      </c>
      <c r="J218" t="s">
        <v>35</v>
      </c>
      <c r="K218" t="s">
        <v>36</v>
      </c>
      <c r="L218" s="17" t="s">
        <v>3260</v>
      </c>
      <c r="M218" t="s">
        <v>3261</v>
      </c>
      <c r="N218">
        <f>VLOOKUP(D218,'HIS-6.9'!D:E,2,FALSE)</f>
        <v>260</v>
      </c>
      <c r="O218">
        <f t="shared" si="6"/>
        <v>1</v>
      </c>
      <c r="P218">
        <f>VLOOKUP(D218,'银行-6.9'!A:E,5,FALSE)</f>
        <v>260</v>
      </c>
      <c r="Q218">
        <f t="shared" si="7"/>
        <v>1</v>
      </c>
    </row>
    <row r="219" spans="1:17">
      <c r="A219" s="16">
        <v>42895.586377314816</v>
      </c>
      <c r="B219" t="s">
        <v>1543</v>
      </c>
      <c r="C219" t="s">
        <v>1544</v>
      </c>
      <c r="D219" t="s">
        <v>1545</v>
      </c>
      <c r="E219">
        <v>200</v>
      </c>
      <c r="F219" t="s">
        <v>398</v>
      </c>
      <c r="G219" t="s">
        <v>398</v>
      </c>
      <c r="H219" t="s">
        <v>3262</v>
      </c>
      <c r="I219" t="s">
        <v>35</v>
      </c>
      <c r="J219" t="s">
        <v>35</v>
      </c>
      <c r="K219" t="s">
        <v>36</v>
      </c>
      <c r="L219" s="17" t="s">
        <v>3263</v>
      </c>
      <c r="M219" t="s">
        <v>3264</v>
      </c>
      <c r="N219">
        <f>VLOOKUP(D219,'HIS-6.9'!D:E,2,FALSE)</f>
        <v>200</v>
      </c>
      <c r="O219">
        <f t="shared" si="6"/>
        <v>1</v>
      </c>
      <c r="P219">
        <f>VLOOKUP(D219,'银行-6.9'!A:E,5,FALSE)</f>
        <v>200</v>
      </c>
      <c r="Q219">
        <f t="shared" si="7"/>
        <v>1</v>
      </c>
    </row>
    <row r="220" spans="1:17">
      <c r="A220" s="16">
        <v>42895.584641203706</v>
      </c>
      <c r="B220" t="s">
        <v>1546</v>
      </c>
      <c r="C220" t="s">
        <v>145</v>
      </c>
      <c r="D220" t="s">
        <v>1547</v>
      </c>
      <c r="E220">
        <v>6000</v>
      </c>
      <c r="F220" t="s">
        <v>398</v>
      </c>
      <c r="G220" t="s">
        <v>398</v>
      </c>
      <c r="H220" t="s">
        <v>3265</v>
      </c>
      <c r="I220" t="s">
        <v>35</v>
      </c>
      <c r="J220" t="s">
        <v>35</v>
      </c>
      <c r="K220" t="s">
        <v>36</v>
      </c>
      <c r="L220" s="17" t="s">
        <v>3266</v>
      </c>
      <c r="M220" t="s">
        <v>3267</v>
      </c>
      <c r="N220">
        <f>VLOOKUP(D220,'HIS-6.9'!D:E,2,FALSE)</f>
        <v>6000</v>
      </c>
      <c r="O220">
        <f t="shared" si="6"/>
        <v>1</v>
      </c>
      <c r="P220">
        <f>VLOOKUP(D220,'银行-6.9'!A:E,5,FALSE)</f>
        <v>6000</v>
      </c>
      <c r="Q220">
        <f t="shared" si="7"/>
        <v>1</v>
      </c>
    </row>
    <row r="221" spans="1:17">
      <c r="A221" s="16">
        <v>42895.584479166668</v>
      </c>
      <c r="B221" t="s">
        <v>1548</v>
      </c>
      <c r="C221" t="s">
        <v>1549</v>
      </c>
      <c r="D221" t="s">
        <v>1550</v>
      </c>
      <c r="E221">
        <v>1000</v>
      </c>
      <c r="F221" t="s">
        <v>398</v>
      </c>
      <c r="G221" t="s">
        <v>398</v>
      </c>
      <c r="H221" t="s">
        <v>3268</v>
      </c>
      <c r="I221" t="s">
        <v>35</v>
      </c>
      <c r="J221" t="s">
        <v>35</v>
      </c>
      <c r="K221" t="s">
        <v>36</v>
      </c>
      <c r="L221" s="17" t="s">
        <v>3269</v>
      </c>
      <c r="M221" t="s">
        <v>3270</v>
      </c>
      <c r="N221">
        <f>VLOOKUP(D221,'HIS-6.9'!D:E,2,FALSE)</f>
        <v>1000</v>
      </c>
      <c r="O221">
        <f t="shared" si="6"/>
        <v>1</v>
      </c>
      <c r="P221">
        <f>VLOOKUP(D221,'银行-6.9'!A:E,5,FALSE)</f>
        <v>1000</v>
      </c>
      <c r="Q221">
        <f t="shared" si="7"/>
        <v>1</v>
      </c>
    </row>
    <row r="222" spans="1:17">
      <c r="A222" s="16">
        <v>42895.583969907406</v>
      </c>
      <c r="B222" t="s">
        <v>1551</v>
      </c>
      <c r="C222" t="s">
        <v>1552</v>
      </c>
      <c r="D222" t="s">
        <v>1553</v>
      </c>
      <c r="E222">
        <v>3720</v>
      </c>
      <c r="F222" t="s">
        <v>398</v>
      </c>
      <c r="G222" t="s">
        <v>398</v>
      </c>
      <c r="H222" t="s">
        <v>3271</v>
      </c>
      <c r="I222" t="s">
        <v>35</v>
      </c>
      <c r="J222" t="s">
        <v>35</v>
      </c>
      <c r="K222" t="s">
        <v>36</v>
      </c>
      <c r="L222" s="17" t="s">
        <v>3272</v>
      </c>
      <c r="M222" t="s">
        <v>3273</v>
      </c>
      <c r="N222">
        <f>VLOOKUP(D222,'HIS-6.9'!D:E,2,FALSE)</f>
        <v>3720</v>
      </c>
      <c r="O222">
        <f t="shared" si="6"/>
        <v>1</v>
      </c>
      <c r="P222">
        <f>VLOOKUP(D222,'银行-6.9'!A:E,5,FALSE)</f>
        <v>3720</v>
      </c>
      <c r="Q222">
        <f t="shared" si="7"/>
        <v>1</v>
      </c>
    </row>
    <row r="223" spans="1:17">
      <c r="A223" s="16">
        <v>42895.583564814813</v>
      </c>
      <c r="B223" t="s">
        <v>139</v>
      </c>
      <c r="C223" t="s">
        <v>140</v>
      </c>
      <c r="D223" t="s">
        <v>1554</v>
      </c>
      <c r="E223">
        <v>500</v>
      </c>
      <c r="F223" t="s">
        <v>398</v>
      </c>
      <c r="G223" t="s">
        <v>398</v>
      </c>
      <c r="H223" t="s">
        <v>3274</v>
      </c>
      <c r="I223" t="s">
        <v>35</v>
      </c>
      <c r="J223" t="s">
        <v>35</v>
      </c>
      <c r="K223" t="s">
        <v>36</v>
      </c>
      <c r="L223" s="17" t="s">
        <v>3275</v>
      </c>
      <c r="M223" t="s">
        <v>3276</v>
      </c>
      <c r="N223">
        <f>VLOOKUP(D223,'HIS-6.9'!D:E,2,FALSE)</f>
        <v>500</v>
      </c>
      <c r="O223">
        <f t="shared" si="6"/>
        <v>1</v>
      </c>
      <c r="P223">
        <f>VLOOKUP(D223,'银行-6.9'!A:E,5,FALSE)</f>
        <v>500</v>
      </c>
      <c r="Q223">
        <f t="shared" si="7"/>
        <v>1</v>
      </c>
    </row>
    <row r="224" spans="1:17">
      <c r="A224" s="16">
        <v>42895.582650462966</v>
      </c>
      <c r="B224" t="s">
        <v>1551</v>
      </c>
      <c r="C224" t="s">
        <v>1552</v>
      </c>
      <c r="D224" t="s">
        <v>1555</v>
      </c>
      <c r="E224">
        <v>5000</v>
      </c>
      <c r="F224" t="s">
        <v>398</v>
      </c>
      <c r="G224" t="s">
        <v>398</v>
      </c>
      <c r="H224" t="s">
        <v>3277</v>
      </c>
      <c r="I224" t="s">
        <v>35</v>
      </c>
      <c r="J224" t="s">
        <v>35</v>
      </c>
      <c r="K224" t="s">
        <v>36</v>
      </c>
      <c r="L224" s="17" t="s">
        <v>3278</v>
      </c>
      <c r="M224" t="s">
        <v>3279</v>
      </c>
      <c r="N224">
        <f>VLOOKUP(D224,'HIS-6.9'!D:E,2,FALSE)</f>
        <v>5000</v>
      </c>
      <c r="O224">
        <f t="shared" si="6"/>
        <v>1</v>
      </c>
      <c r="P224">
        <f>VLOOKUP(D224,'银行-6.9'!A:E,5,FALSE)</f>
        <v>5000</v>
      </c>
      <c r="Q224">
        <f t="shared" si="7"/>
        <v>1</v>
      </c>
    </row>
    <row r="225" spans="1:17">
      <c r="A225" s="16">
        <v>42895.582060185188</v>
      </c>
      <c r="B225" t="s">
        <v>1556</v>
      </c>
      <c r="C225" t="s">
        <v>1557</v>
      </c>
      <c r="D225" t="s">
        <v>1558</v>
      </c>
      <c r="E225">
        <v>500</v>
      </c>
      <c r="F225" t="s">
        <v>398</v>
      </c>
      <c r="G225" t="s">
        <v>398</v>
      </c>
      <c r="H225" t="s">
        <v>3280</v>
      </c>
      <c r="I225" t="s">
        <v>35</v>
      </c>
      <c r="J225" t="s">
        <v>35</v>
      </c>
      <c r="K225" t="s">
        <v>36</v>
      </c>
      <c r="L225" s="17" t="s">
        <v>3281</v>
      </c>
      <c r="M225" t="s">
        <v>3282</v>
      </c>
      <c r="N225">
        <f>VLOOKUP(D225,'HIS-6.9'!D:E,2,FALSE)</f>
        <v>500</v>
      </c>
      <c r="O225">
        <f t="shared" si="6"/>
        <v>1</v>
      </c>
      <c r="P225">
        <f>VLOOKUP(D225,'银行-6.9'!A:E,5,FALSE)</f>
        <v>500</v>
      </c>
      <c r="Q225">
        <f t="shared" si="7"/>
        <v>1</v>
      </c>
    </row>
    <row r="226" spans="1:17">
      <c r="A226" s="16">
        <v>42895.577662037038</v>
      </c>
      <c r="B226" t="s">
        <v>1559</v>
      </c>
      <c r="C226" t="s">
        <v>1560</v>
      </c>
      <c r="D226" t="s">
        <v>1561</v>
      </c>
      <c r="E226">
        <v>500</v>
      </c>
      <c r="F226" t="s">
        <v>398</v>
      </c>
      <c r="G226" t="s">
        <v>398</v>
      </c>
      <c r="H226" t="s">
        <v>3283</v>
      </c>
      <c r="I226" t="s">
        <v>35</v>
      </c>
      <c r="J226" t="s">
        <v>35</v>
      </c>
      <c r="K226" t="s">
        <v>36</v>
      </c>
      <c r="L226" s="17" t="s">
        <v>3284</v>
      </c>
      <c r="M226" t="s">
        <v>3285</v>
      </c>
      <c r="N226">
        <f>VLOOKUP(D226,'HIS-6.9'!D:E,2,FALSE)</f>
        <v>500</v>
      </c>
      <c r="O226">
        <f t="shared" si="6"/>
        <v>1</v>
      </c>
      <c r="P226">
        <f>VLOOKUP(D226,'银行-6.9'!A:E,5,FALSE)</f>
        <v>500</v>
      </c>
      <c r="Q226">
        <f t="shared" si="7"/>
        <v>1</v>
      </c>
    </row>
    <row r="227" spans="1:17">
      <c r="A227" s="16">
        <v>42895.577002314814</v>
      </c>
      <c r="B227" t="s">
        <v>1562</v>
      </c>
      <c r="C227" t="s">
        <v>1563</v>
      </c>
      <c r="D227" t="s">
        <v>1564</v>
      </c>
      <c r="E227">
        <v>900</v>
      </c>
      <c r="F227" t="s">
        <v>398</v>
      </c>
      <c r="G227" t="s">
        <v>398</v>
      </c>
      <c r="H227" t="s">
        <v>3286</v>
      </c>
      <c r="I227" t="s">
        <v>35</v>
      </c>
      <c r="J227" t="s">
        <v>35</v>
      </c>
      <c r="K227" t="s">
        <v>36</v>
      </c>
      <c r="L227" s="17" t="s">
        <v>3287</v>
      </c>
      <c r="M227" t="s">
        <v>3288</v>
      </c>
      <c r="N227">
        <f>VLOOKUP(D227,'HIS-6.9'!D:E,2,FALSE)</f>
        <v>900</v>
      </c>
      <c r="O227">
        <f t="shared" si="6"/>
        <v>1</v>
      </c>
      <c r="P227">
        <f>VLOOKUP(D227,'银行-6.9'!A:E,5,FALSE)</f>
        <v>900</v>
      </c>
      <c r="Q227">
        <f t="shared" si="7"/>
        <v>1</v>
      </c>
    </row>
    <row r="228" spans="1:17">
      <c r="A228" s="16">
        <v>42895.576643518521</v>
      </c>
      <c r="B228" t="s">
        <v>1565</v>
      </c>
      <c r="C228" t="s">
        <v>1566</v>
      </c>
      <c r="D228" t="s">
        <v>1567</v>
      </c>
      <c r="E228">
        <v>300</v>
      </c>
      <c r="F228" t="s">
        <v>398</v>
      </c>
      <c r="G228" t="s">
        <v>398</v>
      </c>
      <c r="H228" t="s">
        <v>3289</v>
      </c>
      <c r="I228" t="s">
        <v>35</v>
      </c>
      <c r="J228" t="s">
        <v>35</v>
      </c>
      <c r="K228" t="s">
        <v>36</v>
      </c>
      <c r="L228" s="17" t="s">
        <v>3290</v>
      </c>
      <c r="M228" t="s">
        <v>3291</v>
      </c>
      <c r="N228">
        <f>VLOOKUP(D228,'HIS-6.9'!D:E,2,FALSE)</f>
        <v>300</v>
      </c>
      <c r="O228">
        <f t="shared" si="6"/>
        <v>1</v>
      </c>
      <c r="P228">
        <f>VLOOKUP(D228,'银行-6.9'!A:E,5,FALSE)</f>
        <v>300</v>
      </c>
      <c r="Q228">
        <f t="shared" si="7"/>
        <v>1</v>
      </c>
    </row>
    <row r="229" spans="1:17">
      <c r="A229" s="16">
        <v>42895.576597222222</v>
      </c>
      <c r="B229" t="s">
        <v>1568</v>
      </c>
      <c r="C229" t="s">
        <v>1569</v>
      </c>
      <c r="D229" t="s">
        <v>1570</v>
      </c>
      <c r="E229">
        <v>300</v>
      </c>
      <c r="F229" t="s">
        <v>398</v>
      </c>
      <c r="G229" t="s">
        <v>398</v>
      </c>
      <c r="H229" t="s">
        <v>3292</v>
      </c>
      <c r="I229" t="s">
        <v>35</v>
      </c>
      <c r="J229" t="s">
        <v>35</v>
      </c>
      <c r="K229" t="s">
        <v>36</v>
      </c>
      <c r="L229" s="17" t="s">
        <v>3293</v>
      </c>
      <c r="M229" t="s">
        <v>3294</v>
      </c>
      <c r="N229">
        <f>VLOOKUP(D229,'HIS-6.9'!D:E,2,FALSE)</f>
        <v>300</v>
      </c>
      <c r="O229">
        <f t="shared" si="6"/>
        <v>1</v>
      </c>
      <c r="P229">
        <f>VLOOKUP(D229,'银行-6.9'!A:E,5,FALSE)</f>
        <v>300</v>
      </c>
      <c r="Q229">
        <f t="shared" si="7"/>
        <v>1</v>
      </c>
    </row>
    <row r="230" spans="1:17">
      <c r="A230" s="16">
        <v>42895.57644675926</v>
      </c>
      <c r="B230" t="s">
        <v>1571</v>
      </c>
      <c r="C230" t="s">
        <v>1572</v>
      </c>
      <c r="D230" t="s">
        <v>1573</v>
      </c>
      <c r="E230">
        <v>500</v>
      </c>
      <c r="F230" t="s">
        <v>398</v>
      </c>
      <c r="G230" t="s">
        <v>398</v>
      </c>
      <c r="H230" t="s">
        <v>3295</v>
      </c>
      <c r="I230" t="s">
        <v>35</v>
      </c>
      <c r="J230" t="s">
        <v>35</v>
      </c>
      <c r="K230" t="s">
        <v>36</v>
      </c>
      <c r="L230" s="17" t="s">
        <v>3296</v>
      </c>
      <c r="M230" t="s">
        <v>3297</v>
      </c>
      <c r="N230">
        <f>VLOOKUP(D230,'HIS-6.9'!D:E,2,FALSE)</f>
        <v>500</v>
      </c>
      <c r="O230">
        <f t="shared" si="6"/>
        <v>1</v>
      </c>
      <c r="P230">
        <f>VLOOKUP(D230,'银行-6.9'!A:E,5,FALSE)</f>
        <v>500</v>
      </c>
      <c r="Q230">
        <f t="shared" si="7"/>
        <v>1</v>
      </c>
    </row>
    <row r="231" spans="1:17">
      <c r="A231" s="16">
        <v>42895.57508101852</v>
      </c>
      <c r="B231" t="s">
        <v>1574</v>
      </c>
      <c r="C231" t="s">
        <v>1575</v>
      </c>
      <c r="D231" t="s">
        <v>1576</v>
      </c>
      <c r="E231">
        <v>600</v>
      </c>
      <c r="F231" t="s">
        <v>398</v>
      </c>
      <c r="G231" t="s">
        <v>398</v>
      </c>
      <c r="H231" t="s">
        <v>3298</v>
      </c>
      <c r="I231" t="s">
        <v>35</v>
      </c>
      <c r="J231" t="s">
        <v>35</v>
      </c>
      <c r="K231" t="s">
        <v>36</v>
      </c>
      <c r="L231" s="17" t="s">
        <v>3299</v>
      </c>
      <c r="M231" t="s">
        <v>3300</v>
      </c>
      <c r="N231">
        <f>VLOOKUP(D231,'HIS-6.9'!D:E,2,FALSE)</f>
        <v>600</v>
      </c>
      <c r="O231">
        <f t="shared" si="6"/>
        <v>1</v>
      </c>
      <c r="P231">
        <f>VLOOKUP(D231,'银行-6.9'!A:E,5,FALSE)</f>
        <v>600</v>
      </c>
      <c r="Q231">
        <f t="shared" si="7"/>
        <v>1</v>
      </c>
    </row>
    <row r="232" spans="1:17">
      <c r="A232" s="16">
        <v>42895.572858796295</v>
      </c>
      <c r="B232" t="s">
        <v>1577</v>
      </c>
      <c r="C232" t="s">
        <v>1578</v>
      </c>
      <c r="D232" t="s">
        <v>1579</v>
      </c>
      <c r="E232">
        <v>200</v>
      </c>
      <c r="F232" t="s">
        <v>398</v>
      </c>
      <c r="G232" t="s">
        <v>398</v>
      </c>
      <c r="H232" t="s">
        <v>3301</v>
      </c>
      <c r="I232" t="s">
        <v>35</v>
      </c>
      <c r="J232" t="s">
        <v>35</v>
      </c>
      <c r="K232" t="s">
        <v>36</v>
      </c>
      <c r="L232" s="17" t="s">
        <v>3302</v>
      </c>
      <c r="M232" t="s">
        <v>3303</v>
      </c>
      <c r="N232">
        <f>VLOOKUP(D232,'HIS-6.9'!D:E,2,FALSE)</f>
        <v>200</v>
      </c>
      <c r="O232">
        <f t="shared" si="6"/>
        <v>1</v>
      </c>
      <c r="P232">
        <f>VLOOKUP(D232,'银行-6.9'!A:E,5,FALSE)</f>
        <v>200</v>
      </c>
      <c r="Q232">
        <f t="shared" si="7"/>
        <v>1</v>
      </c>
    </row>
    <row r="233" spans="1:17">
      <c r="A233" s="16">
        <v>42895.569456018522</v>
      </c>
      <c r="B233" t="s">
        <v>1580</v>
      </c>
      <c r="C233" t="s">
        <v>1581</v>
      </c>
      <c r="D233" t="s">
        <v>1582</v>
      </c>
      <c r="E233">
        <v>1000</v>
      </c>
      <c r="F233" t="s">
        <v>398</v>
      </c>
      <c r="G233" t="s">
        <v>398</v>
      </c>
      <c r="H233" t="s">
        <v>3304</v>
      </c>
      <c r="I233" t="s">
        <v>35</v>
      </c>
      <c r="J233" t="s">
        <v>35</v>
      </c>
      <c r="K233" t="s">
        <v>36</v>
      </c>
      <c r="L233" s="17" t="s">
        <v>3305</v>
      </c>
      <c r="M233" t="s">
        <v>3306</v>
      </c>
      <c r="N233">
        <f>VLOOKUP(D233,'HIS-6.9'!D:E,2,FALSE)</f>
        <v>1000</v>
      </c>
      <c r="O233">
        <f t="shared" si="6"/>
        <v>1</v>
      </c>
      <c r="P233">
        <f>VLOOKUP(D233,'银行-6.9'!A:E,5,FALSE)</f>
        <v>1000</v>
      </c>
      <c r="Q233">
        <f t="shared" si="7"/>
        <v>1</v>
      </c>
    </row>
    <row r="234" spans="1:17">
      <c r="A234" s="16">
        <v>42895.562881944446</v>
      </c>
      <c r="B234" t="s">
        <v>1583</v>
      </c>
      <c r="C234" t="s">
        <v>1584</v>
      </c>
      <c r="D234" t="s">
        <v>1585</v>
      </c>
      <c r="E234">
        <v>2000</v>
      </c>
      <c r="F234" t="s">
        <v>398</v>
      </c>
      <c r="G234" t="s">
        <v>398</v>
      </c>
      <c r="H234" t="s">
        <v>3307</v>
      </c>
      <c r="I234" t="s">
        <v>35</v>
      </c>
      <c r="J234" t="s">
        <v>35</v>
      </c>
      <c r="K234" t="s">
        <v>36</v>
      </c>
      <c r="L234" s="17" t="s">
        <v>3308</v>
      </c>
      <c r="M234" t="s">
        <v>3309</v>
      </c>
      <c r="N234">
        <f>VLOOKUP(D234,'HIS-6.9'!D:E,2,FALSE)</f>
        <v>2000</v>
      </c>
      <c r="O234">
        <f t="shared" si="6"/>
        <v>1</v>
      </c>
      <c r="P234">
        <f>VLOOKUP(D234,'银行-6.9'!A:E,5,FALSE)</f>
        <v>2000</v>
      </c>
      <c r="Q234">
        <f t="shared" si="7"/>
        <v>1</v>
      </c>
    </row>
    <row r="235" spans="1:17">
      <c r="A235" s="16">
        <v>42895.556666666664</v>
      </c>
      <c r="B235" t="s">
        <v>1586</v>
      </c>
      <c r="C235" t="s">
        <v>1587</v>
      </c>
      <c r="D235" t="s">
        <v>1588</v>
      </c>
      <c r="E235">
        <v>1200</v>
      </c>
      <c r="F235" t="s">
        <v>398</v>
      </c>
      <c r="G235" t="s">
        <v>398</v>
      </c>
      <c r="H235" t="s">
        <v>3310</v>
      </c>
      <c r="I235" t="s">
        <v>35</v>
      </c>
      <c r="J235" t="s">
        <v>35</v>
      </c>
      <c r="K235" t="s">
        <v>36</v>
      </c>
      <c r="L235" s="17" t="s">
        <v>3311</v>
      </c>
      <c r="M235" t="s">
        <v>3312</v>
      </c>
      <c r="N235">
        <f>VLOOKUP(D235,'HIS-6.9'!D:E,2,FALSE)</f>
        <v>1200</v>
      </c>
      <c r="O235">
        <f t="shared" si="6"/>
        <v>1</v>
      </c>
      <c r="P235">
        <f>VLOOKUP(D235,'银行-6.9'!A:E,5,FALSE)</f>
        <v>1200</v>
      </c>
      <c r="Q235">
        <f t="shared" si="7"/>
        <v>1</v>
      </c>
    </row>
    <row r="236" spans="1:17">
      <c r="A236" s="16">
        <v>42895.554884259262</v>
      </c>
      <c r="B236" t="s">
        <v>1592</v>
      </c>
      <c r="C236" t="s">
        <v>1593</v>
      </c>
      <c r="D236" t="s">
        <v>1594</v>
      </c>
      <c r="E236">
        <v>200</v>
      </c>
      <c r="F236" t="s">
        <v>398</v>
      </c>
      <c r="G236" t="s">
        <v>398</v>
      </c>
      <c r="H236" t="s">
        <v>3313</v>
      </c>
      <c r="I236" t="s">
        <v>35</v>
      </c>
      <c r="J236" t="s">
        <v>35</v>
      </c>
      <c r="K236" t="s">
        <v>36</v>
      </c>
      <c r="L236" s="17" t="s">
        <v>3314</v>
      </c>
      <c r="M236" t="s">
        <v>3315</v>
      </c>
      <c r="N236">
        <f>VLOOKUP(D236,'HIS-6.9'!D:E,2,FALSE)</f>
        <v>200</v>
      </c>
      <c r="O236">
        <f t="shared" si="6"/>
        <v>1</v>
      </c>
      <c r="P236">
        <f>VLOOKUP(D236,'银行-6.9'!A:E,5,FALSE)</f>
        <v>200</v>
      </c>
      <c r="Q236">
        <f t="shared" si="7"/>
        <v>1</v>
      </c>
    </row>
    <row r="237" spans="1:17">
      <c r="A237" s="16">
        <v>42895.554872685185</v>
      </c>
      <c r="B237" t="s">
        <v>1589</v>
      </c>
      <c r="C237" t="s">
        <v>1590</v>
      </c>
      <c r="D237" t="s">
        <v>1591</v>
      </c>
      <c r="E237">
        <v>1</v>
      </c>
      <c r="F237" t="s">
        <v>398</v>
      </c>
      <c r="G237" t="s">
        <v>398</v>
      </c>
      <c r="H237" t="s">
        <v>3316</v>
      </c>
      <c r="I237" t="s">
        <v>35</v>
      </c>
      <c r="J237" t="s">
        <v>35</v>
      </c>
      <c r="K237" t="s">
        <v>36</v>
      </c>
      <c r="L237" s="17" t="s">
        <v>3317</v>
      </c>
      <c r="M237" t="s">
        <v>3318</v>
      </c>
      <c r="N237">
        <f>VLOOKUP(D237,'HIS-6.9'!D:E,2,FALSE)</f>
        <v>1</v>
      </c>
      <c r="O237">
        <f t="shared" si="6"/>
        <v>1</v>
      </c>
      <c r="P237">
        <f>VLOOKUP(D237,'银行-6.9'!A:E,5,FALSE)</f>
        <v>1</v>
      </c>
      <c r="Q237">
        <f t="shared" si="7"/>
        <v>1</v>
      </c>
    </row>
    <row r="238" spans="1:17">
      <c r="A238" s="16">
        <v>42895.552418981482</v>
      </c>
      <c r="B238" t="s">
        <v>1595</v>
      </c>
      <c r="C238" t="s">
        <v>1596</v>
      </c>
      <c r="D238" t="s">
        <v>1597</v>
      </c>
      <c r="E238">
        <v>600</v>
      </c>
      <c r="F238" t="s">
        <v>398</v>
      </c>
      <c r="G238" t="s">
        <v>398</v>
      </c>
      <c r="H238" t="s">
        <v>3319</v>
      </c>
      <c r="I238" t="s">
        <v>35</v>
      </c>
      <c r="J238" t="s">
        <v>35</v>
      </c>
      <c r="K238" t="s">
        <v>36</v>
      </c>
      <c r="L238" s="17" t="s">
        <v>3320</v>
      </c>
      <c r="M238" t="s">
        <v>3321</v>
      </c>
      <c r="N238">
        <f>VLOOKUP(D238,'HIS-6.9'!D:E,2,FALSE)</f>
        <v>600</v>
      </c>
      <c r="O238">
        <f t="shared" si="6"/>
        <v>1</v>
      </c>
      <c r="P238">
        <f>VLOOKUP(D238,'银行-6.9'!A:E,5,FALSE)</f>
        <v>600</v>
      </c>
      <c r="Q238">
        <f t="shared" si="7"/>
        <v>1</v>
      </c>
    </row>
    <row r="239" spans="1:17">
      <c r="A239" s="16">
        <v>42895.552303240744</v>
      </c>
      <c r="B239" t="s">
        <v>1598</v>
      </c>
      <c r="C239" t="s">
        <v>1599</v>
      </c>
      <c r="D239" t="s">
        <v>1600</v>
      </c>
      <c r="E239">
        <v>500</v>
      </c>
      <c r="F239" t="s">
        <v>398</v>
      </c>
      <c r="G239" t="s">
        <v>398</v>
      </c>
      <c r="H239" t="s">
        <v>3322</v>
      </c>
      <c r="I239" t="s">
        <v>35</v>
      </c>
      <c r="J239" t="s">
        <v>35</v>
      </c>
      <c r="K239" t="s">
        <v>36</v>
      </c>
      <c r="L239" s="17" t="s">
        <v>3323</v>
      </c>
      <c r="M239" t="s">
        <v>3324</v>
      </c>
      <c r="N239">
        <f>VLOOKUP(D239,'HIS-6.9'!D:E,2,FALSE)</f>
        <v>500</v>
      </c>
      <c r="O239">
        <f t="shared" si="6"/>
        <v>1</v>
      </c>
      <c r="P239">
        <f>VLOOKUP(D239,'银行-6.9'!A:E,5,FALSE)</f>
        <v>500</v>
      </c>
      <c r="Q239">
        <f t="shared" si="7"/>
        <v>1</v>
      </c>
    </row>
    <row r="240" spans="1:17">
      <c r="A240" s="16">
        <v>42895.551168981481</v>
      </c>
      <c r="B240" t="s">
        <v>1601</v>
      </c>
      <c r="C240" t="s">
        <v>1602</v>
      </c>
      <c r="D240" t="s">
        <v>1603</v>
      </c>
      <c r="E240">
        <v>500</v>
      </c>
      <c r="F240" t="s">
        <v>398</v>
      </c>
      <c r="G240" t="s">
        <v>398</v>
      </c>
      <c r="H240" t="s">
        <v>3325</v>
      </c>
      <c r="I240" t="s">
        <v>35</v>
      </c>
      <c r="J240" t="s">
        <v>35</v>
      </c>
      <c r="K240" t="s">
        <v>36</v>
      </c>
      <c r="L240" s="17" t="s">
        <v>3326</v>
      </c>
      <c r="M240" t="s">
        <v>3327</v>
      </c>
      <c r="N240">
        <f>VLOOKUP(D240,'HIS-6.9'!D:E,2,FALSE)</f>
        <v>500</v>
      </c>
      <c r="O240">
        <f t="shared" si="6"/>
        <v>1</v>
      </c>
      <c r="P240">
        <f>VLOOKUP(D240,'银行-6.9'!A:E,5,FALSE)</f>
        <v>500</v>
      </c>
      <c r="Q240">
        <f t="shared" si="7"/>
        <v>1</v>
      </c>
    </row>
    <row r="241" spans="1:17">
      <c r="A241" s="16">
        <v>42895.536145833335</v>
      </c>
      <c r="B241" t="s">
        <v>1604</v>
      </c>
      <c r="C241" t="s">
        <v>1605</v>
      </c>
      <c r="D241" t="s">
        <v>1606</v>
      </c>
      <c r="E241">
        <v>1000</v>
      </c>
      <c r="F241" t="s">
        <v>398</v>
      </c>
      <c r="G241" t="s">
        <v>398</v>
      </c>
      <c r="H241" t="s">
        <v>3328</v>
      </c>
      <c r="I241" t="s">
        <v>35</v>
      </c>
      <c r="J241" t="s">
        <v>35</v>
      </c>
      <c r="K241" t="s">
        <v>36</v>
      </c>
      <c r="L241" s="17" t="s">
        <v>3329</v>
      </c>
      <c r="M241" t="s">
        <v>3330</v>
      </c>
      <c r="N241">
        <f>VLOOKUP(D241,'HIS-6.9'!D:E,2,FALSE)</f>
        <v>1000</v>
      </c>
      <c r="O241">
        <f t="shared" si="6"/>
        <v>1</v>
      </c>
      <c r="P241">
        <f>VLOOKUP(D241,'银行-6.9'!A:E,5,FALSE)</f>
        <v>1000</v>
      </c>
      <c r="Q241">
        <f t="shared" si="7"/>
        <v>1</v>
      </c>
    </row>
    <row r="242" spans="1:17">
      <c r="A242" s="16">
        <v>42895.532534722224</v>
      </c>
      <c r="B242" t="s">
        <v>1607</v>
      </c>
      <c r="C242" t="s">
        <v>1608</v>
      </c>
      <c r="D242" t="s">
        <v>1609</v>
      </c>
      <c r="E242">
        <v>2000</v>
      </c>
      <c r="F242" t="s">
        <v>398</v>
      </c>
      <c r="G242" t="s">
        <v>398</v>
      </c>
      <c r="H242" t="s">
        <v>3331</v>
      </c>
      <c r="I242" t="s">
        <v>35</v>
      </c>
      <c r="J242" t="s">
        <v>35</v>
      </c>
      <c r="K242" t="s">
        <v>36</v>
      </c>
      <c r="L242" s="17" t="s">
        <v>3332</v>
      </c>
      <c r="M242" t="s">
        <v>3333</v>
      </c>
      <c r="N242">
        <f>VLOOKUP(D242,'HIS-6.9'!D:E,2,FALSE)</f>
        <v>2000</v>
      </c>
      <c r="O242">
        <f t="shared" si="6"/>
        <v>1</v>
      </c>
      <c r="P242">
        <f>VLOOKUP(D242,'银行-6.9'!A:E,5,FALSE)</f>
        <v>2000</v>
      </c>
      <c r="Q242">
        <f t="shared" si="7"/>
        <v>1</v>
      </c>
    </row>
    <row r="243" spans="1:17">
      <c r="A243" s="16">
        <v>42895.527256944442</v>
      </c>
      <c r="B243" t="s">
        <v>1610</v>
      </c>
      <c r="C243" t="s">
        <v>1611</v>
      </c>
      <c r="D243" t="s">
        <v>1612</v>
      </c>
      <c r="E243">
        <v>1000</v>
      </c>
      <c r="F243" t="s">
        <v>398</v>
      </c>
      <c r="G243" t="s">
        <v>398</v>
      </c>
      <c r="H243" t="s">
        <v>3334</v>
      </c>
      <c r="I243" t="s">
        <v>35</v>
      </c>
      <c r="J243" t="s">
        <v>35</v>
      </c>
      <c r="K243" t="s">
        <v>36</v>
      </c>
      <c r="L243" s="17" t="s">
        <v>3335</v>
      </c>
      <c r="M243" t="s">
        <v>3336</v>
      </c>
      <c r="N243">
        <f>VLOOKUP(D243,'HIS-6.9'!D:E,2,FALSE)</f>
        <v>1000</v>
      </c>
      <c r="O243">
        <f t="shared" si="6"/>
        <v>1</v>
      </c>
      <c r="P243">
        <f>VLOOKUP(D243,'银行-6.9'!A:E,5,FALSE)</f>
        <v>1000</v>
      </c>
      <c r="Q243">
        <f t="shared" si="7"/>
        <v>1</v>
      </c>
    </row>
    <row r="244" spans="1:17">
      <c r="A244" s="16">
        <v>42895.526921296296</v>
      </c>
      <c r="B244" t="s">
        <v>1613</v>
      </c>
      <c r="C244" t="s">
        <v>1614</v>
      </c>
      <c r="D244" t="s">
        <v>1615</v>
      </c>
      <c r="E244">
        <v>100</v>
      </c>
      <c r="F244" t="s">
        <v>398</v>
      </c>
      <c r="G244" t="s">
        <v>398</v>
      </c>
      <c r="H244" t="s">
        <v>3337</v>
      </c>
      <c r="I244" t="s">
        <v>35</v>
      </c>
      <c r="J244" t="s">
        <v>35</v>
      </c>
      <c r="K244" t="s">
        <v>36</v>
      </c>
      <c r="L244" s="17" t="s">
        <v>3338</v>
      </c>
      <c r="M244" t="s">
        <v>3339</v>
      </c>
      <c r="N244">
        <f>VLOOKUP(D244,'HIS-6.9'!D:E,2,FALSE)</f>
        <v>100</v>
      </c>
      <c r="O244">
        <f t="shared" si="6"/>
        <v>1</v>
      </c>
      <c r="P244">
        <f>VLOOKUP(D244,'银行-6.9'!A:E,5,FALSE)</f>
        <v>100</v>
      </c>
      <c r="Q244">
        <f t="shared" si="7"/>
        <v>1</v>
      </c>
    </row>
    <row r="245" spans="1:17">
      <c r="A245" s="16">
        <v>42895.524814814817</v>
      </c>
      <c r="B245" t="s">
        <v>1616</v>
      </c>
      <c r="C245" t="s">
        <v>1617</v>
      </c>
      <c r="D245" t="s">
        <v>1618</v>
      </c>
      <c r="E245">
        <v>2000</v>
      </c>
      <c r="F245" t="s">
        <v>398</v>
      </c>
      <c r="G245" t="s">
        <v>398</v>
      </c>
      <c r="H245" t="s">
        <v>3340</v>
      </c>
      <c r="I245" t="s">
        <v>35</v>
      </c>
      <c r="J245" t="s">
        <v>35</v>
      </c>
      <c r="K245" t="s">
        <v>36</v>
      </c>
      <c r="L245" s="17" t="s">
        <v>3341</v>
      </c>
      <c r="M245" t="s">
        <v>3342</v>
      </c>
      <c r="N245">
        <f>VLOOKUP(D245,'HIS-6.9'!D:E,2,FALSE)</f>
        <v>2000</v>
      </c>
      <c r="O245">
        <f t="shared" si="6"/>
        <v>1</v>
      </c>
      <c r="P245">
        <f>VLOOKUP(D245,'银行-6.9'!A:E,5,FALSE)</f>
        <v>2000</v>
      </c>
      <c r="Q245">
        <f t="shared" si="7"/>
        <v>1</v>
      </c>
    </row>
    <row r="246" spans="1:17">
      <c r="A246" s="16">
        <v>42895.515011574076</v>
      </c>
      <c r="B246" t="s">
        <v>1619</v>
      </c>
      <c r="C246" t="s">
        <v>1620</v>
      </c>
      <c r="D246" t="s">
        <v>1621</v>
      </c>
      <c r="E246">
        <v>400</v>
      </c>
      <c r="F246" t="s">
        <v>398</v>
      </c>
      <c r="G246" t="s">
        <v>398</v>
      </c>
      <c r="H246" t="s">
        <v>3343</v>
      </c>
      <c r="I246" t="s">
        <v>35</v>
      </c>
      <c r="J246" t="s">
        <v>35</v>
      </c>
      <c r="K246" t="s">
        <v>36</v>
      </c>
      <c r="L246" s="17" t="s">
        <v>3344</v>
      </c>
      <c r="M246" t="s">
        <v>3345</v>
      </c>
      <c r="N246">
        <f>VLOOKUP(D246,'HIS-6.9'!D:E,2,FALSE)</f>
        <v>400</v>
      </c>
      <c r="O246">
        <f t="shared" si="6"/>
        <v>1</v>
      </c>
      <c r="P246">
        <f>VLOOKUP(D246,'银行-6.9'!A:E,5,FALSE)</f>
        <v>400</v>
      </c>
      <c r="Q246">
        <f t="shared" si="7"/>
        <v>1</v>
      </c>
    </row>
    <row r="247" spans="1:17">
      <c r="A247" s="16">
        <v>42895.51489583333</v>
      </c>
      <c r="B247" t="s">
        <v>1625</v>
      </c>
      <c r="C247" t="s">
        <v>1626</v>
      </c>
      <c r="D247" t="s">
        <v>1627</v>
      </c>
      <c r="E247">
        <v>1000</v>
      </c>
      <c r="F247" t="s">
        <v>398</v>
      </c>
      <c r="G247" t="s">
        <v>398</v>
      </c>
      <c r="H247" t="s">
        <v>3346</v>
      </c>
      <c r="I247" t="s">
        <v>35</v>
      </c>
      <c r="J247" t="s">
        <v>35</v>
      </c>
      <c r="K247" t="s">
        <v>36</v>
      </c>
      <c r="L247" s="17" t="s">
        <v>3347</v>
      </c>
      <c r="M247" t="s">
        <v>3348</v>
      </c>
      <c r="N247">
        <f>VLOOKUP(D247,'HIS-6.9'!D:E,2,FALSE)</f>
        <v>1000</v>
      </c>
      <c r="O247">
        <f t="shared" si="6"/>
        <v>1</v>
      </c>
      <c r="P247">
        <f>VLOOKUP(D247,'银行-6.9'!A:E,5,FALSE)</f>
        <v>1000</v>
      </c>
      <c r="Q247">
        <f t="shared" si="7"/>
        <v>1</v>
      </c>
    </row>
    <row r="248" spans="1:17">
      <c r="A248" s="16">
        <v>42895.514884259261</v>
      </c>
      <c r="B248" t="s">
        <v>1622</v>
      </c>
      <c r="C248" t="s">
        <v>1623</v>
      </c>
      <c r="D248" t="s">
        <v>1624</v>
      </c>
      <c r="E248">
        <v>500</v>
      </c>
      <c r="F248" t="s">
        <v>398</v>
      </c>
      <c r="G248" t="s">
        <v>398</v>
      </c>
      <c r="H248" t="s">
        <v>3349</v>
      </c>
      <c r="I248" t="s">
        <v>35</v>
      </c>
      <c r="J248" t="s">
        <v>35</v>
      </c>
      <c r="K248" t="s">
        <v>36</v>
      </c>
      <c r="L248" s="17" t="s">
        <v>3350</v>
      </c>
      <c r="M248" t="s">
        <v>3351</v>
      </c>
      <c r="N248">
        <f>VLOOKUP(D248,'HIS-6.9'!D:E,2,FALSE)</f>
        <v>500</v>
      </c>
      <c r="O248">
        <f t="shared" si="6"/>
        <v>1</v>
      </c>
      <c r="P248">
        <f>VLOOKUP(D248,'银行-6.9'!A:E,5,FALSE)</f>
        <v>500</v>
      </c>
      <c r="Q248">
        <f t="shared" si="7"/>
        <v>1</v>
      </c>
    </row>
    <row r="249" spans="1:17">
      <c r="A249" s="16">
        <v>42895.512164351851</v>
      </c>
      <c r="B249" t="s">
        <v>1628</v>
      </c>
      <c r="C249" t="s">
        <v>1629</v>
      </c>
      <c r="D249" t="s">
        <v>1630</v>
      </c>
      <c r="E249">
        <v>50</v>
      </c>
      <c r="F249" t="s">
        <v>398</v>
      </c>
      <c r="G249" t="s">
        <v>398</v>
      </c>
      <c r="H249" t="s">
        <v>3352</v>
      </c>
      <c r="I249" t="s">
        <v>35</v>
      </c>
      <c r="J249" t="s">
        <v>35</v>
      </c>
      <c r="K249" t="s">
        <v>36</v>
      </c>
      <c r="L249" s="17" t="s">
        <v>3353</v>
      </c>
      <c r="M249" t="s">
        <v>3354</v>
      </c>
      <c r="N249">
        <f>VLOOKUP(D249,'HIS-6.9'!D:E,2,FALSE)</f>
        <v>50</v>
      </c>
      <c r="O249">
        <f t="shared" si="6"/>
        <v>1</v>
      </c>
      <c r="P249">
        <f>VLOOKUP(D249,'银行-6.9'!A:E,5,FALSE)</f>
        <v>50</v>
      </c>
      <c r="Q249">
        <f t="shared" si="7"/>
        <v>1</v>
      </c>
    </row>
    <row r="250" spans="1:17">
      <c r="A250" s="16">
        <v>42895.51189814815</v>
      </c>
      <c r="B250" t="s">
        <v>1631</v>
      </c>
      <c r="C250" t="s">
        <v>1632</v>
      </c>
      <c r="D250" t="s">
        <v>1633</v>
      </c>
      <c r="E250">
        <v>700</v>
      </c>
      <c r="F250" t="s">
        <v>398</v>
      </c>
      <c r="G250" t="s">
        <v>398</v>
      </c>
      <c r="H250" t="s">
        <v>3355</v>
      </c>
      <c r="I250" t="s">
        <v>35</v>
      </c>
      <c r="J250" t="s">
        <v>35</v>
      </c>
      <c r="K250" t="s">
        <v>36</v>
      </c>
      <c r="L250" s="17" t="s">
        <v>3356</v>
      </c>
      <c r="M250" t="s">
        <v>3357</v>
      </c>
      <c r="N250">
        <f>VLOOKUP(D250,'HIS-6.9'!D:E,2,FALSE)</f>
        <v>700</v>
      </c>
      <c r="O250">
        <f t="shared" si="6"/>
        <v>1</v>
      </c>
      <c r="P250">
        <f>VLOOKUP(D250,'银行-6.9'!A:E,5,FALSE)</f>
        <v>700</v>
      </c>
      <c r="Q250">
        <f t="shared" si="7"/>
        <v>1</v>
      </c>
    </row>
    <row r="251" spans="1:17">
      <c r="A251" s="16">
        <v>42895.510104166664</v>
      </c>
      <c r="B251" t="s">
        <v>1634</v>
      </c>
      <c r="C251" t="s">
        <v>1635</v>
      </c>
      <c r="D251" t="s">
        <v>1636</v>
      </c>
      <c r="E251">
        <v>1000</v>
      </c>
      <c r="F251" t="s">
        <v>398</v>
      </c>
      <c r="G251" t="s">
        <v>398</v>
      </c>
      <c r="H251" t="s">
        <v>3358</v>
      </c>
      <c r="I251" t="s">
        <v>35</v>
      </c>
      <c r="J251" t="s">
        <v>35</v>
      </c>
      <c r="K251" t="s">
        <v>36</v>
      </c>
      <c r="L251" s="17" t="s">
        <v>3359</v>
      </c>
      <c r="M251" t="s">
        <v>3360</v>
      </c>
      <c r="N251">
        <f>VLOOKUP(D251,'HIS-6.9'!D:E,2,FALSE)</f>
        <v>1000</v>
      </c>
      <c r="O251">
        <f t="shared" si="6"/>
        <v>1</v>
      </c>
      <c r="P251">
        <f>VLOOKUP(D251,'银行-6.9'!A:E,5,FALSE)</f>
        <v>1000</v>
      </c>
      <c r="Q251">
        <f t="shared" si="7"/>
        <v>1</v>
      </c>
    </row>
    <row r="252" spans="1:17">
      <c r="A252" s="16">
        <v>42895.509745370371</v>
      </c>
      <c r="B252" t="s">
        <v>174</v>
      </c>
      <c r="C252" t="s">
        <v>175</v>
      </c>
      <c r="D252" t="s">
        <v>1637</v>
      </c>
      <c r="E252">
        <v>2000</v>
      </c>
      <c r="F252" t="s">
        <v>398</v>
      </c>
      <c r="G252" t="s">
        <v>398</v>
      </c>
      <c r="H252" t="s">
        <v>3361</v>
      </c>
      <c r="I252" t="s">
        <v>35</v>
      </c>
      <c r="J252" t="s">
        <v>35</v>
      </c>
      <c r="K252" t="s">
        <v>36</v>
      </c>
      <c r="L252" s="17" t="s">
        <v>3362</v>
      </c>
      <c r="M252" t="s">
        <v>3363</v>
      </c>
      <c r="N252">
        <f>VLOOKUP(D252,'HIS-6.9'!D:E,2,FALSE)</f>
        <v>2000</v>
      </c>
      <c r="O252">
        <f t="shared" si="6"/>
        <v>1</v>
      </c>
      <c r="P252">
        <f>VLOOKUP(D252,'银行-6.9'!A:E,5,FALSE)</f>
        <v>2000</v>
      </c>
      <c r="Q252">
        <f t="shared" si="7"/>
        <v>1</v>
      </c>
    </row>
    <row r="253" spans="1:17">
      <c r="A253" s="16">
        <v>42895.509386574071</v>
      </c>
      <c r="B253" t="s">
        <v>1639</v>
      </c>
      <c r="C253" t="s">
        <v>1640</v>
      </c>
      <c r="D253" t="s">
        <v>1641</v>
      </c>
      <c r="E253">
        <v>1000</v>
      </c>
      <c r="F253" t="s">
        <v>398</v>
      </c>
      <c r="G253" t="s">
        <v>398</v>
      </c>
      <c r="H253" t="s">
        <v>3364</v>
      </c>
      <c r="I253" t="s">
        <v>35</v>
      </c>
      <c r="J253" t="s">
        <v>35</v>
      </c>
      <c r="K253" t="s">
        <v>36</v>
      </c>
      <c r="L253" s="17" t="s">
        <v>3365</v>
      </c>
      <c r="M253" t="s">
        <v>3366</v>
      </c>
      <c r="N253">
        <f>VLOOKUP(D253,'HIS-6.9'!D:E,2,FALSE)</f>
        <v>1000</v>
      </c>
      <c r="O253">
        <f t="shared" si="6"/>
        <v>1</v>
      </c>
      <c r="P253">
        <f>VLOOKUP(D253,'银行-6.9'!A:E,5,FALSE)</f>
        <v>1000</v>
      </c>
      <c r="Q253">
        <f t="shared" si="7"/>
        <v>1</v>
      </c>
    </row>
    <row r="254" spans="1:17">
      <c r="A254" s="16">
        <v>42895.509282407409</v>
      </c>
      <c r="B254" t="s">
        <v>1642</v>
      </c>
      <c r="C254" t="s">
        <v>1643</v>
      </c>
      <c r="D254" t="s">
        <v>1644</v>
      </c>
      <c r="E254">
        <v>1000</v>
      </c>
      <c r="F254" t="s">
        <v>398</v>
      </c>
      <c r="G254" t="s">
        <v>398</v>
      </c>
      <c r="H254" t="s">
        <v>3367</v>
      </c>
      <c r="I254" t="s">
        <v>35</v>
      </c>
      <c r="J254" t="s">
        <v>35</v>
      </c>
      <c r="K254" t="s">
        <v>36</v>
      </c>
      <c r="L254" s="17" t="s">
        <v>3368</v>
      </c>
      <c r="M254" t="s">
        <v>3369</v>
      </c>
      <c r="N254">
        <f>VLOOKUP(D254,'HIS-6.9'!D:E,2,FALSE)</f>
        <v>1000</v>
      </c>
      <c r="O254">
        <f t="shared" si="6"/>
        <v>1</v>
      </c>
      <c r="P254">
        <f>VLOOKUP(D254,'银行-6.9'!A:E,5,FALSE)</f>
        <v>1000</v>
      </c>
      <c r="Q254">
        <f t="shared" si="7"/>
        <v>1</v>
      </c>
    </row>
    <row r="255" spans="1:17">
      <c r="A255" s="16">
        <v>42895.502789351849</v>
      </c>
      <c r="B255" t="s">
        <v>1648</v>
      </c>
      <c r="C255" t="s">
        <v>1649</v>
      </c>
      <c r="D255" t="s">
        <v>1650</v>
      </c>
      <c r="E255">
        <v>1650</v>
      </c>
      <c r="F255" t="s">
        <v>398</v>
      </c>
      <c r="G255" t="s">
        <v>398</v>
      </c>
      <c r="H255" t="s">
        <v>3370</v>
      </c>
      <c r="I255" t="s">
        <v>35</v>
      </c>
      <c r="J255" t="s">
        <v>35</v>
      </c>
      <c r="K255" t="s">
        <v>36</v>
      </c>
      <c r="L255" s="17" t="s">
        <v>3371</v>
      </c>
      <c r="M255" t="s">
        <v>3372</v>
      </c>
      <c r="N255">
        <f>VLOOKUP(D255,'HIS-6.9'!D:E,2,FALSE)</f>
        <v>1650</v>
      </c>
      <c r="O255">
        <f t="shared" si="6"/>
        <v>1</v>
      </c>
      <c r="P255">
        <f>VLOOKUP(D255,'银行-6.9'!A:E,5,FALSE)</f>
        <v>1650</v>
      </c>
      <c r="Q255">
        <f t="shared" si="7"/>
        <v>1</v>
      </c>
    </row>
    <row r="256" spans="1:17">
      <c r="A256" s="16">
        <v>42895.502743055556</v>
      </c>
      <c r="B256" t="s">
        <v>1645</v>
      </c>
      <c r="C256" t="s">
        <v>1646</v>
      </c>
      <c r="D256" t="s">
        <v>1647</v>
      </c>
      <c r="E256">
        <v>5000</v>
      </c>
      <c r="F256" t="s">
        <v>398</v>
      </c>
      <c r="G256" t="s">
        <v>398</v>
      </c>
      <c r="H256" t="s">
        <v>3373</v>
      </c>
      <c r="I256" t="s">
        <v>35</v>
      </c>
      <c r="J256" t="s">
        <v>35</v>
      </c>
      <c r="K256" t="s">
        <v>36</v>
      </c>
      <c r="L256" s="17" t="s">
        <v>3374</v>
      </c>
      <c r="M256" t="s">
        <v>3375</v>
      </c>
      <c r="N256">
        <f>VLOOKUP(D256,'HIS-6.9'!D:E,2,FALSE)</f>
        <v>5000</v>
      </c>
      <c r="O256">
        <f t="shared" si="6"/>
        <v>1</v>
      </c>
      <c r="P256">
        <f>VLOOKUP(D256,'银行-6.9'!A:E,5,FALSE)</f>
        <v>5000</v>
      </c>
      <c r="Q256">
        <f t="shared" si="7"/>
        <v>1</v>
      </c>
    </row>
    <row r="257" spans="1:17">
      <c r="A257" s="16">
        <v>42895.501585648148</v>
      </c>
      <c r="B257" t="s">
        <v>1651</v>
      </c>
      <c r="C257" t="s">
        <v>1652</v>
      </c>
      <c r="D257" t="s">
        <v>1653</v>
      </c>
      <c r="E257">
        <v>1000</v>
      </c>
      <c r="F257" t="s">
        <v>398</v>
      </c>
      <c r="G257" t="s">
        <v>398</v>
      </c>
      <c r="H257" t="s">
        <v>3376</v>
      </c>
      <c r="I257" t="s">
        <v>35</v>
      </c>
      <c r="J257" t="s">
        <v>35</v>
      </c>
      <c r="K257" t="s">
        <v>36</v>
      </c>
      <c r="L257" s="17" t="s">
        <v>3377</v>
      </c>
      <c r="M257" t="s">
        <v>3378</v>
      </c>
      <c r="N257">
        <f>VLOOKUP(D257,'HIS-6.9'!D:E,2,FALSE)</f>
        <v>1000</v>
      </c>
      <c r="O257">
        <f t="shared" si="6"/>
        <v>1</v>
      </c>
      <c r="P257">
        <f>VLOOKUP(D257,'银行-6.9'!A:E,5,FALSE)</f>
        <v>1000</v>
      </c>
      <c r="Q257">
        <f t="shared" si="7"/>
        <v>1</v>
      </c>
    </row>
    <row r="258" spans="1:17">
      <c r="A258" s="16">
        <v>42895.498425925929</v>
      </c>
      <c r="B258" t="s">
        <v>1654</v>
      </c>
      <c r="C258" t="s">
        <v>1655</v>
      </c>
      <c r="D258" t="s">
        <v>1656</v>
      </c>
      <c r="E258">
        <v>100</v>
      </c>
      <c r="F258" t="s">
        <v>398</v>
      </c>
      <c r="G258" t="s">
        <v>398</v>
      </c>
      <c r="H258" t="s">
        <v>3379</v>
      </c>
      <c r="I258" t="s">
        <v>35</v>
      </c>
      <c r="J258" t="s">
        <v>35</v>
      </c>
      <c r="K258" t="s">
        <v>36</v>
      </c>
      <c r="L258" s="17" t="s">
        <v>3380</v>
      </c>
      <c r="M258" t="s">
        <v>3381</v>
      </c>
      <c r="N258">
        <f>VLOOKUP(D258,'HIS-6.9'!D:E,2,FALSE)</f>
        <v>100</v>
      </c>
      <c r="O258">
        <f t="shared" ref="O258:O321" si="8">IF(E258=N258,1,0)</f>
        <v>1</v>
      </c>
      <c r="P258">
        <f>VLOOKUP(D258,'银行-6.9'!A:E,5,FALSE)</f>
        <v>100</v>
      </c>
      <c r="Q258">
        <f t="shared" ref="Q258:Q321" si="9">IF(E258=P258,1,0)</f>
        <v>1</v>
      </c>
    </row>
    <row r="259" spans="1:17">
      <c r="A259" s="16">
        <v>42895.496539351851</v>
      </c>
      <c r="B259" t="s">
        <v>169</v>
      </c>
      <c r="C259" t="s">
        <v>170</v>
      </c>
      <c r="D259" t="s">
        <v>1657</v>
      </c>
      <c r="E259">
        <v>20</v>
      </c>
      <c r="F259" t="s">
        <v>398</v>
      </c>
      <c r="G259" t="s">
        <v>398</v>
      </c>
      <c r="H259" t="s">
        <v>3382</v>
      </c>
      <c r="I259" t="s">
        <v>35</v>
      </c>
      <c r="J259" t="s">
        <v>35</v>
      </c>
      <c r="K259" t="s">
        <v>36</v>
      </c>
      <c r="L259" s="17" t="s">
        <v>3383</v>
      </c>
      <c r="M259" t="s">
        <v>3384</v>
      </c>
      <c r="N259">
        <f>VLOOKUP(D259,'HIS-6.9'!D:E,2,FALSE)</f>
        <v>20</v>
      </c>
      <c r="O259">
        <f t="shared" si="8"/>
        <v>1</v>
      </c>
      <c r="P259">
        <f>VLOOKUP(D259,'银行-6.9'!A:E,5,FALSE)</f>
        <v>20</v>
      </c>
      <c r="Q259">
        <f t="shared" si="9"/>
        <v>1</v>
      </c>
    </row>
    <row r="260" spans="1:17">
      <c r="A260" s="16">
        <v>42895.495428240742</v>
      </c>
      <c r="B260" t="s">
        <v>176</v>
      </c>
      <c r="C260" t="s">
        <v>177</v>
      </c>
      <c r="D260" t="s">
        <v>1658</v>
      </c>
      <c r="E260">
        <v>10</v>
      </c>
      <c r="F260" t="s">
        <v>398</v>
      </c>
      <c r="G260" t="s">
        <v>398</v>
      </c>
      <c r="H260" t="s">
        <v>3385</v>
      </c>
      <c r="I260" t="s">
        <v>35</v>
      </c>
      <c r="J260" t="s">
        <v>35</v>
      </c>
      <c r="K260" t="s">
        <v>36</v>
      </c>
      <c r="L260" s="17" t="s">
        <v>3386</v>
      </c>
      <c r="M260" t="s">
        <v>3387</v>
      </c>
      <c r="N260">
        <f>VLOOKUP(D260,'HIS-6.9'!D:E,2,FALSE)</f>
        <v>10</v>
      </c>
      <c r="O260">
        <f t="shared" si="8"/>
        <v>1</v>
      </c>
      <c r="P260">
        <f>VLOOKUP(D260,'银行-6.9'!A:E,5,FALSE)</f>
        <v>10</v>
      </c>
      <c r="Q260">
        <f t="shared" si="9"/>
        <v>1</v>
      </c>
    </row>
    <row r="261" spans="1:17">
      <c r="A261" s="16">
        <v>42895.494363425925</v>
      </c>
      <c r="B261" t="s">
        <v>1659</v>
      </c>
      <c r="C261" t="s">
        <v>1660</v>
      </c>
      <c r="D261" t="s">
        <v>1661</v>
      </c>
      <c r="E261">
        <v>1000</v>
      </c>
      <c r="F261" t="s">
        <v>398</v>
      </c>
      <c r="G261" t="s">
        <v>398</v>
      </c>
      <c r="H261" t="s">
        <v>3388</v>
      </c>
      <c r="I261" t="s">
        <v>35</v>
      </c>
      <c r="J261" t="s">
        <v>35</v>
      </c>
      <c r="K261" t="s">
        <v>36</v>
      </c>
      <c r="L261" s="17" t="s">
        <v>3389</v>
      </c>
      <c r="M261" t="s">
        <v>3390</v>
      </c>
      <c r="N261">
        <f>VLOOKUP(D261,'HIS-6.9'!D:E,2,FALSE)</f>
        <v>1000</v>
      </c>
      <c r="O261">
        <f t="shared" si="8"/>
        <v>1</v>
      </c>
      <c r="P261">
        <f>VLOOKUP(D261,'银行-6.9'!A:E,5,FALSE)</f>
        <v>1000</v>
      </c>
      <c r="Q261">
        <f t="shared" si="9"/>
        <v>1</v>
      </c>
    </row>
    <row r="262" spans="1:17">
      <c r="A262" s="16">
        <v>42895.494131944448</v>
      </c>
      <c r="B262" t="s">
        <v>1662</v>
      </c>
      <c r="C262" t="s">
        <v>1663</v>
      </c>
      <c r="D262" t="s">
        <v>1664</v>
      </c>
      <c r="E262">
        <v>2000</v>
      </c>
      <c r="F262" t="s">
        <v>398</v>
      </c>
      <c r="G262" t="s">
        <v>398</v>
      </c>
      <c r="H262" t="s">
        <v>3391</v>
      </c>
      <c r="I262" t="s">
        <v>35</v>
      </c>
      <c r="J262" t="s">
        <v>35</v>
      </c>
      <c r="K262" t="s">
        <v>36</v>
      </c>
      <c r="L262" s="17" t="s">
        <v>3392</v>
      </c>
      <c r="M262" t="s">
        <v>3393</v>
      </c>
      <c r="N262">
        <f>VLOOKUP(D262,'HIS-6.9'!D:E,2,FALSE)</f>
        <v>2000</v>
      </c>
      <c r="O262">
        <f t="shared" si="8"/>
        <v>1</v>
      </c>
      <c r="P262">
        <f>VLOOKUP(D262,'银行-6.9'!A:E,5,FALSE)</f>
        <v>2000</v>
      </c>
      <c r="Q262">
        <f t="shared" si="9"/>
        <v>1</v>
      </c>
    </row>
    <row r="263" spans="1:17">
      <c r="A263" s="16">
        <v>42895.493206018517</v>
      </c>
      <c r="B263" t="s">
        <v>1665</v>
      </c>
      <c r="C263" t="s">
        <v>1666</v>
      </c>
      <c r="D263" t="s">
        <v>1667</v>
      </c>
      <c r="E263">
        <v>500</v>
      </c>
      <c r="F263" t="s">
        <v>398</v>
      </c>
      <c r="G263" t="s">
        <v>398</v>
      </c>
      <c r="H263" t="s">
        <v>3394</v>
      </c>
      <c r="I263" t="s">
        <v>35</v>
      </c>
      <c r="J263" t="s">
        <v>35</v>
      </c>
      <c r="K263" t="s">
        <v>36</v>
      </c>
      <c r="L263" s="17" t="s">
        <v>3395</v>
      </c>
      <c r="M263" t="s">
        <v>3396</v>
      </c>
      <c r="N263">
        <f>VLOOKUP(D263,'HIS-6.9'!D:E,2,FALSE)</f>
        <v>500</v>
      </c>
      <c r="O263">
        <f t="shared" si="8"/>
        <v>1</v>
      </c>
      <c r="P263">
        <f>VLOOKUP(D263,'银行-6.9'!A:E,5,FALSE)</f>
        <v>500</v>
      </c>
      <c r="Q263">
        <f t="shared" si="9"/>
        <v>1</v>
      </c>
    </row>
    <row r="264" spans="1:17">
      <c r="A264" s="16">
        <v>42895.490636574075</v>
      </c>
      <c r="B264" t="s">
        <v>1668</v>
      </c>
      <c r="C264" t="s">
        <v>1669</v>
      </c>
      <c r="D264" t="s">
        <v>1670</v>
      </c>
      <c r="E264">
        <v>600</v>
      </c>
      <c r="F264" t="s">
        <v>398</v>
      </c>
      <c r="G264" t="s">
        <v>398</v>
      </c>
      <c r="H264" t="s">
        <v>3397</v>
      </c>
      <c r="I264" t="s">
        <v>35</v>
      </c>
      <c r="J264" t="s">
        <v>35</v>
      </c>
      <c r="K264" t="s">
        <v>36</v>
      </c>
      <c r="L264" s="17" t="s">
        <v>3398</v>
      </c>
      <c r="M264" t="s">
        <v>3399</v>
      </c>
      <c r="N264">
        <f>VLOOKUP(D264,'HIS-6.9'!D:E,2,FALSE)</f>
        <v>600</v>
      </c>
      <c r="O264">
        <f t="shared" si="8"/>
        <v>1</v>
      </c>
      <c r="P264">
        <f>VLOOKUP(D264,'银行-6.9'!A:E,5,FALSE)</f>
        <v>600</v>
      </c>
      <c r="Q264">
        <f t="shared" si="9"/>
        <v>1</v>
      </c>
    </row>
    <row r="265" spans="1:17">
      <c r="A265" s="16">
        <v>42895.490439814814</v>
      </c>
      <c r="B265" t="s">
        <v>1671</v>
      </c>
      <c r="C265" t="s">
        <v>1672</v>
      </c>
      <c r="D265" t="s">
        <v>1673</v>
      </c>
      <c r="E265">
        <v>300</v>
      </c>
      <c r="F265" t="s">
        <v>398</v>
      </c>
      <c r="G265" t="s">
        <v>398</v>
      </c>
      <c r="H265" t="s">
        <v>3400</v>
      </c>
      <c r="I265" t="s">
        <v>35</v>
      </c>
      <c r="J265" t="s">
        <v>35</v>
      </c>
      <c r="K265" t="s">
        <v>36</v>
      </c>
      <c r="L265" s="17" t="s">
        <v>3401</v>
      </c>
      <c r="M265" t="s">
        <v>3402</v>
      </c>
      <c r="N265">
        <f>VLOOKUP(D265,'HIS-6.9'!D:E,2,FALSE)</f>
        <v>300</v>
      </c>
      <c r="O265">
        <f t="shared" si="8"/>
        <v>1</v>
      </c>
      <c r="P265">
        <f>VLOOKUP(D265,'银行-6.9'!A:E,5,FALSE)</f>
        <v>300</v>
      </c>
      <c r="Q265">
        <f t="shared" si="9"/>
        <v>1</v>
      </c>
    </row>
    <row r="266" spans="1:17">
      <c r="A266" s="16">
        <v>42895.49013888889</v>
      </c>
      <c r="B266" t="s">
        <v>1674</v>
      </c>
      <c r="C266" t="s">
        <v>1675</v>
      </c>
      <c r="D266" t="s">
        <v>1676</v>
      </c>
      <c r="E266">
        <v>20</v>
      </c>
      <c r="F266" t="s">
        <v>398</v>
      </c>
      <c r="G266" t="s">
        <v>398</v>
      </c>
      <c r="H266" t="s">
        <v>3403</v>
      </c>
      <c r="I266" t="s">
        <v>35</v>
      </c>
      <c r="J266" t="s">
        <v>35</v>
      </c>
      <c r="K266" t="s">
        <v>36</v>
      </c>
      <c r="L266" s="17" t="s">
        <v>3404</v>
      </c>
      <c r="M266" t="s">
        <v>3405</v>
      </c>
      <c r="N266">
        <f>VLOOKUP(D266,'HIS-6.9'!D:E,2,FALSE)</f>
        <v>20</v>
      </c>
      <c r="O266">
        <f t="shared" si="8"/>
        <v>1</v>
      </c>
      <c r="P266">
        <f>VLOOKUP(D266,'银行-6.9'!A:E,5,FALSE)</f>
        <v>20</v>
      </c>
      <c r="Q266">
        <f t="shared" si="9"/>
        <v>1</v>
      </c>
    </row>
    <row r="267" spans="1:17">
      <c r="A267" s="16">
        <v>42895.489155092589</v>
      </c>
      <c r="B267" t="s">
        <v>1677</v>
      </c>
      <c r="C267" t="s">
        <v>1678</v>
      </c>
      <c r="D267" t="s">
        <v>1679</v>
      </c>
      <c r="E267">
        <v>10</v>
      </c>
      <c r="F267" t="s">
        <v>398</v>
      </c>
      <c r="G267" t="s">
        <v>398</v>
      </c>
      <c r="H267" t="s">
        <v>3406</v>
      </c>
      <c r="I267" t="s">
        <v>35</v>
      </c>
      <c r="J267" t="s">
        <v>35</v>
      </c>
      <c r="K267" t="s">
        <v>36</v>
      </c>
      <c r="L267" s="17" t="s">
        <v>3407</v>
      </c>
      <c r="M267" t="s">
        <v>3408</v>
      </c>
      <c r="N267">
        <f>VLOOKUP(D267,'HIS-6.9'!D:E,2,FALSE)</f>
        <v>10</v>
      </c>
      <c r="O267">
        <f t="shared" si="8"/>
        <v>1</v>
      </c>
      <c r="P267">
        <f>VLOOKUP(D267,'银行-6.9'!A:E,5,FALSE)</f>
        <v>10</v>
      </c>
      <c r="Q267">
        <f t="shared" si="9"/>
        <v>1</v>
      </c>
    </row>
    <row r="268" spans="1:17">
      <c r="A268" s="16">
        <v>42895.488263888888</v>
      </c>
      <c r="B268" t="s">
        <v>172</v>
      </c>
      <c r="C268" t="s">
        <v>173</v>
      </c>
      <c r="D268" t="s">
        <v>1680</v>
      </c>
      <c r="E268">
        <v>500</v>
      </c>
      <c r="F268" t="s">
        <v>398</v>
      </c>
      <c r="G268" t="s">
        <v>398</v>
      </c>
      <c r="H268" t="s">
        <v>3409</v>
      </c>
      <c r="I268" t="s">
        <v>35</v>
      </c>
      <c r="J268" t="s">
        <v>35</v>
      </c>
      <c r="K268" t="s">
        <v>36</v>
      </c>
      <c r="L268" s="17" t="s">
        <v>3410</v>
      </c>
      <c r="M268" t="s">
        <v>3411</v>
      </c>
      <c r="N268">
        <f>VLOOKUP(D268,'HIS-6.9'!D:E,2,FALSE)</f>
        <v>500</v>
      </c>
      <c r="O268">
        <f t="shared" si="8"/>
        <v>1</v>
      </c>
      <c r="P268">
        <f>VLOOKUP(D268,'银行-6.9'!A:E,5,FALSE)</f>
        <v>500</v>
      </c>
      <c r="Q268">
        <f t="shared" si="9"/>
        <v>1</v>
      </c>
    </row>
    <row r="269" spans="1:17">
      <c r="A269" s="16">
        <v>42895.488113425927</v>
      </c>
      <c r="B269" t="s">
        <v>1681</v>
      </c>
      <c r="C269" t="s">
        <v>1682</v>
      </c>
      <c r="D269" t="s">
        <v>1683</v>
      </c>
      <c r="E269">
        <v>500</v>
      </c>
      <c r="F269" t="s">
        <v>398</v>
      </c>
      <c r="G269" t="s">
        <v>398</v>
      </c>
      <c r="H269" t="s">
        <v>3412</v>
      </c>
      <c r="I269" t="s">
        <v>35</v>
      </c>
      <c r="J269" t="s">
        <v>35</v>
      </c>
      <c r="K269" t="s">
        <v>36</v>
      </c>
      <c r="L269" s="17" t="s">
        <v>3413</v>
      </c>
      <c r="M269" t="s">
        <v>3414</v>
      </c>
      <c r="N269">
        <f>VLOOKUP(D269,'HIS-6.9'!D:E,2,FALSE)</f>
        <v>500</v>
      </c>
      <c r="O269">
        <f t="shared" si="8"/>
        <v>1</v>
      </c>
      <c r="P269">
        <f>VLOOKUP(D269,'银行-6.9'!A:E,5,FALSE)</f>
        <v>500</v>
      </c>
      <c r="Q269">
        <f t="shared" si="9"/>
        <v>1</v>
      </c>
    </row>
    <row r="270" spans="1:17">
      <c r="A270" s="16">
        <v>42895.487395833334</v>
      </c>
      <c r="B270" t="s">
        <v>1501</v>
      </c>
      <c r="C270" t="s">
        <v>1502</v>
      </c>
      <c r="D270" t="s">
        <v>1684</v>
      </c>
      <c r="E270">
        <v>400</v>
      </c>
      <c r="F270" t="s">
        <v>398</v>
      </c>
      <c r="G270" t="s">
        <v>398</v>
      </c>
      <c r="H270" t="s">
        <v>3415</v>
      </c>
      <c r="I270" t="s">
        <v>35</v>
      </c>
      <c r="J270" t="s">
        <v>35</v>
      </c>
      <c r="K270" t="s">
        <v>36</v>
      </c>
      <c r="L270" s="17" t="s">
        <v>3416</v>
      </c>
      <c r="M270" t="s">
        <v>3417</v>
      </c>
      <c r="N270">
        <f>VLOOKUP(D270,'HIS-6.9'!D:E,2,FALSE)</f>
        <v>400</v>
      </c>
      <c r="O270">
        <f t="shared" si="8"/>
        <v>1</v>
      </c>
      <c r="P270">
        <f>VLOOKUP(D270,'银行-6.9'!A:E,5,FALSE)</f>
        <v>400</v>
      </c>
      <c r="Q270">
        <f t="shared" si="9"/>
        <v>1</v>
      </c>
    </row>
    <row r="271" spans="1:17">
      <c r="A271" s="16">
        <v>42895.485833333332</v>
      </c>
      <c r="B271" t="s">
        <v>1685</v>
      </c>
      <c r="C271" t="s">
        <v>1686</v>
      </c>
      <c r="D271" t="s">
        <v>1687</v>
      </c>
      <c r="E271">
        <v>350</v>
      </c>
      <c r="F271" t="s">
        <v>398</v>
      </c>
      <c r="G271" t="s">
        <v>398</v>
      </c>
      <c r="H271" t="s">
        <v>3418</v>
      </c>
      <c r="I271" t="s">
        <v>35</v>
      </c>
      <c r="J271" t="s">
        <v>35</v>
      </c>
      <c r="K271" t="s">
        <v>36</v>
      </c>
      <c r="L271" s="17" t="s">
        <v>3419</v>
      </c>
      <c r="M271" t="s">
        <v>3420</v>
      </c>
      <c r="N271">
        <f>VLOOKUP(D271,'HIS-6.9'!D:E,2,FALSE)</f>
        <v>350</v>
      </c>
      <c r="O271">
        <f t="shared" si="8"/>
        <v>1</v>
      </c>
      <c r="P271">
        <f>VLOOKUP(D271,'银行-6.9'!A:E,5,FALSE)</f>
        <v>350</v>
      </c>
      <c r="Q271">
        <f t="shared" si="9"/>
        <v>1</v>
      </c>
    </row>
    <row r="272" spans="1:17">
      <c r="A272" s="16">
        <v>42895.485729166663</v>
      </c>
      <c r="B272" t="s">
        <v>111</v>
      </c>
      <c r="C272" t="s">
        <v>112</v>
      </c>
      <c r="D272" t="s">
        <v>1688</v>
      </c>
      <c r="E272">
        <v>300</v>
      </c>
      <c r="F272" t="s">
        <v>398</v>
      </c>
      <c r="G272" t="s">
        <v>398</v>
      </c>
      <c r="H272" t="s">
        <v>3421</v>
      </c>
      <c r="I272" t="s">
        <v>35</v>
      </c>
      <c r="J272" t="s">
        <v>35</v>
      </c>
      <c r="K272" t="s">
        <v>36</v>
      </c>
      <c r="L272" s="17" t="s">
        <v>3422</v>
      </c>
      <c r="M272" t="s">
        <v>3423</v>
      </c>
      <c r="N272">
        <f>VLOOKUP(D272,'HIS-6.9'!D:E,2,FALSE)</f>
        <v>300</v>
      </c>
      <c r="O272">
        <f t="shared" si="8"/>
        <v>1</v>
      </c>
      <c r="P272">
        <f>VLOOKUP(D272,'银行-6.9'!A:E,5,FALSE)</f>
        <v>300</v>
      </c>
      <c r="Q272">
        <f t="shared" si="9"/>
        <v>1</v>
      </c>
    </row>
    <row r="273" spans="1:17">
      <c r="A273" s="16">
        <v>42895.484120370369</v>
      </c>
      <c r="B273" t="s">
        <v>1689</v>
      </c>
      <c r="C273" t="s">
        <v>1690</v>
      </c>
      <c r="D273" t="s">
        <v>1691</v>
      </c>
      <c r="E273">
        <v>2000</v>
      </c>
      <c r="F273" t="s">
        <v>398</v>
      </c>
      <c r="G273" t="s">
        <v>398</v>
      </c>
      <c r="H273" t="s">
        <v>3424</v>
      </c>
      <c r="I273" t="s">
        <v>35</v>
      </c>
      <c r="J273" t="s">
        <v>35</v>
      </c>
      <c r="K273" t="s">
        <v>36</v>
      </c>
      <c r="L273" s="17" t="s">
        <v>3425</v>
      </c>
      <c r="M273" t="s">
        <v>3426</v>
      </c>
      <c r="N273">
        <f>VLOOKUP(D273,'HIS-6.9'!D:E,2,FALSE)</f>
        <v>2000</v>
      </c>
      <c r="O273">
        <f t="shared" si="8"/>
        <v>1</v>
      </c>
      <c r="P273">
        <f>VLOOKUP(D273,'银行-6.9'!A:E,5,FALSE)</f>
        <v>2000</v>
      </c>
      <c r="Q273">
        <f t="shared" si="9"/>
        <v>1</v>
      </c>
    </row>
    <row r="274" spans="1:17">
      <c r="A274" s="16">
        <v>42895.482557870368</v>
      </c>
      <c r="B274" t="s">
        <v>1693</v>
      </c>
      <c r="C274" t="s">
        <v>1694</v>
      </c>
      <c r="D274" t="s">
        <v>1695</v>
      </c>
      <c r="E274">
        <v>300</v>
      </c>
      <c r="F274" t="s">
        <v>398</v>
      </c>
      <c r="G274" t="s">
        <v>398</v>
      </c>
      <c r="H274" t="s">
        <v>3427</v>
      </c>
      <c r="I274" t="s">
        <v>35</v>
      </c>
      <c r="J274" t="s">
        <v>35</v>
      </c>
      <c r="K274" t="s">
        <v>36</v>
      </c>
      <c r="L274" s="17" t="s">
        <v>3428</v>
      </c>
      <c r="M274" t="s">
        <v>3429</v>
      </c>
      <c r="N274">
        <f>VLOOKUP(D274,'HIS-6.9'!D:E,2,FALSE)</f>
        <v>300</v>
      </c>
      <c r="O274">
        <f t="shared" si="8"/>
        <v>1</v>
      </c>
      <c r="P274">
        <f>VLOOKUP(D274,'银行-6.9'!A:E,5,FALSE)</f>
        <v>300</v>
      </c>
      <c r="Q274">
        <f t="shared" si="9"/>
        <v>1</v>
      </c>
    </row>
    <row r="275" spans="1:17">
      <c r="A275" s="16">
        <v>42895.481562499997</v>
      </c>
      <c r="B275" t="s">
        <v>1696</v>
      </c>
      <c r="C275" t="s">
        <v>1697</v>
      </c>
      <c r="D275" t="s">
        <v>1698</v>
      </c>
      <c r="E275">
        <v>200</v>
      </c>
      <c r="F275" t="s">
        <v>398</v>
      </c>
      <c r="G275" t="s">
        <v>398</v>
      </c>
      <c r="H275" t="s">
        <v>3430</v>
      </c>
      <c r="I275" t="s">
        <v>35</v>
      </c>
      <c r="J275" t="s">
        <v>35</v>
      </c>
      <c r="K275" t="s">
        <v>36</v>
      </c>
      <c r="L275" s="17" t="s">
        <v>3431</v>
      </c>
      <c r="M275" t="s">
        <v>3432</v>
      </c>
      <c r="N275">
        <f>VLOOKUP(D275,'HIS-6.9'!D:E,2,FALSE)</f>
        <v>200</v>
      </c>
      <c r="O275">
        <f t="shared" si="8"/>
        <v>1</v>
      </c>
      <c r="P275">
        <f>VLOOKUP(D275,'银行-6.9'!A:E,5,FALSE)</f>
        <v>200</v>
      </c>
      <c r="Q275">
        <f t="shared" si="9"/>
        <v>1</v>
      </c>
    </row>
    <row r="276" spans="1:17">
      <c r="A276" s="16">
        <v>42895.480844907404</v>
      </c>
      <c r="B276" t="s">
        <v>1693</v>
      </c>
      <c r="C276" t="s">
        <v>1694</v>
      </c>
      <c r="D276" t="s">
        <v>1699</v>
      </c>
      <c r="E276">
        <v>700</v>
      </c>
      <c r="F276" t="s">
        <v>398</v>
      </c>
      <c r="G276" t="s">
        <v>398</v>
      </c>
      <c r="H276" t="s">
        <v>3433</v>
      </c>
      <c r="I276" t="s">
        <v>35</v>
      </c>
      <c r="J276" t="s">
        <v>35</v>
      </c>
      <c r="K276" t="s">
        <v>36</v>
      </c>
      <c r="L276" s="17" t="s">
        <v>3434</v>
      </c>
      <c r="M276" t="s">
        <v>3435</v>
      </c>
      <c r="N276">
        <f>VLOOKUP(D276,'HIS-6.9'!D:E,2,FALSE)</f>
        <v>700</v>
      </c>
      <c r="O276">
        <f t="shared" si="8"/>
        <v>1</v>
      </c>
      <c r="P276">
        <f>VLOOKUP(D276,'银行-6.9'!A:E,5,FALSE)</f>
        <v>700</v>
      </c>
      <c r="Q276">
        <f t="shared" si="9"/>
        <v>1</v>
      </c>
    </row>
    <row r="277" spans="1:17">
      <c r="A277" s="16">
        <v>42895.480011574073</v>
      </c>
      <c r="B277" t="s">
        <v>1700</v>
      </c>
      <c r="C277" t="s">
        <v>1701</v>
      </c>
      <c r="D277" t="s">
        <v>1702</v>
      </c>
      <c r="E277">
        <v>1500</v>
      </c>
      <c r="F277" t="s">
        <v>398</v>
      </c>
      <c r="G277" t="s">
        <v>398</v>
      </c>
      <c r="H277" t="s">
        <v>3436</v>
      </c>
      <c r="I277" t="s">
        <v>35</v>
      </c>
      <c r="J277" t="s">
        <v>35</v>
      </c>
      <c r="K277" t="s">
        <v>36</v>
      </c>
      <c r="L277" s="17" t="s">
        <v>3437</v>
      </c>
      <c r="M277" t="s">
        <v>3438</v>
      </c>
      <c r="N277">
        <f>VLOOKUP(D277,'HIS-6.9'!D:E,2,FALSE)</f>
        <v>1500</v>
      </c>
      <c r="O277">
        <f t="shared" si="8"/>
        <v>1</v>
      </c>
      <c r="P277">
        <f>VLOOKUP(D277,'银行-6.9'!A:E,5,FALSE)</f>
        <v>1500</v>
      </c>
      <c r="Q277">
        <f t="shared" si="9"/>
        <v>1</v>
      </c>
    </row>
    <row r="278" spans="1:17">
      <c r="A278" s="16">
        <v>42895.477766203701</v>
      </c>
      <c r="B278" t="s">
        <v>1703</v>
      </c>
      <c r="C278" t="s">
        <v>1704</v>
      </c>
      <c r="D278" t="s">
        <v>1705</v>
      </c>
      <c r="E278">
        <v>100</v>
      </c>
      <c r="F278" t="s">
        <v>398</v>
      </c>
      <c r="G278" t="s">
        <v>398</v>
      </c>
      <c r="H278" t="s">
        <v>3439</v>
      </c>
      <c r="I278" t="s">
        <v>35</v>
      </c>
      <c r="J278" t="s">
        <v>35</v>
      </c>
      <c r="K278" t="s">
        <v>36</v>
      </c>
      <c r="L278" s="17" t="s">
        <v>3440</v>
      </c>
      <c r="M278" t="s">
        <v>3441</v>
      </c>
      <c r="N278">
        <f>VLOOKUP(D278,'HIS-6.9'!D:E,2,FALSE)</f>
        <v>100</v>
      </c>
      <c r="O278">
        <f t="shared" si="8"/>
        <v>1</v>
      </c>
      <c r="P278">
        <f>VLOOKUP(D278,'银行-6.9'!A:E,5,FALSE)</f>
        <v>100</v>
      </c>
      <c r="Q278">
        <f t="shared" si="9"/>
        <v>1</v>
      </c>
    </row>
    <row r="279" spans="1:17">
      <c r="A279" s="16">
        <v>42895.475277777776</v>
      </c>
      <c r="B279" t="s">
        <v>185</v>
      </c>
      <c r="C279" t="s">
        <v>186</v>
      </c>
      <c r="D279" t="s">
        <v>1706</v>
      </c>
      <c r="E279">
        <v>1200</v>
      </c>
      <c r="F279" t="s">
        <v>398</v>
      </c>
      <c r="G279" t="s">
        <v>398</v>
      </c>
      <c r="H279" t="s">
        <v>3442</v>
      </c>
      <c r="I279" t="s">
        <v>35</v>
      </c>
      <c r="J279" t="s">
        <v>35</v>
      </c>
      <c r="K279" t="s">
        <v>36</v>
      </c>
      <c r="L279" s="17" t="s">
        <v>3443</v>
      </c>
      <c r="M279" t="s">
        <v>3444</v>
      </c>
      <c r="N279">
        <f>VLOOKUP(D279,'HIS-6.9'!D:E,2,FALSE)</f>
        <v>1200</v>
      </c>
      <c r="O279">
        <f t="shared" si="8"/>
        <v>1</v>
      </c>
      <c r="P279">
        <f>VLOOKUP(D279,'银行-6.9'!A:E,5,FALSE)</f>
        <v>1200</v>
      </c>
      <c r="Q279">
        <f t="shared" si="9"/>
        <v>1</v>
      </c>
    </row>
    <row r="280" spans="1:17">
      <c r="A280" s="16">
        <v>42895.475011574075</v>
      </c>
      <c r="B280" t="s">
        <v>1707</v>
      </c>
      <c r="C280" t="s">
        <v>1708</v>
      </c>
      <c r="D280" t="s">
        <v>1709</v>
      </c>
      <c r="E280">
        <v>200</v>
      </c>
      <c r="F280" t="s">
        <v>398</v>
      </c>
      <c r="G280" t="s">
        <v>398</v>
      </c>
      <c r="H280" t="s">
        <v>3445</v>
      </c>
      <c r="I280" t="s">
        <v>35</v>
      </c>
      <c r="J280" t="s">
        <v>35</v>
      </c>
      <c r="K280" t="s">
        <v>36</v>
      </c>
      <c r="L280" s="17" t="s">
        <v>3446</v>
      </c>
      <c r="M280" t="s">
        <v>3447</v>
      </c>
      <c r="N280">
        <f>VLOOKUP(D280,'HIS-6.9'!D:E,2,FALSE)</f>
        <v>200</v>
      </c>
      <c r="O280">
        <f t="shared" si="8"/>
        <v>1</v>
      </c>
      <c r="P280">
        <f>VLOOKUP(D280,'银行-6.9'!A:E,5,FALSE)</f>
        <v>200</v>
      </c>
      <c r="Q280">
        <f t="shared" si="9"/>
        <v>1</v>
      </c>
    </row>
    <row r="281" spans="1:17">
      <c r="A281" s="16">
        <v>42895.47446759259</v>
      </c>
      <c r="B281" t="s">
        <v>1710</v>
      </c>
      <c r="C281" t="s">
        <v>1711</v>
      </c>
      <c r="D281" t="s">
        <v>1712</v>
      </c>
      <c r="E281">
        <v>700</v>
      </c>
      <c r="F281" t="s">
        <v>398</v>
      </c>
      <c r="G281" t="s">
        <v>398</v>
      </c>
      <c r="H281" t="s">
        <v>3448</v>
      </c>
      <c r="I281" t="s">
        <v>35</v>
      </c>
      <c r="J281" t="s">
        <v>35</v>
      </c>
      <c r="K281" t="s">
        <v>36</v>
      </c>
      <c r="L281" s="17" t="s">
        <v>3449</v>
      </c>
      <c r="M281" t="s">
        <v>3450</v>
      </c>
      <c r="N281">
        <f>VLOOKUP(D281,'HIS-6.9'!D:E,2,FALSE)</f>
        <v>700</v>
      </c>
      <c r="O281">
        <f t="shared" si="8"/>
        <v>1</v>
      </c>
      <c r="P281">
        <f>VLOOKUP(D281,'银行-6.9'!A:E,5,FALSE)</f>
        <v>700</v>
      </c>
      <c r="Q281">
        <f t="shared" si="9"/>
        <v>1</v>
      </c>
    </row>
    <row r="282" spans="1:17">
      <c r="A282" s="16">
        <v>42895.473854166667</v>
      </c>
      <c r="B282" t="s">
        <v>1713</v>
      </c>
      <c r="C282" t="s">
        <v>1714</v>
      </c>
      <c r="D282" t="s">
        <v>1715</v>
      </c>
      <c r="E282">
        <v>3000</v>
      </c>
      <c r="F282" t="s">
        <v>398</v>
      </c>
      <c r="G282" t="s">
        <v>398</v>
      </c>
      <c r="H282" t="s">
        <v>3451</v>
      </c>
      <c r="I282" t="s">
        <v>35</v>
      </c>
      <c r="J282" t="s">
        <v>35</v>
      </c>
      <c r="K282" t="s">
        <v>36</v>
      </c>
      <c r="L282" s="17" t="s">
        <v>3452</v>
      </c>
      <c r="M282" t="s">
        <v>3453</v>
      </c>
      <c r="N282">
        <f>VLOOKUP(D282,'HIS-6.9'!D:E,2,FALSE)</f>
        <v>3000</v>
      </c>
      <c r="O282">
        <f t="shared" si="8"/>
        <v>1</v>
      </c>
      <c r="P282">
        <f>VLOOKUP(D282,'银行-6.9'!A:E,5,FALSE)</f>
        <v>3000</v>
      </c>
      <c r="Q282">
        <f t="shared" si="9"/>
        <v>1</v>
      </c>
    </row>
    <row r="283" spans="1:17">
      <c r="A283" s="16">
        <v>42895.473796296297</v>
      </c>
      <c r="B283" t="s">
        <v>1716</v>
      </c>
      <c r="C283" t="s">
        <v>1717</v>
      </c>
      <c r="D283" t="s">
        <v>1718</v>
      </c>
      <c r="E283">
        <v>3000</v>
      </c>
      <c r="F283" t="s">
        <v>398</v>
      </c>
      <c r="G283" t="s">
        <v>398</v>
      </c>
      <c r="H283" t="s">
        <v>3454</v>
      </c>
      <c r="I283" t="s">
        <v>35</v>
      </c>
      <c r="J283" t="s">
        <v>35</v>
      </c>
      <c r="K283" t="s">
        <v>36</v>
      </c>
      <c r="L283" s="17" t="s">
        <v>3455</v>
      </c>
      <c r="M283" t="s">
        <v>3456</v>
      </c>
      <c r="N283">
        <f>VLOOKUP(D283,'HIS-6.9'!D:E,2,FALSE)</f>
        <v>3000</v>
      </c>
      <c r="O283">
        <f t="shared" si="8"/>
        <v>1</v>
      </c>
      <c r="P283">
        <f>VLOOKUP(D283,'银行-6.9'!A:E,5,FALSE)</f>
        <v>3000</v>
      </c>
      <c r="Q283">
        <f t="shared" si="9"/>
        <v>1</v>
      </c>
    </row>
    <row r="284" spans="1:17">
      <c r="A284" s="16">
        <v>42895.473622685182</v>
      </c>
      <c r="B284" t="s">
        <v>1719</v>
      </c>
      <c r="C284" t="s">
        <v>1720</v>
      </c>
      <c r="D284" t="s">
        <v>1721</v>
      </c>
      <c r="E284">
        <v>6000</v>
      </c>
      <c r="F284" t="s">
        <v>398</v>
      </c>
      <c r="G284" t="s">
        <v>398</v>
      </c>
      <c r="H284" t="s">
        <v>3457</v>
      </c>
      <c r="I284" t="s">
        <v>35</v>
      </c>
      <c r="J284" t="s">
        <v>35</v>
      </c>
      <c r="K284" t="s">
        <v>36</v>
      </c>
      <c r="L284" s="17" t="s">
        <v>3458</v>
      </c>
      <c r="M284" t="s">
        <v>3459</v>
      </c>
      <c r="N284">
        <f>VLOOKUP(D284,'HIS-6.9'!D:E,2,FALSE)</f>
        <v>6000</v>
      </c>
      <c r="O284">
        <f t="shared" si="8"/>
        <v>1</v>
      </c>
      <c r="P284">
        <f>VLOOKUP(D284,'银行-6.9'!A:E,5,FALSE)</f>
        <v>6000</v>
      </c>
      <c r="Q284">
        <f t="shared" si="9"/>
        <v>1</v>
      </c>
    </row>
    <row r="285" spans="1:17">
      <c r="A285" s="16">
        <v>42895.473344907405</v>
      </c>
      <c r="B285" t="s">
        <v>1722</v>
      </c>
      <c r="C285" t="s">
        <v>188</v>
      </c>
      <c r="D285" t="s">
        <v>1723</v>
      </c>
      <c r="E285">
        <v>300</v>
      </c>
      <c r="F285" t="s">
        <v>398</v>
      </c>
      <c r="G285" t="s">
        <v>398</v>
      </c>
      <c r="H285" t="s">
        <v>3460</v>
      </c>
      <c r="I285" t="s">
        <v>35</v>
      </c>
      <c r="J285" t="s">
        <v>35</v>
      </c>
      <c r="K285" t="s">
        <v>36</v>
      </c>
      <c r="L285" s="17" t="s">
        <v>3461</v>
      </c>
      <c r="M285" t="s">
        <v>3462</v>
      </c>
      <c r="N285">
        <f>VLOOKUP(D285,'HIS-6.9'!D:E,2,FALSE)</f>
        <v>300</v>
      </c>
      <c r="O285">
        <f t="shared" si="8"/>
        <v>1</v>
      </c>
      <c r="P285">
        <f>VLOOKUP(D285,'银行-6.9'!A:E,5,FALSE)</f>
        <v>300</v>
      </c>
      <c r="Q285">
        <f t="shared" si="9"/>
        <v>1</v>
      </c>
    </row>
    <row r="286" spans="1:17">
      <c r="A286" s="16">
        <v>42895.472824074073</v>
      </c>
      <c r="B286" t="s">
        <v>1724</v>
      </c>
      <c r="C286" t="s">
        <v>1725</v>
      </c>
      <c r="D286" t="s">
        <v>1726</v>
      </c>
      <c r="E286">
        <v>500</v>
      </c>
      <c r="F286" t="s">
        <v>398</v>
      </c>
      <c r="G286" t="s">
        <v>398</v>
      </c>
      <c r="H286" t="s">
        <v>3463</v>
      </c>
      <c r="I286" t="s">
        <v>35</v>
      </c>
      <c r="J286" t="s">
        <v>35</v>
      </c>
      <c r="K286" t="s">
        <v>36</v>
      </c>
      <c r="L286" s="17" t="s">
        <v>3464</v>
      </c>
      <c r="M286" t="s">
        <v>3465</v>
      </c>
      <c r="N286">
        <f>VLOOKUP(D286,'HIS-6.9'!D:E,2,FALSE)</f>
        <v>500</v>
      </c>
      <c r="O286">
        <f t="shared" si="8"/>
        <v>1</v>
      </c>
      <c r="P286">
        <f>VLOOKUP(D286,'银行-6.9'!A:E,5,FALSE)</f>
        <v>500</v>
      </c>
      <c r="Q286">
        <f t="shared" si="9"/>
        <v>1</v>
      </c>
    </row>
    <row r="287" spans="1:17">
      <c r="A287" s="16">
        <v>42895.471990740742</v>
      </c>
      <c r="B287" t="s">
        <v>1668</v>
      </c>
      <c r="C287" t="s">
        <v>1669</v>
      </c>
      <c r="D287" t="s">
        <v>1727</v>
      </c>
      <c r="E287">
        <v>50</v>
      </c>
      <c r="F287" t="s">
        <v>398</v>
      </c>
      <c r="G287" t="s">
        <v>398</v>
      </c>
      <c r="H287" t="s">
        <v>3466</v>
      </c>
      <c r="I287" t="s">
        <v>35</v>
      </c>
      <c r="J287" t="s">
        <v>35</v>
      </c>
      <c r="K287" t="s">
        <v>36</v>
      </c>
      <c r="L287" s="17" t="s">
        <v>3467</v>
      </c>
      <c r="M287" t="s">
        <v>3468</v>
      </c>
      <c r="N287">
        <f>VLOOKUP(D287,'HIS-6.9'!D:E,2,FALSE)</f>
        <v>50</v>
      </c>
      <c r="O287">
        <f t="shared" si="8"/>
        <v>1</v>
      </c>
      <c r="P287">
        <f>VLOOKUP(D287,'银行-6.9'!A:E,5,FALSE)</f>
        <v>50</v>
      </c>
      <c r="Q287">
        <f t="shared" si="9"/>
        <v>1</v>
      </c>
    </row>
    <row r="288" spans="1:17">
      <c r="A288" s="16">
        <v>42895.471979166665</v>
      </c>
      <c r="B288" t="s">
        <v>1728</v>
      </c>
      <c r="C288" t="s">
        <v>1729</v>
      </c>
      <c r="D288" t="s">
        <v>1730</v>
      </c>
      <c r="E288">
        <v>500</v>
      </c>
      <c r="F288" t="s">
        <v>398</v>
      </c>
      <c r="G288" t="s">
        <v>398</v>
      </c>
      <c r="H288" t="s">
        <v>3469</v>
      </c>
      <c r="I288" t="s">
        <v>35</v>
      </c>
      <c r="J288" t="s">
        <v>35</v>
      </c>
      <c r="K288" t="s">
        <v>36</v>
      </c>
      <c r="L288" s="17" t="s">
        <v>3470</v>
      </c>
      <c r="M288" t="s">
        <v>3471</v>
      </c>
      <c r="N288">
        <f>VLOOKUP(D288,'HIS-6.9'!D:E,2,FALSE)</f>
        <v>500</v>
      </c>
      <c r="O288">
        <f t="shared" si="8"/>
        <v>1</v>
      </c>
      <c r="P288">
        <f>VLOOKUP(D288,'银行-6.9'!A:E,5,FALSE)</f>
        <v>500</v>
      </c>
      <c r="Q288">
        <f t="shared" si="9"/>
        <v>1</v>
      </c>
    </row>
    <row r="289" spans="1:17">
      <c r="A289" s="16">
        <v>42895.47179398148</v>
      </c>
      <c r="B289" t="s">
        <v>1359</v>
      </c>
      <c r="C289" t="s">
        <v>1360</v>
      </c>
      <c r="D289" t="s">
        <v>1731</v>
      </c>
      <c r="E289">
        <v>300</v>
      </c>
      <c r="F289" t="s">
        <v>398</v>
      </c>
      <c r="G289" t="s">
        <v>398</v>
      </c>
      <c r="H289" t="s">
        <v>3472</v>
      </c>
      <c r="I289" t="s">
        <v>35</v>
      </c>
      <c r="J289" t="s">
        <v>35</v>
      </c>
      <c r="K289" t="s">
        <v>36</v>
      </c>
      <c r="L289" s="17" t="s">
        <v>3473</v>
      </c>
      <c r="M289" t="s">
        <v>3474</v>
      </c>
      <c r="N289">
        <f>VLOOKUP(D289,'HIS-6.9'!D:E,2,FALSE)</f>
        <v>300</v>
      </c>
      <c r="O289">
        <f t="shared" si="8"/>
        <v>1</v>
      </c>
      <c r="P289">
        <f>VLOOKUP(D289,'银行-6.9'!A:E,5,FALSE)</f>
        <v>300</v>
      </c>
      <c r="Q289">
        <f t="shared" si="9"/>
        <v>1</v>
      </c>
    </row>
    <row r="290" spans="1:17">
      <c r="A290" s="16">
        <v>42895.470682870371</v>
      </c>
      <c r="B290" t="s">
        <v>1732</v>
      </c>
      <c r="C290" t="s">
        <v>1733</v>
      </c>
      <c r="D290" t="s">
        <v>1734</v>
      </c>
      <c r="E290">
        <v>1700</v>
      </c>
      <c r="F290" t="s">
        <v>398</v>
      </c>
      <c r="G290" t="s">
        <v>398</v>
      </c>
      <c r="H290" t="s">
        <v>3475</v>
      </c>
      <c r="I290" t="s">
        <v>35</v>
      </c>
      <c r="J290" t="s">
        <v>35</v>
      </c>
      <c r="K290" t="s">
        <v>36</v>
      </c>
      <c r="L290" s="17" t="s">
        <v>3476</v>
      </c>
      <c r="M290" t="s">
        <v>3477</v>
      </c>
      <c r="N290">
        <f>VLOOKUP(D290,'HIS-6.9'!D:E,2,FALSE)</f>
        <v>1700</v>
      </c>
      <c r="O290">
        <f t="shared" si="8"/>
        <v>1</v>
      </c>
      <c r="P290">
        <f>VLOOKUP(D290,'银行-6.9'!A:E,5,FALSE)</f>
        <v>1700</v>
      </c>
      <c r="Q290">
        <f t="shared" si="9"/>
        <v>1</v>
      </c>
    </row>
    <row r="291" spans="1:17">
      <c r="A291" s="16">
        <v>42895.469826388886</v>
      </c>
      <c r="B291" t="s">
        <v>1738</v>
      </c>
      <c r="C291" t="s">
        <v>1739</v>
      </c>
      <c r="D291" t="s">
        <v>1740</v>
      </c>
      <c r="E291">
        <v>100</v>
      </c>
      <c r="F291" t="s">
        <v>398</v>
      </c>
      <c r="G291" t="s">
        <v>398</v>
      </c>
      <c r="H291" t="s">
        <v>3478</v>
      </c>
      <c r="I291" t="s">
        <v>35</v>
      </c>
      <c r="J291" t="s">
        <v>35</v>
      </c>
      <c r="K291" t="s">
        <v>36</v>
      </c>
      <c r="L291" s="17" t="s">
        <v>3479</v>
      </c>
      <c r="M291" t="s">
        <v>3480</v>
      </c>
      <c r="N291">
        <f>VLOOKUP(D291,'HIS-6.9'!D:E,2,FALSE)</f>
        <v>100</v>
      </c>
      <c r="O291">
        <f t="shared" si="8"/>
        <v>1</v>
      </c>
      <c r="P291">
        <f>VLOOKUP(D291,'银行-6.9'!A:E,5,FALSE)</f>
        <v>100</v>
      </c>
      <c r="Q291">
        <f t="shared" si="9"/>
        <v>1</v>
      </c>
    </row>
    <row r="292" spans="1:17">
      <c r="A292" s="16">
        <v>42895.469618055555</v>
      </c>
      <c r="B292" t="s">
        <v>1735</v>
      </c>
      <c r="C292" t="s">
        <v>1736</v>
      </c>
      <c r="D292" t="s">
        <v>1737</v>
      </c>
      <c r="E292">
        <v>50</v>
      </c>
      <c r="F292" t="s">
        <v>398</v>
      </c>
      <c r="G292" t="s">
        <v>398</v>
      </c>
      <c r="H292" t="s">
        <v>3481</v>
      </c>
      <c r="I292" t="s">
        <v>35</v>
      </c>
      <c r="J292" t="s">
        <v>35</v>
      </c>
      <c r="K292" t="s">
        <v>36</v>
      </c>
      <c r="L292" s="17" t="s">
        <v>3482</v>
      </c>
      <c r="M292" t="s">
        <v>3483</v>
      </c>
      <c r="N292">
        <f>VLOOKUP(D292,'HIS-6.9'!D:E,2,FALSE)</f>
        <v>50</v>
      </c>
      <c r="O292">
        <f t="shared" si="8"/>
        <v>1</v>
      </c>
      <c r="P292">
        <f>VLOOKUP(D292,'银行-6.9'!A:E,5,FALSE)</f>
        <v>50</v>
      </c>
      <c r="Q292">
        <f t="shared" si="9"/>
        <v>1</v>
      </c>
    </row>
    <row r="293" spans="1:17">
      <c r="A293" s="16">
        <v>42895.469606481478</v>
      </c>
      <c r="B293" t="s">
        <v>1501</v>
      </c>
      <c r="C293" t="s">
        <v>1502</v>
      </c>
      <c r="D293" t="s">
        <v>1741</v>
      </c>
      <c r="E293">
        <v>50</v>
      </c>
      <c r="F293" t="s">
        <v>398</v>
      </c>
      <c r="G293" t="s">
        <v>398</v>
      </c>
      <c r="H293" t="s">
        <v>3484</v>
      </c>
      <c r="I293" t="s">
        <v>35</v>
      </c>
      <c r="J293" t="s">
        <v>35</v>
      </c>
      <c r="K293" t="s">
        <v>36</v>
      </c>
      <c r="L293" s="17" t="s">
        <v>3485</v>
      </c>
      <c r="M293" t="s">
        <v>3486</v>
      </c>
      <c r="N293">
        <f>VLOOKUP(D293,'HIS-6.9'!D:E,2,FALSE)</f>
        <v>50</v>
      </c>
      <c r="O293">
        <f t="shared" si="8"/>
        <v>1</v>
      </c>
      <c r="P293">
        <f>VLOOKUP(D293,'银行-6.9'!A:E,5,FALSE)</f>
        <v>50</v>
      </c>
      <c r="Q293">
        <f t="shared" si="9"/>
        <v>1</v>
      </c>
    </row>
    <row r="294" spans="1:17">
      <c r="A294" s="16">
        <v>42895.468090277776</v>
      </c>
      <c r="B294" t="s">
        <v>1742</v>
      </c>
      <c r="C294" t="s">
        <v>1743</v>
      </c>
      <c r="D294" t="s">
        <v>1744</v>
      </c>
      <c r="E294">
        <v>1000</v>
      </c>
      <c r="F294" t="s">
        <v>398</v>
      </c>
      <c r="G294" t="s">
        <v>398</v>
      </c>
      <c r="H294" t="s">
        <v>3487</v>
      </c>
      <c r="I294" t="s">
        <v>35</v>
      </c>
      <c r="J294" t="s">
        <v>35</v>
      </c>
      <c r="K294" t="s">
        <v>36</v>
      </c>
      <c r="L294" s="17" t="s">
        <v>3488</v>
      </c>
      <c r="M294" t="s">
        <v>3489</v>
      </c>
      <c r="N294">
        <f>VLOOKUP(D294,'HIS-6.9'!D:E,2,FALSE)</f>
        <v>1000</v>
      </c>
      <c r="O294">
        <f t="shared" si="8"/>
        <v>1</v>
      </c>
      <c r="P294">
        <f>VLOOKUP(D294,'银行-6.9'!A:E,5,FALSE)</f>
        <v>1000</v>
      </c>
      <c r="Q294">
        <f t="shared" si="9"/>
        <v>1</v>
      </c>
    </row>
    <row r="295" spans="1:17">
      <c r="A295" s="16">
        <v>42895.467615740738</v>
      </c>
      <c r="B295" t="s">
        <v>1745</v>
      </c>
      <c r="C295" t="s">
        <v>1746</v>
      </c>
      <c r="D295" t="s">
        <v>1747</v>
      </c>
      <c r="E295">
        <v>400</v>
      </c>
      <c r="F295" t="s">
        <v>398</v>
      </c>
      <c r="G295" t="s">
        <v>398</v>
      </c>
      <c r="H295" t="s">
        <v>3490</v>
      </c>
      <c r="I295" t="s">
        <v>35</v>
      </c>
      <c r="J295" t="s">
        <v>35</v>
      </c>
      <c r="K295" t="s">
        <v>36</v>
      </c>
      <c r="L295" s="17" t="s">
        <v>3491</v>
      </c>
      <c r="M295" t="s">
        <v>3492</v>
      </c>
      <c r="N295">
        <f>VLOOKUP(D295,'HIS-6.9'!D:E,2,FALSE)</f>
        <v>400</v>
      </c>
      <c r="O295">
        <f t="shared" si="8"/>
        <v>1</v>
      </c>
      <c r="P295">
        <f>VLOOKUP(D295,'银行-6.9'!A:E,5,FALSE)</f>
        <v>400</v>
      </c>
      <c r="Q295">
        <f t="shared" si="9"/>
        <v>1</v>
      </c>
    </row>
    <row r="296" spans="1:17">
      <c r="A296" s="16">
        <v>42895.467060185183</v>
      </c>
      <c r="B296" t="s">
        <v>1748</v>
      </c>
      <c r="C296" t="s">
        <v>1749</v>
      </c>
      <c r="D296" t="s">
        <v>1750</v>
      </c>
      <c r="E296">
        <v>70</v>
      </c>
      <c r="F296" t="s">
        <v>398</v>
      </c>
      <c r="G296" t="s">
        <v>398</v>
      </c>
      <c r="H296" t="s">
        <v>3493</v>
      </c>
      <c r="I296" t="s">
        <v>35</v>
      </c>
      <c r="J296" t="s">
        <v>35</v>
      </c>
      <c r="K296" t="s">
        <v>36</v>
      </c>
      <c r="L296" s="17" t="s">
        <v>3494</v>
      </c>
      <c r="M296" t="s">
        <v>3495</v>
      </c>
      <c r="N296">
        <f>VLOOKUP(D296,'HIS-6.9'!D:E,2,FALSE)</f>
        <v>70</v>
      </c>
      <c r="O296">
        <f t="shared" si="8"/>
        <v>1</v>
      </c>
      <c r="P296">
        <f>VLOOKUP(D296,'银行-6.9'!A:E,5,FALSE)</f>
        <v>70</v>
      </c>
      <c r="Q296">
        <f t="shared" si="9"/>
        <v>1</v>
      </c>
    </row>
    <row r="297" spans="1:17">
      <c r="A297" s="16">
        <v>42895.465914351851</v>
      </c>
      <c r="B297" t="s">
        <v>1751</v>
      </c>
      <c r="C297" t="s">
        <v>1752</v>
      </c>
      <c r="D297" t="s">
        <v>1753</v>
      </c>
      <c r="E297">
        <v>2000</v>
      </c>
      <c r="F297" t="s">
        <v>398</v>
      </c>
      <c r="G297" t="s">
        <v>398</v>
      </c>
      <c r="H297" t="s">
        <v>3496</v>
      </c>
      <c r="I297" t="s">
        <v>35</v>
      </c>
      <c r="J297" t="s">
        <v>35</v>
      </c>
      <c r="K297" t="s">
        <v>36</v>
      </c>
      <c r="L297" s="17" t="s">
        <v>3497</v>
      </c>
      <c r="M297" t="s">
        <v>3498</v>
      </c>
      <c r="N297">
        <f>VLOOKUP(D297,'HIS-6.9'!D:E,2,FALSE)</f>
        <v>2000</v>
      </c>
      <c r="O297">
        <f t="shared" si="8"/>
        <v>1</v>
      </c>
      <c r="P297">
        <f>VLOOKUP(D297,'银行-6.9'!A:E,5,FALSE)</f>
        <v>2000</v>
      </c>
      <c r="Q297">
        <f t="shared" si="9"/>
        <v>1</v>
      </c>
    </row>
    <row r="298" spans="1:17">
      <c r="A298" s="16">
        <v>42895.465520833335</v>
      </c>
      <c r="B298" t="s">
        <v>1754</v>
      </c>
      <c r="C298" t="s">
        <v>1755</v>
      </c>
      <c r="D298" t="s">
        <v>1756</v>
      </c>
      <c r="E298">
        <v>300</v>
      </c>
      <c r="F298" t="s">
        <v>398</v>
      </c>
      <c r="G298" t="s">
        <v>398</v>
      </c>
      <c r="H298" t="s">
        <v>3499</v>
      </c>
      <c r="I298" t="s">
        <v>35</v>
      </c>
      <c r="J298" t="s">
        <v>35</v>
      </c>
      <c r="K298" t="s">
        <v>36</v>
      </c>
      <c r="L298" s="17" t="s">
        <v>3500</v>
      </c>
      <c r="M298" t="s">
        <v>3501</v>
      </c>
      <c r="N298">
        <f>VLOOKUP(D298,'HIS-6.9'!D:E,2,FALSE)</f>
        <v>300</v>
      </c>
      <c r="O298">
        <f t="shared" si="8"/>
        <v>1</v>
      </c>
      <c r="P298">
        <f>VLOOKUP(D298,'银行-6.9'!A:E,5,FALSE)</f>
        <v>300</v>
      </c>
      <c r="Q298">
        <f t="shared" si="9"/>
        <v>1</v>
      </c>
    </row>
    <row r="299" spans="1:17">
      <c r="A299" s="16">
        <v>42895.464791666665</v>
      </c>
      <c r="B299" t="s">
        <v>1631</v>
      </c>
      <c r="C299" t="s">
        <v>1632</v>
      </c>
      <c r="D299" t="s">
        <v>1757</v>
      </c>
      <c r="E299">
        <v>1000</v>
      </c>
      <c r="F299" t="s">
        <v>398</v>
      </c>
      <c r="G299" t="s">
        <v>398</v>
      </c>
      <c r="H299" t="s">
        <v>3502</v>
      </c>
      <c r="I299" t="s">
        <v>35</v>
      </c>
      <c r="J299" t="s">
        <v>35</v>
      </c>
      <c r="K299" t="s">
        <v>36</v>
      </c>
      <c r="L299" s="17" t="s">
        <v>3503</v>
      </c>
      <c r="M299" t="s">
        <v>3504</v>
      </c>
      <c r="N299">
        <f>VLOOKUP(D299,'HIS-6.9'!D:E,2,FALSE)</f>
        <v>1000</v>
      </c>
      <c r="O299">
        <f t="shared" si="8"/>
        <v>1</v>
      </c>
      <c r="P299">
        <f>VLOOKUP(D299,'银行-6.9'!A:E,5,FALSE)</f>
        <v>1000</v>
      </c>
      <c r="Q299">
        <f t="shared" si="9"/>
        <v>1</v>
      </c>
    </row>
    <row r="300" spans="1:17">
      <c r="A300" s="16">
        <v>42895.464317129627</v>
      </c>
      <c r="B300" t="s">
        <v>1758</v>
      </c>
      <c r="C300" t="s">
        <v>1759</v>
      </c>
      <c r="D300" t="s">
        <v>1760</v>
      </c>
      <c r="E300">
        <v>1500</v>
      </c>
      <c r="F300" t="s">
        <v>398</v>
      </c>
      <c r="G300" t="s">
        <v>398</v>
      </c>
      <c r="H300" t="s">
        <v>3505</v>
      </c>
      <c r="I300" t="s">
        <v>35</v>
      </c>
      <c r="J300" t="s">
        <v>35</v>
      </c>
      <c r="K300" t="s">
        <v>36</v>
      </c>
      <c r="L300" s="17" t="s">
        <v>3506</v>
      </c>
      <c r="M300" t="s">
        <v>3507</v>
      </c>
      <c r="N300">
        <f>VLOOKUP(D300,'HIS-6.9'!D:E,2,FALSE)</f>
        <v>1500</v>
      </c>
      <c r="O300">
        <f t="shared" si="8"/>
        <v>1</v>
      </c>
      <c r="P300">
        <f>VLOOKUP(D300,'银行-6.9'!A:E,5,FALSE)</f>
        <v>1500</v>
      </c>
      <c r="Q300">
        <f t="shared" si="9"/>
        <v>1</v>
      </c>
    </row>
    <row r="301" spans="1:17">
      <c r="A301" s="16">
        <v>42895.462962962964</v>
      </c>
      <c r="B301" t="s">
        <v>1761</v>
      </c>
      <c r="C301" t="s">
        <v>1762</v>
      </c>
      <c r="D301" t="s">
        <v>1763</v>
      </c>
      <c r="E301">
        <v>1200</v>
      </c>
      <c r="F301" t="s">
        <v>398</v>
      </c>
      <c r="G301" t="s">
        <v>398</v>
      </c>
      <c r="H301" t="s">
        <v>3508</v>
      </c>
      <c r="I301" t="s">
        <v>35</v>
      </c>
      <c r="J301" t="s">
        <v>35</v>
      </c>
      <c r="K301" t="s">
        <v>36</v>
      </c>
      <c r="L301" s="17" t="s">
        <v>3509</v>
      </c>
      <c r="M301" t="s">
        <v>3510</v>
      </c>
      <c r="N301">
        <f>VLOOKUP(D301,'HIS-6.9'!D:E,2,FALSE)</f>
        <v>1200</v>
      </c>
      <c r="O301">
        <f t="shared" si="8"/>
        <v>1</v>
      </c>
      <c r="P301">
        <f>VLOOKUP(D301,'银行-6.9'!A:E,5,FALSE)</f>
        <v>1200</v>
      </c>
      <c r="Q301">
        <f t="shared" si="9"/>
        <v>1</v>
      </c>
    </row>
    <row r="302" spans="1:17">
      <c r="A302" s="16">
        <v>42895.461909722224</v>
      </c>
      <c r="B302" t="s">
        <v>1764</v>
      </c>
      <c r="C302" t="s">
        <v>1765</v>
      </c>
      <c r="D302" t="s">
        <v>1766</v>
      </c>
      <c r="E302">
        <v>3000</v>
      </c>
      <c r="F302" t="s">
        <v>398</v>
      </c>
      <c r="G302" t="s">
        <v>398</v>
      </c>
      <c r="H302" t="s">
        <v>3511</v>
      </c>
      <c r="I302" t="s">
        <v>35</v>
      </c>
      <c r="J302" t="s">
        <v>35</v>
      </c>
      <c r="K302" t="s">
        <v>36</v>
      </c>
      <c r="L302" s="17" t="s">
        <v>3512</v>
      </c>
      <c r="M302" t="s">
        <v>3513</v>
      </c>
      <c r="N302">
        <f>VLOOKUP(D302,'HIS-6.9'!D:E,2,FALSE)</f>
        <v>3000</v>
      </c>
      <c r="O302">
        <f t="shared" si="8"/>
        <v>1</v>
      </c>
      <c r="P302">
        <f>VLOOKUP(D302,'银行-6.9'!A:E,5,FALSE)</f>
        <v>3000</v>
      </c>
      <c r="Q302">
        <f t="shared" si="9"/>
        <v>1</v>
      </c>
    </row>
    <row r="303" spans="1:17">
      <c r="A303" s="16">
        <v>42895.461840277778</v>
      </c>
      <c r="B303" t="s">
        <v>183</v>
      </c>
      <c r="C303" t="s">
        <v>184</v>
      </c>
      <c r="D303" t="s">
        <v>1767</v>
      </c>
      <c r="E303">
        <v>500</v>
      </c>
      <c r="F303" t="s">
        <v>398</v>
      </c>
      <c r="G303" t="s">
        <v>398</v>
      </c>
      <c r="H303" t="s">
        <v>3514</v>
      </c>
      <c r="I303" t="s">
        <v>35</v>
      </c>
      <c r="J303" t="s">
        <v>35</v>
      </c>
      <c r="K303" t="s">
        <v>36</v>
      </c>
      <c r="L303" s="17" t="s">
        <v>3515</v>
      </c>
      <c r="M303" t="s">
        <v>3516</v>
      </c>
      <c r="N303">
        <f>VLOOKUP(D303,'HIS-6.9'!D:E,2,FALSE)</f>
        <v>500</v>
      </c>
      <c r="O303">
        <f t="shared" si="8"/>
        <v>1</v>
      </c>
      <c r="P303">
        <f>VLOOKUP(D303,'银行-6.9'!A:E,5,FALSE)</f>
        <v>500</v>
      </c>
      <c r="Q303">
        <f t="shared" si="9"/>
        <v>1</v>
      </c>
    </row>
    <row r="304" spans="1:17">
      <c r="A304" s="16">
        <v>42895.461226851854</v>
      </c>
      <c r="B304" t="s">
        <v>1768</v>
      </c>
      <c r="C304" t="s">
        <v>1769</v>
      </c>
      <c r="D304" t="s">
        <v>1770</v>
      </c>
      <c r="E304">
        <v>1000</v>
      </c>
      <c r="F304" t="s">
        <v>398</v>
      </c>
      <c r="G304" t="s">
        <v>398</v>
      </c>
      <c r="H304" t="s">
        <v>3517</v>
      </c>
      <c r="I304" t="s">
        <v>35</v>
      </c>
      <c r="J304" t="s">
        <v>35</v>
      </c>
      <c r="K304" t="s">
        <v>36</v>
      </c>
      <c r="L304" s="17" t="s">
        <v>3518</v>
      </c>
      <c r="M304" t="s">
        <v>3519</v>
      </c>
      <c r="N304">
        <f>VLOOKUP(D304,'HIS-6.9'!D:E,2,FALSE)</f>
        <v>1000</v>
      </c>
      <c r="O304">
        <f t="shared" si="8"/>
        <v>1</v>
      </c>
      <c r="P304">
        <f>VLOOKUP(D304,'银行-6.9'!A:E,5,FALSE)</f>
        <v>1000</v>
      </c>
      <c r="Q304">
        <f t="shared" si="9"/>
        <v>1</v>
      </c>
    </row>
    <row r="305" spans="1:17">
      <c r="A305" s="16">
        <v>42895.460532407407</v>
      </c>
      <c r="B305" t="s">
        <v>1771</v>
      </c>
      <c r="C305" t="s">
        <v>1772</v>
      </c>
      <c r="D305" t="s">
        <v>1773</v>
      </c>
      <c r="E305">
        <v>500</v>
      </c>
      <c r="F305" t="s">
        <v>398</v>
      </c>
      <c r="G305" t="s">
        <v>398</v>
      </c>
      <c r="H305" t="s">
        <v>3520</v>
      </c>
      <c r="I305" t="s">
        <v>35</v>
      </c>
      <c r="J305" t="s">
        <v>35</v>
      </c>
      <c r="K305" t="s">
        <v>36</v>
      </c>
      <c r="L305" s="17" t="s">
        <v>3521</v>
      </c>
      <c r="M305" t="s">
        <v>3522</v>
      </c>
      <c r="N305">
        <f>VLOOKUP(D305,'HIS-6.9'!D:E,2,FALSE)</f>
        <v>500</v>
      </c>
      <c r="O305">
        <f t="shared" si="8"/>
        <v>1</v>
      </c>
      <c r="P305">
        <f>VLOOKUP(D305,'银行-6.9'!A:E,5,FALSE)</f>
        <v>500</v>
      </c>
      <c r="Q305">
        <f t="shared" si="9"/>
        <v>1</v>
      </c>
    </row>
    <row r="306" spans="1:17">
      <c r="A306" s="16">
        <v>42895.460439814815</v>
      </c>
      <c r="B306" t="s">
        <v>1774</v>
      </c>
      <c r="C306" t="s">
        <v>1775</v>
      </c>
      <c r="D306" t="s">
        <v>1776</v>
      </c>
      <c r="E306">
        <v>1000</v>
      </c>
      <c r="F306" t="s">
        <v>398</v>
      </c>
      <c r="G306" t="s">
        <v>398</v>
      </c>
      <c r="H306" t="s">
        <v>3523</v>
      </c>
      <c r="I306" t="s">
        <v>35</v>
      </c>
      <c r="J306" t="s">
        <v>35</v>
      </c>
      <c r="K306" t="s">
        <v>36</v>
      </c>
      <c r="L306" s="17" t="s">
        <v>3524</v>
      </c>
      <c r="M306" t="s">
        <v>3525</v>
      </c>
      <c r="N306">
        <f>VLOOKUP(D306,'HIS-6.9'!D:E,2,FALSE)</f>
        <v>1000</v>
      </c>
      <c r="O306">
        <f t="shared" si="8"/>
        <v>1</v>
      </c>
      <c r="P306">
        <f>VLOOKUP(D306,'银行-6.9'!A:E,5,FALSE)</f>
        <v>1000</v>
      </c>
      <c r="Q306">
        <f t="shared" si="9"/>
        <v>1</v>
      </c>
    </row>
    <row r="307" spans="1:17">
      <c r="A307" s="16">
        <v>42895.457905092589</v>
      </c>
      <c r="B307" t="s">
        <v>181</v>
      </c>
      <c r="C307" t="s">
        <v>182</v>
      </c>
      <c r="D307" t="s">
        <v>1777</v>
      </c>
      <c r="E307">
        <v>500</v>
      </c>
      <c r="F307" t="s">
        <v>398</v>
      </c>
      <c r="G307" t="s">
        <v>398</v>
      </c>
      <c r="H307" t="s">
        <v>3526</v>
      </c>
      <c r="I307" t="s">
        <v>35</v>
      </c>
      <c r="J307" t="s">
        <v>35</v>
      </c>
      <c r="K307" t="s">
        <v>36</v>
      </c>
      <c r="L307" s="17" t="s">
        <v>3527</v>
      </c>
      <c r="M307" t="s">
        <v>3528</v>
      </c>
      <c r="N307">
        <f>VLOOKUP(D307,'HIS-6.9'!D:E,2,FALSE)</f>
        <v>500</v>
      </c>
      <c r="O307">
        <f t="shared" si="8"/>
        <v>1</v>
      </c>
      <c r="P307">
        <f>VLOOKUP(D307,'银行-6.9'!A:E,5,FALSE)</f>
        <v>500</v>
      </c>
      <c r="Q307">
        <f t="shared" si="9"/>
        <v>1</v>
      </c>
    </row>
    <row r="308" spans="1:17">
      <c r="A308" s="16">
        <v>42895.45752314815</v>
      </c>
      <c r="B308" t="s">
        <v>1778</v>
      </c>
      <c r="C308" t="s">
        <v>1779</v>
      </c>
      <c r="D308" t="s">
        <v>1780</v>
      </c>
      <c r="E308">
        <v>1500</v>
      </c>
      <c r="F308" t="s">
        <v>398</v>
      </c>
      <c r="G308" t="s">
        <v>398</v>
      </c>
      <c r="H308" t="s">
        <v>3529</v>
      </c>
      <c r="I308" t="s">
        <v>35</v>
      </c>
      <c r="J308" t="s">
        <v>35</v>
      </c>
      <c r="K308" t="s">
        <v>36</v>
      </c>
      <c r="L308" s="17" t="s">
        <v>3530</v>
      </c>
      <c r="M308" t="s">
        <v>3531</v>
      </c>
      <c r="N308">
        <f>VLOOKUP(D308,'HIS-6.9'!D:E,2,FALSE)</f>
        <v>1500</v>
      </c>
      <c r="O308">
        <f t="shared" si="8"/>
        <v>1</v>
      </c>
      <c r="P308">
        <f>VLOOKUP(D308,'银行-6.9'!A:E,5,FALSE)</f>
        <v>1500</v>
      </c>
      <c r="Q308">
        <f t="shared" si="9"/>
        <v>1</v>
      </c>
    </row>
    <row r="309" spans="1:17">
      <c r="A309" s="16">
        <v>42895.454965277779</v>
      </c>
      <c r="B309" t="s">
        <v>1781</v>
      </c>
      <c r="C309" t="s">
        <v>1782</v>
      </c>
      <c r="D309" t="s">
        <v>1783</v>
      </c>
      <c r="E309">
        <v>400</v>
      </c>
      <c r="F309" t="s">
        <v>398</v>
      </c>
      <c r="G309" t="s">
        <v>398</v>
      </c>
      <c r="H309" t="s">
        <v>3532</v>
      </c>
      <c r="I309" t="s">
        <v>35</v>
      </c>
      <c r="J309" t="s">
        <v>35</v>
      </c>
      <c r="K309" t="s">
        <v>36</v>
      </c>
      <c r="L309" s="17" t="s">
        <v>3533</v>
      </c>
      <c r="M309" t="s">
        <v>3534</v>
      </c>
      <c r="N309">
        <f>VLOOKUP(D309,'HIS-6.9'!D:E,2,FALSE)</f>
        <v>400</v>
      </c>
      <c r="O309">
        <f t="shared" si="8"/>
        <v>1</v>
      </c>
      <c r="P309">
        <f>VLOOKUP(D309,'银行-6.9'!A:E,5,FALSE)</f>
        <v>400</v>
      </c>
      <c r="Q309">
        <f t="shared" si="9"/>
        <v>1</v>
      </c>
    </row>
    <row r="310" spans="1:17">
      <c r="A310" s="16">
        <v>42895.454826388886</v>
      </c>
      <c r="B310" t="s">
        <v>1785</v>
      </c>
      <c r="C310" t="s">
        <v>1786</v>
      </c>
      <c r="D310" t="s">
        <v>1787</v>
      </c>
      <c r="E310">
        <v>800</v>
      </c>
      <c r="F310" t="s">
        <v>398</v>
      </c>
      <c r="G310" t="s">
        <v>398</v>
      </c>
      <c r="H310" t="s">
        <v>3535</v>
      </c>
      <c r="I310" t="s">
        <v>35</v>
      </c>
      <c r="J310" t="s">
        <v>35</v>
      </c>
      <c r="K310" t="s">
        <v>36</v>
      </c>
      <c r="L310" s="17" t="s">
        <v>3536</v>
      </c>
      <c r="M310" t="s">
        <v>3537</v>
      </c>
      <c r="N310">
        <f>VLOOKUP(D310,'HIS-6.9'!D:E,2,FALSE)</f>
        <v>800</v>
      </c>
      <c r="O310">
        <f t="shared" si="8"/>
        <v>1</v>
      </c>
      <c r="P310">
        <f>VLOOKUP(D310,'银行-6.9'!A:E,5,FALSE)</f>
        <v>800</v>
      </c>
      <c r="Q310">
        <f t="shared" si="9"/>
        <v>1</v>
      </c>
    </row>
    <row r="311" spans="1:17">
      <c r="A311" s="16">
        <v>42895.454629629632</v>
      </c>
      <c r="B311" t="s">
        <v>1359</v>
      </c>
      <c r="C311" t="s">
        <v>1360</v>
      </c>
      <c r="D311" t="s">
        <v>1784</v>
      </c>
      <c r="E311">
        <v>500</v>
      </c>
      <c r="F311" t="s">
        <v>398</v>
      </c>
      <c r="G311" t="s">
        <v>398</v>
      </c>
      <c r="H311" t="s">
        <v>3538</v>
      </c>
      <c r="I311" t="s">
        <v>35</v>
      </c>
      <c r="J311" t="s">
        <v>35</v>
      </c>
      <c r="K311" t="s">
        <v>36</v>
      </c>
      <c r="L311" s="17" t="s">
        <v>3539</v>
      </c>
      <c r="M311" t="s">
        <v>3540</v>
      </c>
      <c r="N311">
        <f>VLOOKUP(D311,'HIS-6.9'!D:E,2,FALSE)</f>
        <v>500</v>
      </c>
      <c r="O311">
        <f t="shared" si="8"/>
        <v>1</v>
      </c>
      <c r="P311">
        <f>VLOOKUP(D311,'银行-6.9'!A:E,5,FALSE)</f>
        <v>500</v>
      </c>
      <c r="Q311">
        <f t="shared" si="9"/>
        <v>1</v>
      </c>
    </row>
    <row r="312" spans="1:17">
      <c r="A312" s="16">
        <v>42895.454386574071</v>
      </c>
      <c r="B312" t="s">
        <v>1788</v>
      </c>
      <c r="C312" t="s">
        <v>1789</v>
      </c>
      <c r="D312" t="s">
        <v>1790</v>
      </c>
      <c r="E312">
        <v>50</v>
      </c>
      <c r="F312" t="s">
        <v>398</v>
      </c>
      <c r="G312" t="s">
        <v>398</v>
      </c>
      <c r="H312" t="s">
        <v>3541</v>
      </c>
      <c r="I312" t="s">
        <v>35</v>
      </c>
      <c r="J312" t="s">
        <v>35</v>
      </c>
      <c r="K312" t="s">
        <v>36</v>
      </c>
      <c r="L312" s="17" t="s">
        <v>3542</v>
      </c>
      <c r="M312" t="s">
        <v>3543</v>
      </c>
      <c r="N312">
        <f>VLOOKUP(D312,'HIS-6.9'!D:E,2,FALSE)</f>
        <v>50</v>
      </c>
      <c r="O312">
        <f t="shared" si="8"/>
        <v>1</v>
      </c>
      <c r="P312">
        <f>VLOOKUP(D312,'银行-6.9'!A:E,5,FALSE)</f>
        <v>50</v>
      </c>
      <c r="Q312">
        <f t="shared" si="9"/>
        <v>1</v>
      </c>
    </row>
    <row r="313" spans="1:17">
      <c r="A313" s="16">
        <v>42895.454282407409</v>
      </c>
      <c r="B313" t="s">
        <v>1791</v>
      </c>
      <c r="C313" t="s">
        <v>1792</v>
      </c>
      <c r="D313" t="s">
        <v>1793</v>
      </c>
      <c r="E313">
        <v>1000</v>
      </c>
      <c r="F313" t="s">
        <v>398</v>
      </c>
      <c r="G313" t="s">
        <v>398</v>
      </c>
      <c r="H313" t="s">
        <v>3544</v>
      </c>
      <c r="I313" t="s">
        <v>35</v>
      </c>
      <c r="J313" t="s">
        <v>35</v>
      </c>
      <c r="K313" t="s">
        <v>36</v>
      </c>
      <c r="L313" s="17" t="s">
        <v>3545</v>
      </c>
      <c r="M313" t="s">
        <v>3546</v>
      </c>
      <c r="N313">
        <f>VLOOKUP(D313,'HIS-6.9'!D:E,2,FALSE)</f>
        <v>1000</v>
      </c>
      <c r="O313">
        <f t="shared" si="8"/>
        <v>1</v>
      </c>
      <c r="P313">
        <f>VLOOKUP(D313,'银行-6.9'!A:E,5,FALSE)</f>
        <v>1000</v>
      </c>
      <c r="Q313">
        <f t="shared" si="9"/>
        <v>1</v>
      </c>
    </row>
    <row r="314" spans="1:17">
      <c r="A314" s="16">
        <v>42895.45417824074</v>
      </c>
      <c r="B314" t="s">
        <v>1794</v>
      </c>
      <c r="C314" t="s">
        <v>1795</v>
      </c>
      <c r="D314" t="s">
        <v>1796</v>
      </c>
      <c r="E314">
        <v>30</v>
      </c>
      <c r="F314" t="s">
        <v>398</v>
      </c>
      <c r="G314" t="s">
        <v>398</v>
      </c>
      <c r="H314" t="s">
        <v>3547</v>
      </c>
      <c r="I314" t="s">
        <v>35</v>
      </c>
      <c r="J314" t="s">
        <v>35</v>
      </c>
      <c r="K314" t="s">
        <v>36</v>
      </c>
      <c r="L314" s="17" t="s">
        <v>3548</v>
      </c>
      <c r="M314" t="s">
        <v>3549</v>
      </c>
      <c r="N314">
        <f>VLOOKUP(D314,'HIS-6.9'!D:E,2,FALSE)</f>
        <v>30</v>
      </c>
      <c r="O314">
        <f t="shared" si="8"/>
        <v>1</v>
      </c>
      <c r="P314">
        <f>VLOOKUP(D314,'银行-6.9'!A:E,5,FALSE)</f>
        <v>30</v>
      </c>
      <c r="Q314">
        <f t="shared" si="9"/>
        <v>1</v>
      </c>
    </row>
    <row r="315" spans="1:17">
      <c r="A315" s="16">
        <v>42895.453321759262</v>
      </c>
      <c r="B315" t="s">
        <v>1797</v>
      </c>
      <c r="C315" t="s">
        <v>1798</v>
      </c>
      <c r="D315" t="s">
        <v>1799</v>
      </c>
      <c r="E315">
        <v>200</v>
      </c>
      <c r="F315" t="s">
        <v>398</v>
      </c>
      <c r="G315" t="s">
        <v>398</v>
      </c>
      <c r="H315" t="s">
        <v>3550</v>
      </c>
      <c r="I315" t="s">
        <v>35</v>
      </c>
      <c r="J315" t="s">
        <v>35</v>
      </c>
      <c r="K315" t="s">
        <v>36</v>
      </c>
      <c r="L315" s="17" t="s">
        <v>3551</v>
      </c>
      <c r="M315" t="s">
        <v>3552</v>
      </c>
      <c r="N315">
        <f>VLOOKUP(D315,'HIS-6.9'!D:E,2,FALSE)</f>
        <v>200</v>
      </c>
      <c r="O315">
        <f t="shared" si="8"/>
        <v>1</v>
      </c>
      <c r="P315">
        <f>VLOOKUP(D315,'银行-6.9'!A:E,5,FALSE)</f>
        <v>200</v>
      </c>
      <c r="Q315">
        <f t="shared" si="9"/>
        <v>1</v>
      </c>
    </row>
    <row r="316" spans="1:17">
      <c r="A316" s="16">
        <v>42895.453090277777</v>
      </c>
      <c r="B316" t="s">
        <v>1800</v>
      </c>
      <c r="C316" t="s">
        <v>1801</v>
      </c>
      <c r="D316" t="s">
        <v>1802</v>
      </c>
      <c r="E316">
        <v>2000</v>
      </c>
      <c r="F316" t="s">
        <v>398</v>
      </c>
      <c r="G316" t="s">
        <v>398</v>
      </c>
      <c r="H316" t="s">
        <v>3553</v>
      </c>
      <c r="I316" t="s">
        <v>35</v>
      </c>
      <c r="J316" t="s">
        <v>35</v>
      </c>
      <c r="K316" t="s">
        <v>36</v>
      </c>
      <c r="L316" s="17" t="s">
        <v>3554</v>
      </c>
      <c r="M316" t="s">
        <v>3555</v>
      </c>
      <c r="N316">
        <f>VLOOKUP(D316,'HIS-6.9'!D:E,2,FALSE)</f>
        <v>2000</v>
      </c>
      <c r="O316">
        <f t="shared" si="8"/>
        <v>1</v>
      </c>
      <c r="P316">
        <f>VLOOKUP(D316,'银行-6.9'!A:E,5,FALSE)</f>
        <v>2000</v>
      </c>
      <c r="Q316">
        <f t="shared" si="9"/>
        <v>1</v>
      </c>
    </row>
    <row r="317" spans="1:17">
      <c r="A317" s="16">
        <v>42895.452789351853</v>
      </c>
      <c r="B317" t="s">
        <v>1794</v>
      </c>
      <c r="C317" t="s">
        <v>1795</v>
      </c>
      <c r="D317" t="s">
        <v>1803</v>
      </c>
      <c r="E317">
        <v>20</v>
      </c>
      <c r="F317" t="s">
        <v>398</v>
      </c>
      <c r="G317" t="s">
        <v>398</v>
      </c>
      <c r="H317" t="s">
        <v>3556</v>
      </c>
      <c r="I317" t="s">
        <v>35</v>
      </c>
      <c r="J317" t="s">
        <v>35</v>
      </c>
      <c r="K317" t="s">
        <v>36</v>
      </c>
      <c r="L317" s="17" t="s">
        <v>3557</v>
      </c>
      <c r="M317" t="s">
        <v>3558</v>
      </c>
      <c r="N317">
        <f>VLOOKUP(D317,'HIS-6.9'!D:E,2,FALSE)</f>
        <v>20</v>
      </c>
      <c r="O317">
        <f t="shared" si="8"/>
        <v>1</v>
      </c>
      <c r="P317">
        <f>VLOOKUP(D317,'银行-6.9'!A:E,5,FALSE)</f>
        <v>20</v>
      </c>
      <c r="Q317">
        <f t="shared" si="9"/>
        <v>1</v>
      </c>
    </row>
    <row r="318" spans="1:17">
      <c r="A318" s="16">
        <v>42895.452777777777</v>
      </c>
      <c r="B318" t="s">
        <v>192</v>
      </c>
      <c r="C318" t="s">
        <v>193</v>
      </c>
      <c r="D318" t="s">
        <v>1804</v>
      </c>
      <c r="E318">
        <v>200</v>
      </c>
      <c r="F318" t="s">
        <v>398</v>
      </c>
      <c r="G318" t="s">
        <v>398</v>
      </c>
      <c r="H318" t="s">
        <v>3559</v>
      </c>
      <c r="I318" t="s">
        <v>35</v>
      </c>
      <c r="J318" t="s">
        <v>35</v>
      </c>
      <c r="K318" t="s">
        <v>36</v>
      </c>
      <c r="L318" s="17" t="s">
        <v>3560</v>
      </c>
      <c r="M318" t="s">
        <v>3561</v>
      </c>
      <c r="N318">
        <f>VLOOKUP(D318,'HIS-6.9'!D:E,2,FALSE)</f>
        <v>200</v>
      </c>
      <c r="O318">
        <f t="shared" si="8"/>
        <v>1</v>
      </c>
      <c r="P318">
        <f>VLOOKUP(D318,'银行-6.9'!A:E,5,FALSE)</f>
        <v>200</v>
      </c>
      <c r="Q318">
        <f t="shared" si="9"/>
        <v>1</v>
      </c>
    </row>
    <row r="319" spans="1:17">
      <c r="A319" s="16">
        <v>42895.45239583333</v>
      </c>
      <c r="B319" t="s">
        <v>1805</v>
      </c>
      <c r="C319" t="s">
        <v>1806</v>
      </c>
      <c r="D319" t="s">
        <v>1807</v>
      </c>
      <c r="E319">
        <v>2000</v>
      </c>
      <c r="F319" t="s">
        <v>398</v>
      </c>
      <c r="G319" t="s">
        <v>398</v>
      </c>
      <c r="H319" t="s">
        <v>3562</v>
      </c>
      <c r="I319" t="s">
        <v>35</v>
      </c>
      <c r="J319" t="s">
        <v>35</v>
      </c>
      <c r="K319" t="s">
        <v>36</v>
      </c>
      <c r="L319" s="17" t="s">
        <v>3563</v>
      </c>
      <c r="M319" t="s">
        <v>3564</v>
      </c>
      <c r="N319">
        <f>VLOOKUP(D319,'HIS-6.9'!D:E,2,FALSE)</f>
        <v>2000</v>
      </c>
      <c r="O319">
        <f t="shared" si="8"/>
        <v>1</v>
      </c>
      <c r="P319">
        <f>VLOOKUP(D319,'银行-6.9'!A:E,5,FALSE)</f>
        <v>2000</v>
      </c>
      <c r="Q319">
        <f t="shared" si="9"/>
        <v>1</v>
      </c>
    </row>
    <row r="320" spans="1:17">
      <c r="A320" s="16">
        <v>42895.45175925926</v>
      </c>
      <c r="B320" t="s">
        <v>1808</v>
      </c>
      <c r="C320" t="s">
        <v>1809</v>
      </c>
      <c r="D320" t="s">
        <v>1810</v>
      </c>
      <c r="E320">
        <v>100</v>
      </c>
      <c r="F320" t="s">
        <v>398</v>
      </c>
      <c r="G320" t="s">
        <v>398</v>
      </c>
      <c r="H320" t="s">
        <v>3565</v>
      </c>
      <c r="I320" t="s">
        <v>35</v>
      </c>
      <c r="J320" t="s">
        <v>35</v>
      </c>
      <c r="K320" t="s">
        <v>36</v>
      </c>
      <c r="L320" s="17" t="s">
        <v>3566</v>
      </c>
      <c r="M320" t="s">
        <v>3567</v>
      </c>
      <c r="N320">
        <f>VLOOKUP(D320,'HIS-6.9'!D:E,2,FALSE)</f>
        <v>100</v>
      </c>
      <c r="O320">
        <f t="shared" si="8"/>
        <v>1</v>
      </c>
      <c r="P320">
        <f>VLOOKUP(D320,'银行-6.9'!A:E,5,FALSE)</f>
        <v>100</v>
      </c>
      <c r="Q320">
        <f t="shared" si="9"/>
        <v>1</v>
      </c>
    </row>
    <row r="321" spans="1:17">
      <c r="A321" s="16">
        <v>42895.450810185182</v>
      </c>
      <c r="B321" t="s">
        <v>1811</v>
      </c>
      <c r="C321" t="s">
        <v>1812</v>
      </c>
      <c r="D321" t="s">
        <v>1813</v>
      </c>
      <c r="E321">
        <v>3500</v>
      </c>
      <c r="F321" t="s">
        <v>398</v>
      </c>
      <c r="G321" t="s">
        <v>398</v>
      </c>
      <c r="H321" t="s">
        <v>3568</v>
      </c>
      <c r="I321" t="s">
        <v>35</v>
      </c>
      <c r="J321" t="s">
        <v>35</v>
      </c>
      <c r="K321" t="s">
        <v>36</v>
      </c>
      <c r="L321" s="17" t="s">
        <v>3569</v>
      </c>
      <c r="M321" t="s">
        <v>3570</v>
      </c>
      <c r="N321">
        <f>VLOOKUP(D321,'HIS-6.9'!D:E,2,FALSE)</f>
        <v>3500</v>
      </c>
      <c r="O321">
        <f t="shared" si="8"/>
        <v>1</v>
      </c>
      <c r="P321">
        <f>VLOOKUP(D321,'银行-6.9'!A:E,5,FALSE)</f>
        <v>3500</v>
      </c>
      <c r="Q321">
        <f t="shared" si="9"/>
        <v>1</v>
      </c>
    </row>
    <row r="322" spans="1:17">
      <c r="A322" s="16">
        <v>42895.449756944443</v>
      </c>
      <c r="B322" t="s">
        <v>1817</v>
      </c>
      <c r="C322" t="s">
        <v>1818</v>
      </c>
      <c r="D322" t="s">
        <v>1819</v>
      </c>
      <c r="E322">
        <v>100</v>
      </c>
      <c r="F322" t="s">
        <v>398</v>
      </c>
      <c r="G322" t="s">
        <v>398</v>
      </c>
      <c r="H322" t="s">
        <v>3571</v>
      </c>
      <c r="I322" t="s">
        <v>35</v>
      </c>
      <c r="J322" t="s">
        <v>35</v>
      </c>
      <c r="K322" t="s">
        <v>36</v>
      </c>
      <c r="L322" s="17" t="s">
        <v>3572</v>
      </c>
      <c r="M322" t="s">
        <v>3573</v>
      </c>
      <c r="N322">
        <f>VLOOKUP(D322,'HIS-6.9'!D:E,2,FALSE)</f>
        <v>100</v>
      </c>
      <c r="O322">
        <f t="shared" ref="O322:O385" si="10">IF(E322=N322,1,0)</f>
        <v>1</v>
      </c>
      <c r="P322">
        <f>VLOOKUP(D322,'银行-6.9'!A:E,5,FALSE)</f>
        <v>100</v>
      </c>
      <c r="Q322">
        <f t="shared" ref="Q322:Q385" si="11">IF(E322=P322,1,0)</f>
        <v>1</v>
      </c>
    </row>
    <row r="323" spans="1:17">
      <c r="A323" s="16">
        <v>42895.44971064815</v>
      </c>
      <c r="B323" t="s">
        <v>1814</v>
      </c>
      <c r="C323" t="s">
        <v>1815</v>
      </c>
      <c r="D323" t="s">
        <v>1816</v>
      </c>
      <c r="E323">
        <v>2000</v>
      </c>
      <c r="F323" t="s">
        <v>398</v>
      </c>
      <c r="G323" t="s">
        <v>398</v>
      </c>
      <c r="H323" t="s">
        <v>3574</v>
      </c>
      <c r="I323" t="s">
        <v>35</v>
      </c>
      <c r="J323" t="s">
        <v>35</v>
      </c>
      <c r="K323" t="s">
        <v>36</v>
      </c>
      <c r="L323" s="17" t="s">
        <v>3575</v>
      </c>
      <c r="M323" t="s">
        <v>3576</v>
      </c>
      <c r="N323">
        <f>VLOOKUP(D323,'HIS-6.9'!D:E,2,FALSE)</f>
        <v>2000</v>
      </c>
      <c r="O323">
        <f t="shared" si="10"/>
        <v>1</v>
      </c>
      <c r="P323">
        <f>VLOOKUP(D323,'银行-6.9'!A:E,5,FALSE)</f>
        <v>2000</v>
      </c>
      <c r="Q323">
        <f t="shared" si="11"/>
        <v>1</v>
      </c>
    </row>
    <row r="324" spans="1:17">
      <c r="A324" s="16">
        <v>42895.448530092595</v>
      </c>
      <c r="B324" t="s">
        <v>1820</v>
      </c>
      <c r="C324" t="s">
        <v>1821</v>
      </c>
      <c r="D324" t="s">
        <v>1822</v>
      </c>
      <c r="E324">
        <v>200</v>
      </c>
      <c r="F324" t="s">
        <v>398</v>
      </c>
      <c r="G324" t="s">
        <v>398</v>
      </c>
      <c r="H324" t="s">
        <v>3577</v>
      </c>
      <c r="I324" t="s">
        <v>35</v>
      </c>
      <c r="J324" t="s">
        <v>35</v>
      </c>
      <c r="K324" t="s">
        <v>36</v>
      </c>
      <c r="L324" s="17" t="s">
        <v>3578</v>
      </c>
      <c r="M324" t="s">
        <v>3579</v>
      </c>
      <c r="N324">
        <f>VLOOKUP(D324,'HIS-6.9'!D:E,2,FALSE)</f>
        <v>200</v>
      </c>
      <c r="O324">
        <f t="shared" si="10"/>
        <v>1</v>
      </c>
      <c r="P324">
        <f>VLOOKUP(D324,'银行-6.9'!A:E,5,FALSE)</f>
        <v>200</v>
      </c>
      <c r="Q324">
        <f t="shared" si="11"/>
        <v>1</v>
      </c>
    </row>
    <row r="325" spans="1:17">
      <c r="A325" s="16">
        <v>42895.447766203702</v>
      </c>
      <c r="B325" t="s">
        <v>162</v>
      </c>
      <c r="C325" t="s">
        <v>163</v>
      </c>
      <c r="D325" t="s">
        <v>1826</v>
      </c>
      <c r="E325">
        <v>500</v>
      </c>
      <c r="F325" t="s">
        <v>398</v>
      </c>
      <c r="G325" t="s">
        <v>398</v>
      </c>
      <c r="H325" t="s">
        <v>3580</v>
      </c>
      <c r="I325" t="s">
        <v>35</v>
      </c>
      <c r="J325" t="s">
        <v>35</v>
      </c>
      <c r="K325" t="s">
        <v>36</v>
      </c>
      <c r="L325" s="17" t="s">
        <v>3581</v>
      </c>
      <c r="M325" t="s">
        <v>3582</v>
      </c>
      <c r="N325">
        <f>VLOOKUP(D325,'HIS-6.9'!D:E,2,FALSE)</f>
        <v>500</v>
      </c>
      <c r="O325">
        <f t="shared" si="10"/>
        <v>1</v>
      </c>
      <c r="P325">
        <f>VLOOKUP(D325,'银行-6.9'!A:E,5,FALSE)</f>
        <v>500</v>
      </c>
      <c r="Q325">
        <f t="shared" si="11"/>
        <v>1</v>
      </c>
    </row>
    <row r="326" spans="1:17">
      <c r="A326" s="16">
        <v>42895.44771990741</v>
      </c>
      <c r="B326" t="s">
        <v>1823</v>
      </c>
      <c r="C326" t="s">
        <v>1824</v>
      </c>
      <c r="D326" t="s">
        <v>1825</v>
      </c>
      <c r="E326">
        <v>2500</v>
      </c>
      <c r="F326" t="s">
        <v>398</v>
      </c>
      <c r="G326" t="s">
        <v>398</v>
      </c>
      <c r="H326" t="s">
        <v>3583</v>
      </c>
      <c r="I326" t="s">
        <v>35</v>
      </c>
      <c r="J326" t="s">
        <v>35</v>
      </c>
      <c r="K326" t="s">
        <v>36</v>
      </c>
      <c r="L326" s="17" t="s">
        <v>3584</v>
      </c>
      <c r="M326" t="s">
        <v>3585</v>
      </c>
      <c r="N326">
        <f>VLOOKUP(D326,'HIS-6.9'!D:E,2,FALSE)</f>
        <v>2500</v>
      </c>
      <c r="O326">
        <f t="shared" si="10"/>
        <v>1</v>
      </c>
      <c r="P326">
        <f>VLOOKUP(D326,'银行-6.9'!A:E,5,FALSE)</f>
        <v>2500</v>
      </c>
      <c r="Q326">
        <f t="shared" si="11"/>
        <v>1</v>
      </c>
    </row>
    <row r="327" spans="1:17">
      <c r="A327" s="16">
        <v>42895.446608796294</v>
      </c>
      <c r="B327" t="s">
        <v>1827</v>
      </c>
      <c r="C327" t="s">
        <v>1828</v>
      </c>
      <c r="D327" t="s">
        <v>1829</v>
      </c>
      <c r="E327">
        <v>2500</v>
      </c>
      <c r="F327" t="s">
        <v>398</v>
      </c>
      <c r="G327" t="s">
        <v>398</v>
      </c>
      <c r="H327" t="s">
        <v>3586</v>
      </c>
      <c r="I327" t="s">
        <v>35</v>
      </c>
      <c r="J327" t="s">
        <v>35</v>
      </c>
      <c r="K327" t="s">
        <v>36</v>
      </c>
      <c r="L327" s="17" t="s">
        <v>3587</v>
      </c>
      <c r="M327" t="s">
        <v>3588</v>
      </c>
      <c r="N327">
        <f>VLOOKUP(D327,'HIS-6.9'!D:E,2,FALSE)</f>
        <v>2500</v>
      </c>
      <c r="O327">
        <f t="shared" si="10"/>
        <v>1</v>
      </c>
      <c r="P327">
        <f>VLOOKUP(D327,'银行-6.9'!A:E,5,FALSE)</f>
        <v>2500</v>
      </c>
      <c r="Q327">
        <f t="shared" si="11"/>
        <v>1</v>
      </c>
    </row>
    <row r="328" spans="1:17">
      <c r="A328" s="16">
        <v>42895.446504629632</v>
      </c>
      <c r="B328" t="s">
        <v>1831</v>
      </c>
      <c r="C328" t="s">
        <v>1832</v>
      </c>
      <c r="D328" t="s">
        <v>1833</v>
      </c>
      <c r="E328">
        <v>600</v>
      </c>
      <c r="F328" t="s">
        <v>398</v>
      </c>
      <c r="G328" t="s">
        <v>398</v>
      </c>
      <c r="H328" t="s">
        <v>3589</v>
      </c>
      <c r="I328" t="s">
        <v>35</v>
      </c>
      <c r="J328" t="s">
        <v>35</v>
      </c>
      <c r="K328" t="s">
        <v>36</v>
      </c>
      <c r="L328" s="17" t="s">
        <v>3590</v>
      </c>
      <c r="M328" t="s">
        <v>3591</v>
      </c>
      <c r="N328">
        <f>VLOOKUP(D328,'HIS-6.9'!D:E,2,FALSE)</f>
        <v>600</v>
      </c>
      <c r="O328">
        <f t="shared" si="10"/>
        <v>1</v>
      </c>
      <c r="P328">
        <f>VLOOKUP(D328,'银行-6.9'!A:E,5,FALSE)</f>
        <v>600</v>
      </c>
      <c r="Q328">
        <f t="shared" si="11"/>
        <v>1</v>
      </c>
    </row>
    <row r="329" spans="1:17">
      <c r="A329" s="16">
        <v>42895.446446759262</v>
      </c>
      <c r="B329" t="s">
        <v>194</v>
      </c>
      <c r="C329" t="s">
        <v>195</v>
      </c>
      <c r="D329" t="s">
        <v>1834</v>
      </c>
      <c r="E329">
        <v>400</v>
      </c>
      <c r="F329" t="s">
        <v>398</v>
      </c>
      <c r="G329" t="s">
        <v>398</v>
      </c>
      <c r="H329" t="s">
        <v>212</v>
      </c>
      <c r="I329" t="s">
        <v>35</v>
      </c>
      <c r="J329" t="s">
        <v>35</v>
      </c>
      <c r="K329" t="s">
        <v>36</v>
      </c>
      <c r="L329" s="17" t="s">
        <v>3592</v>
      </c>
      <c r="M329" t="s">
        <v>3593</v>
      </c>
      <c r="N329">
        <f>VLOOKUP(D329,'HIS-6.9'!D:E,2,FALSE)</f>
        <v>400</v>
      </c>
      <c r="O329">
        <f t="shared" si="10"/>
        <v>1</v>
      </c>
      <c r="P329">
        <f>VLOOKUP(D329,'银行-6.9'!A:E,5,FALSE)</f>
        <v>400</v>
      </c>
      <c r="Q329">
        <f t="shared" si="11"/>
        <v>1</v>
      </c>
    </row>
    <row r="330" spans="1:17">
      <c r="A330" s="16">
        <v>42895.44568287037</v>
      </c>
      <c r="B330" t="s">
        <v>1835</v>
      </c>
      <c r="C330" t="s">
        <v>1836</v>
      </c>
      <c r="D330" t="s">
        <v>1837</v>
      </c>
      <c r="E330">
        <v>100</v>
      </c>
      <c r="F330" t="s">
        <v>398</v>
      </c>
      <c r="G330" t="s">
        <v>398</v>
      </c>
      <c r="H330" t="s">
        <v>3594</v>
      </c>
      <c r="I330" t="s">
        <v>35</v>
      </c>
      <c r="J330" t="s">
        <v>35</v>
      </c>
      <c r="K330" t="s">
        <v>36</v>
      </c>
      <c r="L330" s="17" t="s">
        <v>3595</v>
      </c>
      <c r="M330" t="s">
        <v>3596</v>
      </c>
      <c r="N330">
        <f>VLOOKUP(D330,'HIS-6.9'!D:E,2,FALSE)</f>
        <v>100</v>
      </c>
      <c r="O330">
        <f t="shared" si="10"/>
        <v>1</v>
      </c>
      <c r="P330">
        <f>VLOOKUP(D330,'银行-6.9'!A:E,5,FALSE)</f>
        <v>100</v>
      </c>
      <c r="Q330">
        <f t="shared" si="11"/>
        <v>1</v>
      </c>
    </row>
    <row r="331" spans="1:17">
      <c r="A331" s="16">
        <v>42895.445555555554</v>
      </c>
      <c r="B331" t="s">
        <v>1838</v>
      </c>
      <c r="C331" t="s">
        <v>1839</v>
      </c>
      <c r="D331" t="s">
        <v>1840</v>
      </c>
      <c r="E331">
        <v>500</v>
      </c>
      <c r="F331" t="s">
        <v>398</v>
      </c>
      <c r="G331" t="s">
        <v>398</v>
      </c>
      <c r="H331" t="s">
        <v>3597</v>
      </c>
      <c r="I331" t="s">
        <v>35</v>
      </c>
      <c r="J331" t="s">
        <v>35</v>
      </c>
      <c r="K331" t="s">
        <v>36</v>
      </c>
      <c r="L331" s="17" t="s">
        <v>3598</v>
      </c>
      <c r="M331" t="s">
        <v>3599</v>
      </c>
      <c r="N331">
        <f>VLOOKUP(D331,'HIS-6.9'!D:E,2,FALSE)</f>
        <v>500</v>
      </c>
      <c r="O331">
        <f t="shared" si="10"/>
        <v>1</v>
      </c>
      <c r="P331">
        <f>VLOOKUP(D331,'银行-6.9'!A:E,5,FALSE)</f>
        <v>500</v>
      </c>
      <c r="Q331">
        <f t="shared" si="11"/>
        <v>1</v>
      </c>
    </row>
    <row r="332" spans="1:17">
      <c r="A332" s="16">
        <v>42895.444872685184</v>
      </c>
      <c r="B332" t="s">
        <v>1841</v>
      </c>
      <c r="C332" t="s">
        <v>1842</v>
      </c>
      <c r="D332" t="s">
        <v>1843</v>
      </c>
      <c r="E332">
        <v>443</v>
      </c>
      <c r="F332" t="s">
        <v>398</v>
      </c>
      <c r="G332" t="s">
        <v>398</v>
      </c>
      <c r="H332" t="s">
        <v>3600</v>
      </c>
      <c r="I332" t="s">
        <v>35</v>
      </c>
      <c r="J332" t="s">
        <v>35</v>
      </c>
      <c r="K332" t="s">
        <v>36</v>
      </c>
      <c r="L332" s="17" t="s">
        <v>3601</v>
      </c>
      <c r="M332" t="s">
        <v>3602</v>
      </c>
      <c r="N332">
        <f>VLOOKUP(D332,'HIS-6.9'!D:E,2,FALSE)</f>
        <v>443</v>
      </c>
      <c r="O332">
        <f t="shared" si="10"/>
        <v>1</v>
      </c>
      <c r="P332">
        <f>VLOOKUP(D332,'银行-6.9'!A:E,5,FALSE)</f>
        <v>443</v>
      </c>
      <c r="Q332">
        <f t="shared" si="11"/>
        <v>1</v>
      </c>
    </row>
    <row r="333" spans="1:17">
      <c r="A333" s="16">
        <v>42895.444791666669</v>
      </c>
      <c r="B333" t="s">
        <v>1844</v>
      </c>
      <c r="C333" t="s">
        <v>1845</v>
      </c>
      <c r="D333" t="s">
        <v>1846</v>
      </c>
      <c r="E333">
        <v>1500</v>
      </c>
      <c r="F333" t="s">
        <v>398</v>
      </c>
      <c r="G333" t="s">
        <v>398</v>
      </c>
      <c r="H333" t="s">
        <v>3603</v>
      </c>
      <c r="I333" t="s">
        <v>35</v>
      </c>
      <c r="J333" t="s">
        <v>35</v>
      </c>
      <c r="K333" t="s">
        <v>36</v>
      </c>
      <c r="L333" s="17" t="s">
        <v>3604</v>
      </c>
      <c r="M333" t="s">
        <v>3605</v>
      </c>
      <c r="N333">
        <f>VLOOKUP(D333,'HIS-6.9'!D:E,2,FALSE)</f>
        <v>1500</v>
      </c>
      <c r="O333">
        <f t="shared" si="10"/>
        <v>1</v>
      </c>
      <c r="P333">
        <f>VLOOKUP(D333,'银行-6.9'!A:E,5,FALSE)</f>
        <v>1500</v>
      </c>
      <c r="Q333">
        <f t="shared" si="11"/>
        <v>1</v>
      </c>
    </row>
    <row r="334" spans="1:17">
      <c r="A334" s="16">
        <v>42895.443981481483</v>
      </c>
      <c r="B334" t="s">
        <v>1847</v>
      </c>
      <c r="C334" t="s">
        <v>1848</v>
      </c>
      <c r="D334" t="s">
        <v>1849</v>
      </c>
      <c r="E334">
        <v>500</v>
      </c>
      <c r="F334" t="s">
        <v>398</v>
      </c>
      <c r="G334" t="s">
        <v>398</v>
      </c>
      <c r="H334" t="s">
        <v>3606</v>
      </c>
      <c r="I334" t="s">
        <v>35</v>
      </c>
      <c r="J334" t="s">
        <v>35</v>
      </c>
      <c r="K334" t="s">
        <v>36</v>
      </c>
      <c r="L334" s="17" t="s">
        <v>3607</v>
      </c>
      <c r="M334" t="s">
        <v>3608</v>
      </c>
      <c r="N334">
        <f>VLOOKUP(D334,'HIS-6.9'!D:E,2,FALSE)</f>
        <v>500</v>
      </c>
      <c r="O334">
        <f t="shared" si="10"/>
        <v>1</v>
      </c>
      <c r="P334">
        <f>VLOOKUP(D334,'银行-6.9'!A:E,5,FALSE)</f>
        <v>500</v>
      </c>
      <c r="Q334">
        <f t="shared" si="11"/>
        <v>1</v>
      </c>
    </row>
    <row r="335" spans="1:17">
      <c r="A335" s="16">
        <v>42895.443738425929</v>
      </c>
      <c r="B335" t="s">
        <v>1850</v>
      </c>
      <c r="C335" t="s">
        <v>1851</v>
      </c>
      <c r="D335" t="s">
        <v>1852</v>
      </c>
      <c r="E335">
        <v>200</v>
      </c>
      <c r="F335" t="s">
        <v>398</v>
      </c>
      <c r="G335" t="s">
        <v>398</v>
      </c>
      <c r="H335" t="s">
        <v>3609</v>
      </c>
      <c r="I335" t="s">
        <v>35</v>
      </c>
      <c r="J335" t="s">
        <v>35</v>
      </c>
      <c r="K335" t="s">
        <v>36</v>
      </c>
      <c r="L335" s="17" t="s">
        <v>3610</v>
      </c>
      <c r="M335" t="s">
        <v>3611</v>
      </c>
      <c r="N335">
        <f>VLOOKUP(D335,'HIS-6.9'!D:E,2,FALSE)</f>
        <v>200</v>
      </c>
      <c r="O335">
        <f t="shared" si="10"/>
        <v>1</v>
      </c>
      <c r="P335">
        <f>VLOOKUP(D335,'银行-6.9'!A:E,5,FALSE)</f>
        <v>200</v>
      </c>
      <c r="Q335">
        <f t="shared" si="11"/>
        <v>1</v>
      </c>
    </row>
    <row r="336" spans="1:17">
      <c r="A336" s="16">
        <v>42895.442789351851</v>
      </c>
      <c r="B336" t="s">
        <v>1853</v>
      </c>
      <c r="C336" t="s">
        <v>1854</v>
      </c>
      <c r="D336" t="s">
        <v>1855</v>
      </c>
      <c r="E336">
        <v>100</v>
      </c>
      <c r="F336" t="s">
        <v>398</v>
      </c>
      <c r="G336" t="s">
        <v>398</v>
      </c>
      <c r="H336" t="s">
        <v>3612</v>
      </c>
      <c r="I336" t="s">
        <v>35</v>
      </c>
      <c r="J336" t="s">
        <v>35</v>
      </c>
      <c r="K336" t="s">
        <v>36</v>
      </c>
      <c r="L336" s="17" t="s">
        <v>3613</v>
      </c>
      <c r="M336" t="s">
        <v>3614</v>
      </c>
      <c r="N336">
        <f>VLOOKUP(D336,'HIS-6.9'!D:E,2,FALSE)</f>
        <v>100</v>
      </c>
      <c r="O336">
        <f t="shared" si="10"/>
        <v>1</v>
      </c>
      <c r="P336">
        <f>VLOOKUP(D336,'银行-6.9'!A:E,5,FALSE)</f>
        <v>100</v>
      </c>
      <c r="Q336">
        <f t="shared" si="11"/>
        <v>1</v>
      </c>
    </row>
    <row r="337" spans="1:17">
      <c r="A337" s="16">
        <v>42895.440740740742</v>
      </c>
      <c r="B337" t="s">
        <v>1856</v>
      </c>
      <c r="C337" t="s">
        <v>1857</v>
      </c>
      <c r="D337" t="s">
        <v>1858</v>
      </c>
      <c r="E337">
        <v>100</v>
      </c>
      <c r="F337" t="s">
        <v>398</v>
      </c>
      <c r="G337" t="s">
        <v>398</v>
      </c>
      <c r="H337" t="s">
        <v>3615</v>
      </c>
      <c r="I337" t="s">
        <v>35</v>
      </c>
      <c r="J337" t="s">
        <v>35</v>
      </c>
      <c r="K337" t="s">
        <v>36</v>
      </c>
      <c r="L337" s="17" t="s">
        <v>3616</v>
      </c>
      <c r="M337" t="s">
        <v>3617</v>
      </c>
      <c r="N337">
        <f>VLOOKUP(D337,'HIS-6.9'!D:E,2,FALSE)</f>
        <v>100</v>
      </c>
      <c r="O337">
        <f t="shared" si="10"/>
        <v>1</v>
      </c>
      <c r="P337">
        <f>VLOOKUP(D337,'银行-6.9'!A:E,5,FALSE)</f>
        <v>100</v>
      </c>
      <c r="Q337">
        <f t="shared" si="11"/>
        <v>1</v>
      </c>
    </row>
    <row r="338" spans="1:17">
      <c r="A338" s="16">
        <v>42895.440601851849</v>
      </c>
      <c r="B338" t="s">
        <v>1859</v>
      </c>
      <c r="C338" t="s">
        <v>1860</v>
      </c>
      <c r="D338" t="s">
        <v>1861</v>
      </c>
      <c r="E338">
        <v>100</v>
      </c>
      <c r="F338" t="s">
        <v>398</v>
      </c>
      <c r="G338" t="s">
        <v>398</v>
      </c>
      <c r="H338" t="s">
        <v>3618</v>
      </c>
      <c r="I338" t="s">
        <v>35</v>
      </c>
      <c r="J338" t="s">
        <v>35</v>
      </c>
      <c r="K338" t="s">
        <v>36</v>
      </c>
      <c r="L338" s="17" t="s">
        <v>3619</v>
      </c>
      <c r="M338" t="s">
        <v>3620</v>
      </c>
      <c r="N338">
        <f>VLOOKUP(D338,'HIS-6.9'!D:E,2,FALSE)</f>
        <v>100</v>
      </c>
      <c r="O338">
        <f t="shared" si="10"/>
        <v>1</v>
      </c>
      <c r="P338">
        <f>VLOOKUP(D338,'银行-6.9'!A:E,5,FALSE)</f>
        <v>100</v>
      </c>
      <c r="Q338">
        <f t="shared" si="11"/>
        <v>1</v>
      </c>
    </row>
    <row r="339" spans="1:17">
      <c r="A339" s="16">
        <v>42895.440081018518</v>
      </c>
      <c r="B339" t="s">
        <v>1862</v>
      </c>
      <c r="C339" t="s">
        <v>188</v>
      </c>
      <c r="D339" t="s">
        <v>1863</v>
      </c>
      <c r="E339">
        <v>500</v>
      </c>
      <c r="F339" t="s">
        <v>398</v>
      </c>
      <c r="G339" t="s">
        <v>398</v>
      </c>
      <c r="H339" t="s">
        <v>3621</v>
      </c>
      <c r="I339" t="s">
        <v>35</v>
      </c>
      <c r="J339" t="s">
        <v>35</v>
      </c>
      <c r="K339" t="s">
        <v>36</v>
      </c>
      <c r="L339" s="17" t="s">
        <v>3622</v>
      </c>
      <c r="M339" t="s">
        <v>3623</v>
      </c>
      <c r="N339">
        <f>VLOOKUP(D339,'HIS-6.9'!D:E,2,FALSE)</f>
        <v>500</v>
      </c>
      <c r="O339">
        <f t="shared" si="10"/>
        <v>1</v>
      </c>
      <c r="P339">
        <f>VLOOKUP(D339,'银行-6.9'!A:E,5,FALSE)</f>
        <v>500</v>
      </c>
      <c r="Q339">
        <f t="shared" si="11"/>
        <v>1</v>
      </c>
    </row>
    <row r="340" spans="1:17">
      <c r="A340" s="16">
        <v>42895.439120370371</v>
      </c>
      <c r="B340" t="s">
        <v>1864</v>
      </c>
      <c r="C340" t="s">
        <v>1865</v>
      </c>
      <c r="D340" t="s">
        <v>1866</v>
      </c>
      <c r="E340">
        <v>600</v>
      </c>
      <c r="F340" t="s">
        <v>398</v>
      </c>
      <c r="G340" t="s">
        <v>398</v>
      </c>
      <c r="H340" t="s">
        <v>3624</v>
      </c>
      <c r="I340" t="s">
        <v>35</v>
      </c>
      <c r="J340" t="s">
        <v>35</v>
      </c>
      <c r="K340" t="s">
        <v>36</v>
      </c>
      <c r="L340" s="17" t="s">
        <v>3625</v>
      </c>
      <c r="M340" t="s">
        <v>3626</v>
      </c>
      <c r="N340">
        <f>VLOOKUP(D340,'HIS-6.9'!D:E,2,FALSE)</f>
        <v>600</v>
      </c>
      <c r="O340">
        <f t="shared" si="10"/>
        <v>1</v>
      </c>
      <c r="P340">
        <f>VLOOKUP(D340,'银行-6.9'!A:E,5,FALSE)</f>
        <v>600</v>
      </c>
      <c r="Q340">
        <f t="shared" si="11"/>
        <v>1</v>
      </c>
    </row>
    <row r="341" spans="1:17">
      <c r="A341" s="16">
        <v>42895.437858796293</v>
      </c>
      <c r="B341" t="s">
        <v>1867</v>
      </c>
      <c r="C341" t="s">
        <v>1868</v>
      </c>
      <c r="D341" t="s">
        <v>1869</v>
      </c>
      <c r="E341">
        <v>1000</v>
      </c>
      <c r="F341" t="s">
        <v>398</v>
      </c>
      <c r="G341" t="s">
        <v>398</v>
      </c>
      <c r="H341" t="s">
        <v>3627</v>
      </c>
      <c r="I341" t="s">
        <v>35</v>
      </c>
      <c r="J341" t="s">
        <v>35</v>
      </c>
      <c r="K341" t="s">
        <v>36</v>
      </c>
      <c r="L341" s="17" t="s">
        <v>3628</v>
      </c>
      <c r="M341" t="s">
        <v>3629</v>
      </c>
      <c r="N341">
        <f>VLOOKUP(D341,'HIS-6.9'!D:E,2,FALSE)</f>
        <v>1000</v>
      </c>
      <c r="O341">
        <f t="shared" si="10"/>
        <v>1</v>
      </c>
      <c r="P341">
        <f>VLOOKUP(D341,'银行-6.9'!A:E,5,FALSE)</f>
        <v>1000</v>
      </c>
      <c r="Q341">
        <f t="shared" si="11"/>
        <v>1</v>
      </c>
    </row>
    <row r="342" spans="1:17">
      <c r="A342" s="16">
        <v>42895.437604166669</v>
      </c>
      <c r="B342" t="s">
        <v>1870</v>
      </c>
      <c r="C342" t="s">
        <v>1871</v>
      </c>
      <c r="D342" t="s">
        <v>1872</v>
      </c>
      <c r="E342">
        <v>100</v>
      </c>
      <c r="F342" t="s">
        <v>398</v>
      </c>
      <c r="G342" t="s">
        <v>398</v>
      </c>
      <c r="H342" t="s">
        <v>3630</v>
      </c>
      <c r="I342" t="s">
        <v>35</v>
      </c>
      <c r="J342" t="s">
        <v>35</v>
      </c>
      <c r="K342" t="s">
        <v>36</v>
      </c>
      <c r="L342" s="17" t="s">
        <v>3631</v>
      </c>
      <c r="M342" t="s">
        <v>3632</v>
      </c>
      <c r="N342">
        <f>VLOOKUP(D342,'HIS-6.9'!D:E,2,FALSE)</f>
        <v>100</v>
      </c>
      <c r="O342">
        <f t="shared" si="10"/>
        <v>1</v>
      </c>
      <c r="P342">
        <f>VLOOKUP(D342,'银行-6.9'!A:E,5,FALSE)</f>
        <v>100</v>
      </c>
      <c r="Q342">
        <f t="shared" si="11"/>
        <v>1</v>
      </c>
    </row>
    <row r="343" spans="1:17">
      <c r="A343" s="16">
        <v>42895.437372685185</v>
      </c>
      <c r="B343" t="s">
        <v>1873</v>
      </c>
      <c r="C343" t="s">
        <v>1874</v>
      </c>
      <c r="D343" t="s">
        <v>1875</v>
      </c>
      <c r="E343">
        <v>3500</v>
      </c>
      <c r="F343" t="s">
        <v>398</v>
      </c>
      <c r="G343" t="s">
        <v>398</v>
      </c>
      <c r="H343" t="s">
        <v>3633</v>
      </c>
      <c r="I343" t="s">
        <v>35</v>
      </c>
      <c r="J343" t="s">
        <v>35</v>
      </c>
      <c r="K343" t="s">
        <v>36</v>
      </c>
      <c r="L343" s="17" t="s">
        <v>3634</v>
      </c>
      <c r="M343" t="s">
        <v>3635</v>
      </c>
      <c r="N343">
        <f>VLOOKUP(D343,'HIS-6.9'!D:E,2,FALSE)</f>
        <v>3500</v>
      </c>
      <c r="O343">
        <f t="shared" si="10"/>
        <v>1</v>
      </c>
      <c r="P343">
        <f>VLOOKUP(D343,'银行-6.9'!A:E,5,FALSE)</f>
        <v>3500</v>
      </c>
      <c r="Q343">
        <f t="shared" si="11"/>
        <v>1</v>
      </c>
    </row>
    <row r="344" spans="1:17">
      <c r="A344" s="16">
        <v>42895.436793981484</v>
      </c>
      <c r="B344" t="s">
        <v>1876</v>
      </c>
      <c r="C344" t="s">
        <v>189</v>
      </c>
      <c r="D344" t="s">
        <v>1877</v>
      </c>
      <c r="E344">
        <v>8711</v>
      </c>
      <c r="F344" t="s">
        <v>398</v>
      </c>
      <c r="G344" t="s">
        <v>398</v>
      </c>
      <c r="H344" t="s">
        <v>3636</v>
      </c>
      <c r="I344" t="s">
        <v>35</v>
      </c>
      <c r="J344" t="s">
        <v>35</v>
      </c>
      <c r="K344" t="s">
        <v>36</v>
      </c>
      <c r="L344" s="17" t="s">
        <v>3637</v>
      </c>
      <c r="M344" t="s">
        <v>3638</v>
      </c>
      <c r="N344">
        <f>VLOOKUP(D344,'HIS-6.9'!D:E,2,FALSE)</f>
        <v>8711</v>
      </c>
      <c r="O344">
        <f t="shared" si="10"/>
        <v>1</v>
      </c>
      <c r="P344">
        <f>VLOOKUP(D344,'银行-6.9'!A:E,5,FALSE)</f>
        <v>8711</v>
      </c>
      <c r="Q344">
        <f t="shared" si="11"/>
        <v>1</v>
      </c>
    </row>
    <row r="345" spans="1:17">
      <c r="A345" s="16">
        <v>42895.435995370368</v>
      </c>
      <c r="B345" t="s">
        <v>1853</v>
      </c>
      <c r="C345" t="s">
        <v>1854</v>
      </c>
      <c r="D345" t="s">
        <v>1878</v>
      </c>
      <c r="E345">
        <v>2500</v>
      </c>
      <c r="F345" t="s">
        <v>398</v>
      </c>
      <c r="G345" t="s">
        <v>398</v>
      </c>
      <c r="H345" t="s">
        <v>3639</v>
      </c>
      <c r="I345" t="s">
        <v>35</v>
      </c>
      <c r="J345" t="s">
        <v>35</v>
      </c>
      <c r="K345" t="s">
        <v>36</v>
      </c>
      <c r="L345" s="17" t="s">
        <v>3640</v>
      </c>
      <c r="M345" t="s">
        <v>3641</v>
      </c>
      <c r="N345">
        <f>VLOOKUP(D345,'HIS-6.9'!D:E,2,FALSE)</f>
        <v>2500</v>
      </c>
      <c r="O345">
        <f t="shared" si="10"/>
        <v>1</v>
      </c>
      <c r="P345">
        <f>VLOOKUP(D345,'银行-6.9'!A:E,5,FALSE)</f>
        <v>2500</v>
      </c>
      <c r="Q345">
        <f t="shared" si="11"/>
        <v>1</v>
      </c>
    </row>
    <row r="346" spans="1:17">
      <c r="A346" s="16">
        <v>42895.435266203705</v>
      </c>
      <c r="B346" t="s">
        <v>200</v>
      </c>
      <c r="C346" t="s">
        <v>201</v>
      </c>
      <c r="D346" t="s">
        <v>1879</v>
      </c>
      <c r="E346">
        <v>20</v>
      </c>
      <c r="F346" t="s">
        <v>398</v>
      </c>
      <c r="G346" t="s">
        <v>398</v>
      </c>
      <c r="H346" t="s">
        <v>3642</v>
      </c>
      <c r="I346" t="s">
        <v>35</v>
      </c>
      <c r="J346" t="s">
        <v>35</v>
      </c>
      <c r="K346" t="s">
        <v>36</v>
      </c>
      <c r="L346" s="17" t="s">
        <v>3643</v>
      </c>
      <c r="M346" t="s">
        <v>3644</v>
      </c>
      <c r="N346">
        <f>VLOOKUP(D346,'HIS-6.9'!D:E,2,FALSE)</f>
        <v>20</v>
      </c>
      <c r="O346">
        <f t="shared" si="10"/>
        <v>1</v>
      </c>
      <c r="P346">
        <f>VLOOKUP(D346,'银行-6.9'!A:E,5,FALSE)</f>
        <v>20</v>
      </c>
      <c r="Q346">
        <f t="shared" si="11"/>
        <v>1</v>
      </c>
    </row>
    <row r="347" spans="1:17">
      <c r="A347" s="16">
        <v>42895.434895833336</v>
      </c>
      <c r="B347" t="s">
        <v>1880</v>
      </c>
      <c r="C347" t="s">
        <v>1881</v>
      </c>
      <c r="D347" t="s">
        <v>1882</v>
      </c>
      <c r="E347">
        <v>1000</v>
      </c>
      <c r="F347" t="s">
        <v>398</v>
      </c>
      <c r="G347" t="s">
        <v>398</v>
      </c>
      <c r="H347" t="s">
        <v>3645</v>
      </c>
      <c r="I347" t="s">
        <v>35</v>
      </c>
      <c r="J347" t="s">
        <v>35</v>
      </c>
      <c r="K347" t="s">
        <v>36</v>
      </c>
      <c r="L347" s="17" t="s">
        <v>3646</v>
      </c>
      <c r="M347" t="s">
        <v>3647</v>
      </c>
      <c r="N347">
        <f>VLOOKUP(D347,'HIS-6.9'!D:E,2,FALSE)</f>
        <v>1000</v>
      </c>
      <c r="O347">
        <f t="shared" si="10"/>
        <v>1</v>
      </c>
      <c r="P347">
        <f>VLOOKUP(D347,'银行-6.9'!A:E,5,FALSE)</f>
        <v>1000</v>
      </c>
      <c r="Q347">
        <f t="shared" si="11"/>
        <v>1</v>
      </c>
    </row>
    <row r="348" spans="1:17">
      <c r="A348" s="16">
        <v>42895.432349537034</v>
      </c>
      <c r="B348" t="s">
        <v>1883</v>
      </c>
      <c r="C348" t="s">
        <v>1884</v>
      </c>
      <c r="D348" t="s">
        <v>1885</v>
      </c>
      <c r="E348">
        <v>1000</v>
      </c>
      <c r="F348" t="s">
        <v>398</v>
      </c>
      <c r="G348" t="s">
        <v>398</v>
      </c>
      <c r="H348" t="s">
        <v>3648</v>
      </c>
      <c r="I348" t="s">
        <v>35</v>
      </c>
      <c r="J348" t="s">
        <v>35</v>
      </c>
      <c r="K348" t="s">
        <v>36</v>
      </c>
      <c r="L348" s="17" t="s">
        <v>3649</v>
      </c>
      <c r="M348" t="s">
        <v>3650</v>
      </c>
      <c r="N348">
        <f>VLOOKUP(D348,'HIS-6.9'!D:E,2,FALSE)</f>
        <v>1000</v>
      </c>
      <c r="O348">
        <f t="shared" si="10"/>
        <v>1</v>
      </c>
      <c r="P348">
        <f>VLOOKUP(D348,'银行-6.9'!A:E,5,FALSE)</f>
        <v>1000</v>
      </c>
      <c r="Q348">
        <f t="shared" si="11"/>
        <v>1</v>
      </c>
    </row>
    <row r="349" spans="1:17">
      <c r="A349" s="16">
        <v>42895.432175925926</v>
      </c>
      <c r="B349" t="s">
        <v>1886</v>
      </c>
      <c r="C349" t="s">
        <v>1887</v>
      </c>
      <c r="D349" t="s">
        <v>1888</v>
      </c>
      <c r="E349">
        <v>2300</v>
      </c>
      <c r="F349" t="s">
        <v>398</v>
      </c>
      <c r="G349" t="s">
        <v>398</v>
      </c>
      <c r="H349" t="s">
        <v>3651</v>
      </c>
      <c r="I349" t="s">
        <v>35</v>
      </c>
      <c r="J349" t="s">
        <v>35</v>
      </c>
      <c r="K349" t="s">
        <v>36</v>
      </c>
      <c r="L349" s="17" t="s">
        <v>3652</v>
      </c>
      <c r="M349" t="s">
        <v>3653</v>
      </c>
      <c r="N349">
        <f>VLOOKUP(D349,'HIS-6.9'!D:E,2,FALSE)</f>
        <v>2300</v>
      </c>
      <c r="O349">
        <f t="shared" si="10"/>
        <v>1</v>
      </c>
      <c r="P349">
        <f>VLOOKUP(D349,'银行-6.9'!A:E,5,FALSE)</f>
        <v>2300</v>
      </c>
      <c r="Q349">
        <f t="shared" si="11"/>
        <v>1</v>
      </c>
    </row>
    <row r="350" spans="1:17">
      <c r="A350" s="16">
        <v>42895.430324074077</v>
      </c>
      <c r="B350" t="s">
        <v>1889</v>
      </c>
      <c r="C350" t="s">
        <v>1890</v>
      </c>
      <c r="D350" t="s">
        <v>1891</v>
      </c>
      <c r="E350">
        <v>200</v>
      </c>
      <c r="F350" t="s">
        <v>398</v>
      </c>
      <c r="G350" t="s">
        <v>398</v>
      </c>
      <c r="H350" t="s">
        <v>3654</v>
      </c>
      <c r="I350" t="s">
        <v>35</v>
      </c>
      <c r="J350" t="s">
        <v>35</v>
      </c>
      <c r="K350" t="s">
        <v>36</v>
      </c>
      <c r="L350" s="17" t="s">
        <v>3655</v>
      </c>
      <c r="M350" t="s">
        <v>3656</v>
      </c>
      <c r="N350">
        <f>VLOOKUP(D350,'HIS-6.9'!D:E,2,FALSE)</f>
        <v>200</v>
      </c>
      <c r="O350">
        <f t="shared" si="10"/>
        <v>1</v>
      </c>
      <c r="P350">
        <f>VLOOKUP(D350,'银行-6.9'!A:E,5,FALSE)</f>
        <v>200</v>
      </c>
      <c r="Q350">
        <f t="shared" si="11"/>
        <v>1</v>
      </c>
    </row>
    <row r="351" spans="1:17">
      <c r="A351" s="16">
        <v>42895.429467592592</v>
      </c>
      <c r="B351" t="s">
        <v>1559</v>
      </c>
      <c r="C351" t="s">
        <v>1560</v>
      </c>
      <c r="D351" t="s">
        <v>1892</v>
      </c>
      <c r="E351">
        <v>1000</v>
      </c>
      <c r="F351" t="s">
        <v>398</v>
      </c>
      <c r="G351" t="s">
        <v>398</v>
      </c>
      <c r="H351" t="s">
        <v>3657</v>
      </c>
      <c r="I351" t="s">
        <v>35</v>
      </c>
      <c r="J351" t="s">
        <v>35</v>
      </c>
      <c r="K351" t="s">
        <v>36</v>
      </c>
      <c r="L351" s="17" t="s">
        <v>3658</v>
      </c>
      <c r="M351" t="s">
        <v>3659</v>
      </c>
      <c r="N351">
        <f>VLOOKUP(D351,'HIS-6.9'!D:E,2,FALSE)</f>
        <v>1000</v>
      </c>
      <c r="O351">
        <f t="shared" si="10"/>
        <v>1</v>
      </c>
      <c r="P351">
        <f>VLOOKUP(D351,'银行-6.9'!A:E,5,FALSE)</f>
        <v>1000</v>
      </c>
      <c r="Q351">
        <f t="shared" si="11"/>
        <v>1</v>
      </c>
    </row>
    <row r="352" spans="1:17">
      <c r="A352" s="16">
        <v>42895.428206018521</v>
      </c>
      <c r="B352" t="s">
        <v>1893</v>
      </c>
      <c r="C352" t="s">
        <v>1894</v>
      </c>
      <c r="D352" t="s">
        <v>1895</v>
      </c>
      <c r="E352">
        <v>100</v>
      </c>
      <c r="F352" t="s">
        <v>398</v>
      </c>
      <c r="G352" t="s">
        <v>398</v>
      </c>
      <c r="H352" t="s">
        <v>3660</v>
      </c>
      <c r="I352" t="s">
        <v>35</v>
      </c>
      <c r="J352" t="s">
        <v>35</v>
      </c>
      <c r="K352" t="s">
        <v>36</v>
      </c>
      <c r="L352" s="17" t="s">
        <v>3661</v>
      </c>
      <c r="M352" t="s">
        <v>3662</v>
      </c>
      <c r="N352">
        <f>VLOOKUP(D352,'HIS-6.9'!D:E,2,FALSE)</f>
        <v>100</v>
      </c>
      <c r="O352">
        <f t="shared" si="10"/>
        <v>1</v>
      </c>
      <c r="P352">
        <f>VLOOKUP(D352,'银行-6.9'!A:E,5,FALSE)</f>
        <v>100</v>
      </c>
      <c r="Q352">
        <f t="shared" si="11"/>
        <v>1</v>
      </c>
    </row>
    <row r="353" spans="1:17">
      <c r="A353" s="16">
        <v>42895.428067129629</v>
      </c>
      <c r="B353" t="s">
        <v>1896</v>
      </c>
      <c r="C353" t="s">
        <v>1897</v>
      </c>
      <c r="D353" t="s">
        <v>1898</v>
      </c>
      <c r="E353">
        <v>500</v>
      </c>
      <c r="F353" t="s">
        <v>398</v>
      </c>
      <c r="G353" t="s">
        <v>398</v>
      </c>
      <c r="H353" t="s">
        <v>3663</v>
      </c>
      <c r="I353" t="s">
        <v>35</v>
      </c>
      <c r="J353" t="s">
        <v>35</v>
      </c>
      <c r="K353" t="s">
        <v>36</v>
      </c>
      <c r="L353" s="17" t="s">
        <v>3664</v>
      </c>
      <c r="M353" t="s">
        <v>3665</v>
      </c>
      <c r="N353">
        <f>VLOOKUP(D353,'HIS-6.9'!D:E,2,FALSE)</f>
        <v>500</v>
      </c>
      <c r="O353">
        <f t="shared" si="10"/>
        <v>1</v>
      </c>
      <c r="P353">
        <f>VLOOKUP(D353,'银行-6.9'!A:E,5,FALSE)</f>
        <v>500</v>
      </c>
      <c r="Q353">
        <f t="shared" si="11"/>
        <v>1</v>
      </c>
    </row>
    <row r="354" spans="1:17">
      <c r="A354" s="16">
        <v>42895.42765046296</v>
      </c>
      <c r="B354" t="s">
        <v>1899</v>
      </c>
      <c r="C354" t="s">
        <v>1900</v>
      </c>
      <c r="D354" t="s">
        <v>1901</v>
      </c>
      <c r="E354">
        <v>2400</v>
      </c>
      <c r="F354" t="s">
        <v>398</v>
      </c>
      <c r="G354" t="s">
        <v>398</v>
      </c>
      <c r="H354" t="s">
        <v>3666</v>
      </c>
      <c r="I354" t="s">
        <v>35</v>
      </c>
      <c r="J354" t="s">
        <v>35</v>
      </c>
      <c r="K354" t="s">
        <v>36</v>
      </c>
      <c r="L354" s="17" t="s">
        <v>3667</v>
      </c>
      <c r="M354" t="s">
        <v>3668</v>
      </c>
      <c r="N354">
        <f>VLOOKUP(D354,'HIS-6.9'!D:E,2,FALSE)</f>
        <v>2400</v>
      </c>
      <c r="O354">
        <f t="shared" si="10"/>
        <v>1</v>
      </c>
      <c r="P354">
        <f>VLOOKUP(D354,'银行-6.9'!A:E,5,FALSE)</f>
        <v>2400</v>
      </c>
      <c r="Q354">
        <f t="shared" si="11"/>
        <v>1</v>
      </c>
    </row>
    <row r="355" spans="1:17">
      <c r="A355" s="16">
        <v>42895.426932870374</v>
      </c>
      <c r="B355" t="s">
        <v>1902</v>
      </c>
      <c r="C355" t="s">
        <v>1903</v>
      </c>
      <c r="D355" t="s">
        <v>1904</v>
      </c>
      <c r="E355">
        <v>100</v>
      </c>
      <c r="F355" t="s">
        <v>398</v>
      </c>
      <c r="G355" t="s">
        <v>398</v>
      </c>
      <c r="H355" t="s">
        <v>3669</v>
      </c>
      <c r="I355" t="s">
        <v>35</v>
      </c>
      <c r="J355" t="s">
        <v>35</v>
      </c>
      <c r="K355" t="s">
        <v>36</v>
      </c>
      <c r="L355" s="17" t="s">
        <v>3670</v>
      </c>
      <c r="M355" t="s">
        <v>3671</v>
      </c>
      <c r="N355">
        <f>VLOOKUP(D355,'HIS-6.9'!D:E,2,FALSE)</f>
        <v>100</v>
      </c>
      <c r="O355">
        <f t="shared" si="10"/>
        <v>1</v>
      </c>
      <c r="P355">
        <f>VLOOKUP(D355,'银行-6.9'!A:E,5,FALSE)</f>
        <v>100</v>
      </c>
      <c r="Q355">
        <f t="shared" si="11"/>
        <v>1</v>
      </c>
    </row>
    <row r="356" spans="1:17">
      <c r="A356" s="16">
        <v>42895.425879629627</v>
      </c>
      <c r="B356" t="s">
        <v>156</v>
      </c>
      <c r="C356" t="s">
        <v>157</v>
      </c>
      <c r="D356" t="s">
        <v>1905</v>
      </c>
      <c r="E356">
        <v>1200</v>
      </c>
      <c r="F356" t="s">
        <v>398</v>
      </c>
      <c r="G356" t="s">
        <v>398</v>
      </c>
      <c r="H356" t="s">
        <v>3672</v>
      </c>
      <c r="I356" t="s">
        <v>35</v>
      </c>
      <c r="J356" t="s">
        <v>35</v>
      </c>
      <c r="K356" t="s">
        <v>36</v>
      </c>
      <c r="L356" s="17" t="s">
        <v>3673</v>
      </c>
      <c r="M356" t="s">
        <v>3674</v>
      </c>
      <c r="N356">
        <f>VLOOKUP(D356,'HIS-6.9'!D:E,2,FALSE)</f>
        <v>1200</v>
      </c>
      <c r="O356">
        <f t="shared" si="10"/>
        <v>1</v>
      </c>
      <c r="P356">
        <f>VLOOKUP(D356,'银行-6.9'!A:E,5,FALSE)</f>
        <v>1200</v>
      </c>
      <c r="Q356">
        <f t="shared" si="11"/>
        <v>1</v>
      </c>
    </row>
    <row r="357" spans="1:17">
      <c r="A357" s="16">
        <v>42895.425810185188</v>
      </c>
      <c r="B357" t="s">
        <v>1906</v>
      </c>
      <c r="C357" t="s">
        <v>1907</v>
      </c>
      <c r="D357" t="s">
        <v>1908</v>
      </c>
      <c r="E357">
        <v>100</v>
      </c>
      <c r="F357" t="s">
        <v>398</v>
      </c>
      <c r="G357" t="s">
        <v>398</v>
      </c>
      <c r="H357" t="s">
        <v>3675</v>
      </c>
      <c r="I357" t="s">
        <v>35</v>
      </c>
      <c r="J357" t="s">
        <v>35</v>
      </c>
      <c r="K357" t="s">
        <v>36</v>
      </c>
      <c r="L357" s="17" t="s">
        <v>3676</v>
      </c>
      <c r="M357" t="s">
        <v>3677</v>
      </c>
      <c r="N357">
        <f>VLOOKUP(D357,'HIS-6.9'!D:E,2,FALSE)</f>
        <v>100</v>
      </c>
      <c r="O357">
        <f t="shared" si="10"/>
        <v>1</v>
      </c>
      <c r="P357">
        <f>VLOOKUP(D357,'银行-6.9'!A:E,5,FALSE)</f>
        <v>100</v>
      </c>
      <c r="Q357">
        <f t="shared" si="11"/>
        <v>1</v>
      </c>
    </row>
    <row r="358" spans="1:17">
      <c r="A358" s="16">
        <v>42895.424502314818</v>
      </c>
      <c r="B358" t="s">
        <v>1909</v>
      </c>
      <c r="C358" t="s">
        <v>1910</v>
      </c>
      <c r="D358" t="s">
        <v>1911</v>
      </c>
      <c r="E358">
        <v>500</v>
      </c>
      <c r="F358" t="s">
        <v>398</v>
      </c>
      <c r="G358" t="s">
        <v>398</v>
      </c>
      <c r="H358" t="s">
        <v>3678</v>
      </c>
      <c r="I358" t="s">
        <v>35</v>
      </c>
      <c r="J358" t="s">
        <v>35</v>
      </c>
      <c r="K358" t="s">
        <v>36</v>
      </c>
      <c r="L358" s="17" t="s">
        <v>3679</v>
      </c>
      <c r="M358" t="s">
        <v>3680</v>
      </c>
      <c r="N358">
        <f>VLOOKUP(D358,'HIS-6.9'!D:E,2,FALSE)</f>
        <v>500</v>
      </c>
      <c r="O358">
        <f t="shared" si="10"/>
        <v>1</v>
      </c>
      <c r="P358">
        <f>VLOOKUP(D358,'银行-6.9'!A:E,5,FALSE)</f>
        <v>500</v>
      </c>
      <c r="Q358">
        <f t="shared" si="11"/>
        <v>1</v>
      </c>
    </row>
    <row r="359" spans="1:17">
      <c r="A359" s="16">
        <v>42895.424444444441</v>
      </c>
      <c r="B359" t="s">
        <v>1912</v>
      </c>
      <c r="C359" t="s">
        <v>1913</v>
      </c>
      <c r="D359" t="s">
        <v>1914</v>
      </c>
      <c r="E359">
        <v>50</v>
      </c>
      <c r="F359" t="s">
        <v>398</v>
      </c>
      <c r="G359" t="s">
        <v>398</v>
      </c>
      <c r="H359" t="s">
        <v>3681</v>
      </c>
      <c r="I359" t="s">
        <v>35</v>
      </c>
      <c r="J359" t="s">
        <v>35</v>
      </c>
      <c r="K359" t="s">
        <v>36</v>
      </c>
      <c r="L359" s="17" t="s">
        <v>3682</v>
      </c>
      <c r="M359" t="s">
        <v>3683</v>
      </c>
      <c r="N359">
        <f>VLOOKUP(D359,'HIS-6.9'!D:E,2,FALSE)</f>
        <v>50</v>
      </c>
      <c r="O359">
        <f t="shared" si="10"/>
        <v>1</v>
      </c>
      <c r="P359">
        <f>VLOOKUP(D359,'银行-6.9'!A:E,5,FALSE)</f>
        <v>50</v>
      </c>
      <c r="Q359">
        <f t="shared" si="11"/>
        <v>1</v>
      </c>
    </row>
    <row r="360" spans="1:17">
      <c r="A360" s="16">
        <v>42895.42386574074</v>
      </c>
      <c r="B360" t="s">
        <v>1915</v>
      </c>
      <c r="C360" t="s">
        <v>1916</v>
      </c>
      <c r="D360" t="s">
        <v>1917</v>
      </c>
      <c r="E360">
        <v>100</v>
      </c>
      <c r="F360" t="s">
        <v>398</v>
      </c>
      <c r="G360" t="s">
        <v>398</v>
      </c>
      <c r="H360" t="s">
        <v>3684</v>
      </c>
      <c r="I360" t="s">
        <v>35</v>
      </c>
      <c r="J360" t="s">
        <v>35</v>
      </c>
      <c r="K360" t="s">
        <v>36</v>
      </c>
      <c r="L360" s="17" t="s">
        <v>3685</v>
      </c>
      <c r="M360" t="s">
        <v>3686</v>
      </c>
      <c r="N360">
        <f>VLOOKUP(D360,'HIS-6.9'!D:E,2,FALSE)</f>
        <v>100</v>
      </c>
      <c r="O360">
        <f t="shared" si="10"/>
        <v>1</v>
      </c>
      <c r="P360">
        <f>VLOOKUP(D360,'银行-6.9'!A:E,5,FALSE)</f>
        <v>100</v>
      </c>
      <c r="Q360">
        <f t="shared" si="11"/>
        <v>1</v>
      </c>
    </row>
    <row r="361" spans="1:17">
      <c r="A361" s="16">
        <v>42895.423657407409</v>
      </c>
      <c r="B361" t="s">
        <v>1921</v>
      </c>
      <c r="C361" t="s">
        <v>1922</v>
      </c>
      <c r="D361" t="s">
        <v>1923</v>
      </c>
      <c r="E361">
        <v>300</v>
      </c>
      <c r="F361" t="s">
        <v>398</v>
      </c>
      <c r="G361" t="s">
        <v>398</v>
      </c>
      <c r="H361" t="s">
        <v>3687</v>
      </c>
      <c r="I361" t="s">
        <v>35</v>
      </c>
      <c r="J361" t="s">
        <v>35</v>
      </c>
      <c r="K361" t="s">
        <v>36</v>
      </c>
      <c r="L361" s="17" t="s">
        <v>3688</v>
      </c>
      <c r="M361" t="s">
        <v>3689</v>
      </c>
      <c r="N361">
        <f>VLOOKUP(D361,'HIS-6.9'!D:E,2,FALSE)</f>
        <v>300</v>
      </c>
      <c r="O361">
        <f t="shared" si="10"/>
        <v>1</v>
      </c>
      <c r="P361">
        <f>VLOOKUP(D361,'银行-6.9'!A:E,5,FALSE)</f>
        <v>300</v>
      </c>
      <c r="Q361">
        <f t="shared" si="11"/>
        <v>1</v>
      </c>
    </row>
    <row r="362" spans="1:17">
      <c r="A362" s="16">
        <v>42895.42355324074</v>
      </c>
      <c r="B362" t="s">
        <v>1918</v>
      </c>
      <c r="C362" t="s">
        <v>1919</v>
      </c>
      <c r="D362" t="s">
        <v>1920</v>
      </c>
      <c r="E362">
        <v>1100</v>
      </c>
      <c r="F362" t="s">
        <v>398</v>
      </c>
      <c r="G362" t="s">
        <v>398</v>
      </c>
      <c r="H362" t="s">
        <v>3690</v>
      </c>
      <c r="I362" t="s">
        <v>35</v>
      </c>
      <c r="J362" t="s">
        <v>35</v>
      </c>
      <c r="K362" t="s">
        <v>36</v>
      </c>
      <c r="L362" s="17" t="s">
        <v>3691</v>
      </c>
      <c r="M362" t="s">
        <v>3692</v>
      </c>
      <c r="N362">
        <f>VLOOKUP(D362,'HIS-6.9'!D:E,2,FALSE)</f>
        <v>1100</v>
      </c>
      <c r="O362">
        <f t="shared" si="10"/>
        <v>1</v>
      </c>
      <c r="P362">
        <f>VLOOKUP(D362,'银行-6.9'!A:E,5,FALSE)</f>
        <v>1100</v>
      </c>
      <c r="Q362">
        <f t="shared" si="11"/>
        <v>1</v>
      </c>
    </row>
    <row r="363" spans="1:17">
      <c r="A363" s="16">
        <v>42895.422986111109</v>
      </c>
      <c r="B363" t="s">
        <v>1924</v>
      </c>
      <c r="C363" t="s">
        <v>1925</v>
      </c>
      <c r="D363" t="s">
        <v>1926</v>
      </c>
      <c r="E363">
        <v>1000</v>
      </c>
      <c r="F363" t="s">
        <v>398</v>
      </c>
      <c r="G363" t="s">
        <v>398</v>
      </c>
      <c r="H363" t="s">
        <v>3693</v>
      </c>
      <c r="I363" t="s">
        <v>35</v>
      </c>
      <c r="J363" t="s">
        <v>35</v>
      </c>
      <c r="K363" t="s">
        <v>36</v>
      </c>
      <c r="L363" s="17" t="s">
        <v>3694</v>
      </c>
      <c r="M363" t="s">
        <v>3695</v>
      </c>
      <c r="N363">
        <f>VLOOKUP(D363,'HIS-6.9'!D:E,2,FALSE)</f>
        <v>1000</v>
      </c>
      <c r="O363">
        <f t="shared" si="10"/>
        <v>1</v>
      </c>
      <c r="P363">
        <f>VLOOKUP(D363,'银行-6.9'!A:E,5,FALSE)</f>
        <v>1000</v>
      </c>
      <c r="Q363">
        <f t="shared" si="11"/>
        <v>1</v>
      </c>
    </row>
    <row r="364" spans="1:17">
      <c r="A364" s="16">
        <v>42895.422627314816</v>
      </c>
      <c r="B364" t="s">
        <v>1912</v>
      </c>
      <c r="C364" t="s">
        <v>1913</v>
      </c>
      <c r="D364" t="s">
        <v>1927</v>
      </c>
      <c r="E364">
        <v>300</v>
      </c>
      <c r="F364" t="s">
        <v>398</v>
      </c>
      <c r="G364" t="s">
        <v>398</v>
      </c>
      <c r="H364" t="s">
        <v>3696</v>
      </c>
      <c r="I364" t="s">
        <v>35</v>
      </c>
      <c r="J364" t="s">
        <v>35</v>
      </c>
      <c r="K364" t="s">
        <v>36</v>
      </c>
      <c r="L364" s="17" t="s">
        <v>3697</v>
      </c>
      <c r="M364" t="s">
        <v>3698</v>
      </c>
      <c r="N364">
        <f>VLOOKUP(D364,'HIS-6.9'!D:E,2,FALSE)</f>
        <v>300</v>
      </c>
      <c r="O364">
        <f t="shared" si="10"/>
        <v>1</v>
      </c>
      <c r="P364">
        <f>VLOOKUP(D364,'银行-6.9'!A:E,5,FALSE)</f>
        <v>300</v>
      </c>
      <c r="Q364">
        <f t="shared" si="11"/>
        <v>1</v>
      </c>
    </row>
    <row r="365" spans="1:17">
      <c r="A365" s="16">
        <v>42895.422256944446</v>
      </c>
      <c r="B365" t="s">
        <v>1928</v>
      </c>
      <c r="C365" t="s">
        <v>1929</v>
      </c>
      <c r="D365" t="s">
        <v>1930</v>
      </c>
      <c r="E365">
        <v>3000</v>
      </c>
      <c r="F365" t="s">
        <v>398</v>
      </c>
      <c r="G365" t="s">
        <v>398</v>
      </c>
      <c r="H365" t="s">
        <v>3699</v>
      </c>
      <c r="I365" t="s">
        <v>35</v>
      </c>
      <c r="J365" t="s">
        <v>35</v>
      </c>
      <c r="K365" t="s">
        <v>36</v>
      </c>
      <c r="L365" s="17" t="s">
        <v>3700</v>
      </c>
      <c r="M365" t="s">
        <v>3701</v>
      </c>
      <c r="N365">
        <f>VLOOKUP(D365,'HIS-6.9'!D:E,2,FALSE)</f>
        <v>3000</v>
      </c>
      <c r="O365">
        <f t="shared" si="10"/>
        <v>1</v>
      </c>
      <c r="P365">
        <f>VLOOKUP(D365,'银行-6.9'!A:E,5,FALSE)</f>
        <v>3000</v>
      </c>
      <c r="Q365">
        <f t="shared" si="11"/>
        <v>1</v>
      </c>
    </row>
    <row r="366" spans="1:17">
      <c r="A366" s="16">
        <v>42895.422129629631</v>
      </c>
      <c r="B366" t="s">
        <v>1931</v>
      </c>
      <c r="C366" t="s">
        <v>1932</v>
      </c>
      <c r="D366" t="s">
        <v>1933</v>
      </c>
      <c r="E366">
        <v>5000</v>
      </c>
      <c r="F366" t="s">
        <v>398</v>
      </c>
      <c r="G366" t="s">
        <v>398</v>
      </c>
      <c r="H366" t="s">
        <v>3702</v>
      </c>
      <c r="I366" t="s">
        <v>35</v>
      </c>
      <c r="J366" t="s">
        <v>35</v>
      </c>
      <c r="K366" t="s">
        <v>36</v>
      </c>
      <c r="L366" s="17" t="s">
        <v>3703</v>
      </c>
      <c r="M366" t="s">
        <v>3704</v>
      </c>
      <c r="N366">
        <f>VLOOKUP(D366,'HIS-6.9'!D:E,2,FALSE)</f>
        <v>5000</v>
      </c>
      <c r="O366">
        <f t="shared" si="10"/>
        <v>1</v>
      </c>
      <c r="P366">
        <f>VLOOKUP(D366,'银行-6.9'!A:E,5,FALSE)</f>
        <v>5000</v>
      </c>
      <c r="Q366">
        <f t="shared" si="11"/>
        <v>1</v>
      </c>
    </row>
    <row r="367" spans="1:17">
      <c r="A367" s="16">
        <v>42895.421701388892</v>
      </c>
      <c r="B367" t="s">
        <v>1934</v>
      </c>
      <c r="C367" t="s">
        <v>1935</v>
      </c>
      <c r="D367" t="s">
        <v>1936</v>
      </c>
      <c r="E367">
        <v>500</v>
      </c>
      <c r="F367" t="s">
        <v>398</v>
      </c>
      <c r="G367" t="s">
        <v>398</v>
      </c>
      <c r="H367" t="s">
        <v>3705</v>
      </c>
      <c r="I367" t="s">
        <v>35</v>
      </c>
      <c r="J367" t="s">
        <v>35</v>
      </c>
      <c r="K367" t="s">
        <v>36</v>
      </c>
      <c r="L367" s="17" t="s">
        <v>3706</v>
      </c>
      <c r="M367" t="s">
        <v>3707</v>
      </c>
      <c r="N367">
        <f>VLOOKUP(D367,'HIS-6.9'!D:E,2,FALSE)</f>
        <v>500</v>
      </c>
      <c r="O367">
        <f t="shared" si="10"/>
        <v>1</v>
      </c>
      <c r="P367">
        <f>VLOOKUP(D367,'银行-6.9'!A:E,5,FALSE)</f>
        <v>500</v>
      </c>
      <c r="Q367">
        <f t="shared" si="11"/>
        <v>1</v>
      </c>
    </row>
    <row r="368" spans="1:17">
      <c r="A368" s="16">
        <v>42895.421458333331</v>
      </c>
      <c r="B368" t="s">
        <v>1937</v>
      </c>
      <c r="C368" t="s">
        <v>1938</v>
      </c>
      <c r="D368" t="s">
        <v>1939</v>
      </c>
      <c r="E368">
        <v>3000</v>
      </c>
      <c r="F368" t="s">
        <v>398</v>
      </c>
      <c r="G368" t="s">
        <v>398</v>
      </c>
      <c r="H368" t="s">
        <v>3708</v>
      </c>
      <c r="I368" t="s">
        <v>35</v>
      </c>
      <c r="J368" t="s">
        <v>35</v>
      </c>
      <c r="K368" t="s">
        <v>36</v>
      </c>
      <c r="L368" s="17" t="s">
        <v>3709</v>
      </c>
      <c r="M368" t="s">
        <v>3710</v>
      </c>
      <c r="N368">
        <f>VLOOKUP(D368,'HIS-6.9'!D:E,2,FALSE)</f>
        <v>3000</v>
      </c>
      <c r="O368">
        <f t="shared" si="10"/>
        <v>1</v>
      </c>
      <c r="P368">
        <f>VLOOKUP(D368,'银行-6.9'!A:E,5,FALSE)</f>
        <v>3000</v>
      </c>
      <c r="Q368">
        <f t="shared" si="11"/>
        <v>1</v>
      </c>
    </row>
    <row r="369" spans="1:17">
      <c r="A369" s="16">
        <v>42895.421412037038</v>
      </c>
      <c r="B369" t="s">
        <v>1940</v>
      </c>
      <c r="C369" t="s">
        <v>1941</v>
      </c>
      <c r="D369" t="s">
        <v>1942</v>
      </c>
      <c r="E369">
        <v>460</v>
      </c>
      <c r="F369" t="s">
        <v>398</v>
      </c>
      <c r="G369" t="s">
        <v>398</v>
      </c>
      <c r="H369" t="s">
        <v>3711</v>
      </c>
      <c r="I369" t="s">
        <v>35</v>
      </c>
      <c r="J369" t="s">
        <v>35</v>
      </c>
      <c r="K369" t="s">
        <v>36</v>
      </c>
      <c r="L369" s="17" t="s">
        <v>3712</v>
      </c>
      <c r="M369" t="s">
        <v>3713</v>
      </c>
      <c r="N369">
        <f>VLOOKUP(D369,'HIS-6.9'!D:E,2,FALSE)</f>
        <v>460</v>
      </c>
      <c r="O369">
        <f t="shared" si="10"/>
        <v>1</v>
      </c>
      <c r="P369">
        <f>VLOOKUP(D369,'银行-6.9'!A:E,5,FALSE)</f>
        <v>460</v>
      </c>
      <c r="Q369">
        <f t="shared" si="11"/>
        <v>1</v>
      </c>
    </row>
    <row r="370" spans="1:17">
      <c r="A370" s="16">
        <v>42895.420856481483</v>
      </c>
      <c r="B370" t="s">
        <v>198</v>
      </c>
      <c r="C370" t="s">
        <v>199</v>
      </c>
      <c r="D370" t="s">
        <v>1943</v>
      </c>
      <c r="E370">
        <v>100</v>
      </c>
      <c r="F370" t="s">
        <v>398</v>
      </c>
      <c r="G370" t="s">
        <v>398</v>
      </c>
      <c r="H370" t="s">
        <v>3714</v>
      </c>
      <c r="I370" t="s">
        <v>35</v>
      </c>
      <c r="J370" t="s">
        <v>35</v>
      </c>
      <c r="K370" t="s">
        <v>36</v>
      </c>
      <c r="L370" s="17" t="s">
        <v>3715</v>
      </c>
      <c r="M370" t="s">
        <v>3716</v>
      </c>
      <c r="N370">
        <f>VLOOKUP(D370,'HIS-6.9'!D:E,2,FALSE)</f>
        <v>100</v>
      </c>
      <c r="O370">
        <f t="shared" si="10"/>
        <v>1</v>
      </c>
      <c r="P370">
        <f>VLOOKUP(D370,'银行-6.9'!A:E,5,FALSE)</f>
        <v>100</v>
      </c>
      <c r="Q370">
        <f t="shared" si="11"/>
        <v>1</v>
      </c>
    </row>
    <row r="371" spans="1:17">
      <c r="A371" s="16">
        <v>42895.419282407405</v>
      </c>
      <c r="B371" t="s">
        <v>1944</v>
      </c>
      <c r="C371" t="s">
        <v>1945</v>
      </c>
      <c r="D371" t="s">
        <v>1946</v>
      </c>
      <c r="E371">
        <v>900</v>
      </c>
      <c r="F371" t="s">
        <v>398</v>
      </c>
      <c r="G371" t="s">
        <v>398</v>
      </c>
      <c r="H371" t="s">
        <v>3717</v>
      </c>
      <c r="I371" t="s">
        <v>35</v>
      </c>
      <c r="J371" t="s">
        <v>35</v>
      </c>
      <c r="K371" t="s">
        <v>36</v>
      </c>
      <c r="L371" s="17" t="s">
        <v>3718</v>
      </c>
      <c r="M371" t="s">
        <v>3719</v>
      </c>
      <c r="N371">
        <f>VLOOKUP(D371,'HIS-6.9'!D:E,2,FALSE)</f>
        <v>900</v>
      </c>
      <c r="O371">
        <f t="shared" si="10"/>
        <v>1</v>
      </c>
      <c r="P371">
        <f>VLOOKUP(D371,'银行-6.9'!A:E,5,FALSE)</f>
        <v>900</v>
      </c>
      <c r="Q371">
        <f t="shared" si="11"/>
        <v>1</v>
      </c>
    </row>
    <row r="372" spans="1:17">
      <c r="A372" s="16">
        <v>42895.418321759258</v>
      </c>
      <c r="B372" t="s">
        <v>1947</v>
      </c>
      <c r="C372" t="s">
        <v>1948</v>
      </c>
      <c r="D372" t="s">
        <v>1949</v>
      </c>
      <c r="E372">
        <v>1000</v>
      </c>
      <c r="F372" t="s">
        <v>398</v>
      </c>
      <c r="G372" t="s">
        <v>398</v>
      </c>
      <c r="H372" t="s">
        <v>3720</v>
      </c>
      <c r="I372" t="s">
        <v>35</v>
      </c>
      <c r="J372" t="s">
        <v>35</v>
      </c>
      <c r="K372" t="s">
        <v>36</v>
      </c>
      <c r="L372" s="17" t="s">
        <v>3721</v>
      </c>
      <c r="M372" t="s">
        <v>3722</v>
      </c>
      <c r="N372">
        <f>VLOOKUP(D372,'HIS-6.9'!D:E,2,FALSE)</f>
        <v>1000</v>
      </c>
      <c r="O372">
        <f t="shared" si="10"/>
        <v>1</v>
      </c>
      <c r="P372">
        <f>VLOOKUP(D372,'银行-6.9'!A:E,5,FALSE)</f>
        <v>1000</v>
      </c>
      <c r="Q372">
        <f t="shared" si="11"/>
        <v>1</v>
      </c>
    </row>
    <row r="373" spans="1:17">
      <c r="A373" s="16">
        <v>42895.418240740742</v>
      </c>
      <c r="B373" t="s">
        <v>1950</v>
      </c>
      <c r="C373" t="s">
        <v>1951</v>
      </c>
      <c r="D373" t="s">
        <v>1952</v>
      </c>
      <c r="E373">
        <v>800</v>
      </c>
      <c r="F373" t="s">
        <v>398</v>
      </c>
      <c r="G373" t="s">
        <v>398</v>
      </c>
      <c r="H373" t="s">
        <v>3723</v>
      </c>
      <c r="I373" t="s">
        <v>35</v>
      </c>
      <c r="J373" t="s">
        <v>35</v>
      </c>
      <c r="K373" t="s">
        <v>36</v>
      </c>
      <c r="L373" s="17" t="s">
        <v>3724</v>
      </c>
      <c r="M373" t="s">
        <v>3725</v>
      </c>
      <c r="N373">
        <f>VLOOKUP(D373,'HIS-6.9'!D:E,2,FALSE)</f>
        <v>800</v>
      </c>
      <c r="O373">
        <f t="shared" si="10"/>
        <v>1</v>
      </c>
      <c r="P373">
        <f>VLOOKUP(D373,'银行-6.9'!A:E,5,FALSE)</f>
        <v>800</v>
      </c>
      <c r="Q373">
        <f t="shared" si="11"/>
        <v>1</v>
      </c>
    </row>
    <row r="374" spans="1:17">
      <c r="A374" s="16">
        <v>42895.417615740742</v>
      </c>
      <c r="B374" t="s">
        <v>1953</v>
      </c>
      <c r="C374" t="s">
        <v>1954</v>
      </c>
      <c r="D374" t="s">
        <v>1955</v>
      </c>
      <c r="E374">
        <v>500</v>
      </c>
      <c r="F374" t="s">
        <v>398</v>
      </c>
      <c r="G374" t="s">
        <v>398</v>
      </c>
      <c r="H374" t="s">
        <v>3726</v>
      </c>
      <c r="I374" t="s">
        <v>35</v>
      </c>
      <c r="J374" t="s">
        <v>35</v>
      </c>
      <c r="K374" t="s">
        <v>36</v>
      </c>
      <c r="L374" s="17" t="s">
        <v>3727</v>
      </c>
      <c r="M374" t="s">
        <v>3728</v>
      </c>
      <c r="N374">
        <f>VLOOKUP(D374,'HIS-6.9'!D:E,2,FALSE)</f>
        <v>500</v>
      </c>
      <c r="O374">
        <f t="shared" si="10"/>
        <v>1</v>
      </c>
      <c r="P374">
        <f>VLOOKUP(D374,'银行-6.9'!A:E,5,FALSE)</f>
        <v>500</v>
      </c>
      <c r="Q374">
        <f t="shared" si="11"/>
        <v>1</v>
      </c>
    </row>
    <row r="375" spans="1:17">
      <c r="A375" s="16">
        <v>42895.417118055557</v>
      </c>
      <c r="B375" t="s">
        <v>1956</v>
      </c>
      <c r="C375" t="s">
        <v>1957</v>
      </c>
      <c r="D375" t="s">
        <v>1958</v>
      </c>
      <c r="E375">
        <v>300</v>
      </c>
      <c r="F375" t="s">
        <v>398</v>
      </c>
      <c r="G375" t="s">
        <v>398</v>
      </c>
      <c r="H375" t="s">
        <v>3729</v>
      </c>
      <c r="I375" t="s">
        <v>35</v>
      </c>
      <c r="J375" t="s">
        <v>35</v>
      </c>
      <c r="K375" t="s">
        <v>36</v>
      </c>
      <c r="L375" s="17" t="s">
        <v>3730</v>
      </c>
      <c r="M375" t="s">
        <v>3731</v>
      </c>
      <c r="N375">
        <f>VLOOKUP(D375,'HIS-6.9'!D:E,2,FALSE)</f>
        <v>300</v>
      </c>
      <c r="O375">
        <f t="shared" si="10"/>
        <v>1</v>
      </c>
      <c r="P375">
        <f>VLOOKUP(D375,'银行-6.9'!A:E,5,FALSE)</f>
        <v>300</v>
      </c>
      <c r="Q375">
        <f t="shared" si="11"/>
        <v>1</v>
      </c>
    </row>
    <row r="376" spans="1:17">
      <c r="A376" s="16">
        <v>42895.416377314818</v>
      </c>
      <c r="B376" t="s">
        <v>1959</v>
      </c>
      <c r="C376" t="s">
        <v>1960</v>
      </c>
      <c r="D376" t="s">
        <v>1961</v>
      </c>
      <c r="E376">
        <v>1000</v>
      </c>
      <c r="F376" t="s">
        <v>398</v>
      </c>
      <c r="G376" t="s">
        <v>398</v>
      </c>
      <c r="H376" t="s">
        <v>3732</v>
      </c>
      <c r="I376" t="s">
        <v>35</v>
      </c>
      <c r="J376" t="s">
        <v>35</v>
      </c>
      <c r="K376" t="s">
        <v>36</v>
      </c>
      <c r="L376" s="17" t="s">
        <v>3733</v>
      </c>
      <c r="M376" t="s">
        <v>3734</v>
      </c>
      <c r="N376">
        <f>VLOOKUP(D376,'HIS-6.9'!D:E,2,FALSE)</f>
        <v>1000</v>
      </c>
      <c r="O376">
        <f t="shared" si="10"/>
        <v>1</v>
      </c>
      <c r="P376">
        <f>VLOOKUP(D376,'银行-6.9'!A:E,5,FALSE)</f>
        <v>1000</v>
      </c>
      <c r="Q376">
        <f t="shared" si="11"/>
        <v>1</v>
      </c>
    </row>
    <row r="377" spans="1:17">
      <c r="A377" s="16">
        <v>42895.416018518517</v>
      </c>
      <c r="B377" t="s">
        <v>1965</v>
      </c>
      <c r="C377" t="s">
        <v>1966</v>
      </c>
      <c r="D377" t="s">
        <v>1967</v>
      </c>
      <c r="E377">
        <v>800</v>
      </c>
      <c r="F377" t="s">
        <v>398</v>
      </c>
      <c r="G377" t="s">
        <v>398</v>
      </c>
      <c r="H377" t="s">
        <v>3735</v>
      </c>
      <c r="I377" t="s">
        <v>35</v>
      </c>
      <c r="J377" t="s">
        <v>35</v>
      </c>
      <c r="K377" t="s">
        <v>36</v>
      </c>
      <c r="L377" s="17" t="s">
        <v>3736</v>
      </c>
      <c r="M377" t="s">
        <v>3737</v>
      </c>
      <c r="N377">
        <f>VLOOKUP(D377,'HIS-6.9'!D:E,2,FALSE)</f>
        <v>800</v>
      </c>
      <c r="O377">
        <f t="shared" si="10"/>
        <v>1</v>
      </c>
      <c r="P377">
        <f>VLOOKUP(D377,'银行-6.9'!A:E,5,FALSE)</f>
        <v>800</v>
      </c>
      <c r="Q377">
        <f t="shared" si="11"/>
        <v>1</v>
      </c>
    </row>
    <row r="378" spans="1:17">
      <c r="A378" s="16">
        <v>42895.416018518517</v>
      </c>
      <c r="B378" t="s">
        <v>1962</v>
      </c>
      <c r="C378" t="s">
        <v>1963</v>
      </c>
      <c r="D378" t="s">
        <v>1964</v>
      </c>
      <c r="E378">
        <v>20</v>
      </c>
      <c r="F378" t="s">
        <v>398</v>
      </c>
      <c r="G378" t="s">
        <v>398</v>
      </c>
      <c r="H378" t="s">
        <v>3738</v>
      </c>
      <c r="I378" t="s">
        <v>35</v>
      </c>
      <c r="J378" t="s">
        <v>35</v>
      </c>
      <c r="K378" t="s">
        <v>36</v>
      </c>
      <c r="L378" s="17" t="s">
        <v>3739</v>
      </c>
      <c r="M378" t="s">
        <v>3740</v>
      </c>
      <c r="N378">
        <f>VLOOKUP(D378,'HIS-6.9'!D:E,2,FALSE)</f>
        <v>20</v>
      </c>
      <c r="O378">
        <f t="shared" si="10"/>
        <v>1</v>
      </c>
      <c r="P378">
        <f>VLOOKUP(D378,'银行-6.9'!A:E,5,FALSE)</f>
        <v>20</v>
      </c>
      <c r="Q378">
        <f t="shared" si="11"/>
        <v>1</v>
      </c>
    </row>
    <row r="379" spans="1:17">
      <c r="A379" s="16">
        <v>42895.415069444447</v>
      </c>
      <c r="B379" t="s">
        <v>1968</v>
      </c>
      <c r="C379" t="s">
        <v>1969</v>
      </c>
      <c r="D379" t="s">
        <v>1970</v>
      </c>
      <c r="E379">
        <v>1000</v>
      </c>
      <c r="F379" t="s">
        <v>398</v>
      </c>
      <c r="G379" t="s">
        <v>398</v>
      </c>
      <c r="H379" t="s">
        <v>3741</v>
      </c>
      <c r="I379" t="s">
        <v>35</v>
      </c>
      <c r="J379" t="s">
        <v>35</v>
      </c>
      <c r="K379" t="s">
        <v>36</v>
      </c>
      <c r="L379" s="17" t="s">
        <v>3742</v>
      </c>
      <c r="M379" t="s">
        <v>3743</v>
      </c>
      <c r="N379">
        <f>VLOOKUP(D379,'HIS-6.9'!D:E,2,FALSE)</f>
        <v>1000</v>
      </c>
      <c r="O379">
        <f t="shared" si="10"/>
        <v>1</v>
      </c>
      <c r="P379">
        <f>VLOOKUP(D379,'银行-6.9'!A:E,5,FALSE)</f>
        <v>1000</v>
      </c>
      <c r="Q379">
        <f t="shared" si="11"/>
        <v>1</v>
      </c>
    </row>
    <row r="380" spans="1:17">
      <c r="A380" s="16">
        <v>42895.415000000001</v>
      </c>
      <c r="B380" t="s">
        <v>1971</v>
      </c>
      <c r="C380" t="s">
        <v>1972</v>
      </c>
      <c r="D380" t="s">
        <v>1973</v>
      </c>
      <c r="E380">
        <v>600</v>
      </c>
      <c r="F380" t="s">
        <v>398</v>
      </c>
      <c r="G380" t="s">
        <v>398</v>
      </c>
      <c r="H380" t="s">
        <v>3744</v>
      </c>
      <c r="I380" t="s">
        <v>35</v>
      </c>
      <c r="J380" t="s">
        <v>35</v>
      </c>
      <c r="K380" t="s">
        <v>36</v>
      </c>
      <c r="L380" s="17" t="s">
        <v>3745</v>
      </c>
      <c r="M380" t="s">
        <v>3746</v>
      </c>
      <c r="N380">
        <f>VLOOKUP(D380,'HIS-6.9'!D:E,2,FALSE)</f>
        <v>600</v>
      </c>
      <c r="O380">
        <f t="shared" si="10"/>
        <v>1</v>
      </c>
      <c r="P380">
        <f>VLOOKUP(D380,'银行-6.9'!A:E,5,FALSE)</f>
        <v>600</v>
      </c>
      <c r="Q380">
        <f t="shared" si="11"/>
        <v>1</v>
      </c>
    </row>
    <row r="381" spans="1:17">
      <c r="A381" s="16">
        <v>42895.414699074077</v>
      </c>
      <c r="B381" t="s">
        <v>37</v>
      </c>
      <c r="C381" t="s">
        <v>38</v>
      </c>
      <c r="D381" t="s">
        <v>1974</v>
      </c>
      <c r="E381">
        <v>1500</v>
      </c>
      <c r="F381" t="s">
        <v>398</v>
      </c>
      <c r="G381" t="s">
        <v>398</v>
      </c>
      <c r="H381" t="s">
        <v>3747</v>
      </c>
      <c r="I381" t="s">
        <v>35</v>
      </c>
      <c r="J381" t="s">
        <v>35</v>
      </c>
      <c r="K381" t="s">
        <v>36</v>
      </c>
      <c r="L381" s="17" t="s">
        <v>3748</v>
      </c>
      <c r="M381" t="s">
        <v>3749</v>
      </c>
      <c r="N381">
        <f>VLOOKUP(D381,'HIS-6.9'!D:E,2,FALSE)</f>
        <v>1500</v>
      </c>
      <c r="O381">
        <f t="shared" si="10"/>
        <v>1</v>
      </c>
      <c r="P381">
        <f>VLOOKUP(D381,'银行-6.9'!A:E,5,FALSE)</f>
        <v>1500</v>
      </c>
      <c r="Q381">
        <f t="shared" si="11"/>
        <v>1</v>
      </c>
    </row>
    <row r="382" spans="1:17">
      <c r="A382" s="16">
        <v>42895.414548611108</v>
      </c>
      <c r="B382" t="s">
        <v>1975</v>
      </c>
      <c r="C382" t="s">
        <v>1976</v>
      </c>
      <c r="D382" t="s">
        <v>1977</v>
      </c>
      <c r="E382">
        <v>1000</v>
      </c>
      <c r="F382" t="s">
        <v>398</v>
      </c>
      <c r="G382" t="s">
        <v>398</v>
      </c>
      <c r="H382" t="s">
        <v>3750</v>
      </c>
      <c r="I382" t="s">
        <v>35</v>
      </c>
      <c r="J382" t="s">
        <v>35</v>
      </c>
      <c r="K382" t="s">
        <v>36</v>
      </c>
      <c r="L382" s="17" t="s">
        <v>3751</v>
      </c>
      <c r="M382" t="s">
        <v>3752</v>
      </c>
      <c r="N382">
        <f>VLOOKUP(D382,'HIS-6.9'!D:E,2,FALSE)</f>
        <v>1000</v>
      </c>
      <c r="O382">
        <f t="shared" si="10"/>
        <v>1</v>
      </c>
      <c r="P382">
        <f>VLOOKUP(D382,'银行-6.9'!A:E,5,FALSE)</f>
        <v>1000</v>
      </c>
      <c r="Q382">
        <f t="shared" si="11"/>
        <v>1</v>
      </c>
    </row>
    <row r="383" spans="1:17">
      <c r="A383" s="16">
        <v>42895.414525462962</v>
      </c>
      <c r="B383" t="s">
        <v>1971</v>
      </c>
      <c r="C383" t="s">
        <v>1972</v>
      </c>
      <c r="D383" t="s">
        <v>1978</v>
      </c>
      <c r="E383">
        <v>1200</v>
      </c>
      <c r="F383" t="s">
        <v>398</v>
      </c>
      <c r="G383" t="s">
        <v>398</v>
      </c>
      <c r="H383" t="s">
        <v>3753</v>
      </c>
      <c r="I383" t="s">
        <v>35</v>
      </c>
      <c r="J383" t="s">
        <v>35</v>
      </c>
      <c r="K383" t="s">
        <v>36</v>
      </c>
      <c r="L383" s="17" t="s">
        <v>3754</v>
      </c>
      <c r="M383" t="s">
        <v>3755</v>
      </c>
      <c r="N383">
        <f>VLOOKUP(D383,'HIS-6.9'!D:E,2,FALSE)</f>
        <v>1200</v>
      </c>
      <c r="O383">
        <f t="shared" si="10"/>
        <v>1</v>
      </c>
      <c r="P383">
        <f>VLOOKUP(D383,'银行-6.9'!A:E,5,FALSE)</f>
        <v>1200</v>
      </c>
      <c r="Q383">
        <f t="shared" si="11"/>
        <v>1</v>
      </c>
    </row>
    <row r="384" spans="1:17">
      <c r="A384" s="16">
        <v>42895.4140162037</v>
      </c>
      <c r="B384" t="s">
        <v>1979</v>
      </c>
      <c r="C384" t="s">
        <v>1980</v>
      </c>
      <c r="D384" t="s">
        <v>1981</v>
      </c>
      <c r="E384">
        <v>500</v>
      </c>
      <c r="F384" t="s">
        <v>398</v>
      </c>
      <c r="G384" t="s">
        <v>398</v>
      </c>
      <c r="H384" t="s">
        <v>3756</v>
      </c>
      <c r="I384" t="s">
        <v>35</v>
      </c>
      <c r="J384" t="s">
        <v>35</v>
      </c>
      <c r="K384" t="s">
        <v>36</v>
      </c>
      <c r="L384" s="17" t="s">
        <v>3757</v>
      </c>
      <c r="M384" t="s">
        <v>3758</v>
      </c>
      <c r="N384">
        <f>VLOOKUP(D384,'HIS-6.9'!D:E,2,FALSE)</f>
        <v>500</v>
      </c>
      <c r="O384">
        <f t="shared" si="10"/>
        <v>1</v>
      </c>
      <c r="P384">
        <f>VLOOKUP(D384,'银行-6.9'!A:E,5,FALSE)</f>
        <v>500</v>
      </c>
      <c r="Q384">
        <f t="shared" si="11"/>
        <v>1</v>
      </c>
    </row>
    <row r="385" spans="1:17">
      <c r="A385" s="16">
        <v>42895.413611111115</v>
      </c>
      <c r="B385" t="s">
        <v>1982</v>
      </c>
      <c r="C385" t="s">
        <v>1983</v>
      </c>
      <c r="D385" t="s">
        <v>1984</v>
      </c>
      <c r="E385">
        <v>7000</v>
      </c>
      <c r="F385" t="s">
        <v>398</v>
      </c>
      <c r="G385" t="s">
        <v>398</v>
      </c>
      <c r="H385" t="s">
        <v>3759</v>
      </c>
      <c r="I385" t="s">
        <v>35</v>
      </c>
      <c r="J385" t="s">
        <v>35</v>
      </c>
      <c r="K385" t="s">
        <v>36</v>
      </c>
      <c r="L385" s="17" t="s">
        <v>3760</v>
      </c>
      <c r="M385" t="s">
        <v>3761</v>
      </c>
      <c r="N385">
        <f>VLOOKUP(D385,'HIS-6.9'!D:E,2,FALSE)</f>
        <v>7000</v>
      </c>
      <c r="O385">
        <f t="shared" si="10"/>
        <v>1</v>
      </c>
      <c r="P385">
        <f>VLOOKUP(D385,'银行-6.9'!A:E,5,FALSE)</f>
        <v>7000</v>
      </c>
      <c r="Q385">
        <f t="shared" si="11"/>
        <v>1</v>
      </c>
    </row>
    <row r="386" spans="1:17">
      <c r="A386" s="16">
        <v>42895.412627314814</v>
      </c>
      <c r="B386" t="s">
        <v>1707</v>
      </c>
      <c r="C386" t="s">
        <v>1708</v>
      </c>
      <c r="D386" t="s">
        <v>1985</v>
      </c>
      <c r="E386">
        <v>100</v>
      </c>
      <c r="F386" t="s">
        <v>398</v>
      </c>
      <c r="G386" t="s">
        <v>398</v>
      </c>
      <c r="H386" t="s">
        <v>490</v>
      </c>
      <c r="I386" t="s">
        <v>35</v>
      </c>
      <c r="J386" t="s">
        <v>35</v>
      </c>
      <c r="K386" t="s">
        <v>36</v>
      </c>
      <c r="L386" s="17" t="s">
        <v>3762</v>
      </c>
      <c r="M386" t="s">
        <v>3763</v>
      </c>
      <c r="N386">
        <f>VLOOKUP(D386,'HIS-6.9'!D:E,2,FALSE)</f>
        <v>100</v>
      </c>
      <c r="O386">
        <f t="shared" ref="O386:O449" si="12">IF(E386=N386,1,0)</f>
        <v>1</v>
      </c>
      <c r="P386">
        <f>VLOOKUP(D386,'银行-6.9'!A:E,5,FALSE)</f>
        <v>100</v>
      </c>
      <c r="Q386">
        <f t="shared" ref="Q386:Q449" si="13">IF(E386=P386,1,0)</f>
        <v>1</v>
      </c>
    </row>
    <row r="387" spans="1:17">
      <c r="A387" s="16">
        <v>42895.412256944444</v>
      </c>
      <c r="B387" t="s">
        <v>1986</v>
      </c>
      <c r="C387" t="s">
        <v>1987</v>
      </c>
      <c r="D387" t="s">
        <v>1988</v>
      </c>
      <c r="E387">
        <v>20</v>
      </c>
      <c r="F387" t="s">
        <v>398</v>
      </c>
      <c r="G387" t="s">
        <v>398</v>
      </c>
      <c r="H387" t="s">
        <v>3764</v>
      </c>
      <c r="I387" t="s">
        <v>35</v>
      </c>
      <c r="J387" t="s">
        <v>35</v>
      </c>
      <c r="K387" t="s">
        <v>36</v>
      </c>
      <c r="L387" s="17" t="s">
        <v>3765</v>
      </c>
      <c r="M387" t="s">
        <v>3766</v>
      </c>
      <c r="N387">
        <f>VLOOKUP(D387,'HIS-6.9'!D:E,2,FALSE)</f>
        <v>20</v>
      </c>
      <c r="O387">
        <f t="shared" si="12"/>
        <v>1</v>
      </c>
      <c r="P387">
        <f>VLOOKUP(D387,'银行-6.9'!A:E,5,FALSE)</f>
        <v>20</v>
      </c>
      <c r="Q387">
        <f t="shared" si="13"/>
        <v>1</v>
      </c>
    </row>
    <row r="388" spans="1:17">
      <c r="A388" s="16">
        <v>42895.411793981482</v>
      </c>
      <c r="B388" t="s">
        <v>1953</v>
      </c>
      <c r="C388" t="s">
        <v>1954</v>
      </c>
      <c r="D388" t="s">
        <v>1989</v>
      </c>
      <c r="E388">
        <v>3000</v>
      </c>
      <c r="F388" t="s">
        <v>398</v>
      </c>
      <c r="G388" t="s">
        <v>398</v>
      </c>
      <c r="H388" t="s">
        <v>3767</v>
      </c>
      <c r="I388" t="s">
        <v>35</v>
      </c>
      <c r="J388" t="s">
        <v>35</v>
      </c>
      <c r="K388" t="s">
        <v>36</v>
      </c>
      <c r="L388" s="17" t="s">
        <v>3768</v>
      </c>
      <c r="M388" t="s">
        <v>3769</v>
      </c>
      <c r="N388">
        <f>VLOOKUP(D388,'HIS-6.9'!D:E,2,FALSE)</f>
        <v>3000</v>
      </c>
      <c r="O388">
        <f t="shared" si="12"/>
        <v>1</v>
      </c>
      <c r="P388">
        <f>VLOOKUP(D388,'银行-6.9'!A:E,5,FALSE)</f>
        <v>3000</v>
      </c>
      <c r="Q388">
        <f t="shared" si="13"/>
        <v>1</v>
      </c>
    </row>
    <row r="389" spans="1:17">
      <c r="A389" s="16">
        <v>42895.411562499998</v>
      </c>
      <c r="B389" t="s">
        <v>1990</v>
      </c>
      <c r="C389" t="s">
        <v>1991</v>
      </c>
      <c r="D389" t="s">
        <v>1992</v>
      </c>
      <c r="E389">
        <v>50</v>
      </c>
      <c r="F389" t="s">
        <v>398</v>
      </c>
      <c r="G389" t="s">
        <v>398</v>
      </c>
      <c r="H389" t="s">
        <v>3770</v>
      </c>
      <c r="I389" t="s">
        <v>35</v>
      </c>
      <c r="J389" t="s">
        <v>35</v>
      </c>
      <c r="K389" t="s">
        <v>36</v>
      </c>
      <c r="L389" s="17" t="s">
        <v>3771</v>
      </c>
      <c r="M389" t="s">
        <v>3772</v>
      </c>
      <c r="N389">
        <f>VLOOKUP(D389,'HIS-6.9'!D:E,2,FALSE)</f>
        <v>50</v>
      </c>
      <c r="O389">
        <f t="shared" si="12"/>
        <v>1</v>
      </c>
      <c r="P389">
        <f>VLOOKUP(D389,'银行-6.9'!A:E,5,FALSE)</f>
        <v>50</v>
      </c>
      <c r="Q389">
        <f t="shared" si="13"/>
        <v>1</v>
      </c>
    </row>
    <row r="390" spans="1:17">
      <c r="A390" s="16">
        <v>42895.41097222222</v>
      </c>
      <c r="B390" t="s">
        <v>1209</v>
      </c>
      <c r="C390" t="s">
        <v>1210</v>
      </c>
      <c r="D390" t="s">
        <v>1993</v>
      </c>
      <c r="E390">
        <v>20</v>
      </c>
      <c r="F390" t="s">
        <v>398</v>
      </c>
      <c r="G390" t="s">
        <v>398</v>
      </c>
      <c r="H390" t="s">
        <v>3773</v>
      </c>
      <c r="I390" t="s">
        <v>35</v>
      </c>
      <c r="J390" t="s">
        <v>35</v>
      </c>
      <c r="K390" t="s">
        <v>36</v>
      </c>
      <c r="L390" s="17" t="s">
        <v>3774</v>
      </c>
      <c r="M390" t="s">
        <v>3775</v>
      </c>
      <c r="N390">
        <f>VLOOKUP(D390,'HIS-6.9'!D:E,2,FALSE)</f>
        <v>20</v>
      </c>
      <c r="O390">
        <f t="shared" si="12"/>
        <v>1</v>
      </c>
      <c r="P390">
        <f>VLOOKUP(D390,'银行-6.9'!A:E,5,FALSE)</f>
        <v>20</v>
      </c>
      <c r="Q390">
        <f t="shared" si="13"/>
        <v>1</v>
      </c>
    </row>
    <row r="391" spans="1:17">
      <c r="A391" s="16">
        <v>42895.410439814812</v>
      </c>
      <c r="B391" t="s">
        <v>1994</v>
      </c>
      <c r="C391" t="s">
        <v>1995</v>
      </c>
      <c r="D391" t="s">
        <v>1996</v>
      </c>
      <c r="E391">
        <v>200</v>
      </c>
      <c r="F391" t="s">
        <v>398</v>
      </c>
      <c r="G391" t="s">
        <v>398</v>
      </c>
      <c r="H391" t="s">
        <v>3776</v>
      </c>
      <c r="I391" t="s">
        <v>35</v>
      </c>
      <c r="J391" t="s">
        <v>35</v>
      </c>
      <c r="K391" t="s">
        <v>36</v>
      </c>
      <c r="L391" s="17" t="s">
        <v>3777</v>
      </c>
      <c r="M391" t="s">
        <v>3778</v>
      </c>
      <c r="N391">
        <f>VLOOKUP(D391,'HIS-6.9'!D:E,2,FALSE)</f>
        <v>200</v>
      </c>
      <c r="O391">
        <f t="shared" si="12"/>
        <v>1</v>
      </c>
      <c r="P391">
        <f>VLOOKUP(D391,'银行-6.9'!A:E,5,FALSE)</f>
        <v>200</v>
      </c>
      <c r="Q391">
        <f t="shared" si="13"/>
        <v>1</v>
      </c>
    </row>
    <row r="392" spans="1:17">
      <c r="A392" s="16">
        <v>42895.410300925927</v>
      </c>
      <c r="B392" t="s">
        <v>1997</v>
      </c>
      <c r="C392" t="s">
        <v>1998</v>
      </c>
      <c r="D392" t="s">
        <v>1999</v>
      </c>
      <c r="E392">
        <v>500</v>
      </c>
      <c r="F392" t="s">
        <v>398</v>
      </c>
      <c r="G392" t="s">
        <v>398</v>
      </c>
      <c r="H392" t="s">
        <v>3779</v>
      </c>
      <c r="I392" t="s">
        <v>35</v>
      </c>
      <c r="J392" t="s">
        <v>35</v>
      </c>
      <c r="K392" t="s">
        <v>36</v>
      </c>
      <c r="L392" s="17" t="s">
        <v>3780</v>
      </c>
      <c r="M392" t="s">
        <v>3781</v>
      </c>
      <c r="N392">
        <f>VLOOKUP(D392,'HIS-6.9'!D:E,2,FALSE)</f>
        <v>500</v>
      </c>
      <c r="O392">
        <f t="shared" si="12"/>
        <v>1</v>
      </c>
      <c r="P392">
        <f>VLOOKUP(D392,'银行-6.9'!A:E,5,FALSE)</f>
        <v>500</v>
      </c>
      <c r="Q392">
        <f t="shared" si="13"/>
        <v>1</v>
      </c>
    </row>
    <row r="393" spans="1:17">
      <c r="A393" s="16">
        <v>42895.410115740742</v>
      </c>
      <c r="B393" t="s">
        <v>202</v>
      </c>
      <c r="C393" t="s">
        <v>113</v>
      </c>
      <c r="D393" t="s">
        <v>2000</v>
      </c>
      <c r="E393">
        <v>100</v>
      </c>
      <c r="F393" t="s">
        <v>398</v>
      </c>
      <c r="G393" t="s">
        <v>398</v>
      </c>
      <c r="H393" t="s">
        <v>3782</v>
      </c>
      <c r="I393" t="s">
        <v>35</v>
      </c>
      <c r="J393" t="s">
        <v>35</v>
      </c>
      <c r="K393" t="s">
        <v>36</v>
      </c>
      <c r="L393" s="17" t="s">
        <v>3783</v>
      </c>
      <c r="M393" t="s">
        <v>3784</v>
      </c>
      <c r="N393">
        <f>VLOOKUP(D393,'HIS-6.9'!D:E,2,FALSE)</f>
        <v>100</v>
      </c>
      <c r="O393">
        <f t="shared" si="12"/>
        <v>1</v>
      </c>
      <c r="P393">
        <f>VLOOKUP(D393,'银行-6.9'!A:E,5,FALSE)</f>
        <v>100</v>
      </c>
      <c r="Q393">
        <f t="shared" si="13"/>
        <v>1</v>
      </c>
    </row>
    <row r="394" spans="1:17">
      <c r="A394" s="16">
        <v>42895.40965277778</v>
      </c>
      <c r="B394" t="s">
        <v>2001</v>
      </c>
      <c r="C394" t="s">
        <v>2002</v>
      </c>
      <c r="D394" t="s">
        <v>2003</v>
      </c>
      <c r="E394">
        <v>1000</v>
      </c>
      <c r="F394" t="s">
        <v>398</v>
      </c>
      <c r="G394" t="s">
        <v>398</v>
      </c>
      <c r="H394" t="s">
        <v>3785</v>
      </c>
      <c r="I394" t="s">
        <v>35</v>
      </c>
      <c r="J394" t="s">
        <v>35</v>
      </c>
      <c r="K394" t="s">
        <v>36</v>
      </c>
      <c r="L394" s="17" t="s">
        <v>3786</v>
      </c>
      <c r="M394" t="s">
        <v>3787</v>
      </c>
      <c r="N394">
        <f>VLOOKUP(D394,'HIS-6.9'!D:E,2,FALSE)</f>
        <v>1000</v>
      </c>
      <c r="O394">
        <f t="shared" si="12"/>
        <v>1</v>
      </c>
      <c r="P394">
        <f>VLOOKUP(D394,'银行-6.9'!A:E,5,FALSE)</f>
        <v>1000</v>
      </c>
      <c r="Q394">
        <f t="shared" si="13"/>
        <v>1</v>
      </c>
    </row>
    <row r="395" spans="1:17">
      <c r="A395" s="16">
        <v>42895.40929398148</v>
      </c>
      <c r="B395" t="s">
        <v>1498</v>
      </c>
      <c r="C395" t="s">
        <v>1499</v>
      </c>
      <c r="D395" t="s">
        <v>2004</v>
      </c>
      <c r="E395">
        <v>500</v>
      </c>
      <c r="F395" t="s">
        <v>398</v>
      </c>
      <c r="G395" t="s">
        <v>398</v>
      </c>
      <c r="H395" t="s">
        <v>3788</v>
      </c>
      <c r="I395" t="s">
        <v>35</v>
      </c>
      <c r="J395" t="s">
        <v>35</v>
      </c>
      <c r="K395" t="s">
        <v>36</v>
      </c>
      <c r="L395" s="17" t="s">
        <v>3789</v>
      </c>
      <c r="M395" t="s">
        <v>3790</v>
      </c>
      <c r="N395">
        <f>VLOOKUP(D395,'HIS-6.9'!D:E,2,FALSE)</f>
        <v>500</v>
      </c>
      <c r="O395">
        <f t="shared" si="12"/>
        <v>1</v>
      </c>
      <c r="P395">
        <f>VLOOKUP(D395,'银行-6.9'!A:E,5,FALSE)</f>
        <v>500</v>
      </c>
      <c r="Q395">
        <f t="shared" si="13"/>
        <v>1</v>
      </c>
    </row>
    <row r="396" spans="1:17">
      <c r="A396" s="16">
        <v>42895.409236111111</v>
      </c>
      <c r="B396" t="s">
        <v>2005</v>
      </c>
      <c r="C396" t="s">
        <v>2006</v>
      </c>
      <c r="D396" t="s">
        <v>2007</v>
      </c>
      <c r="E396">
        <v>1000</v>
      </c>
      <c r="F396" t="s">
        <v>398</v>
      </c>
      <c r="G396" t="s">
        <v>398</v>
      </c>
      <c r="H396" t="s">
        <v>3791</v>
      </c>
      <c r="I396" t="s">
        <v>35</v>
      </c>
      <c r="J396" t="s">
        <v>35</v>
      </c>
      <c r="K396" t="s">
        <v>36</v>
      </c>
      <c r="L396" s="17" t="s">
        <v>3792</v>
      </c>
      <c r="M396" t="s">
        <v>3793</v>
      </c>
      <c r="N396">
        <f>VLOOKUP(D396,'HIS-6.9'!D:E,2,FALSE)</f>
        <v>1000</v>
      </c>
      <c r="O396">
        <f t="shared" si="12"/>
        <v>1</v>
      </c>
      <c r="P396">
        <f>VLOOKUP(D396,'银行-6.9'!A:E,5,FALSE)</f>
        <v>1000</v>
      </c>
      <c r="Q396">
        <f t="shared" si="13"/>
        <v>1</v>
      </c>
    </row>
    <row r="397" spans="1:17">
      <c r="A397" s="16">
        <v>42895.407673611109</v>
      </c>
      <c r="B397" t="s">
        <v>2008</v>
      </c>
      <c r="C397" t="s">
        <v>2009</v>
      </c>
      <c r="D397" t="s">
        <v>2010</v>
      </c>
      <c r="E397">
        <v>2500</v>
      </c>
      <c r="F397" t="s">
        <v>398</v>
      </c>
      <c r="G397" t="s">
        <v>398</v>
      </c>
      <c r="H397" t="s">
        <v>3794</v>
      </c>
      <c r="I397" t="s">
        <v>35</v>
      </c>
      <c r="J397" t="s">
        <v>35</v>
      </c>
      <c r="K397" t="s">
        <v>36</v>
      </c>
      <c r="L397" s="17" t="s">
        <v>3795</v>
      </c>
      <c r="M397" t="s">
        <v>3796</v>
      </c>
      <c r="N397">
        <f>VLOOKUP(D397,'HIS-6.9'!D:E,2,FALSE)</f>
        <v>2500</v>
      </c>
      <c r="O397">
        <f t="shared" si="12"/>
        <v>1</v>
      </c>
      <c r="P397">
        <f>VLOOKUP(D397,'银行-6.9'!A:E,5,FALSE)</f>
        <v>2500</v>
      </c>
      <c r="Q397">
        <f t="shared" si="13"/>
        <v>1</v>
      </c>
    </row>
    <row r="398" spans="1:17">
      <c r="A398" s="16">
        <v>42895.407627314817</v>
      </c>
      <c r="B398" t="s">
        <v>2014</v>
      </c>
      <c r="C398" t="s">
        <v>2015</v>
      </c>
      <c r="D398" t="s">
        <v>2016</v>
      </c>
      <c r="E398">
        <v>700</v>
      </c>
      <c r="F398" t="s">
        <v>398</v>
      </c>
      <c r="G398" t="s">
        <v>398</v>
      </c>
      <c r="H398" t="s">
        <v>3797</v>
      </c>
      <c r="I398" t="s">
        <v>35</v>
      </c>
      <c r="J398" t="s">
        <v>35</v>
      </c>
      <c r="K398" t="s">
        <v>36</v>
      </c>
      <c r="L398" s="17" t="s">
        <v>3798</v>
      </c>
      <c r="M398" t="s">
        <v>3799</v>
      </c>
      <c r="N398">
        <f>VLOOKUP(D398,'HIS-6.9'!D:E,2,FALSE)</f>
        <v>700</v>
      </c>
      <c r="O398">
        <f t="shared" si="12"/>
        <v>1</v>
      </c>
      <c r="P398">
        <f>VLOOKUP(D398,'银行-6.9'!A:E,5,FALSE)</f>
        <v>700</v>
      </c>
      <c r="Q398">
        <f t="shared" si="13"/>
        <v>1</v>
      </c>
    </row>
    <row r="399" spans="1:17">
      <c r="A399" s="16">
        <v>42895.40761574074</v>
      </c>
      <c r="B399" t="s">
        <v>2011</v>
      </c>
      <c r="C399" t="s">
        <v>2012</v>
      </c>
      <c r="D399" t="s">
        <v>2013</v>
      </c>
      <c r="E399">
        <v>2000</v>
      </c>
      <c r="F399" t="s">
        <v>398</v>
      </c>
      <c r="G399" t="s">
        <v>398</v>
      </c>
      <c r="H399" t="s">
        <v>3800</v>
      </c>
      <c r="I399" t="s">
        <v>35</v>
      </c>
      <c r="J399" t="s">
        <v>35</v>
      </c>
      <c r="K399" t="s">
        <v>36</v>
      </c>
      <c r="L399" s="17" t="s">
        <v>3801</v>
      </c>
      <c r="M399" t="s">
        <v>3802</v>
      </c>
      <c r="N399">
        <f>VLOOKUP(D399,'HIS-6.9'!D:E,2,FALSE)</f>
        <v>2000</v>
      </c>
      <c r="O399">
        <f t="shared" si="12"/>
        <v>1</v>
      </c>
      <c r="P399">
        <f>VLOOKUP(D399,'银行-6.9'!A:E,5,FALSE)</f>
        <v>2000</v>
      </c>
      <c r="Q399">
        <f t="shared" si="13"/>
        <v>1</v>
      </c>
    </row>
    <row r="400" spans="1:17">
      <c r="A400" s="16">
        <v>42895.407592592594</v>
      </c>
      <c r="B400" t="s">
        <v>2017</v>
      </c>
      <c r="C400" t="s">
        <v>110</v>
      </c>
      <c r="D400" t="s">
        <v>2018</v>
      </c>
      <c r="E400">
        <v>1500</v>
      </c>
      <c r="F400" t="s">
        <v>398</v>
      </c>
      <c r="G400" t="s">
        <v>398</v>
      </c>
      <c r="H400" t="s">
        <v>3803</v>
      </c>
      <c r="I400" t="s">
        <v>35</v>
      </c>
      <c r="J400" t="s">
        <v>35</v>
      </c>
      <c r="K400" t="s">
        <v>36</v>
      </c>
      <c r="L400" s="17" t="s">
        <v>3804</v>
      </c>
      <c r="M400" t="s">
        <v>3805</v>
      </c>
      <c r="N400">
        <f>VLOOKUP(D400,'HIS-6.9'!D:E,2,FALSE)</f>
        <v>1500</v>
      </c>
      <c r="O400">
        <f t="shared" si="12"/>
        <v>1</v>
      </c>
      <c r="P400">
        <f>VLOOKUP(D400,'银行-6.9'!A:E,5,FALSE)</f>
        <v>1500</v>
      </c>
      <c r="Q400">
        <f t="shared" si="13"/>
        <v>1</v>
      </c>
    </row>
    <row r="401" spans="1:17">
      <c r="A401" s="16">
        <v>42895.406875000001</v>
      </c>
      <c r="B401" t="s">
        <v>2019</v>
      </c>
      <c r="C401" t="s">
        <v>2020</v>
      </c>
      <c r="D401" t="s">
        <v>2021</v>
      </c>
      <c r="E401">
        <v>800</v>
      </c>
      <c r="F401" t="s">
        <v>398</v>
      </c>
      <c r="G401" t="s">
        <v>398</v>
      </c>
      <c r="H401" t="s">
        <v>3806</v>
      </c>
      <c r="I401" t="s">
        <v>35</v>
      </c>
      <c r="J401" t="s">
        <v>35</v>
      </c>
      <c r="K401" t="s">
        <v>36</v>
      </c>
      <c r="L401" s="17" t="s">
        <v>3807</v>
      </c>
      <c r="M401" t="s">
        <v>3808</v>
      </c>
      <c r="N401">
        <f>VLOOKUP(D401,'HIS-6.9'!D:E,2,FALSE)</f>
        <v>800</v>
      </c>
      <c r="O401">
        <f t="shared" si="12"/>
        <v>1</v>
      </c>
      <c r="P401">
        <f>VLOOKUP(D401,'银行-6.9'!A:E,5,FALSE)</f>
        <v>800</v>
      </c>
      <c r="Q401">
        <f t="shared" si="13"/>
        <v>1</v>
      </c>
    </row>
    <row r="402" spans="1:17">
      <c r="A402" s="16">
        <v>42895.406527777777</v>
      </c>
      <c r="B402" t="s">
        <v>2022</v>
      </c>
      <c r="C402" t="s">
        <v>2023</v>
      </c>
      <c r="D402" t="s">
        <v>2024</v>
      </c>
      <c r="E402">
        <v>2000</v>
      </c>
      <c r="F402" t="s">
        <v>398</v>
      </c>
      <c r="G402" t="s">
        <v>398</v>
      </c>
      <c r="H402" t="s">
        <v>3809</v>
      </c>
      <c r="I402" t="s">
        <v>35</v>
      </c>
      <c r="J402" t="s">
        <v>35</v>
      </c>
      <c r="K402" t="s">
        <v>36</v>
      </c>
      <c r="L402" s="17" t="s">
        <v>3810</v>
      </c>
      <c r="M402" t="s">
        <v>3811</v>
      </c>
      <c r="N402">
        <f>VLOOKUP(D402,'HIS-6.9'!D:E,2,FALSE)</f>
        <v>2000</v>
      </c>
      <c r="O402">
        <f t="shared" si="12"/>
        <v>1</v>
      </c>
      <c r="P402">
        <f>VLOOKUP(D402,'银行-6.9'!A:E,5,FALSE)</f>
        <v>2000</v>
      </c>
      <c r="Q402">
        <f t="shared" si="13"/>
        <v>1</v>
      </c>
    </row>
    <row r="403" spans="1:17">
      <c r="A403" s="16">
        <v>42895.405752314815</v>
      </c>
      <c r="B403" t="s">
        <v>2025</v>
      </c>
      <c r="C403" t="s">
        <v>2026</v>
      </c>
      <c r="D403" t="s">
        <v>2027</v>
      </c>
      <c r="E403">
        <v>400</v>
      </c>
      <c r="F403" t="s">
        <v>398</v>
      </c>
      <c r="G403" t="s">
        <v>398</v>
      </c>
      <c r="H403" t="s">
        <v>3812</v>
      </c>
      <c r="I403" t="s">
        <v>35</v>
      </c>
      <c r="J403" t="s">
        <v>35</v>
      </c>
      <c r="K403" t="s">
        <v>36</v>
      </c>
      <c r="L403" s="17" t="s">
        <v>3813</v>
      </c>
      <c r="M403" t="s">
        <v>3814</v>
      </c>
      <c r="N403">
        <f>VLOOKUP(D403,'HIS-6.9'!D:E,2,FALSE)</f>
        <v>400</v>
      </c>
      <c r="O403">
        <f t="shared" si="12"/>
        <v>1</v>
      </c>
      <c r="P403">
        <f>VLOOKUP(D403,'银行-6.9'!A:E,5,FALSE)</f>
        <v>400</v>
      </c>
      <c r="Q403">
        <f t="shared" si="13"/>
        <v>1</v>
      </c>
    </row>
    <row r="404" spans="1:17">
      <c r="A404" s="16">
        <v>42895.405601851853</v>
      </c>
      <c r="B404" t="s">
        <v>2028</v>
      </c>
      <c r="C404" t="s">
        <v>2029</v>
      </c>
      <c r="D404" t="s">
        <v>2030</v>
      </c>
      <c r="E404">
        <v>100</v>
      </c>
      <c r="F404" t="s">
        <v>398</v>
      </c>
      <c r="G404" t="s">
        <v>398</v>
      </c>
      <c r="H404" t="s">
        <v>3815</v>
      </c>
      <c r="I404" t="s">
        <v>35</v>
      </c>
      <c r="J404" t="s">
        <v>35</v>
      </c>
      <c r="K404" t="s">
        <v>36</v>
      </c>
      <c r="L404" s="17" t="s">
        <v>3816</v>
      </c>
      <c r="M404" t="s">
        <v>3817</v>
      </c>
      <c r="N404">
        <f>VLOOKUP(D404,'HIS-6.9'!D:E,2,FALSE)</f>
        <v>100</v>
      </c>
      <c r="O404">
        <f t="shared" si="12"/>
        <v>1</v>
      </c>
      <c r="P404">
        <f>VLOOKUP(D404,'银行-6.9'!A:E,5,FALSE)</f>
        <v>100</v>
      </c>
      <c r="Q404">
        <f t="shared" si="13"/>
        <v>1</v>
      </c>
    </row>
    <row r="405" spans="1:17">
      <c r="A405" s="16">
        <v>42895.405543981484</v>
      </c>
      <c r="B405" t="s">
        <v>190</v>
      </c>
      <c r="C405" t="s">
        <v>191</v>
      </c>
      <c r="D405" t="s">
        <v>2031</v>
      </c>
      <c r="E405">
        <v>200</v>
      </c>
      <c r="F405" t="s">
        <v>398</v>
      </c>
      <c r="G405" t="s">
        <v>398</v>
      </c>
      <c r="H405" t="s">
        <v>3818</v>
      </c>
      <c r="I405" t="s">
        <v>35</v>
      </c>
      <c r="J405" t="s">
        <v>35</v>
      </c>
      <c r="K405" t="s">
        <v>36</v>
      </c>
      <c r="L405" s="17" t="s">
        <v>3819</v>
      </c>
      <c r="M405" t="s">
        <v>3820</v>
      </c>
      <c r="N405">
        <f>VLOOKUP(D405,'HIS-6.9'!D:E,2,FALSE)</f>
        <v>200</v>
      </c>
      <c r="O405">
        <f t="shared" si="12"/>
        <v>1</v>
      </c>
      <c r="P405">
        <f>VLOOKUP(D405,'银行-6.9'!A:E,5,FALSE)</f>
        <v>200</v>
      </c>
      <c r="Q405">
        <f t="shared" si="13"/>
        <v>1</v>
      </c>
    </row>
    <row r="406" spans="1:17">
      <c r="A406" s="16">
        <v>42895.405416666668</v>
      </c>
      <c r="B406" t="s">
        <v>2035</v>
      </c>
      <c r="C406" t="s">
        <v>2036</v>
      </c>
      <c r="D406" t="s">
        <v>2037</v>
      </c>
      <c r="E406">
        <v>1000</v>
      </c>
      <c r="F406" t="s">
        <v>398</v>
      </c>
      <c r="G406" t="s">
        <v>398</v>
      </c>
      <c r="H406" t="s">
        <v>3821</v>
      </c>
      <c r="I406" t="s">
        <v>35</v>
      </c>
      <c r="J406" t="s">
        <v>35</v>
      </c>
      <c r="K406" t="s">
        <v>36</v>
      </c>
      <c r="L406" s="17" t="s">
        <v>3822</v>
      </c>
      <c r="M406" t="s">
        <v>3823</v>
      </c>
      <c r="N406">
        <f>VLOOKUP(D406,'HIS-6.9'!D:E,2,FALSE)</f>
        <v>1000</v>
      </c>
      <c r="O406">
        <f t="shared" si="12"/>
        <v>1</v>
      </c>
      <c r="P406">
        <f>VLOOKUP(D406,'银行-6.9'!A:E,5,FALSE)</f>
        <v>1000</v>
      </c>
      <c r="Q406">
        <f t="shared" si="13"/>
        <v>1</v>
      </c>
    </row>
    <row r="407" spans="1:17">
      <c r="A407" s="16">
        <v>42895.405370370368</v>
      </c>
      <c r="B407" t="s">
        <v>2032</v>
      </c>
      <c r="C407" t="s">
        <v>2033</v>
      </c>
      <c r="D407" t="s">
        <v>2034</v>
      </c>
      <c r="E407">
        <v>800</v>
      </c>
      <c r="F407" t="s">
        <v>398</v>
      </c>
      <c r="G407" t="s">
        <v>398</v>
      </c>
      <c r="H407" t="s">
        <v>3824</v>
      </c>
      <c r="I407" t="s">
        <v>35</v>
      </c>
      <c r="J407" t="s">
        <v>35</v>
      </c>
      <c r="K407" t="s">
        <v>36</v>
      </c>
      <c r="L407" s="17" t="s">
        <v>3825</v>
      </c>
      <c r="M407" t="s">
        <v>3826</v>
      </c>
      <c r="N407">
        <f>VLOOKUP(D407,'HIS-6.9'!D:E,2,FALSE)</f>
        <v>800</v>
      </c>
      <c r="O407">
        <f t="shared" si="12"/>
        <v>1</v>
      </c>
      <c r="P407">
        <f>VLOOKUP(D407,'银行-6.9'!A:E,5,FALSE)</f>
        <v>800</v>
      </c>
      <c r="Q407">
        <f t="shared" si="13"/>
        <v>1</v>
      </c>
    </row>
    <row r="408" spans="1:17">
      <c r="A408" s="16">
        <v>42895.405243055553</v>
      </c>
      <c r="B408" t="s">
        <v>2038</v>
      </c>
      <c r="C408" t="s">
        <v>2039</v>
      </c>
      <c r="D408" t="s">
        <v>2040</v>
      </c>
      <c r="E408">
        <v>9627</v>
      </c>
      <c r="F408" t="s">
        <v>398</v>
      </c>
      <c r="G408" t="s">
        <v>398</v>
      </c>
      <c r="H408" t="s">
        <v>3827</v>
      </c>
      <c r="I408" t="s">
        <v>35</v>
      </c>
      <c r="J408" t="s">
        <v>35</v>
      </c>
      <c r="K408" t="s">
        <v>36</v>
      </c>
      <c r="L408" s="17" t="s">
        <v>3828</v>
      </c>
      <c r="M408" t="s">
        <v>3829</v>
      </c>
      <c r="N408">
        <f>VLOOKUP(D408,'HIS-6.9'!D:E,2,FALSE)</f>
        <v>9627</v>
      </c>
      <c r="O408">
        <f t="shared" si="12"/>
        <v>1</v>
      </c>
      <c r="P408">
        <f>VLOOKUP(D408,'银行-6.9'!A:E,5,FALSE)</f>
        <v>9627</v>
      </c>
      <c r="Q408">
        <f t="shared" si="13"/>
        <v>1</v>
      </c>
    </row>
    <row r="409" spans="1:17">
      <c r="A409" s="16">
        <v>42895.404826388891</v>
      </c>
      <c r="B409" t="s">
        <v>2041</v>
      </c>
      <c r="C409" t="s">
        <v>2042</v>
      </c>
      <c r="D409" t="s">
        <v>2043</v>
      </c>
      <c r="E409">
        <v>1000</v>
      </c>
      <c r="F409" t="s">
        <v>398</v>
      </c>
      <c r="G409" t="s">
        <v>398</v>
      </c>
      <c r="H409" t="s">
        <v>216</v>
      </c>
      <c r="I409" t="s">
        <v>35</v>
      </c>
      <c r="J409" t="s">
        <v>35</v>
      </c>
      <c r="K409" t="s">
        <v>36</v>
      </c>
      <c r="L409" s="17" t="s">
        <v>3830</v>
      </c>
      <c r="M409" t="s">
        <v>3831</v>
      </c>
      <c r="N409">
        <f>VLOOKUP(D409,'HIS-6.9'!D:E,2,FALSE)</f>
        <v>1000</v>
      </c>
      <c r="O409">
        <f t="shared" si="12"/>
        <v>1</v>
      </c>
      <c r="P409">
        <f>VLOOKUP(D409,'银行-6.9'!A:E,5,FALSE)</f>
        <v>1000</v>
      </c>
      <c r="Q409">
        <f t="shared" si="13"/>
        <v>1</v>
      </c>
    </row>
    <row r="410" spans="1:17">
      <c r="A410" s="16">
        <v>42895.404513888891</v>
      </c>
      <c r="B410" t="s">
        <v>2005</v>
      </c>
      <c r="C410" t="s">
        <v>2006</v>
      </c>
      <c r="D410" t="s">
        <v>2047</v>
      </c>
      <c r="E410">
        <v>1000</v>
      </c>
      <c r="F410" t="s">
        <v>398</v>
      </c>
      <c r="G410" t="s">
        <v>398</v>
      </c>
      <c r="H410" t="s">
        <v>3832</v>
      </c>
      <c r="I410" t="s">
        <v>35</v>
      </c>
      <c r="J410" t="s">
        <v>35</v>
      </c>
      <c r="K410" t="s">
        <v>36</v>
      </c>
      <c r="L410" s="17" t="s">
        <v>3833</v>
      </c>
      <c r="M410" t="s">
        <v>3834</v>
      </c>
      <c r="N410">
        <f>VLOOKUP(D410,'HIS-6.9'!D:E,2,FALSE)</f>
        <v>1000</v>
      </c>
      <c r="O410">
        <f t="shared" si="12"/>
        <v>1</v>
      </c>
      <c r="P410">
        <f>VLOOKUP(D410,'银行-6.9'!A:E,5,FALSE)</f>
        <v>1000</v>
      </c>
      <c r="Q410">
        <f t="shared" si="13"/>
        <v>1</v>
      </c>
    </row>
    <row r="411" spans="1:17">
      <c r="A411" s="16">
        <v>42895.404398148145</v>
      </c>
      <c r="B411" t="s">
        <v>2044</v>
      </c>
      <c r="C411" t="s">
        <v>2045</v>
      </c>
      <c r="D411" t="s">
        <v>2046</v>
      </c>
      <c r="E411">
        <v>500</v>
      </c>
      <c r="F411" t="s">
        <v>398</v>
      </c>
      <c r="G411" t="s">
        <v>398</v>
      </c>
      <c r="H411" t="s">
        <v>3835</v>
      </c>
      <c r="I411" t="s">
        <v>35</v>
      </c>
      <c r="J411" t="s">
        <v>35</v>
      </c>
      <c r="K411" t="s">
        <v>36</v>
      </c>
      <c r="L411" s="17" t="s">
        <v>3836</v>
      </c>
      <c r="M411" t="s">
        <v>3837</v>
      </c>
      <c r="N411">
        <f>VLOOKUP(D411,'HIS-6.9'!D:E,2,FALSE)</f>
        <v>500</v>
      </c>
      <c r="O411">
        <f t="shared" si="12"/>
        <v>1</v>
      </c>
      <c r="P411">
        <f>VLOOKUP(D411,'银行-6.9'!A:E,5,FALSE)</f>
        <v>500</v>
      </c>
      <c r="Q411">
        <f t="shared" si="13"/>
        <v>1</v>
      </c>
    </row>
    <row r="412" spans="1:17">
      <c r="A412" s="16">
        <v>42895.404386574075</v>
      </c>
      <c r="B412" t="s">
        <v>2048</v>
      </c>
      <c r="C412" t="s">
        <v>2049</v>
      </c>
      <c r="D412" t="s">
        <v>2050</v>
      </c>
      <c r="E412">
        <v>500</v>
      </c>
      <c r="F412" t="s">
        <v>398</v>
      </c>
      <c r="G412" t="s">
        <v>398</v>
      </c>
      <c r="H412" t="s">
        <v>3838</v>
      </c>
      <c r="I412" t="s">
        <v>35</v>
      </c>
      <c r="J412" t="s">
        <v>35</v>
      </c>
      <c r="K412" t="s">
        <v>36</v>
      </c>
      <c r="L412" s="17" t="s">
        <v>3839</v>
      </c>
      <c r="M412" t="s">
        <v>3840</v>
      </c>
      <c r="N412">
        <f>VLOOKUP(D412,'HIS-6.9'!D:E,2,FALSE)</f>
        <v>500</v>
      </c>
      <c r="O412">
        <f t="shared" si="12"/>
        <v>1</v>
      </c>
      <c r="P412">
        <f>VLOOKUP(D412,'银行-6.9'!A:E,5,FALSE)</f>
        <v>500</v>
      </c>
      <c r="Q412">
        <f t="shared" si="13"/>
        <v>1</v>
      </c>
    </row>
    <row r="413" spans="1:17">
      <c r="A413" s="16">
        <v>42895.404282407406</v>
      </c>
      <c r="B413" t="s">
        <v>2051</v>
      </c>
      <c r="C413" t="s">
        <v>2052</v>
      </c>
      <c r="D413" t="s">
        <v>2053</v>
      </c>
      <c r="E413">
        <v>500</v>
      </c>
      <c r="F413" t="s">
        <v>398</v>
      </c>
      <c r="G413" t="s">
        <v>398</v>
      </c>
      <c r="H413" t="s">
        <v>3841</v>
      </c>
      <c r="I413" t="s">
        <v>35</v>
      </c>
      <c r="J413" t="s">
        <v>35</v>
      </c>
      <c r="K413" t="s">
        <v>36</v>
      </c>
      <c r="L413" s="17" t="s">
        <v>3842</v>
      </c>
      <c r="M413" t="s">
        <v>3843</v>
      </c>
      <c r="N413">
        <f>VLOOKUP(D413,'HIS-6.9'!D:E,2,FALSE)</f>
        <v>500</v>
      </c>
      <c r="O413">
        <f t="shared" si="12"/>
        <v>1</v>
      </c>
      <c r="P413">
        <f>VLOOKUP(D413,'银行-6.9'!A:E,5,FALSE)</f>
        <v>500</v>
      </c>
      <c r="Q413">
        <f t="shared" si="13"/>
        <v>1</v>
      </c>
    </row>
    <row r="414" spans="1:17">
      <c r="A414" s="16">
        <v>42895.403981481482</v>
      </c>
      <c r="B414" t="s">
        <v>2054</v>
      </c>
      <c r="C414" t="s">
        <v>2055</v>
      </c>
      <c r="D414" t="s">
        <v>2056</v>
      </c>
      <c r="E414">
        <v>5000</v>
      </c>
      <c r="F414" t="s">
        <v>398</v>
      </c>
      <c r="G414" t="s">
        <v>398</v>
      </c>
      <c r="H414" t="s">
        <v>3844</v>
      </c>
      <c r="I414" t="s">
        <v>35</v>
      </c>
      <c r="J414" t="s">
        <v>35</v>
      </c>
      <c r="K414" t="s">
        <v>36</v>
      </c>
      <c r="L414" s="17" t="s">
        <v>3845</v>
      </c>
      <c r="M414" t="s">
        <v>3846</v>
      </c>
      <c r="N414">
        <f>VLOOKUP(D414,'HIS-6.9'!D:E,2,FALSE)</f>
        <v>5000</v>
      </c>
      <c r="O414">
        <f t="shared" si="12"/>
        <v>1</v>
      </c>
      <c r="P414">
        <f>VLOOKUP(D414,'银行-6.9'!A:E,5,FALSE)</f>
        <v>5000</v>
      </c>
      <c r="Q414">
        <f t="shared" si="13"/>
        <v>1</v>
      </c>
    </row>
    <row r="415" spans="1:17">
      <c r="A415" s="16">
        <v>42895.403935185182</v>
      </c>
      <c r="B415" t="s">
        <v>2057</v>
      </c>
      <c r="C415" t="s">
        <v>2058</v>
      </c>
      <c r="D415" t="s">
        <v>2059</v>
      </c>
      <c r="E415">
        <v>500</v>
      </c>
      <c r="F415" t="s">
        <v>398</v>
      </c>
      <c r="G415" t="s">
        <v>398</v>
      </c>
      <c r="H415" t="s">
        <v>3847</v>
      </c>
      <c r="I415" t="s">
        <v>35</v>
      </c>
      <c r="J415" t="s">
        <v>35</v>
      </c>
      <c r="K415" t="s">
        <v>36</v>
      </c>
      <c r="L415" s="17" t="s">
        <v>3848</v>
      </c>
      <c r="M415" t="s">
        <v>3849</v>
      </c>
      <c r="N415">
        <f>VLOOKUP(D415,'HIS-6.9'!D:E,2,FALSE)</f>
        <v>500</v>
      </c>
      <c r="O415">
        <f t="shared" si="12"/>
        <v>1</v>
      </c>
      <c r="P415">
        <f>VLOOKUP(D415,'银行-6.9'!A:E,5,FALSE)</f>
        <v>500</v>
      </c>
      <c r="Q415">
        <f t="shared" si="13"/>
        <v>1</v>
      </c>
    </row>
    <row r="416" spans="1:17">
      <c r="A416" s="16">
        <v>42895.40315972222</v>
      </c>
      <c r="B416" t="s">
        <v>2060</v>
      </c>
      <c r="C416" t="s">
        <v>2061</v>
      </c>
      <c r="D416" t="s">
        <v>2062</v>
      </c>
      <c r="E416">
        <v>2000</v>
      </c>
      <c r="F416" t="s">
        <v>398</v>
      </c>
      <c r="G416" t="s">
        <v>398</v>
      </c>
      <c r="H416" t="s">
        <v>3850</v>
      </c>
      <c r="I416" t="s">
        <v>35</v>
      </c>
      <c r="J416" t="s">
        <v>35</v>
      </c>
      <c r="K416" t="s">
        <v>36</v>
      </c>
      <c r="L416" s="17" t="s">
        <v>3851</v>
      </c>
      <c r="M416" t="s">
        <v>3852</v>
      </c>
      <c r="N416">
        <f>VLOOKUP(D416,'HIS-6.9'!D:E,2,FALSE)</f>
        <v>2000</v>
      </c>
      <c r="O416">
        <f t="shared" si="12"/>
        <v>1</v>
      </c>
      <c r="P416">
        <f>VLOOKUP(D416,'银行-6.9'!A:E,5,FALSE)</f>
        <v>2000</v>
      </c>
      <c r="Q416">
        <f t="shared" si="13"/>
        <v>1</v>
      </c>
    </row>
    <row r="417" spans="1:17">
      <c r="A417" s="16">
        <v>42895.403020833335</v>
      </c>
      <c r="B417" t="s">
        <v>2063</v>
      </c>
      <c r="C417" t="s">
        <v>2064</v>
      </c>
      <c r="D417" t="s">
        <v>2065</v>
      </c>
      <c r="E417">
        <v>500</v>
      </c>
      <c r="F417" t="s">
        <v>398</v>
      </c>
      <c r="G417" t="s">
        <v>398</v>
      </c>
      <c r="H417" t="s">
        <v>3853</v>
      </c>
      <c r="I417" t="s">
        <v>35</v>
      </c>
      <c r="J417" t="s">
        <v>35</v>
      </c>
      <c r="K417" t="s">
        <v>36</v>
      </c>
      <c r="L417" s="17" t="s">
        <v>3854</v>
      </c>
      <c r="M417" t="s">
        <v>3855</v>
      </c>
      <c r="N417">
        <f>VLOOKUP(D417,'HIS-6.9'!D:E,2,FALSE)</f>
        <v>500</v>
      </c>
      <c r="O417">
        <f t="shared" si="12"/>
        <v>1</v>
      </c>
      <c r="P417">
        <f>VLOOKUP(D417,'银行-6.9'!A:E,5,FALSE)</f>
        <v>500</v>
      </c>
      <c r="Q417">
        <f t="shared" si="13"/>
        <v>1</v>
      </c>
    </row>
    <row r="418" spans="1:17">
      <c r="A418" s="16">
        <v>42895.402708333335</v>
      </c>
      <c r="B418" t="s">
        <v>2066</v>
      </c>
      <c r="C418" t="s">
        <v>2067</v>
      </c>
      <c r="D418" t="s">
        <v>2068</v>
      </c>
      <c r="E418">
        <v>9000</v>
      </c>
      <c r="F418" t="s">
        <v>398</v>
      </c>
      <c r="G418" t="s">
        <v>398</v>
      </c>
      <c r="H418" t="s">
        <v>3856</v>
      </c>
      <c r="I418" t="s">
        <v>35</v>
      </c>
      <c r="J418" t="s">
        <v>35</v>
      </c>
      <c r="K418" t="s">
        <v>36</v>
      </c>
      <c r="L418" s="17" t="s">
        <v>3857</v>
      </c>
      <c r="M418" t="s">
        <v>3858</v>
      </c>
      <c r="N418">
        <f>VLOOKUP(D418,'HIS-6.9'!D:E,2,FALSE)</f>
        <v>9000</v>
      </c>
      <c r="O418">
        <f t="shared" si="12"/>
        <v>1</v>
      </c>
      <c r="P418">
        <f>VLOOKUP(D418,'银行-6.9'!A:E,5,FALSE)</f>
        <v>9000</v>
      </c>
      <c r="Q418">
        <f t="shared" si="13"/>
        <v>1</v>
      </c>
    </row>
    <row r="419" spans="1:17">
      <c r="A419" s="16">
        <v>42895.402233796296</v>
      </c>
      <c r="B419" t="s">
        <v>2069</v>
      </c>
      <c r="C419" t="s">
        <v>2070</v>
      </c>
      <c r="D419" t="s">
        <v>2071</v>
      </c>
      <c r="E419">
        <v>1000</v>
      </c>
      <c r="F419" t="s">
        <v>398</v>
      </c>
      <c r="G419" t="s">
        <v>398</v>
      </c>
      <c r="H419" t="s">
        <v>3859</v>
      </c>
      <c r="I419" t="s">
        <v>35</v>
      </c>
      <c r="J419" t="s">
        <v>35</v>
      </c>
      <c r="K419" t="s">
        <v>36</v>
      </c>
      <c r="L419" s="17" t="s">
        <v>3860</v>
      </c>
      <c r="M419" t="s">
        <v>3861</v>
      </c>
      <c r="N419">
        <f>VLOOKUP(D419,'HIS-6.9'!D:E,2,FALSE)</f>
        <v>1000</v>
      </c>
      <c r="O419">
        <f t="shared" si="12"/>
        <v>1</v>
      </c>
      <c r="P419">
        <f>VLOOKUP(D419,'银行-6.9'!A:E,5,FALSE)</f>
        <v>1000</v>
      </c>
      <c r="Q419">
        <f t="shared" si="13"/>
        <v>1</v>
      </c>
    </row>
    <row r="420" spans="1:17">
      <c r="A420" s="16">
        <v>42895.401979166665</v>
      </c>
      <c r="B420" t="s">
        <v>2072</v>
      </c>
      <c r="C420" t="s">
        <v>2073</v>
      </c>
      <c r="D420" t="s">
        <v>2074</v>
      </c>
      <c r="E420">
        <v>1000</v>
      </c>
      <c r="F420" t="s">
        <v>398</v>
      </c>
      <c r="G420" t="s">
        <v>398</v>
      </c>
      <c r="H420" t="s">
        <v>3862</v>
      </c>
      <c r="I420" t="s">
        <v>35</v>
      </c>
      <c r="J420" t="s">
        <v>35</v>
      </c>
      <c r="K420" t="s">
        <v>36</v>
      </c>
      <c r="L420" s="17" t="s">
        <v>3863</v>
      </c>
      <c r="M420" t="s">
        <v>3864</v>
      </c>
      <c r="N420">
        <f>VLOOKUP(D420,'HIS-6.9'!D:E,2,FALSE)</f>
        <v>1000</v>
      </c>
      <c r="O420">
        <f t="shared" si="12"/>
        <v>1</v>
      </c>
      <c r="P420">
        <f>VLOOKUP(D420,'银行-6.9'!A:E,5,FALSE)</f>
        <v>1000</v>
      </c>
      <c r="Q420">
        <f t="shared" si="13"/>
        <v>1</v>
      </c>
    </row>
    <row r="421" spans="1:17">
      <c r="A421" s="16">
        <v>42895.401932870373</v>
      </c>
      <c r="B421" t="s">
        <v>2075</v>
      </c>
      <c r="C421" t="s">
        <v>2076</v>
      </c>
      <c r="D421" t="s">
        <v>2077</v>
      </c>
      <c r="E421">
        <v>500</v>
      </c>
      <c r="F421" t="s">
        <v>398</v>
      </c>
      <c r="G421" t="s">
        <v>398</v>
      </c>
      <c r="H421" t="s">
        <v>3865</v>
      </c>
      <c r="I421" t="s">
        <v>35</v>
      </c>
      <c r="J421" t="s">
        <v>35</v>
      </c>
      <c r="K421" t="s">
        <v>36</v>
      </c>
      <c r="L421" s="17" t="s">
        <v>3866</v>
      </c>
      <c r="M421" t="s">
        <v>3867</v>
      </c>
      <c r="N421">
        <f>VLOOKUP(D421,'HIS-6.9'!D:E,2,FALSE)</f>
        <v>500</v>
      </c>
      <c r="O421">
        <f t="shared" si="12"/>
        <v>1</v>
      </c>
      <c r="P421">
        <f>VLOOKUP(D421,'银行-6.9'!A:E,5,FALSE)</f>
        <v>500</v>
      </c>
      <c r="Q421">
        <f t="shared" si="13"/>
        <v>1</v>
      </c>
    </row>
    <row r="422" spans="1:17">
      <c r="A422" s="16">
        <v>42895.401817129627</v>
      </c>
      <c r="B422" t="s">
        <v>2078</v>
      </c>
      <c r="C422" t="s">
        <v>2079</v>
      </c>
      <c r="D422" t="s">
        <v>2080</v>
      </c>
      <c r="E422">
        <v>2000</v>
      </c>
      <c r="F422" t="s">
        <v>398</v>
      </c>
      <c r="G422" t="s">
        <v>398</v>
      </c>
      <c r="H422" t="s">
        <v>3868</v>
      </c>
      <c r="I422" t="s">
        <v>35</v>
      </c>
      <c r="J422" t="s">
        <v>35</v>
      </c>
      <c r="K422" t="s">
        <v>36</v>
      </c>
      <c r="L422" s="17" t="s">
        <v>3869</v>
      </c>
      <c r="M422" t="s">
        <v>3870</v>
      </c>
      <c r="N422">
        <f>VLOOKUP(D422,'HIS-6.9'!D:E,2,FALSE)</f>
        <v>2000</v>
      </c>
      <c r="O422">
        <f t="shared" si="12"/>
        <v>1</v>
      </c>
      <c r="P422">
        <f>VLOOKUP(D422,'银行-6.9'!A:E,5,FALSE)</f>
        <v>2000</v>
      </c>
      <c r="Q422">
        <f t="shared" si="13"/>
        <v>1</v>
      </c>
    </row>
    <row r="423" spans="1:17">
      <c r="A423" s="16">
        <v>42895.401782407411</v>
      </c>
      <c r="B423" t="s">
        <v>1968</v>
      </c>
      <c r="C423" t="s">
        <v>1969</v>
      </c>
      <c r="D423" t="s">
        <v>2081</v>
      </c>
      <c r="E423">
        <v>1000</v>
      </c>
      <c r="F423" t="s">
        <v>398</v>
      </c>
      <c r="G423" t="s">
        <v>398</v>
      </c>
      <c r="H423" t="s">
        <v>3871</v>
      </c>
      <c r="I423" t="s">
        <v>35</v>
      </c>
      <c r="J423" t="s">
        <v>35</v>
      </c>
      <c r="K423" t="s">
        <v>36</v>
      </c>
      <c r="L423" s="17" t="s">
        <v>3872</v>
      </c>
      <c r="M423" t="s">
        <v>3873</v>
      </c>
      <c r="N423">
        <f>VLOOKUP(D423,'HIS-6.9'!D:E,2,FALSE)</f>
        <v>1000</v>
      </c>
      <c r="O423">
        <f t="shared" si="12"/>
        <v>1</v>
      </c>
      <c r="P423">
        <f>VLOOKUP(D423,'银行-6.9'!A:E,5,FALSE)</f>
        <v>1000</v>
      </c>
      <c r="Q423">
        <f t="shared" si="13"/>
        <v>1</v>
      </c>
    </row>
    <row r="424" spans="1:17">
      <c r="A424" s="16">
        <v>42895.401712962965</v>
      </c>
      <c r="B424" t="s">
        <v>1097</v>
      </c>
      <c r="C424" t="s">
        <v>1098</v>
      </c>
      <c r="D424" t="s">
        <v>2082</v>
      </c>
      <c r="E424">
        <v>500</v>
      </c>
      <c r="F424" t="s">
        <v>398</v>
      </c>
      <c r="G424" t="s">
        <v>398</v>
      </c>
      <c r="H424" t="s">
        <v>3874</v>
      </c>
      <c r="I424" t="s">
        <v>35</v>
      </c>
      <c r="J424" t="s">
        <v>35</v>
      </c>
      <c r="K424" t="s">
        <v>36</v>
      </c>
      <c r="L424" s="17" t="s">
        <v>3875</v>
      </c>
      <c r="M424" t="s">
        <v>3876</v>
      </c>
      <c r="N424">
        <f>VLOOKUP(D424,'HIS-6.9'!D:E,2,FALSE)</f>
        <v>500</v>
      </c>
      <c r="O424">
        <f t="shared" si="12"/>
        <v>1</v>
      </c>
      <c r="P424">
        <f>VLOOKUP(D424,'银行-6.9'!A:E,5,FALSE)</f>
        <v>500</v>
      </c>
      <c r="Q424">
        <f t="shared" si="13"/>
        <v>1</v>
      </c>
    </row>
    <row r="425" spans="1:17">
      <c r="A425" s="16">
        <v>42895.401319444441</v>
      </c>
      <c r="B425" t="s">
        <v>2083</v>
      </c>
      <c r="C425" t="s">
        <v>2084</v>
      </c>
      <c r="D425" t="s">
        <v>2085</v>
      </c>
      <c r="E425">
        <v>550</v>
      </c>
      <c r="F425" t="s">
        <v>398</v>
      </c>
      <c r="G425" t="s">
        <v>398</v>
      </c>
      <c r="H425" t="s">
        <v>3877</v>
      </c>
      <c r="I425" t="s">
        <v>35</v>
      </c>
      <c r="J425" t="s">
        <v>35</v>
      </c>
      <c r="K425" t="s">
        <v>36</v>
      </c>
      <c r="L425" s="17" t="s">
        <v>3878</v>
      </c>
      <c r="M425" t="s">
        <v>3879</v>
      </c>
      <c r="N425">
        <f>VLOOKUP(D425,'HIS-6.9'!D:E,2,FALSE)</f>
        <v>550</v>
      </c>
      <c r="O425">
        <f t="shared" si="12"/>
        <v>1</v>
      </c>
      <c r="P425">
        <f>VLOOKUP(D425,'银行-6.9'!A:E,5,FALSE)</f>
        <v>550</v>
      </c>
      <c r="Q425">
        <f t="shared" si="13"/>
        <v>1</v>
      </c>
    </row>
    <row r="426" spans="1:17">
      <c r="A426" s="16">
        <v>42895.401145833333</v>
      </c>
      <c r="B426" t="s">
        <v>2086</v>
      </c>
      <c r="C426" t="s">
        <v>2087</v>
      </c>
      <c r="D426" t="s">
        <v>2088</v>
      </c>
      <c r="E426">
        <v>500</v>
      </c>
      <c r="F426" t="s">
        <v>398</v>
      </c>
      <c r="G426" t="s">
        <v>398</v>
      </c>
      <c r="H426" t="s">
        <v>3880</v>
      </c>
      <c r="I426" t="s">
        <v>35</v>
      </c>
      <c r="J426" t="s">
        <v>35</v>
      </c>
      <c r="K426" t="s">
        <v>36</v>
      </c>
      <c r="L426" s="17" t="s">
        <v>3881</v>
      </c>
      <c r="M426" t="s">
        <v>3882</v>
      </c>
      <c r="N426">
        <f>VLOOKUP(D426,'HIS-6.9'!D:E,2,FALSE)</f>
        <v>500</v>
      </c>
      <c r="O426">
        <f t="shared" si="12"/>
        <v>1</v>
      </c>
      <c r="P426">
        <f>VLOOKUP(D426,'银行-6.9'!A:E,5,FALSE)</f>
        <v>500</v>
      </c>
      <c r="Q426">
        <f t="shared" si="13"/>
        <v>1</v>
      </c>
    </row>
    <row r="427" spans="1:17">
      <c r="A427" s="16">
        <v>42895.400509259256</v>
      </c>
      <c r="B427" t="s">
        <v>2089</v>
      </c>
      <c r="C427" t="s">
        <v>2090</v>
      </c>
      <c r="D427" t="s">
        <v>2091</v>
      </c>
      <c r="E427">
        <v>400</v>
      </c>
      <c r="F427" t="s">
        <v>398</v>
      </c>
      <c r="G427" t="s">
        <v>398</v>
      </c>
      <c r="H427" t="s">
        <v>3883</v>
      </c>
      <c r="I427" t="s">
        <v>35</v>
      </c>
      <c r="J427" t="s">
        <v>35</v>
      </c>
      <c r="K427" t="s">
        <v>36</v>
      </c>
      <c r="L427" s="17" t="s">
        <v>3884</v>
      </c>
      <c r="M427" t="s">
        <v>3885</v>
      </c>
      <c r="N427">
        <f>VLOOKUP(D427,'HIS-6.9'!D:E,2,FALSE)</f>
        <v>400</v>
      </c>
      <c r="O427">
        <f t="shared" si="12"/>
        <v>1</v>
      </c>
      <c r="P427">
        <f>VLOOKUP(D427,'银行-6.9'!A:E,5,FALSE)</f>
        <v>400</v>
      </c>
      <c r="Q427">
        <f t="shared" si="13"/>
        <v>1</v>
      </c>
    </row>
    <row r="428" spans="1:17">
      <c r="A428" s="16">
        <v>42895.400266203702</v>
      </c>
      <c r="B428" t="s">
        <v>2092</v>
      </c>
      <c r="C428" t="s">
        <v>2093</v>
      </c>
      <c r="D428" t="s">
        <v>2094</v>
      </c>
      <c r="E428">
        <v>1000</v>
      </c>
      <c r="F428" t="s">
        <v>398</v>
      </c>
      <c r="G428" t="s">
        <v>398</v>
      </c>
      <c r="H428" t="s">
        <v>3886</v>
      </c>
      <c r="I428" t="s">
        <v>35</v>
      </c>
      <c r="J428" t="s">
        <v>35</v>
      </c>
      <c r="K428" t="s">
        <v>36</v>
      </c>
      <c r="L428" s="17" t="s">
        <v>3887</v>
      </c>
      <c r="M428" t="s">
        <v>3888</v>
      </c>
      <c r="N428">
        <f>VLOOKUP(D428,'HIS-6.9'!D:E,2,FALSE)</f>
        <v>1000</v>
      </c>
      <c r="O428">
        <f t="shared" si="12"/>
        <v>1</v>
      </c>
      <c r="P428">
        <f>VLOOKUP(D428,'银行-6.9'!A:E,5,FALSE)</f>
        <v>1000</v>
      </c>
      <c r="Q428">
        <f t="shared" si="13"/>
        <v>1</v>
      </c>
    </row>
    <row r="429" spans="1:17">
      <c r="A429" s="16">
        <v>42895.4</v>
      </c>
      <c r="B429" t="s">
        <v>1033</v>
      </c>
      <c r="C429" t="s">
        <v>1034</v>
      </c>
      <c r="D429" t="s">
        <v>2095</v>
      </c>
      <c r="E429">
        <v>500</v>
      </c>
      <c r="F429" t="s">
        <v>398</v>
      </c>
      <c r="G429" t="s">
        <v>398</v>
      </c>
      <c r="H429" t="s">
        <v>3889</v>
      </c>
      <c r="I429" t="s">
        <v>35</v>
      </c>
      <c r="J429" t="s">
        <v>35</v>
      </c>
      <c r="K429" t="s">
        <v>36</v>
      </c>
      <c r="L429" s="17" t="s">
        <v>3890</v>
      </c>
      <c r="M429" t="s">
        <v>3891</v>
      </c>
      <c r="N429">
        <f>VLOOKUP(D429,'HIS-6.9'!D:E,2,FALSE)</f>
        <v>500</v>
      </c>
      <c r="O429">
        <f t="shared" si="12"/>
        <v>1</v>
      </c>
      <c r="P429">
        <f>VLOOKUP(D429,'银行-6.9'!A:E,5,FALSE)</f>
        <v>500</v>
      </c>
      <c r="Q429">
        <f t="shared" si="13"/>
        <v>1</v>
      </c>
    </row>
    <row r="430" spans="1:17">
      <c r="A430" s="16">
        <v>42895.399444444447</v>
      </c>
      <c r="B430" t="s">
        <v>2096</v>
      </c>
      <c r="C430" t="s">
        <v>2097</v>
      </c>
      <c r="D430" t="s">
        <v>2098</v>
      </c>
      <c r="E430">
        <v>500</v>
      </c>
      <c r="F430" t="s">
        <v>398</v>
      </c>
      <c r="G430" t="s">
        <v>398</v>
      </c>
      <c r="H430" t="s">
        <v>3892</v>
      </c>
      <c r="I430" t="s">
        <v>35</v>
      </c>
      <c r="J430" t="s">
        <v>35</v>
      </c>
      <c r="K430" t="s">
        <v>36</v>
      </c>
      <c r="L430" s="17" t="s">
        <v>3893</v>
      </c>
      <c r="M430" t="s">
        <v>3894</v>
      </c>
      <c r="N430">
        <f>VLOOKUP(D430,'HIS-6.9'!D:E,2,FALSE)</f>
        <v>500</v>
      </c>
      <c r="O430">
        <f t="shared" si="12"/>
        <v>1</v>
      </c>
      <c r="P430">
        <f>VLOOKUP(D430,'银行-6.9'!A:E,5,FALSE)</f>
        <v>500</v>
      </c>
      <c r="Q430">
        <f t="shared" si="13"/>
        <v>1</v>
      </c>
    </row>
    <row r="431" spans="1:17">
      <c r="A431" s="16">
        <v>42895.398680555554</v>
      </c>
      <c r="B431" t="s">
        <v>2099</v>
      </c>
      <c r="C431" t="s">
        <v>2100</v>
      </c>
      <c r="D431" t="s">
        <v>2101</v>
      </c>
      <c r="E431">
        <v>1000</v>
      </c>
      <c r="F431" t="s">
        <v>398</v>
      </c>
      <c r="G431" t="s">
        <v>398</v>
      </c>
      <c r="H431" t="s">
        <v>3895</v>
      </c>
      <c r="I431" t="s">
        <v>35</v>
      </c>
      <c r="J431" t="s">
        <v>35</v>
      </c>
      <c r="K431" t="s">
        <v>36</v>
      </c>
      <c r="L431" s="17" t="s">
        <v>3896</v>
      </c>
      <c r="M431" t="s">
        <v>3897</v>
      </c>
      <c r="N431">
        <f>VLOOKUP(D431,'HIS-6.9'!D:E,2,FALSE)</f>
        <v>1000</v>
      </c>
      <c r="O431">
        <f t="shared" si="12"/>
        <v>1</v>
      </c>
      <c r="P431">
        <f>VLOOKUP(D431,'银行-6.9'!A:E,5,FALSE)</f>
        <v>1000</v>
      </c>
      <c r="Q431">
        <f t="shared" si="13"/>
        <v>1</v>
      </c>
    </row>
    <row r="432" spans="1:17">
      <c r="A432" s="16">
        <v>42895.398553240739</v>
      </c>
      <c r="B432" t="s">
        <v>2102</v>
      </c>
      <c r="C432" t="s">
        <v>2103</v>
      </c>
      <c r="D432" t="s">
        <v>2104</v>
      </c>
      <c r="E432">
        <v>300</v>
      </c>
      <c r="F432" t="s">
        <v>398</v>
      </c>
      <c r="G432" t="s">
        <v>398</v>
      </c>
      <c r="H432" t="s">
        <v>3898</v>
      </c>
      <c r="I432" t="s">
        <v>35</v>
      </c>
      <c r="J432" t="s">
        <v>35</v>
      </c>
      <c r="K432" t="s">
        <v>36</v>
      </c>
      <c r="L432" s="17" t="s">
        <v>3899</v>
      </c>
      <c r="M432" t="s">
        <v>3900</v>
      </c>
      <c r="N432">
        <f>VLOOKUP(D432,'HIS-6.9'!D:E,2,FALSE)</f>
        <v>300</v>
      </c>
      <c r="O432">
        <f t="shared" si="12"/>
        <v>1</v>
      </c>
      <c r="P432">
        <f>VLOOKUP(D432,'银行-6.9'!A:E,5,FALSE)</f>
        <v>300</v>
      </c>
      <c r="Q432">
        <f t="shared" si="13"/>
        <v>1</v>
      </c>
    </row>
    <row r="433" spans="1:17">
      <c r="A433" s="16">
        <v>42895.398506944446</v>
      </c>
      <c r="B433" t="s">
        <v>2105</v>
      </c>
      <c r="C433" t="s">
        <v>2106</v>
      </c>
      <c r="D433" t="s">
        <v>2107</v>
      </c>
      <c r="E433">
        <v>1000</v>
      </c>
      <c r="F433" t="s">
        <v>398</v>
      </c>
      <c r="G433" t="s">
        <v>398</v>
      </c>
      <c r="H433" t="s">
        <v>3901</v>
      </c>
      <c r="I433" t="s">
        <v>35</v>
      </c>
      <c r="J433" t="s">
        <v>35</v>
      </c>
      <c r="K433" t="s">
        <v>36</v>
      </c>
      <c r="L433" s="17" t="s">
        <v>3902</v>
      </c>
      <c r="M433" t="s">
        <v>3903</v>
      </c>
      <c r="N433">
        <f>VLOOKUP(D433,'HIS-6.9'!D:E,2,FALSE)</f>
        <v>1000</v>
      </c>
      <c r="O433">
        <f t="shared" si="12"/>
        <v>1</v>
      </c>
      <c r="P433">
        <f>VLOOKUP(D433,'银行-6.9'!A:E,5,FALSE)</f>
        <v>1000</v>
      </c>
      <c r="Q433">
        <f t="shared" si="13"/>
        <v>1</v>
      </c>
    </row>
    <row r="434" spans="1:17">
      <c r="A434" s="16">
        <v>42895.398229166669</v>
      </c>
      <c r="B434" t="s">
        <v>2108</v>
      </c>
      <c r="C434" t="s">
        <v>2109</v>
      </c>
      <c r="D434" t="s">
        <v>2110</v>
      </c>
      <c r="E434">
        <v>500</v>
      </c>
      <c r="F434" t="s">
        <v>398</v>
      </c>
      <c r="G434" t="s">
        <v>398</v>
      </c>
      <c r="H434" t="s">
        <v>3904</v>
      </c>
      <c r="I434" t="s">
        <v>35</v>
      </c>
      <c r="J434" t="s">
        <v>35</v>
      </c>
      <c r="K434" t="s">
        <v>36</v>
      </c>
      <c r="L434" s="17" t="s">
        <v>3905</v>
      </c>
      <c r="M434" t="s">
        <v>3906</v>
      </c>
      <c r="N434">
        <f>VLOOKUP(D434,'HIS-6.9'!D:E,2,FALSE)</f>
        <v>500</v>
      </c>
      <c r="O434">
        <f t="shared" si="12"/>
        <v>1</v>
      </c>
      <c r="P434">
        <f>VLOOKUP(D434,'银行-6.9'!A:E,5,FALSE)</f>
        <v>500</v>
      </c>
      <c r="Q434">
        <f t="shared" si="13"/>
        <v>1</v>
      </c>
    </row>
    <row r="435" spans="1:17">
      <c r="A435" s="16">
        <v>42895.398009259261</v>
      </c>
      <c r="B435" t="s">
        <v>2111</v>
      </c>
      <c r="C435" t="s">
        <v>2112</v>
      </c>
      <c r="D435" t="s">
        <v>2113</v>
      </c>
      <c r="E435">
        <v>1000</v>
      </c>
      <c r="F435" t="s">
        <v>398</v>
      </c>
      <c r="G435" t="s">
        <v>398</v>
      </c>
      <c r="H435" t="s">
        <v>3907</v>
      </c>
      <c r="I435" t="s">
        <v>35</v>
      </c>
      <c r="J435" t="s">
        <v>35</v>
      </c>
      <c r="K435" t="s">
        <v>36</v>
      </c>
      <c r="L435" s="17" t="s">
        <v>3908</v>
      </c>
      <c r="M435" t="s">
        <v>3909</v>
      </c>
      <c r="N435">
        <f>VLOOKUP(D435,'HIS-6.9'!D:E,2,FALSE)</f>
        <v>1000</v>
      </c>
      <c r="O435">
        <f t="shared" si="12"/>
        <v>1</v>
      </c>
      <c r="P435">
        <f>VLOOKUP(D435,'银行-6.9'!A:E,5,FALSE)</f>
        <v>1000</v>
      </c>
      <c r="Q435">
        <f t="shared" si="13"/>
        <v>1</v>
      </c>
    </row>
    <row r="436" spans="1:17">
      <c r="A436" s="16">
        <v>42895.397870370369</v>
      </c>
      <c r="B436" t="s">
        <v>2117</v>
      </c>
      <c r="C436" t="s">
        <v>2118</v>
      </c>
      <c r="D436" t="s">
        <v>2119</v>
      </c>
      <c r="E436">
        <v>800</v>
      </c>
      <c r="F436" t="s">
        <v>398</v>
      </c>
      <c r="G436" t="s">
        <v>398</v>
      </c>
      <c r="H436" t="s">
        <v>3910</v>
      </c>
      <c r="I436" t="s">
        <v>35</v>
      </c>
      <c r="J436" t="s">
        <v>35</v>
      </c>
      <c r="K436" t="s">
        <v>36</v>
      </c>
      <c r="L436" s="17" t="s">
        <v>3911</v>
      </c>
      <c r="M436" t="s">
        <v>3912</v>
      </c>
      <c r="N436">
        <f>VLOOKUP(D436,'HIS-6.9'!D:E,2,FALSE)</f>
        <v>800</v>
      </c>
      <c r="O436">
        <f t="shared" si="12"/>
        <v>1</v>
      </c>
      <c r="P436">
        <f>VLOOKUP(D436,'银行-6.9'!A:E,5,FALSE)</f>
        <v>800</v>
      </c>
      <c r="Q436">
        <f t="shared" si="13"/>
        <v>1</v>
      </c>
    </row>
    <row r="437" spans="1:17">
      <c r="A437" s="16">
        <v>42895.397858796299</v>
      </c>
      <c r="B437" t="s">
        <v>2114</v>
      </c>
      <c r="C437" t="s">
        <v>2115</v>
      </c>
      <c r="D437" t="s">
        <v>2116</v>
      </c>
      <c r="E437">
        <v>1000</v>
      </c>
      <c r="F437" t="s">
        <v>398</v>
      </c>
      <c r="G437" t="s">
        <v>398</v>
      </c>
      <c r="H437" t="s">
        <v>3913</v>
      </c>
      <c r="I437" t="s">
        <v>35</v>
      </c>
      <c r="J437" t="s">
        <v>35</v>
      </c>
      <c r="K437" t="s">
        <v>36</v>
      </c>
      <c r="L437" s="17" t="s">
        <v>3914</v>
      </c>
      <c r="M437" t="s">
        <v>3915</v>
      </c>
      <c r="N437">
        <f>VLOOKUP(D437,'HIS-6.9'!D:E,2,FALSE)</f>
        <v>1000</v>
      </c>
      <c r="O437">
        <f t="shared" si="12"/>
        <v>1</v>
      </c>
      <c r="P437">
        <f>VLOOKUP(D437,'银行-6.9'!A:E,5,FALSE)</f>
        <v>1000</v>
      </c>
      <c r="Q437">
        <f t="shared" si="13"/>
        <v>1</v>
      </c>
    </row>
    <row r="438" spans="1:17">
      <c r="A438" s="16">
        <v>42895.397743055553</v>
      </c>
      <c r="B438" t="s">
        <v>2120</v>
      </c>
      <c r="C438" t="s">
        <v>2121</v>
      </c>
      <c r="D438" t="s">
        <v>2122</v>
      </c>
      <c r="E438">
        <v>500</v>
      </c>
      <c r="F438" t="s">
        <v>398</v>
      </c>
      <c r="G438" t="s">
        <v>398</v>
      </c>
      <c r="H438" t="s">
        <v>3916</v>
      </c>
      <c r="I438" t="s">
        <v>35</v>
      </c>
      <c r="J438" t="s">
        <v>35</v>
      </c>
      <c r="K438" t="s">
        <v>36</v>
      </c>
      <c r="L438" s="17" t="s">
        <v>3917</v>
      </c>
      <c r="M438" t="s">
        <v>3918</v>
      </c>
      <c r="N438">
        <f>VLOOKUP(D438,'HIS-6.9'!D:E,2,FALSE)</f>
        <v>500</v>
      </c>
      <c r="O438">
        <f t="shared" si="12"/>
        <v>1</v>
      </c>
      <c r="P438">
        <f>VLOOKUP(D438,'银行-6.9'!A:E,5,FALSE)</f>
        <v>500</v>
      </c>
      <c r="Q438">
        <f t="shared" si="13"/>
        <v>1</v>
      </c>
    </row>
    <row r="439" spans="1:17">
      <c r="A439" s="16">
        <v>42895.397719907407</v>
      </c>
      <c r="B439" t="s">
        <v>137</v>
      </c>
      <c r="C439" t="s">
        <v>138</v>
      </c>
      <c r="D439" t="s">
        <v>2123</v>
      </c>
      <c r="E439">
        <v>400</v>
      </c>
      <c r="F439" t="s">
        <v>398</v>
      </c>
      <c r="G439" t="s">
        <v>398</v>
      </c>
      <c r="H439" t="s">
        <v>3919</v>
      </c>
      <c r="I439" t="s">
        <v>35</v>
      </c>
      <c r="J439" t="s">
        <v>35</v>
      </c>
      <c r="K439" t="s">
        <v>36</v>
      </c>
      <c r="L439" s="17" t="s">
        <v>3920</v>
      </c>
      <c r="M439" t="s">
        <v>3921</v>
      </c>
      <c r="N439">
        <f>VLOOKUP(D439,'HIS-6.9'!D:E,2,FALSE)</f>
        <v>400</v>
      </c>
      <c r="O439">
        <f t="shared" si="12"/>
        <v>1</v>
      </c>
      <c r="P439">
        <f>VLOOKUP(D439,'银行-6.9'!A:E,5,FALSE)</f>
        <v>400</v>
      </c>
      <c r="Q439">
        <f t="shared" si="13"/>
        <v>1</v>
      </c>
    </row>
    <row r="440" spans="1:17">
      <c r="A440" s="16">
        <v>42895.397256944445</v>
      </c>
      <c r="B440" t="s">
        <v>2124</v>
      </c>
      <c r="C440" t="s">
        <v>2125</v>
      </c>
      <c r="D440" t="s">
        <v>2126</v>
      </c>
      <c r="E440">
        <v>2000</v>
      </c>
      <c r="F440" t="s">
        <v>398</v>
      </c>
      <c r="G440" t="s">
        <v>398</v>
      </c>
      <c r="H440" t="s">
        <v>217</v>
      </c>
      <c r="I440" t="s">
        <v>35</v>
      </c>
      <c r="J440" t="s">
        <v>35</v>
      </c>
      <c r="K440" t="s">
        <v>36</v>
      </c>
      <c r="L440" s="17" t="s">
        <v>3922</v>
      </c>
      <c r="M440" t="s">
        <v>3923</v>
      </c>
      <c r="N440">
        <f>VLOOKUP(D440,'HIS-6.9'!D:E,2,FALSE)</f>
        <v>2000</v>
      </c>
      <c r="O440">
        <f t="shared" si="12"/>
        <v>1</v>
      </c>
      <c r="P440">
        <f>VLOOKUP(D440,'银行-6.9'!A:E,5,FALSE)</f>
        <v>2000</v>
      </c>
      <c r="Q440">
        <f t="shared" si="13"/>
        <v>1</v>
      </c>
    </row>
    <row r="441" spans="1:17">
      <c r="A441" s="16">
        <v>42895.396053240744</v>
      </c>
      <c r="B441" t="s">
        <v>2127</v>
      </c>
      <c r="C441" t="s">
        <v>2128</v>
      </c>
      <c r="D441" t="s">
        <v>2129</v>
      </c>
      <c r="E441">
        <v>1600</v>
      </c>
      <c r="F441" t="s">
        <v>398</v>
      </c>
      <c r="G441" t="s">
        <v>398</v>
      </c>
      <c r="H441" t="s">
        <v>3924</v>
      </c>
      <c r="I441" t="s">
        <v>35</v>
      </c>
      <c r="J441" t="s">
        <v>35</v>
      </c>
      <c r="K441" t="s">
        <v>36</v>
      </c>
      <c r="L441" s="17" t="s">
        <v>3925</v>
      </c>
      <c r="M441" t="s">
        <v>3926</v>
      </c>
      <c r="N441">
        <f>VLOOKUP(D441,'HIS-6.9'!D:E,2,FALSE)</f>
        <v>1600</v>
      </c>
      <c r="O441">
        <f t="shared" si="12"/>
        <v>1</v>
      </c>
      <c r="P441">
        <f>VLOOKUP(D441,'银行-6.9'!A:E,5,FALSE)</f>
        <v>1600</v>
      </c>
      <c r="Q441">
        <f t="shared" si="13"/>
        <v>1</v>
      </c>
    </row>
    <row r="442" spans="1:17">
      <c r="A442" s="16">
        <v>42895.395937499998</v>
      </c>
      <c r="B442" t="s">
        <v>2130</v>
      </c>
      <c r="C442" t="s">
        <v>2131</v>
      </c>
      <c r="D442" t="s">
        <v>2132</v>
      </c>
      <c r="E442">
        <v>300</v>
      </c>
      <c r="F442" t="s">
        <v>398</v>
      </c>
      <c r="G442" t="s">
        <v>398</v>
      </c>
      <c r="H442" t="s">
        <v>3927</v>
      </c>
      <c r="I442" t="s">
        <v>35</v>
      </c>
      <c r="J442" t="s">
        <v>35</v>
      </c>
      <c r="K442" t="s">
        <v>36</v>
      </c>
      <c r="L442" s="17" t="s">
        <v>3928</v>
      </c>
      <c r="M442" t="s">
        <v>3929</v>
      </c>
      <c r="N442">
        <f>VLOOKUP(D442,'HIS-6.9'!D:E,2,FALSE)</f>
        <v>300</v>
      </c>
      <c r="O442">
        <f t="shared" si="12"/>
        <v>1</v>
      </c>
      <c r="P442">
        <f>VLOOKUP(D442,'银行-6.9'!A:E,5,FALSE)</f>
        <v>300</v>
      </c>
      <c r="Q442">
        <f t="shared" si="13"/>
        <v>1</v>
      </c>
    </row>
    <row r="443" spans="1:17">
      <c r="A443" s="16">
        <v>42895.394004629627</v>
      </c>
      <c r="B443" t="s">
        <v>2114</v>
      </c>
      <c r="C443" t="s">
        <v>2115</v>
      </c>
      <c r="D443" t="s">
        <v>2133</v>
      </c>
      <c r="E443">
        <v>760</v>
      </c>
      <c r="F443" t="s">
        <v>398</v>
      </c>
      <c r="G443" t="s">
        <v>398</v>
      </c>
      <c r="H443" t="s">
        <v>3930</v>
      </c>
      <c r="I443" t="s">
        <v>35</v>
      </c>
      <c r="J443" t="s">
        <v>35</v>
      </c>
      <c r="K443" t="s">
        <v>36</v>
      </c>
      <c r="L443" s="17" t="s">
        <v>3931</v>
      </c>
      <c r="M443" t="s">
        <v>3932</v>
      </c>
      <c r="N443">
        <f>VLOOKUP(D443,'HIS-6.9'!D:E,2,FALSE)</f>
        <v>760</v>
      </c>
      <c r="O443">
        <f t="shared" si="12"/>
        <v>1</v>
      </c>
      <c r="P443">
        <f>VLOOKUP(D443,'银行-6.9'!A:E,5,FALSE)</f>
        <v>760</v>
      </c>
      <c r="Q443">
        <f t="shared" si="13"/>
        <v>1</v>
      </c>
    </row>
    <row r="444" spans="1:17">
      <c r="A444" s="16">
        <v>42895.39398148148</v>
      </c>
      <c r="B444" t="s">
        <v>2137</v>
      </c>
      <c r="C444" t="s">
        <v>2138</v>
      </c>
      <c r="D444" t="s">
        <v>2139</v>
      </c>
      <c r="E444">
        <v>100</v>
      </c>
      <c r="F444" t="s">
        <v>398</v>
      </c>
      <c r="G444" t="s">
        <v>398</v>
      </c>
      <c r="H444" t="s">
        <v>3933</v>
      </c>
      <c r="I444" t="s">
        <v>35</v>
      </c>
      <c r="J444" t="s">
        <v>35</v>
      </c>
      <c r="K444" t="s">
        <v>36</v>
      </c>
      <c r="L444" s="17" t="s">
        <v>3934</v>
      </c>
      <c r="M444" t="s">
        <v>3935</v>
      </c>
      <c r="N444">
        <f>VLOOKUP(D444,'HIS-6.9'!D:E,2,FALSE)</f>
        <v>100</v>
      </c>
      <c r="O444">
        <f t="shared" si="12"/>
        <v>1</v>
      </c>
      <c r="P444">
        <f>VLOOKUP(D444,'银行-6.9'!A:E,5,FALSE)</f>
        <v>100</v>
      </c>
      <c r="Q444">
        <f t="shared" si="13"/>
        <v>1</v>
      </c>
    </row>
    <row r="445" spans="1:17">
      <c r="A445" s="16">
        <v>42895.393946759257</v>
      </c>
      <c r="B445" t="s">
        <v>2134</v>
      </c>
      <c r="C445" t="s">
        <v>2135</v>
      </c>
      <c r="D445" t="s">
        <v>2136</v>
      </c>
      <c r="E445">
        <v>100</v>
      </c>
      <c r="F445" t="s">
        <v>398</v>
      </c>
      <c r="G445" t="s">
        <v>398</v>
      </c>
      <c r="H445" t="s">
        <v>3936</v>
      </c>
      <c r="I445" t="s">
        <v>35</v>
      </c>
      <c r="J445" t="s">
        <v>35</v>
      </c>
      <c r="K445" t="s">
        <v>36</v>
      </c>
      <c r="L445" s="17" t="s">
        <v>3937</v>
      </c>
      <c r="M445" t="s">
        <v>3938</v>
      </c>
      <c r="N445">
        <f>VLOOKUP(D445,'HIS-6.9'!D:E,2,FALSE)</f>
        <v>100</v>
      </c>
      <c r="O445">
        <f t="shared" si="12"/>
        <v>1</v>
      </c>
      <c r="P445">
        <f>VLOOKUP(D445,'银行-6.9'!A:E,5,FALSE)</f>
        <v>100</v>
      </c>
      <c r="Q445">
        <f t="shared" si="13"/>
        <v>1</v>
      </c>
    </row>
    <row r="446" spans="1:17">
      <c r="A446" s="16">
        <v>42895.393437500003</v>
      </c>
      <c r="B446" t="s">
        <v>2140</v>
      </c>
      <c r="C446" t="s">
        <v>2141</v>
      </c>
      <c r="D446" t="s">
        <v>2142</v>
      </c>
      <c r="E446">
        <v>1000</v>
      </c>
      <c r="F446" t="s">
        <v>398</v>
      </c>
      <c r="G446" t="s">
        <v>398</v>
      </c>
      <c r="H446" t="s">
        <v>3939</v>
      </c>
      <c r="I446" t="s">
        <v>35</v>
      </c>
      <c r="J446" t="s">
        <v>35</v>
      </c>
      <c r="K446" t="s">
        <v>36</v>
      </c>
      <c r="L446" s="17" t="s">
        <v>3940</v>
      </c>
      <c r="M446" t="s">
        <v>3941</v>
      </c>
      <c r="N446">
        <f>VLOOKUP(D446,'HIS-6.9'!D:E,2,FALSE)</f>
        <v>1000</v>
      </c>
      <c r="O446">
        <f t="shared" si="12"/>
        <v>1</v>
      </c>
      <c r="P446">
        <f>VLOOKUP(D446,'银行-6.9'!A:E,5,FALSE)</f>
        <v>1000</v>
      </c>
      <c r="Q446">
        <f t="shared" si="13"/>
        <v>1</v>
      </c>
    </row>
    <row r="447" spans="1:17">
      <c r="A447" s="16">
        <v>42895.393194444441</v>
      </c>
      <c r="B447" t="s">
        <v>2143</v>
      </c>
      <c r="C447" t="s">
        <v>2144</v>
      </c>
      <c r="D447" t="s">
        <v>2145</v>
      </c>
      <c r="E447">
        <v>950</v>
      </c>
      <c r="F447" t="s">
        <v>398</v>
      </c>
      <c r="G447" t="s">
        <v>398</v>
      </c>
      <c r="H447" t="s">
        <v>3942</v>
      </c>
      <c r="I447" t="s">
        <v>35</v>
      </c>
      <c r="J447" t="s">
        <v>35</v>
      </c>
      <c r="K447" t="s">
        <v>36</v>
      </c>
      <c r="L447" s="17" t="s">
        <v>3943</v>
      </c>
      <c r="M447" t="s">
        <v>3944</v>
      </c>
      <c r="N447">
        <f>VLOOKUP(D447,'HIS-6.9'!D:E,2,FALSE)</f>
        <v>950</v>
      </c>
      <c r="O447">
        <f t="shared" si="12"/>
        <v>1</v>
      </c>
      <c r="P447">
        <f>VLOOKUP(D447,'银行-6.9'!A:E,5,FALSE)</f>
        <v>950</v>
      </c>
      <c r="Q447">
        <f t="shared" si="13"/>
        <v>1</v>
      </c>
    </row>
    <row r="448" spans="1:17">
      <c r="A448" s="16">
        <v>42895.392743055556</v>
      </c>
      <c r="B448" t="s">
        <v>2146</v>
      </c>
      <c r="C448" t="s">
        <v>2147</v>
      </c>
      <c r="D448" t="s">
        <v>2148</v>
      </c>
      <c r="E448">
        <v>1000</v>
      </c>
      <c r="F448" t="s">
        <v>398</v>
      </c>
      <c r="G448" t="s">
        <v>398</v>
      </c>
      <c r="H448" t="s">
        <v>3945</v>
      </c>
      <c r="I448" t="s">
        <v>35</v>
      </c>
      <c r="J448" t="s">
        <v>35</v>
      </c>
      <c r="K448" t="s">
        <v>36</v>
      </c>
      <c r="L448" s="17" t="s">
        <v>3946</v>
      </c>
      <c r="M448" t="s">
        <v>3947</v>
      </c>
      <c r="N448">
        <f>VLOOKUP(D448,'HIS-6.9'!D:E,2,FALSE)</f>
        <v>1000</v>
      </c>
      <c r="O448">
        <f t="shared" si="12"/>
        <v>1</v>
      </c>
      <c r="P448">
        <f>VLOOKUP(D448,'银行-6.9'!A:E,5,FALSE)</f>
        <v>1000</v>
      </c>
      <c r="Q448">
        <f t="shared" si="13"/>
        <v>1</v>
      </c>
    </row>
    <row r="449" spans="1:17">
      <c r="A449" s="16">
        <v>42895.392465277779</v>
      </c>
      <c r="B449" t="s">
        <v>2105</v>
      </c>
      <c r="C449" t="s">
        <v>2106</v>
      </c>
      <c r="D449" t="s">
        <v>2152</v>
      </c>
      <c r="E449">
        <v>710</v>
      </c>
      <c r="F449" t="s">
        <v>398</v>
      </c>
      <c r="G449" t="s">
        <v>398</v>
      </c>
      <c r="H449" t="s">
        <v>3948</v>
      </c>
      <c r="I449" t="s">
        <v>35</v>
      </c>
      <c r="J449" t="s">
        <v>35</v>
      </c>
      <c r="K449" t="s">
        <v>36</v>
      </c>
      <c r="L449" s="17" t="s">
        <v>3949</v>
      </c>
      <c r="M449" t="s">
        <v>3950</v>
      </c>
      <c r="N449">
        <f>VLOOKUP(D449,'HIS-6.9'!D:E,2,FALSE)</f>
        <v>710</v>
      </c>
      <c r="O449">
        <f t="shared" si="12"/>
        <v>1</v>
      </c>
      <c r="P449">
        <f>VLOOKUP(D449,'银行-6.9'!A:E,5,FALSE)</f>
        <v>710</v>
      </c>
      <c r="Q449">
        <f t="shared" si="13"/>
        <v>1</v>
      </c>
    </row>
    <row r="450" spans="1:17">
      <c r="A450" s="16">
        <v>42895.392395833333</v>
      </c>
      <c r="B450" t="s">
        <v>2149</v>
      </c>
      <c r="C450" t="s">
        <v>2150</v>
      </c>
      <c r="D450" t="s">
        <v>2151</v>
      </c>
      <c r="E450">
        <v>400</v>
      </c>
      <c r="F450" t="s">
        <v>398</v>
      </c>
      <c r="G450" t="s">
        <v>398</v>
      </c>
      <c r="H450" t="s">
        <v>3951</v>
      </c>
      <c r="I450" t="s">
        <v>35</v>
      </c>
      <c r="J450" t="s">
        <v>35</v>
      </c>
      <c r="K450" t="s">
        <v>36</v>
      </c>
      <c r="L450" s="17" t="s">
        <v>3952</v>
      </c>
      <c r="M450" t="s">
        <v>3953</v>
      </c>
      <c r="N450">
        <f>VLOOKUP(D450,'HIS-6.9'!D:E,2,FALSE)</f>
        <v>400</v>
      </c>
      <c r="O450">
        <f t="shared" ref="O450:O513" si="14">IF(E450=N450,1,0)</f>
        <v>1</v>
      </c>
      <c r="P450">
        <f>VLOOKUP(D450,'银行-6.9'!A:E,5,FALSE)</f>
        <v>400</v>
      </c>
      <c r="Q450">
        <f t="shared" ref="Q450:Q513" si="15">IF(E450=P450,1,0)</f>
        <v>1</v>
      </c>
    </row>
    <row r="451" spans="1:17">
      <c r="A451" s="16">
        <v>42895.392060185186</v>
      </c>
      <c r="B451" t="s">
        <v>1844</v>
      </c>
      <c r="C451" t="s">
        <v>1845</v>
      </c>
      <c r="D451" t="s">
        <v>2156</v>
      </c>
      <c r="E451">
        <v>1500</v>
      </c>
      <c r="F451" t="s">
        <v>398</v>
      </c>
      <c r="G451" t="s">
        <v>398</v>
      </c>
      <c r="H451" t="s">
        <v>3954</v>
      </c>
      <c r="I451" t="s">
        <v>35</v>
      </c>
      <c r="J451" t="s">
        <v>35</v>
      </c>
      <c r="K451" t="s">
        <v>36</v>
      </c>
      <c r="L451" s="17" t="s">
        <v>3955</v>
      </c>
      <c r="M451" t="s">
        <v>3956</v>
      </c>
      <c r="N451">
        <f>VLOOKUP(D451,'HIS-6.9'!D:E,2,FALSE)</f>
        <v>1500</v>
      </c>
      <c r="O451">
        <f t="shared" si="14"/>
        <v>1</v>
      </c>
      <c r="P451">
        <f>VLOOKUP(D451,'银行-6.9'!A:E,5,FALSE)</f>
        <v>1500</v>
      </c>
      <c r="Q451">
        <f t="shared" si="15"/>
        <v>1</v>
      </c>
    </row>
    <row r="452" spans="1:17">
      <c r="A452" s="16">
        <v>42895.39203703704</v>
      </c>
      <c r="B452" t="s">
        <v>2153</v>
      </c>
      <c r="C452" t="s">
        <v>2154</v>
      </c>
      <c r="D452" t="s">
        <v>2155</v>
      </c>
      <c r="E452">
        <v>500</v>
      </c>
      <c r="F452" t="s">
        <v>398</v>
      </c>
      <c r="G452" t="s">
        <v>398</v>
      </c>
      <c r="H452" t="s">
        <v>3957</v>
      </c>
      <c r="I452" t="s">
        <v>35</v>
      </c>
      <c r="J452" t="s">
        <v>35</v>
      </c>
      <c r="K452" t="s">
        <v>36</v>
      </c>
      <c r="L452" s="17" t="s">
        <v>3958</v>
      </c>
      <c r="M452" t="s">
        <v>3959</v>
      </c>
      <c r="N452">
        <f>VLOOKUP(D452,'HIS-6.9'!D:E,2,FALSE)</f>
        <v>500</v>
      </c>
      <c r="O452">
        <f t="shared" si="14"/>
        <v>1</v>
      </c>
      <c r="P452">
        <f>VLOOKUP(D452,'银行-6.9'!A:E,5,FALSE)</f>
        <v>500</v>
      </c>
      <c r="Q452">
        <f t="shared" si="15"/>
        <v>1</v>
      </c>
    </row>
    <row r="453" spans="1:17">
      <c r="A453" s="16">
        <v>42895.391921296294</v>
      </c>
      <c r="B453" t="s">
        <v>2157</v>
      </c>
      <c r="C453" t="s">
        <v>2158</v>
      </c>
      <c r="D453" t="s">
        <v>2159</v>
      </c>
      <c r="E453">
        <v>1000</v>
      </c>
      <c r="F453" t="s">
        <v>398</v>
      </c>
      <c r="G453" t="s">
        <v>398</v>
      </c>
      <c r="H453" t="s">
        <v>3960</v>
      </c>
      <c r="I453" t="s">
        <v>35</v>
      </c>
      <c r="J453" t="s">
        <v>35</v>
      </c>
      <c r="K453" t="s">
        <v>36</v>
      </c>
      <c r="L453" s="17" t="s">
        <v>3961</v>
      </c>
      <c r="M453" t="s">
        <v>3962</v>
      </c>
      <c r="N453">
        <f>VLOOKUP(D453,'HIS-6.9'!D:E,2,FALSE)</f>
        <v>1000</v>
      </c>
      <c r="O453">
        <f t="shared" si="14"/>
        <v>1</v>
      </c>
      <c r="P453">
        <f>VLOOKUP(D453,'银行-6.9'!A:E,5,FALSE)</f>
        <v>1000</v>
      </c>
      <c r="Q453">
        <f t="shared" si="15"/>
        <v>1</v>
      </c>
    </row>
    <row r="454" spans="1:17">
      <c r="A454" s="16">
        <v>42895.391342592593</v>
      </c>
      <c r="B454" t="s">
        <v>2160</v>
      </c>
      <c r="C454" t="s">
        <v>2161</v>
      </c>
      <c r="D454" t="s">
        <v>2162</v>
      </c>
      <c r="E454">
        <v>500</v>
      </c>
      <c r="F454" t="s">
        <v>398</v>
      </c>
      <c r="G454" t="s">
        <v>398</v>
      </c>
      <c r="H454" t="s">
        <v>3963</v>
      </c>
      <c r="I454" t="s">
        <v>35</v>
      </c>
      <c r="J454" t="s">
        <v>35</v>
      </c>
      <c r="K454" t="s">
        <v>36</v>
      </c>
      <c r="L454" s="17" t="s">
        <v>3964</v>
      </c>
      <c r="M454" t="s">
        <v>3965</v>
      </c>
      <c r="N454">
        <f>VLOOKUP(D454,'HIS-6.9'!D:E,2,FALSE)</f>
        <v>500</v>
      </c>
      <c r="O454">
        <f t="shared" si="14"/>
        <v>1</v>
      </c>
      <c r="P454">
        <f>VLOOKUP(D454,'银行-6.9'!A:E,5,FALSE)</f>
        <v>500</v>
      </c>
      <c r="Q454">
        <f t="shared" si="15"/>
        <v>1</v>
      </c>
    </row>
    <row r="455" spans="1:17">
      <c r="A455" s="16">
        <v>42895.3908912037</v>
      </c>
      <c r="B455" t="s">
        <v>2163</v>
      </c>
      <c r="C455" t="s">
        <v>2164</v>
      </c>
      <c r="D455" t="s">
        <v>2165</v>
      </c>
      <c r="E455">
        <v>400</v>
      </c>
      <c r="F455" t="s">
        <v>398</v>
      </c>
      <c r="G455" t="s">
        <v>398</v>
      </c>
      <c r="H455" t="s">
        <v>3966</v>
      </c>
      <c r="I455" t="s">
        <v>35</v>
      </c>
      <c r="J455" t="s">
        <v>35</v>
      </c>
      <c r="K455" t="s">
        <v>36</v>
      </c>
      <c r="L455" s="17" t="s">
        <v>3967</v>
      </c>
      <c r="M455" t="s">
        <v>3968</v>
      </c>
      <c r="N455">
        <f>VLOOKUP(D455,'HIS-6.9'!D:E,2,FALSE)</f>
        <v>400</v>
      </c>
      <c r="O455">
        <f t="shared" si="14"/>
        <v>1</v>
      </c>
      <c r="P455">
        <f>VLOOKUP(D455,'银行-6.9'!A:E,5,FALSE)</f>
        <v>400</v>
      </c>
      <c r="Q455">
        <f t="shared" si="15"/>
        <v>1</v>
      </c>
    </row>
    <row r="456" spans="1:17">
      <c r="A456" s="16">
        <v>42895.390648148146</v>
      </c>
      <c r="B456" t="s">
        <v>2166</v>
      </c>
      <c r="C456" t="s">
        <v>2167</v>
      </c>
      <c r="D456" t="s">
        <v>2168</v>
      </c>
      <c r="E456">
        <v>500</v>
      </c>
      <c r="F456" t="s">
        <v>398</v>
      </c>
      <c r="G456" t="s">
        <v>398</v>
      </c>
      <c r="H456" t="s">
        <v>3969</v>
      </c>
      <c r="I456" t="s">
        <v>35</v>
      </c>
      <c r="J456" t="s">
        <v>35</v>
      </c>
      <c r="K456" t="s">
        <v>36</v>
      </c>
      <c r="L456" s="17" t="s">
        <v>3970</v>
      </c>
      <c r="M456" t="s">
        <v>3971</v>
      </c>
      <c r="N456">
        <f>VLOOKUP(D456,'HIS-6.9'!D:E,2,FALSE)</f>
        <v>500</v>
      </c>
      <c r="O456">
        <f t="shared" si="14"/>
        <v>1</v>
      </c>
      <c r="P456">
        <f>VLOOKUP(D456,'银行-6.9'!A:E,5,FALSE)</f>
        <v>500</v>
      </c>
      <c r="Q456">
        <f t="shared" si="15"/>
        <v>1</v>
      </c>
    </row>
    <row r="457" spans="1:17">
      <c r="A457" s="16">
        <v>42895.390289351853</v>
      </c>
      <c r="B457" t="s">
        <v>2169</v>
      </c>
      <c r="C457" t="s">
        <v>2170</v>
      </c>
      <c r="D457" t="s">
        <v>2171</v>
      </c>
      <c r="E457">
        <v>200</v>
      </c>
      <c r="F457" t="s">
        <v>398</v>
      </c>
      <c r="G457" t="s">
        <v>398</v>
      </c>
      <c r="H457" t="s">
        <v>3972</v>
      </c>
      <c r="I457" t="s">
        <v>35</v>
      </c>
      <c r="J457" t="s">
        <v>35</v>
      </c>
      <c r="K457" t="s">
        <v>36</v>
      </c>
      <c r="L457" s="17" t="s">
        <v>3973</v>
      </c>
      <c r="M457" t="s">
        <v>3974</v>
      </c>
      <c r="N457">
        <f>VLOOKUP(D457,'HIS-6.9'!D:E,2,FALSE)</f>
        <v>200</v>
      </c>
      <c r="O457">
        <f t="shared" si="14"/>
        <v>1</v>
      </c>
      <c r="P457">
        <f>VLOOKUP(D457,'银行-6.9'!A:E,5,FALSE)</f>
        <v>200</v>
      </c>
      <c r="Q457">
        <f t="shared" si="15"/>
        <v>1</v>
      </c>
    </row>
    <row r="458" spans="1:17">
      <c r="A458" s="16">
        <v>42895.390162037038</v>
      </c>
      <c r="B458" t="s">
        <v>1722</v>
      </c>
      <c r="C458" t="s">
        <v>188</v>
      </c>
      <c r="D458" t="s">
        <v>2172</v>
      </c>
      <c r="E458">
        <v>200</v>
      </c>
      <c r="F458" t="s">
        <v>398</v>
      </c>
      <c r="G458" t="s">
        <v>398</v>
      </c>
      <c r="H458" t="s">
        <v>3975</v>
      </c>
      <c r="I458" t="s">
        <v>35</v>
      </c>
      <c r="J458" t="s">
        <v>35</v>
      </c>
      <c r="K458" t="s">
        <v>36</v>
      </c>
      <c r="L458" s="17" t="s">
        <v>3976</v>
      </c>
      <c r="M458" t="s">
        <v>3977</v>
      </c>
      <c r="N458">
        <f>VLOOKUP(D458,'HIS-6.9'!D:E,2,FALSE)</f>
        <v>200</v>
      </c>
      <c r="O458">
        <f t="shared" si="14"/>
        <v>1</v>
      </c>
      <c r="P458">
        <f>VLOOKUP(D458,'银行-6.9'!A:E,5,FALSE)</f>
        <v>200</v>
      </c>
      <c r="Q458">
        <f t="shared" si="15"/>
        <v>1</v>
      </c>
    </row>
    <row r="459" spans="1:17">
      <c r="A459" s="16">
        <v>42895.389803240738</v>
      </c>
      <c r="B459" t="s">
        <v>2173</v>
      </c>
      <c r="C459" t="s">
        <v>2174</v>
      </c>
      <c r="D459" t="s">
        <v>2175</v>
      </c>
      <c r="E459">
        <v>1600</v>
      </c>
      <c r="F459" t="s">
        <v>398</v>
      </c>
      <c r="G459" t="s">
        <v>398</v>
      </c>
      <c r="H459" t="s">
        <v>3978</v>
      </c>
      <c r="I459" t="s">
        <v>35</v>
      </c>
      <c r="J459" t="s">
        <v>35</v>
      </c>
      <c r="K459" t="s">
        <v>36</v>
      </c>
      <c r="L459" s="17" t="s">
        <v>3979</v>
      </c>
      <c r="M459" t="s">
        <v>3980</v>
      </c>
      <c r="N459">
        <f>VLOOKUP(D459,'HIS-6.9'!D:E,2,FALSE)</f>
        <v>1600</v>
      </c>
      <c r="O459">
        <f t="shared" si="14"/>
        <v>1</v>
      </c>
      <c r="P459">
        <f>VLOOKUP(D459,'银行-6.9'!A:E,5,FALSE)</f>
        <v>1600</v>
      </c>
      <c r="Q459">
        <f t="shared" si="15"/>
        <v>1</v>
      </c>
    </row>
    <row r="460" spans="1:17">
      <c r="A460" s="16">
        <v>42895.38925925926</v>
      </c>
      <c r="B460" t="s">
        <v>2179</v>
      </c>
      <c r="C460" t="s">
        <v>2180</v>
      </c>
      <c r="D460" t="s">
        <v>2181</v>
      </c>
      <c r="E460">
        <v>300</v>
      </c>
      <c r="F460" t="s">
        <v>398</v>
      </c>
      <c r="G460" t="s">
        <v>398</v>
      </c>
      <c r="H460" t="s">
        <v>3981</v>
      </c>
      <c r="I460" t="s">
        <v>35</v>
      </c>
      <c r="J460" t="s">
        <v>35</v>
      </c>
      <c r="K460" t="s">
        <v>36</v>
      </c>
      <c r="L460" s="17" t="s">
        <v>3982</v>
      </c>
      <c r="M460" t="s">
        <v>3983</v>
      </c>
      <c r="N460">
        <f>VLOOKUP(D460,'HIS-6.9'!D:E,2,FALSE)</f>
        <v>300</v>
      </c>
      <c r="O460">
        <f t="shared" si="14"/>
        <v>1</v>
      </c>
      <c r="P460">
        <f>VLOOKUP(D460,'银行-6.9'!A:E,5,FALSE)</f>
        <v>300</v>
      </c>
      <c r="Q460">
        <f t="shared" si="15"/>
        <v>1</v>
      </c>
    </row>
    <row r="461" spans="1:17">
      <c r="A461" s="16">
        <v>42895.389166666668</v>
      </c>
      <c r="B461" t="s">
        <v>2176</v>
      </c>
      <c r="C461" t="s">
        <v>2177</v>
      </c>
      <c r="D461" t="s">
        <v>2178</v>
      </c>
      <c r="E461">
        <v>600</v>
      </c>
      <c r="F461" t="s">
        <v>398</v>
      </c>
      <c r="G461" t="s">
        <v>398</v>
      </c>
      <c r="H461" t="s">
        <v>3984</v>
      </c>
      <c r="I461" t="s">
        <v>35</v>
      </c>
      <c r="J461" t="s">
        <v>35</v>
      </c>
      <c r="K461" t="s">
        <v>36</v>
      </c>
      <c r="L461" s="17" t="s">
        <v>3985</v>
      </c>
      <c r="M461" t="s">
        <v>3986</v>
      </c>
      <c r="N461">
        <f>VLOOKUP(D461,'HIS-6.9'!D:E,2,FALSE)</f>
        <v>600</v>
      </c>
      <c r="O461">
        <f t="shared" si="14"/>
        <v>1</v>
      </c>
      <c r="P461">
        <f>VLOOKUP(D461,'银行-6.9'!A:E,5,FALSE)</f>
        <v>600</v>
      </c>
      <c r="Q461">
        <f t="shared" si="15"/>
        <v>1</v>
      </c>
    </row>
    <row r="462" spans="1:17">
      <c r="A462" s="16">
        <v>42895.389131944445</v>
      </c>
      <c r="B462" t="s">
        <v>1814</v>
      </c>
      <c r="C462" t="s">
        <v>1815</v>
      </c>
      <c r="D462" t="s">
        <v>2182</v>
      </c>
      <c r="E462">
        <v>500</v>
      </c>
      <c r="F462" t="s">
        <v>398</v>
      </c>
      <c r="G462" t="s">
        <v>398</v>
      </c>
      <c r="H462" t="s">
        <v>3987</v>
      </c>
      <c r="I462" t="s">
        <v>35</v>
      </c>
      <c r="J462" t="s">
        <v>35</v>
      </c>
      <c r="K462" t="s">
        <v>36</v>
      </c>
      <c r="L462" s="17" t="s">
        <v>3988</v>
      </c>
      <c r="M462" t="s">
        <v>3989</v>
      </c>
      <c r="N462">
        <f>VLOOKUP(D462,'HIS-6.9'!D:E,2,FALSE)</f>
        <v>500</v>
      </c>
      <c r="O462">
        <f t="shared" si="14"/>
        <v>1</v>
      </c>
      <c r="P462">
        <f>VLOOKUP(D462,'银行-6.9'!A:E,5,FALSE)</f>
        <v>500</v>
      </c>
      <c r="Q462">
        <f t="shared" si="15"/>
        <v>1</v>
      </c>
    </row>
    <row r="463" spans="1:17">
      <c r="A463" s="16">
        <v>42895.388703703706</v>
      </c>
      <c r="B463" t="s">
        <v>2183</v>
      </c>
      <c r="C463" t="s">
        <v>2184</v>
      </c>
      <c r="D463" t="s">
        <v>2185</v>
      </c>
      <c r="E463">
        <v>500</v>
      </c>
      <c r="F463" t="s">
        <v>398</v>
      </c>
      <c r="G463" t="s">
        <v>398</v>
      </c>
      <c r="H463" t="s">
        <v>3990</v>
      </c>
      <c r="I463" t="s">
        <v>35</v>
      </c>
      <c r="J463" t="s">
        <v>35</v>
      </c>
      <c r="K463" t="s">
        <v>36</v>
      </c>
      <c r="L463" s="17" t="s">
        <v>3991</v>
      </c>
      <c r="M463" t="s">
        <v>3992</v>
      </c>
      <c r="N463">
        <f>VLOOKUP(D463,'HIS-6.9'!D:E,2,FALSE)</f>
        <v>500</v>
      </c>
      <c r="O463">
        <f t="shared" si="14"/>
        <v>1</v>
      </c>
      <c r="P463">
        <f>VLOOKUP(D463,'银行-6.9'!A:E,5,FALSE)</f>
        <v>500</v>
      </c>
      <c r="Q463">
        <f t="shared" si="15"/>
        <v>1</v>
      </c>
    </row>
    <row r="464" spans="1:17">
      <c r="A464" s="16">
        <v>42895.388564814813</v>
      </c>
      <c r="B464" t="s">
        <v>117</v>
      </c>
      <c r="C464" t="s">
        <v>118</v>
      </c>
      <c r="D464" t="s">
        <v>2186</v>
      </c>
      <c r="E464">
        <v>9000</v>
      </c>
      <c r="F464" t="s">
        <v>398</v>
      </c>
      <c r="G464" t="s">
        <v>398</v>
      </c>
      <c r="H464" t="s">
        <v>3993</v>
      </c>
      <c r="I464" t="s">
        <v>35</v>
      </c>
      <c r="J464" t="s">
        <v>35</v>
      </c>
      <c r="K464" t="s">
        <v>36</v>
      </c>
      <c r="L464" s="17" t="s">
        <v>3994</v>
      </c>
      <c r="M464" t="s">
        <v>3995</v>
      </c>
      <c r="N464">
        <f>VLOOKUP(D464,'HIS-6.9'!D:E,2,FALSE)</f>
        <v>9000</v>
      </c>
      <c r="O464">
        <f t="shared" si="14"/>
        <v>1</v>
      </c>
      <c r="P464">
        <f>VLOOKUP(D464,'银行-6.9'!A:E,5,FALSE)</f>
        <v>9000</v>
      </c>
      <c r="Q464">
        <f t="shared" si="15"/>
        <v>1</v>
      </c>
    </row>
    <row r="465" spans="1:17">
      <c r="A465" s="16">
        <v>42895.386944444443</v>
      </c>
      <c r="B465" t="s">
        <v>2187</v>
      </c>
      <c r="C465" t="s">
        <v>2188</v>
      </c>
      <c r="D465" t="s">
        <v>2189</v>
      </c>
      <c r="E465">
        <v>300</v>
      </c>
      <c r="F465" t="s">
        <v>398</v>
      </c>
      <c r="G465" t="s">
        <v>398</v>
      </c>
      <c r="H465" t="s">
        <v>3996</v>
      </c>
      <c r="I465" t="s">
        <v>35</v>
      </c>
      <c r="J465" t="s">
        <v>35</v>
      </c>
      <c r="K465" t="s">
        <v>36</v>
      </c>
      <c r="L465" s="17" t="s">
        <v>3997</v>
      </c>
      <c r="M465" t="s">
        <v>3998</v>
      </c>
      <c r="N465">
        <f>VLOOKUP(D465,'HIS-6.9'!D:E,2,FALSE)</f>
        <v>300</v>
      </c>
      <c r="O465">
        <f t="shared" si="14"/>
        <v>1</v>
      </c>
      <c r="P465">
        <f>VLOOKUP(D465,'银行-6.9'!A:E,5,FALSE)</f>
        <v>300</v>
      </c>
      <c r="Q465">
        <f t="shared" si="15"/>
        <v>1</v>
      </c>
    </row>
    <row r="466" spans="1:17">
      <c r="A466" s="16">
        <v>42895.385682870372</v>
      </c>
      <c r="B466" t="s">
        <v>2190</v>
      </c>
      <c r="C466" t="s">
        <v>2191</v>
      </c>
      <c r="D466" t="s">
        <v>2192</v>
      </c>
      <c r="E466">
        <v>200</v>
      </c>
      <c r="F466" t="s">
        <v>398</v>
      </c>
      <c r="G466" t="s">
        <v>398</v>
      </c>
      <c r="H466" t="s">
        <v>3999</v>
      </c>
      <c r="I466" t="s">
        <v>35</v>
      </c>
      <c r="J466" t="s">
        <v>35</v>
      </c>
      <c r="K466" t="s">
        <v>36</v>
      </c>
      <c r="L466" s="17" t="s">
        <v>4000</v>
      </c>
      <c r="M466" t="s">
        <v>4001</v>
      </c>
      <c r="N466">
        <f>VLOOKUP(D466,'HIS-6.9'!D:E,2,FALSE)</f>
        <v>200</v>
      </c>
      <c r="O466">
        <f t="shared" si="14"/>
        <v>1</v>
      </c>
      <c r="P466">
        <f>VLOOKUP(D466,'银行-6.9'!A:E,5,FALSE)</f>
        <v>200</v>
      </c>
      <c r="Q466">
        <f t="shared" si="15"/>
        <v>1</v>
      </c>
    </row>
    <row r="467" spans="1:17">
      <c r="A467" s="16">
        <v>42895.385243055556</v>
      </c>
      <c r="B467" t="s">
        <v>2196</v>
      </c>
      <c r="C467" t="s">
        <v>2197</v>
      </c>
      <c r="D467" t="s">
        <v>2198</v>
      </c>
      <c r="E467">
        <v>1000</v>
      </c>
      <c r="F467" t="s">
        <v>398</v>
      </c>
      <c r="G467" t="s">
        <v>398</v>
      </c>
      <c r="H467" t="s">
        <v>4002</v>
      </c>
      <c r="I467" t="s">
        <v>35</v>
      </c>
      <c r="J467" t="s">
        <v>35</v>
      </c>
      <c r="K467" t="s">
        <v>36</v>
      </c>
      <c r="L467" s="17" t="s">
        <v>4003</v>
      </c>
      <c r="M467" t="s">
        <v>4004</v>
      </c>
      <c r="N467">
        <f>VLOOKUP(D467,'HIS-6.9'!D:E,2,FALSE)</f>
        <v>1000</v>
      </c>
      <c r="O467">
        <f t="shared" si="14"/>
        <v>1</v>
      </c>
      <c r="P467">
        <f>VLOOKUP(D467,'银行-6.9'!A:E,5,FALSE)</f>
        <v>1000</v>
      </c>
      <c r="Q467">
        <f t="shared" si="15"/>
        <v>1</v>
      </c>
    </row>
    <row r="468" spans="1:17">
      <c r="A468" s="16">
        <v>42895.385196759256</v>
      </c>
      <c r="B468" t="s">
        <v>2193</v>
      </c>
      <c r="C468" t="s">
        <v>2194</v>
      </c>
      <c r="D468" t="s">
        <v>2195</v>
      </c>
      <c r="E468">
        <v>300</v>
      </c>
      <c r="F468" t="s">
        <v>398</v>
      </c>
      <c r="G468" t="s">
        <v>398</v>
      </c>
      <c r="H468" t="s">
        <v>4005</v>
      </c>
      <c r="I468" t="s">
        <v>35</v>
      </c>
      <c r="J468" t="s">
        <v>35</v>
      </c>
      <c r="K468" t="s">
        <v>36</v>
      </c>
      <c r="L468" s="17" t="s">
        <v>4006</v>
      </c>
      <c r="M468" t="s">
        <v>4007</v>
      </c>
      <c r="N468">
        <f>VLOOKUP(D468,'HIS-6.9'!D:E,2,FALSE)</f>
        <v>300</v>
      </c>
      <c r="O468">
        <f t="shared" si="14"/>
        <v>1</v>
      </c>
      <c r="P468">
        <f>VLOOKUP(D468,'银行-6.9'!A:E,5,FALSE)</f>
        <v>300</v>
      </c>
      <c r="Q468">
        <f t="shared" si="15"/>
        <v>1</v>
      </c>
    </row>
    <row r="469" spans="1:17">
      <c r="A469" s="16">
        <v>42895.384872685187</v>
      </c>
      <c r="B469" t="s">
        <v>2199</v>
      </c>
      <c r="C469" t="s">
        <v>2200</v>
      </c>
      <c r="D469" t="s">
        <v>2201</v>
      </c>
      <c r="E469">
        <v>1000</v>
      </c>
      <c r="F469" t="s">
        <v>398</v>
      </c>
      <c r="G469" t="s">
        <v>398</v>
      </c>
      <c r="H469" t="s">
        <v>4008</v>
      </c>
      <c r="I469" t="s">
        <v>35</v>
      </c>
      <c r="J469" t="s">
        <v>35</v>
      </c>
      <c r="K469" t="s">
        <v>36</v>
      </c>
      <c r="L469" s="17" t="s">
        <v>4009</v>
      </c>
      <c r="M469" t="s">
        <v>4010</v>
      </c>
      <c r="N469">
        <f>VLOOKUP(D469,'HIS-6.9'!D:E,2,FALSE)</f>
        <v>1000</v>
      </c>
      <c r="O469">
        <f t="shared" si="14"/>
        <v>1</v>
      </c>
      <c r="P469">
        <f>VLOOKUP(D469,'银行-6.9'!A:E,5,FALSE)</f>
        <v>1000</v>
      </c>
      <c r="Q469">
        <f t="shared" si="15"/>
        <v>1</v>
      </c>
    </row>
    <row r="470" spans="1:17">
      <c r="A470" s="16">
        <v>42895.384641203702</v>
      </c>
      <c r="B470" t="s">
        <v>2202</v>
      </c>
      <c r="C470" t="s">
        <v>2203</v>
      </c>
      <c r="D470" t="s">
        <v>2204</v>
      </c>
      <c r="E470">
        <v>1000</v>
      </c>
      <c r="F470" t="s">
        <v>398</v>
      </c>
      <c r="G470" t="s">
        <v>398</v>
      </c>
      <c r="H470" t="s">
        <v>4011</v>
      </c>
      <c r="I470" t="s">
        <v>35</v>
      </c>
      <c r="J470" t="s">
        <v>35</v>
      </c>
      <c r="K470" t="s">
        <v>36</v>
      </c>
      <c r="L470" s="17" t="s">
        <v>4012</v>
      </c>
      <c r="M470" t="s">
        <v>4013</v>
      </c>
      <c r="N470">
        <f>VLOOKUP(D470,'HIS-6.9'!D:E,2,FALSE)</f>
        <v>1000</v>
      </c>
      <c r="O470">
        <f t="shared" si="14"/>
        <v>1</v>
      </c>
      <c r="P470">
        <f>VLOOKUP(D470,'银行-6.9'!A:E,5,FALSE)</f>
        <v>1000</v>
      </c>
      <c r="Q470">
        <f t="shared" si="15"/>
        <v>1</v>
      </c>
    </row>
    <row r="471" spans="1:17">
      <c r="A471" s="16">
        <v>42895.384560185186</v>
      </c>
      <c r="B471" t="s">
        <v>2205</v>
      </c>
      <c r="C471" t="s">
        <v>2206</v>
      </c>
      <c r="D471" t="s">
        <v>2207</v>
      </c>
      <c r="E471">
        <v>1000</v>
      </c>
      <c r="F471" t="s">
        <v>398</v>
      </c>
      <c r="G471" t="s">
        <v>398</v>
      </c>
      <c r="H471" t="s">
        <v>4014</v>
      </c>
      <c r="I471" t="s">
        <v>35</v>
      </c>
      <c r="J471" t="s">
        <v>35</v>
      </c>
      <c r="K471" t="s">
        <v>36</v>
      </c>
      <c r="L471" s="17" t="s">
        <v>4015</v>
      </c>
      <c r="M471" t="s">
        <v>4016</v>
      </c>
      <c r="N471">
        <f>VLOOKUP(D471,'HIS-6.9'!D:E,2,FALSE)</f>
        <v>1000</v>
      </c>
      <c r="O471">
        <f t="shared" si="14"/>
        <v>1</v>
      </c>
      <c r="P471">
        <f>VLOOKUP(D471,'银行-6.9'!A:E,5,FALSE)</f>
        <v>1000</v>
      </c>
      <c r="Q471">
        <f t="shared" si="15"/>
        <v>1</v>
      </c>
    </row>
    <row r="472" spans="1:17">
      <c r="A472" s="16">
        <v>42895.383935185186</v>
      </c>
      <c r="B472" t="s">
        <v>2208</v>
      </c>
      <c r="C472" t="s">
        <v>2209</v>
      </c>
      <c r="D472" t="s">
        <v>2210</v>
      </c>
      <c r="E472">
        <v>1000</v>
      </c>
      <c r="F472" t="s">
        <v>398</v>
      </c>
      <c r="G472" t="s">
        <v>398</v>
      </c>
      <c r="H472" t="s">
        <v>4017</v>
      </c>
      <c r="I472" t="s">
        <v>35</v>
      </c>
      <c r="J472" t="s">
        <v>35</v>
      </c>
      <c r="K472" t="s">
        <v>36</v>
      </c>
      <c r="L472" s="17" t="s">
        <v>4018</v>
      </c>
      <c r="M472" t="s">
        <v>4019</v>
      </c>
      <c r="N472">
        <f>VLOOKUP(D472,'HIS-6.9'!D:E,2,FALSE)</f>
        <v>1000</v>
      </c>
      <c r="O472">
        <f t="shared" si="14"/>
        <v>1</v>
      </c>
      <c r="P472">
        <f>VLOOKUP(D472,'银行-6.9'!A:E,5,FALSE)</f>
        <v>1000</v>
      </c>
      <c r="Q472">
        <f t="shared" si="15"/>
        <v>1</v>
      </c>
    </row>
    <row r="473" spans="1:17">
      <c r="A473" s="16">
        <v>42895.383518518516</v>
      </c>
      <c r="B473" t="s">
        <v>2211</v>
      </c>
      <c r="C473" t="s">
        <v>2212</v>
      </c>
      <c r="D473" t="s">
        <v>2213</v>
      </c>
      <c r="E473">
        <v>1000</v>
      </c>
      <c r="F473" t="s">
        <v>398</v>
      </c>
      <c r="G473" t="s">
        <v>398</v>
      </c>
      <c r="H473" t="s">
        <v>4020</v>
      </c>
      <c r="I473" t="s">
        <v>35</v>
      </c>
      <c r="J473" t="s">
        <v>35</v>
      </c>
      <c r="K473" t="s">
        <v>36</v>
      </c>
      <c r="L473" s="17" t="s">
        <v>4021</v>
      </c>
      <c r="M473" t="s">
        <v>4022</v>
      </c>
      <c r="N473">
        <f>VLOOKUP(D473,'HIS-6.9'!D:E,2,FALSE)</f>
        <v>1000</v>
      </c>
      <c r="O473">
        <f t="shared" si="14"/>
        <v>1</v>
      </c>
      <c r="P473">
        <f>VLOOKUP(D473,'银行-6.9'!A:E,5,FALSE)</f>
        <v>1000</v>
      </c>
      <c r="Q473">
        <f t="shared" si="15"/>
        <v>1</v>
      </c>
    </row>
    <row r="474" spans="1:17">
      <c r="A474" s="16">
        <v>42895.382731481484</v>
      </c>
      <c r="B474" t="s">
        <v>1997</v>
      </c>
      <c r="C474" t="s">
        <v>1998</v>
      </c>
      <c r="D474" t="s">
        <v>2214</v>
      </c>
      <c r="E474">
        <v>1000</v>
      </c>
      <c r="F474" t="s">
        <v>398</v>
      </c>
      <c r="G474" t="s">
        <v>398</v>
      </c>
      <c r="H474" t="s">
        <v>4023</v>
      </c>
      <c r="I474" t="s">
        <v>35</v>
      </c>
      <c r="J474" t="s">
        <v>35</v>
      </c>
      <c r="K474" t="s">
        <v>36</v>
      </c>
      <c r="L474" s="17" t="s">
        <v>4024</v>
      </c>
      <c r="M474" t="s">
        <v>4025</v>
      </c>
      <c r="N474">
        <f>VLOOKUP(D474,'HIS-6.9'!D:E,2,FALSE)</f>
        <v>1000</v>
      </c>
      <c r="O474">
        <f t="shared" si="14"/>
        <v>1</v>
      </c>
      <c r="P474">
        <f>VLOOKUP(D474,'银行-6.9'!A:E,5,FALSE)</f>
        <v>1000</v>
      </c>
      <c r="Q474">
        <f t="shared" si="15"/>
        <v>1</v>
      </c>
    </row>
    <row r="475" spans="1:17">
      <c r="A475" s="16">
        <v>42895.382534722223</v>
      </c>
      <c r="B475" t="s">
        <v>2215</v>
      </c>
      <c r="C475" t="s">
        <v>2216</v>
      </c>
      <c r="D475" t="s">
        <v>2217</v>
      </c>
      <c r="E475">
        <v>500</v>
      </c>
      <c r="F475" t="s">
        <v>398</v>
      </c>
      <c r="G475" t="s">
        <v>398</v>
      </c>
      <c r="H475" t="s">
        <v>4026</v>
      </c>
      <c r="I475" t="s">
        <v>35</v>
      </c>
      <c r="J475" t="s">
        <v>35</v>
      </c>
      <c r="K475" t="s">
        <v>36</v>
      </c>
      <c r="L475" s="17" t="s">
        <v>4027</v>
      </c>
      <c r="M475" t="s">
        <v>4028</v>
      </c>
      <c r="N475">
        <f>VLOOKUP(D475,'HIS-6.9'!D:E,2,FALSE)</f>
        <v>500</v>
      </c>
      <c r="O475">
        <f t="shared" si="14"/>
        <v>1</v>
      </c>
      <c r="P475">
        <f>VLOOKUP(D475,'银行-6.9'!A:E,5,FALSE)</f>
        <v>500</v>
      </c>
      <c r="Q475">
        <f t="shared" si="15"/>
        <v>1</v>
      </c>
    </row>
    <row r="476" spans="1:17">
      <c r="A476" s="16">
        <v>42895.381307870368</v>
      </c>
      <c r="B476" t="s">
        <v>1498</v>
      </c>
      <c r="C476" t="s">
        <v>1499</v>
      </c>
      <c r="D476" t="s">
        <v>2221</v>
      </c>
      <c r="E476">
        <v>1000</v>
      </c>
      <c r="F476" t="s">
        <v>398</v>
      </c>
      <c r="G476" t="s">
        <v>398</v>
      </c>
      <c r="H476" t="s">
        <v>4029</v>
      </c>
      <c r="I476" t="s">
        <v>35</v>
      </c>
      <c r="J476" t="s">
        <v>35</v>
      </c>
      <c r="K476" t="s">
        <v>36</v>
      </c>
      <c r="L476" s="17" t="s">
        <v>4030</v>
      </c>
      <c r="M476" t="s">
        <v>4031</v>
      </c>
      <c r="N476">
        <f>VLOOKUP(D476,'HIS-6.9'!D:E,2,FALSE)</f>
        <v>1000</v>
      </c>
      <c r="O476">
        <f t="shared" si="14"/>
        <v>1</v>
      </c>
      <c r="P476">
        <f>VLOOKUP(D476,'银行-6.9'!A:E,5,FALSE)</f>
        <v>1000</v>
      </c>
      <c r="Q476">
        <f t="shared" si="15"/>
        <v>1</v>
      </c>
    </row>
    <row r="477" spans="1:17">
      <c r="A477" s="16">
        <v>42895.381296296298</v>
      </c>
      <c r="B477" t="s">
        <v>2218</v>
      </c>
      <c r="C477" t="s">
        <v>2219</v>
      </c>
      <c r="D477" t="s">
        <v>2220</v>
      </c>
      <c r="E477">
        <v>50</v>
      </c>
      <c r="F477" t="s">
        <v>398</v>
      </c>
      <c r="G477" t="s">
        <v>398</v>
      </c>
      <c r="H477" t="s">
        <v>4032</v>
      </c>
      <c r="I477" t="s">
        <v>35</v>
      </c>
      <c r="J477" t="s">
        <v>35</v>
      </c>
      <c r="K477" t="s">
        <v>36</v>
      </c>
      <c r="L477" s="17" t="s">
        <v>4033</v>
      </c>
      <c r="M477" t="s">
        <v>4034</v>
      </c>
      <c r="N477">
        <f>VLOOKUP(D477,'HIS-6.9'!D:E,2,FALSE)</f>
        <v>50</v>
      </c>
      <c r="O477">
        <f t="shared" si="14"/>
        <v>1</v>
      </c>
      <c r="P477">
        <f>VLOOKUP(D477,'银行-6.9'!A:E,5,FALSE)</f>
        <v>50</v>
      </c>
      <c r="Q477">
        <f t="shared" si="15"/>
        <v>1</v>
      </c>
    </row>
    <row r="478" spans="1:17">
      <c r="A478" s="16">
        <v>42895.381261574075</v>
      </c>
      <c r="B478" t="s">
        <v>2222</v>
      </c>
      <c r="C478" t="s">
        <v>2223</v>
      </c>
      <c r="D478" t="s">
        <v>2224</v>
      </c>
      <c r="E478">
        <v>1500</v>
      </c>
      <c r="F478" t="s">
        <v>398</v>
      </c>
      <c r="G478" t="s">
        <v>398</v>
      </c>
      <c r="H478" t="s">
        <v>4035</v>
      </c>
      <c r="I478" t="s">
        <v>35</v>
      </c>
      <c r="J478" t="s">
        <v>35</v>
      </c>
      <c r="K478" t="s">
        <v>36</v>
      </c>
      <c r="L478" s="17" t="s">
        <v>4036</v>
      </c>
      <c r="M478" t="s">
        <v>4037</v>
      </c>
      <c r="N478">
        <f>VLOOKUP(D478,'HIS-6.9'!D:E,2,FALSE)</f>
        <v>1500</v>
      </c>
      <c r="O478">
        <f t="shared" si="14"/>
        <v>1</v>
      </c>
      <c r="P478">
        <f>VLOOKUP(D478,'银行-6.9'!A:E,5,FALSE)</f>
        <v>1500</v>
      </c>
      <c r="Q478">
        <f t="shared" si="15"/>
        <v>1</v>
      </c>
    </row>
    <row r="479" spans="1:17">
      <c r="A479" s="16">
        <v>42895.380972222221</v>
      </c>
      <c r="B479" t="s">
        <v>2225</v>
      </c>
      <c r="C479" t="s">
        <v>2226</v>
      </c>
      <c r="D479" t="s">
        <v>2227</v>
      </c>
      <c r="E479">
        <v>200</v>
      </c>
      <c r="F479" t="s">
        <v>398</v>
      </c>
      <c r="G479" t="s">
        <v>398</v>
      </c>
      <c r="H479" t="s">
        <v>221</v>
      </c>
      <c r="I479" t="s">
        <v>35</v>
      </c>
      <c r="J479" t="s">
        <v>35</v>
      </c>
      <c r="K479" t="s">
        <v>36</v>
      </c>
      <c r="L479" s="17" t="s">
        <v>4038</v>
      </c>
      <c r="M479" t="s">
        <v>4039</v>
      </c>
      <c r="N479">
        <f>VLOOKUP(D479,'HIS-6.9'!D:E,2,FALSE)</f>
        <v>200</v>
      </c>
      <c r="O479">
        <f t="shared" si="14"/>
        <v>1</v>
      </c>
      <c r="P479">
        <f>VLOOKUP(D479,'银行-6.9'!A:E,5,FALSE)</f>
        <v>200</v>
      </c>
      <c r="Q479">
        <f t="shared" si="15"/>
        <v>1</v>
      </c>
    </row>
    <row r="480" spans="1:17">
      <c r="A480" s="16">
        <v>42895.38071759259</v>
      </c>
      <c r="B480" t="s">
        <v>205</v>
      </c>
      <c r="C480" t="s">
        <v>206</v>
      </c>
      <c r="D480" t="s">
        <v>2229</v>
      </c>
      <c r="E480">
        <v>1000</v>
      </c>
      <c r="F480" t="s">
        <v>398</v>
      </c>
      <c r="G480" t="s">
        <v>398</v>
      </c>
      <c r="H480" t="s">
        <v>4040</v>
      </c>
      <c r="I480" t="s">
        <v>35</v>
      </c>
      <c r="J480" t="s">
        <v>35</v>
      </c>
      <c r="K480" t="s">
        <v>36</v>
      </c>
      <c r="L480" s="17" t="s">
        <v>4041</v>
      </c>
      <c r="M480" t="s">
        <v>4042</v>
      </c>
      <c r="N480">
        <f>VLOOKUP(D480,'HIS-6.9'!D:E,2,FALSE)</f>
        <v>1000</v>
      </c>
      <c r="O480">
        <f t="shared" si="14"/>
        <v>1</v>
      </c>
      <c r="P480">
        <f>VLOOKUP(D480,'银行-6.9'!A:E,5,FALSE)</f>
        <v>1000</v>
      </c>
      <c r="Q480">
        <f t="shared" si="15"/>
        <v>1</v>
      </c>
    </row>
    <row r="481" spans="1:17">
      <c r="A481" s="16">
        <v>42895.380613425928</v>
      </c>
      <c r="B481" t="s">
        <v>143</v>
      </c>
      <c r="C481" t="s">
        <v>144</v>
      </c>
      <c r="D481" t="s">
        <v>2228</v>
      </c>
      <c r="E481">
        <v>325</v>
      </c>
      <c r="F481" t="s">
        <v>398</v>
      </c>
      <c r="G481" t="s">
        <v>398</v>
      </c>
      <c r="H481" t="s">
        <v>4043</v>
      </c>
      <c r="I481" t="s">
        <v>35</v>
      </c>
      <c r="J481" t="s">
        <v>35</v>
      </c>
      <c r="K481" t="s">
        <v>36</v>
      </c>
      <c r="L481" s="17" t="s">
        <v>4044</v>
      </c>
      <c r="M481" t="s">
        <v>4045</v>
      </c>
      <c r="N481">
        <f>VLOOKUP(D481,'HIS-6.9'!D:E,2,FALSE)</f>
        <v>325</v>
      </c>
      <c r="O481">
        <f t="shared" si="14"/>
        <v>1</v>
      </c>
      <c r="P481">
        <f>VLOOKUP(D481,'银行-6.9'!A:E,5,FALSE)</f>
        <v>325</v>
      </c>
      <c r="Q481">
        <f t="shared" si="15"/>
        <v>1</v>
      </c>
    </row>
    <row r="482" spans="1:17">
      <c r="A482" s="16">
        <v>42895.380347222221</v>
      </c>
      <c r="B482" t="s">
        <v>2230</v>
      </c>
      <c r="C482" t="s">
        <v>2231</v>
      </c>
      <c r="D482" t="s">
        <v>2232</v>
      </c>
      <c r="E482">
        <v>100</v>
      </c>
      <c r="F482" t="s">
        <v>398</v>
      </c>
      <c r="G482" t="s">
        <v>398</v>
      </c>
      <c r="H482" t="s">
        <v>4046</v>
      </c>
      <c r="I482" t="s">
        <v>35</v>
      </c>
      <c r="J482" t="s">
        <v>35</v>
      </c>
      <c r="K482" t="s">
        <v>36</v>
      </c>
      <c r="L482" s="17" t="s">
        <v>4047</v>
      </c>
      <c r="M482" t="s">
        <v>4048</v>
      </c>
      <c r="N482">
        <f>VLOOKUP(D482,'HIS-6.9'!D:E,2,FALSE)</f>
        <v>100</v>
      </c>
      <c r="O482">
        <f t="shared" si="14"/>
        <v>1</v>
      </c>
      <c r="P482">
        <f>VLOOKUP(D482,'银行-6.9'!A:E,5,FALSE)</f>
        <v>100</v>
      </c>
      <c r="Q482">
        <f t="shared" si="15"/>
        <v>1</v>
      </c>
    </row>
    <row r="483" spans="1:17">
      <c r="A483" s="16">
        <v>42895.380219907405</v>
      </c>
      <c r="B483" t="s">
        <v>2233</v>
      </c>
      <c r="C483" t="s">
        <v>2234</v>
      </c>
      <c r="D483" t="s">
        <v>2235</v>
      </c>
      <c r="E483">
        <v>1500</v>
      </c>
      <c r="F483" t="s">
        <v>398</v>
      </c>
      <c r="G483" t="s">
        <v>398</v>
      </c>
      <c r="H483" t="s">
        <v>4049</v>
      </c>
      <c r="I483" t="s">
        <v>35</v>
      </c>
      <c r="J483" t="s">
        <v>35</v>
      </c>
      <c r="K483" t="s">
        <v>36</v>
      </c>
      <c r="L483" s="17" t="s">
        <v>4050</v>
      </c>
      <c r="M483" t="s">
        <v>4051</v>
      </c>
      <c r="N483">
        <f>VLOOKUP(D483,'HIS-6.9'!D:E,2,FALSE)</f>
        <v>1500</v>
      </c>
      <c r="O483">
        <f t="shared" si="14"/>
        <v>1</v>
      </c>
      <c r="P483">
        <f>VLOOKUP(D483,'银行-6.9'!A:E,5,FALSE)</f>
        <v>1500</v>
      </c>
      <c r="Q483">
        <f t="shared" si="15"/>
        <v>1</v>
      </c>
    </row>
    <row r="484" spans="1:17">
      <c r="A484" s="16">
        <v>42895.379861111112</v>
      </c>
      <c r="B484" t="s">
        <v>2236</v>
      </c>
      <c r="C484" t="s">
        <v>2237</v>
      </c>
      <c r="D484" t="s">
        <v>2238</v>
      </c>
      <c r="E484">
        <v>400</v>
      </c>
      <c r="F484" t="s">
        <v>398</v>
      </c>
      <c r="G484" t="s">
        <v>398</v>
      </c>
      <c r="H484" t="s">
        <v>4052</v>
      </c>
      <c r="I484" t="s">
        <v>35</v>
      </c>
      <c r="J484" t="s">
        <v>35</v>
      </c>
      <c r="K484" t="s">
        <v>36</v>
      </c>
      <c r="L484" s="17" t="s">
        <v>4053</v>
      </c>
      <c r="M484" t="s">
        <v>4054</v>
      </c>
      <c r="N484">
        <f>VLOOKUP(D484,'HIS-6.9'!D:E,2,FALSE)</f>
        <v>400</v>
      </c>
      <c r="O484">
        <f t="shared" si="14"/>
        <v>1</v>
      </c>
      <c r="P484">
        <f>VLOOKUP(D484,'银行-6.9'!A:E,5,FALSE)</f>
        <v>400</v>
      </c>
      <c r="Q484">
        <f t="shared" si="15"/>
        <v>1</v>
      </c>
    </row>
    <row r="485" spans="1:17">
      <c r="A485" s="16">
        <v>42895.37939814815</v>
      </c>
      <c r="B485" t="s">
        <v>2014</v>
      </c>
      <c r="C485" t="s">
        <v>2015</v>
      </c>
      <c r="D485" t="s">
        <v>2239</v>
      </c>
      <c r="E485">
        <v>300</v>
      </c>
      <c r="F485" t="s">
        <v>398</v>
      </c>
      <c r="G485" t="s">
        <v>398</v>
      </c>
      <c r="H485" t="s">
        <v>4055</v>
      </c>
      <c r="I485" t="s">
        <v>35</v>
      </c>
      <c r="J485" t="s">
        <v>35</v>
      </c>
      <c r="K485" t="s">
        <v>36</v>
      </c>
      <c r="L485" s="17" t="s">
        <v>4056</v>
      </c>
      <c r="M485" t="s">
        <v>4057</v>
      </c>
      <c r="N485">
        <f>VLOOKUP(D485,'HIS-6.9'!D:E,2,FALSE)</f>
        <v>300</v>
      </c>
      <c r="O485">
        <f t="shared" si="14"/>
        <v>1</v>
      </c>
      <c r="P485">
        <f>VLOOKUP(D485,'银行-6.9'!A:E,5,FALSE)</f>
        <v>300</v>
      </c>
      <c r="Q485">
        <f t="shared" si="15"/>
        <v>1</v>
      </c>
    </row>
    <row r="486" spans="1:17">
      <c r="A486" s="16">
        <v>42895.379363425927</v>
      </c>
      <c r="B486" t="s">
        <v>2240</v>
      </c>
      <c r="C486" t="s">
        <v>2241</v>
      </c>
      <c r="D486" t="s">
        <v>2242</v>
      </c>
      <c r="E486">
        <v>2000</v>
      </c>
      <c r="F486" t="s">
        <v>398</v>
      </c>
      <c r="G486" t="s">
        <v>398</v>
      </c>
      <c r="H486" t="s">
        <v>4058</v>
      </c>
      <c r="I486" t="s">
        <v>35</v>
      </c>
      <c r="J486" t="s">
        <v>35</v>
      </c>
      <c r="K486" t="s">
        <v>36</v>
      </c>
      <c r="L486" s="17" t="s">
        <v>4059</v>
      </c>
      <c r="M486" t="s">
        <v>4060</v>
      </c>
      <c r="N486">
        <f>VLOOKUP(D486,'HIS-6.9'!D:E,2,FALSE)</f>
        <v>2000</v>
      </c>
      <c r="O486">
        <f t="shared" si="14"/>
        <v>1</v>
      </c>
      <c r="P486">
        <f>VLOOKUP(D486,'银行-6.9'!A:E,5,FALSE)</f>
        <v>2000</v>
      </c>
      <c r="Q486">
        <f t="shared" si="15"/>
        <v>1</v>
      </c>
    </row>
    <row r="487" spans="1:17">
      <c r="A487" s="16">
        <v>42895.378067129626</v>
      </c>
      <c r="B487" t="s">
        <v>2243</v>
      </c>
      <c r="C487" t="s">
        <v>2244</v>
      </c>
      <c r="D487" t="s">
        <v>2245</v>
      </c>
      <c r="E487">
        <v>200</v>
      </c>
      <c r="F487" t="s">
        <v>398</v>
      </c>
      <c r="G487" t="s">
        <v>398</v>
      </c>
      <c r="H487" t="s">
        <v>4061</v>
      </c>
      <c r="I487" t="s">
        <v>35</v>
      </c>
      <c r="J487" t="s">
        <v>35</v>
      </c>
      <c r="K487" t="s">
        <v>36</v>
      </c>
      <c r="L487" s="17" t="s">
        <v>4062</v>
      </c>
      <c r="M487" t="s">
        <v>4063</v>
      </c>
      <c r="N487">
        <f>VLOOKUP(D487,'HIS-6.9'!D:E,2,FALSE)</f>
        <v>200</v>
      </c>
      <c r="O487">
        <f t="shared" si="14"/>
        <v>1</v>
      </c>
      <c r="P487">
        <f>VLOOKUP(D487,'银行-6.9'!A:E,5,FALSE)</f>
        <v>200</v>
      </c>
      <c r="Q487">
        <f t="shared" si="15"/>
        <v>1</v>
      </c>
    </row>
    <row r="488" spans="1:17">
      <c r="A488" s="16">
        <v>42895.377951388888</v>
      </c>
      <c r="B488" t="s">
        <v>2246</v>
      </c>
      <c r="C488" t="s">
        <v>2247</v>
      </c>
      <c r="D488" t="s">
        <v>2248</v>
      </c>
      <c r="E488">
        <v>200</v>
      </c>
      <c r="F488" t="s">
        <v>398</v>
      </c>
      <c r="G488" t="s">
        <v>398</v>
      </c>
      <c r="H488" t="s">
        <v>4064</v>
      </c>
      <c r="I488" t="s">
        <v>35</v>
      </c>
      <c r="J488" t="s">
        <v>35</v>
      </c>
      <c r="K488" t="s">
        <v>36</v>
      </c>
      <c r="L488" s="17" t="s">
        <v>4065</v>
      </c>
      <c r="M488" t="s">
        <v>4066</v>
      </c>
      <c r="N488">
        <f>VLOOKUP(D488,'HIS-6.9'!D:E,2,FALSE)</f>
        <v>200</v>
      </c>
      <c r="O488">
        <f t="shared" si="14"/>
        <v>1</v>
      </c>
      <c r="P488">
        <f>VLOOKUP(D488,'银行-6.9'!A:E,5,FALSE)</f>
        <v>200</v>
      </c>
      <c r="Q488">
        <f t="shared" si="15"/>
        <v>1</v>
      </c>
    </row>
    <row r="489" spans="1:17">
      <c r="A489" s="16">
        <v>42895.377476851849</v>
      </c>
      <c r="B489" t="s">
        <v>2249</v>
      </c>
      <c r="C489" t="s">
        <v>2250</v>
      </c>
      <c r="D489" t="s">
        <v>2251</v>
      </c>
      <c r="E489">
        <v>1000</v>
      </c>
      <c r="F489" t="s">
        <v>398</v>
      </c>
      <c r="G489" t="s">
        <v>398</v>
      </c>
      <c r="H489" t="s">
        <v>4067</v>
      </c>
      <c r="I489" t="s">
        <v>35</v>
      </c>
      <c r="J489" t="s">
        <v>35</v>
      </c>
      <c r="K489" t="s">
        <v>36</v>
      </c>
      <c r="L489" s="17" t="s">
        <v>4068</v>
      </c>
      <c r="M489" t="s">
        <v>4069</v>
      </c>
      <c r="N489">
        <f>VLOOKUP(D489,'HIS-6.9'!D:E,2,FALSE)</f>
        <v>1000</v>
      </c>
      <c r="O489">
        <f t="shared" si="14"/>
        <v>1</v>
      </c>
      <c r="P489">
        <f>VLOOKUP(D489,'银行-6.9'!A:E,5,FALSE)</f>
        <v>1000</v>
      </c>
      <c r="Q489">
        <f t="shared" si="15"/>
        <v>1</v>
      </c>
    </row>
    <row r="490" spans="1:17">
      <c r="A490" s="16">
        <v>42895.377222222225</v>
      </c>
      <c r="B490" t="s">
        <v>2255</v>
      </c>
      <c r="C490" t="s">
        <v>2256</v>
      </c>
      <c r="D490" t="s">
        <v>2257</v>
      </c>
      <c r="E490">
        <v>400</v>
      </c>
      <c r="F490" t="s">
        <v>398</v>
      </c>
      <c r="G490" t="s">
        <v>398</v>
      </c>
      <c r="H490" t="s">
        <v>4070</v>
      </c>
      <c r="I490" t="s">
        <v>35</v>
      </c>
      <c r="J490" t="s">
        <v>35</v>
      </c>
      <c r="K490" t="s">
        <v>36</v>
      </c>
      <c r="L490" s="17" t="s">
        <v>4071</v>
      </c>
      <c r="M490" t="s">
        <v>4072</v>
      </c>
      <c r="N490">
        <f>VLOOKUP(D490,'HIS-6.9'!D:E,2,FALSE)</f>
        <v>400</v>
      </c>
      <c r="O490">
        <f t="shared" si="14"/>
        <v>1</v>
      </c>
      <c r="P490">
        <f>VLOOKUP(D490,'银行-6.9'!A:E,5,FALSE)</f>
        <v>400</v>
      </c>
      <c r="Q490">
        <f t="shared" si="15"/>
        <v>1</v>
      </c>
    </row>
    <row r="491" spans="1:17">
      <c r="A491" s="16">
        <v>42895.377222222225</v>
      </c>
      <c r="B491" t="s">
        <v>2252</v>
      </c>
      <c r="C491" t="s">
        <v>2253</v>
      </c>
      <c r="D491" t="s">
        <v>2254</v>
      </c>
      <c r="E491">
        <v>500</v>
      </c>
      <c r="F491" t="s">
        <v>398</v>
      </c>
      <c r="G491" t="s">
        <v>398</v>
      </c>
      <c r="H491" t="s">
        <v>4073</v>
      </c>
      <c r="I491" t="s">
        <v>35</v>
      </c>
      <c r="J491" t="s">
        <v>35</v>
      </c>
      <c r="K491" t="s">
        <v>36</v>
      </c>
      <c r="L491" s="17" t="s">
        <v>4074</v>
      </c>
      <c r="M491" t="s">
        <v>4075</v>
      </c>
      <c r="N491">
        <f>VLOOKUP(D491,'HIS-6.9'!D:E,2,FALSE)</f>
        <v>500</v>
      </c>
      <c r="O491">
        <f t="shared" si="14"/>
        <v>1</v>
      </c>
      <c r="P491">
        <f>VLOOKUP(D491,'银行-6.9'!A:E,5,FALSE)</f>
        <v>500</v>
      </c>
      <c r="Q491">
        <f t="shared" si="15"/>
        <v>1</v>
      </c>
    </row>
    <row r="492" spans="1:17">
      <c r="A492" s="16">
        <v>42895.375960648147</v>
      </c>
      <c r="B492" t="s">
        <v>2258</v>
      </c>
      <c r="C492" t="s">
        <v>2259</v>
      </c>
      <c r="D492" t="s">
        <v>2260</v>
      </c>
      <c r="E492">
        <v>500</v>
      </c>
      <c r="F492" t="s">
        <v>398</v>
      </c>
      <c r="G492" t="s">
        <v>398</v>
      </c>
      <c r="H492" t="s">
        <v>4076</v>
      </c>
      <c r="I492" t="s">
        <v>35</v>
      </c>
      <c r="J492" t="s">
        <v>35</v>
      </c>
      <c r="K492" t="s">
        <v>36</v>
      </c>
      <c r="L492" s="17" t="s">
        <v>4077</v>
      </c>
      <c r="M492" t="s">
        <v>4078</v>
      </c>
      <c r="N492">
        <f>VLOOKUP(D492,'HIS-6.9'!D:E,2,FALSE)</f>
        <v>500</v>
      </c>
      <c r="O492">
        <f t="shared" si="14"/>
        <v>1</v>
      </c>
      <c r="P492">
        <f>VLOOKUP(D492,'银行-6.9'!A:E,5,FALSE)</f>
        <v>500</v>
      </c>
      <c r="Q492">
        <f t="shared" si="15"/>
        <v>1</v>
      </c>
    </row>
    <row r="493" spans="1:17">
      <c r="A493" s="16">
        <v>42895.375810185185</v>
      </c>
      <c r="B493" t="s">
        <v>2261</v>
      </c>
      <c r="C493" t="s">
        <v>2262</v>
      </c>
      <c r="D493" t="s">
        <v>2263</v>
      </c>
      <c r="E493">
        <v>200</v>
      </c>
      <c r="F493" t="s">
        <v>398</v>
      </c>
      <c r="G493" t="s">
        <v>398</v>
      </c>
      <c r="H493" t="s">
        <v>4079</v>
      </c>
      <c r="I493" t="s">
        <v>35</v>
      </c>
      <c r="J493" t="s">
        <v>35</v>
      </c>
      <c r="K493" t="s">
        <v>36</v>
      </c>
      <c r="L493" s="17" t="s">
        <v>4080</v>
      </c>
      <c r="M493" t="s">
        <v>4081</v>
      </c>
      <c r="N493">
        <f>VLOOKUP(D493,'HIS-6.9'!D:E,2,FALSE)</f>
        <v>200</v>
      </c>
      <c r="O493">
        <f t="shared" si="14"/>
        <v>1</v>
      </c>
      <c r="P493">
        <f>VLOOKUP(D493,'银行-6.9'!A:E,5,FALSE)</f>
        <v>200</v>
      </c>
      <c r="Q493">
        <f t="shared" si="15"/>
        <v>1</v>
      </c>
    </row>
    <row r="494" spans="1:17">
      <c r="A494" s="16">
        <v>42895.375127314815</v>
      </c>
      <c r="B494" t="s">
        <v>2264</v>
      </c>
      <c r="C494" t="s">
        <v>2265</v>
      </c>
      <c r="D494" t="s">
        <v>2266</v>
      </c>
      <c r="E494">
        <v>200</v>
      </c>
      <c r="F494" t="s">
        <v>398</v>
      </c>
      <c r="G494" t="s">
        <v>398</v>
      </c>
      <c r="H494" t="s">
        <v>4082</v>
      </c>
      <c r="I494" t="s">
        <v>35</v>
      </c>
      <c r="J494" t="s">
        <v>35</v>
      </c>
      <c r="K494" t="s">
        <v>36</v>
      </c>
      <c r="L494" s="17" t="s">
        <v>4083</v>
      </c>
      <c r="M494" t="s">
        <v>4084</v>
      </c>
      <c r="N494">
        <f>VLOOKUP(D494,'HIS-6.9'!D:E,2,FALSE)</f>
        <v>200</v>
      </c>
      <c r="O494">
        <f t="shared" si="14"/>
        <v>1</v>
      </c>
      <c r="P494">
        <f>VLOOKUP(D494,'银行-6.9'!A:E,5,FALSE)</f>
        <v>200</v>
      </c>
      <c r="Q494">
        <f t="shared" si="15"/>
        <v>1</v>
      </c>
    </row>
    <row r="495" spans="1:17">
      <c r="A495" s="16">
        <v>42895.375011574077</v>
      </c>
      <c r="B495" t="s">
        <v>2267</v>
      </c>
      <c r="C495" t="s">
        <v>2268</v>
      </c>
      <c r="D495" t="s">
        <v>2269</v>
      </c>
      <c r="E495">
        <v>1500</v>
      </c>
      <c r="F495" t="s">
        <v>398</v>
      </c>
      <c r="G495" t="s">
        <v>398</v>
      </c>
      <c r="H495" t="s">
        <v>4085</v>
      </c>
      <c r="I495" t="s">
        <v>35</v>
      </c>
      <c r="J495" t="s">
        <v>35</v>
      </c>
      <c r="K495" t="s">
        <v>36</v>
      </c>
      <c r="L495" s="17" t="s">
        <v>4086</v>
      </c>
      <c r="M495" t="s">
        <v>4087</v>
      </c>
      <c r="N495">
        <f>VLOOKUP(D495,'HIS-6.9'!D:E,2,FALSE)</f>
        <v>1500</v>
      </c>
      <c r="O495">
        <f t="shared" si="14"/>
        <v>1</v>
      </c>
      <c r="P495">
        <f>VLOOKUP(D495,'银行-6.9'!A:E,5,FALSE)</f>
        <v>1500</v>
      </c>
      <c r="Q495">
        <f t="shared" si="15"/>
        <v>1</v>
      </c>
    </row>
    <row r="496" spans="1:17">
      <c r="A496" s="16">
        <v>42895.374444444446</v>
      </c>
      <c r="B496" t="s">
        <v>2270</v>
      </c>
      <c r="C496" t="s">
        <v>2271</v>
      </c>
      <c r="D496" t="s">
        <v>2272</v>
      </c>
      <c r="E496">
        <v>5000</v>
      </c>
      <c r="F496" t="s">
        <v>398</v>
      </c>
      <c r="G496" t="s">
        <v>398</v>
      </c>
      <c r="H496" t="s">
        <v>4088</v>
      </c>
      <c r="I496" t="s">
        <v>35</v>
      </c>
      <c r="J496" t="s">
        <v>35</v>
      </c>
      <c r="K496" t="s">
        <v>36</v>
      </c>
      <c r="L496" s="17" t="s">
        <v>4089</v>
      </c>
      <c r="M496" t="s">
        <v>4090</v>
      </c>
      <c r="N496">
        <f>VLOOKUP(D496,'HIS-6.9'!D:E,2,FALSE)</f>
        <v>5000</v>
      </c>
      <c r="O496">
        <f t="shared" si="14"/>
        <v>1</v>
      </c>
      <c r="P496">
        <f>VLOOKUP(D496,'银行-6.9'!A:E,5,FALSE)</f>
        <v>5000</v>
      </c>
      <c r="Q496">
        <f t="shared" si="15"/>
        <v>1</v>
      </c>
    </row>
    <row r="497" spans="1:17">
      <c r="A497" s="16">
        <v>42895.374374999999</v>
      </c>
      <c r="B497" t="s">
        <v>2273</v>
      </c>
      <c r="C497" t="s">
        <v>2274</v>
      </c>
      <c r="D497" t="s">
        <v>2275</v>
      </c>
      <c r="E497">
        <v>1000</v>
      </c>
      <c r="F497" t="s">
        <v>398</v>
      </c>
      <c r="G497" t="s">
        <v>398</v>
      </c>
      <c r="H497" t="s">
        <v>4091</v>
      </c>
      <c r="I497" t="s">
        <v>35</v>
      </c>
      <c r="J497" t="s">
        <v>35</v>
      </c>
      <c r="K497" t="s">
        <v>36</v>
      </c>
      <c r="L497" s="17" t="s">
        <v>4092</v>
      </c>
      <c r="M497" t="s">
        <v>4093</v>
      </c>
      <c r="N497">
        <f>VLOOKUP(D497,'HIS-6.9'!D:E,2,FALSE)</f>
        <v>1000</v>
      </c>
      <c r="O497">
        <f t="shared" si="14"/>
        <v>1</v>
      </c>
      <c r="P497">
        <f>VLOOKUP(D497,'银行-6.9'!A:E,5,FALSE)</f>
        <v>1000</v>
      </c>
      <c r="Q497">
        <f t="shared" si="15"/>
        <v>1</v>
      </c>
    </row>
    <row r="498" spans="1:17">
      <c r="A498" s="16">
        <v>42895.374247685184</v>
      </c>
      <c r="B498" t="s">
        <v>2276</v>
      </c>
      <c r="C498" t="s">
        <v>2277</v>
      </c>
      <c r="D498" t="s">
        <v>2278</v>
      </c>
      <c r="E498">
        <v>1000</v>
      </c>
      <c r="F498" t="s">
        <v>398</v>
      </c>
      <c r="G498" t="s">
        <v>398</v>
      </c>
      <c r="H498" t="s">
        <v>4094</v>
      </c>
      <c r="I498" t="s">
        <v>35</v>
      </c>
      <c r="J498" t="s">
        <v>35</v>
      </c>
      <c r="K498" t="s">
        <v>36</v>
      </c>
      <c r="L498" s="17" t="s">
        <v>4095</v>
      </c>
      <c r="M498" t="s">
        <v>4096</v>
      </c>
      <c r="N498">
        <f>VLOOKUP(D498,'HIS-6.9'!D:E,2,FALSE)</f>
        <v>1000</v>
      </c>
      <c r="O498">
        <f t="shared" si="14"/>
        <v>1</v>
      </c>
      <c r="P498">
        <f>VLOOKUP(D498,'银行-6.9'!A:E,5,FALSE)</f>
        <v>1000</v>
      </c>
      <c r="Q498">
        <f t="shared" si="15"/>
        <v>1</v>
      </c>
    </row>
    <row r="499" spans="1:17">
      <c r="A499" s="16">
        <v>42895.374236111114</v>
      </c>
      <c r="B499" t="s">
        <v>2282</v>
      </c>
      <c r="C499" t="s">
        <v>2283</v>
      </c>
      <c r="D499" t="s">
        <v>2284</v>
      </c>
      <c r="E499">
        <v>200</v>
      </c>
      <c r="F499" t="s">
        <v>398</v>
      </c>
      <c r="G499" t="s">
        <v>398</v>
      </c>
      <c r="H499" t="s">
        <v>4097</v>
      </c>
      <c r="I499" t="s">
        <v>35</v>
      </c>
      <c r="J499" t="s">
        <v>35</v>
      </c>
      <c r="K499" t="s">
        <v>36</v>
      </c>
      <c r="L499" s="17" t="s">
        <v>4098</v>
      </c>
      <c r="M499" t="s">
        <v>4099</v>
      </c>
      <c r="N499">
        <f>VLOOKUP(D499,'HIS-6.9'!D:E,2,FALSE)</f>
        <v>200</v>
      </c>
      <c r="O499">
        <f t="shared" si="14"/>
        <v>1</v>
      </c>
      <c r="P499">
        <f>VLOOKUP(D499,'银行-6.9'!A:E,5,FALSE)</f>
        <v>200</v>
      </c>
      <c r="Q499">
        <f t="shared" si="15"/>
        <v>1</v>
      </c>
    </row>
    <row r="500" spans="1:17">
      <c r="A500" s="16">
        <v>42895.374085648145</v>
      </c>
      <c r="B500" t="s">
        <v>2279</v>
      </c>
      <c r="C500" t="s">
        <v>2280</v>
      </c>
      <c r="D500" t="s">
        <v>2281</v>
      </c>
      <c r="E500">
        <v>400</v>
      </c>
      <c r="F500" t="s">
        <v>398</v>
      </c>
      <c r="G500" t="s">
        <v>398</v>
      </c>
      <c r="H500" t="s">
        <v>4100</v>
      </c>
      <c r="I500" t="s">
        <v>35</v>
      </c>
      <c r="J500" t="s">
        <v>35</v>
      </c>
      <c r="K500" t="s">
        <v>36</v>
      </c>
      <c r="L500" s="17" t="s">
        <v>4101</v>
      </c>
      <c r="M500" t="s">
        <v>4102</v>
      </c>
      <c r="N500">
        <f>VLOOKUP(D500,'HIS-6.9'!D:E,2,FALSE)</f>
        <v>400</v>
      </c>
      <c r="O500">
        <f t="shared" si="14"/>
        <v>1</v>
      </c>
      <c r="P500">
        <f>VLOOKUP(D500,'银行-6.9'!A:E,5,FALSE)</f>
        <v>400</v>
      </c>
      <c r="Q500">
        <f t="shared" si="15"/>
        <v>1</v>
      </c>
    </row>
    <row r="501" spans="1:17">
      <c r="A501" s="16">
        <v>42895.373888888891</v>
      </c>
      <c r="B501" t="s">
        <v>2288</v>
      </c>
      <c r="C501" t="s">
        <v>2289</v>
      </c>
      <c r="D501" t="s">
        <v>2290</v>
      </c>
      <c r="E501">
        <v>1000</v>
      </c>
      <c r="F501" t="s">
        <v>398</v>
      </c>
      <c r="G501" t="s">
        <v>398</v>
      </c>
      <c r="H501" t="s">
        <v>4103</v>
      </c>
      <c r="I501" t="s">
        <v>35</v>
      </c>
      <c r="J501" t="s">
        <v>35</v>
      </c>
      <c r="K501" t="s">
        <v>36</v>
      </c>
      <c r="L501" s="17" t="s">
        <v>4104</v>
      </c>
      <c r="M501" t="s">
        <v>4105</v>
      </c>
      <c r="N501">
        <f>VLOOKUP(D501,'HIS-6.9'!D:E,2,FALSE)</f>
        <v>1000</v>
      </c>
      <c r="O501">
        <f t="shared" si="14"/>
        <v>1</v>
      </c>
      <c r="P501">
        <f>VLOOKUP(D501,'银行-6.9'!A:E,5,FALSE)</f>
        <v>1000</v>
      </c>
      <c r="Q501">
        <f t="shared" si="15"/>
        <v>1</v>
      </c>
    </row>
    <row r="502" spans="1:17">
      <c r="A502" s="16">
        <v>42895.373738425929</v>
      </c>
      <c r="B502" t="s">
        <v>2285</v>
      </c>
      <c r="C502" t="s">
        <v>2286</v>
      </c>
      <c r="D502" t="s">
        <v>2287</v>
      </c>
      <c r="E502">
        <v>1000</v>
      </c>
      <c r="F502" t="s">
        <v>398</v>
      </c>
      <c r="G502" t="s">
        <v>398</v>
      </c>
      <c r="H502" t="s">
        <v>4106</v>
      </c>
      <c r="I502" t="s">
        <v>35</v>
      </c>
      <c r="J502" t="s">
        <v>35</v>
      </c>
      <c r="K502" t="s">
        <v>36</v>
      </c>
      <c r="L502" s="17" t="s">
        <v>4107</v>
      </c>
      <c r="M502" t="s">
        <v>4108</v>
      </c>
      <c r="N502">
        <f>VLOOKUP(D502,'HIS-6.9'!D:E,2,FALSE)</f>
        <v>1000</v>
      </c>
      <c r="O502">
        <f t="shared" si="14"/>
        <v>1</v>
      </c>
      <c r="P502">
        <f>VLOOKUP(D502,'银行-6.9'!A:E,5,FALSE)</f>
        <v>1000</v>
      </c>
      <c r="Q502">
        <f t="shared" si="15"/>
        <v>1</v>
      </c>
    </row>
    <row r="503" spans="1:17">
      <c r="A503" s="16">
        <v>42895.373101851852</v>
      </c>
      <c r="B503" t="s">
        <v>2291</v>
      </c>
      <c r="C503" t="s">
        <v>2292</v>
      </c>
      <c r="D503" t="s">
        <v>2293</v>
      </c>
      <c r="E503">
        <v>2000</v>
      </c>
      <c r="F503" t="s">
        <v>398</v>
      </c>
      <c r="G503" t="s">
        <v>398</v>
      </c>
      <c r="H503" t="s">
        <v>4109</v>
      </c>
      <c r="I503" t="s">
        <v>35</v>
      </c>
      <c r="J503" t="s">
        <v>35</v>
      </c>
      <c r="K503" t="s">
        <v>36</v>
      </c>
      <c r="L503" s="17" t="s">
        <v>4110</v>
      </c>
      <c r="M503" t="s">
        <v>4111</v>
      </c>
      <c r="N503">
        <f>VLOOKUP(D503,'HIS-6.9'!D:E,2,FALSE)</f>
        <v>2000</v>
      </c>
      <c r="O503">
        <f t="shared" si="14"/>
        <v>1</v>
      </c>
      <c r="P503">
        <f>VLOOKUP(D503,'银行-6.9'!A:E,5,FALSE)</f>
        <v>2000</v>
      </c>
      <c r="Q503">
        <f t="shared" si="15"/>
        <v>1</v>
      </c>
    </row>
    <row r="504" spans="1:17">
      <c r="A504" s="16">
        <v>42895.373043981483</v>
      </c>
      <c r="B504" t="s">
        <v>2294</v>
      </c>
      <c r="C504" t="s">
        <v>2295</v>
      </c>
      <c r="D504" t="s">
        <v>2296</v>
      </c>
      <c r="E504">
        <v>1000</v>
      </c>
      <c r="F504" t="s">
        <v>398</v>
      </c>
      <c r="G504" t="s">
        <v>398</v>
      </c>
      <c r="H504" t="s">
        <v>4112</v>
      </c>
      <c r="I504" t="s">
        <v>35</v>
      </c>
      <c r="J504" t="s">
        <v>35</v>
      </c>
      <c r="K504" t="s">
        <v>36</v>
      </c>
      <c r="L504" s="17" t="s">
        <v>4113</v>
      </c>
      <c r="M504" t="s">
        <v>4114</v>
      </c>
      <c r="N504">
        <f>VLOOKUP(D504,'HIS-6.9'!D:E,2,FALSE)</f>
        <v>1000</v>
      </c>
      <c r="O504">
        <f t="shared" si="14"/>
        <v>1</v>
      </c>
      <c r="P504">
        <f>VLOOKUP(D504,'银行-6.9'!A:E,5,FALSE)</f>
        <v>1000</v>
      </c>
      <c r="Q504">
        <f t="shared" si="15"/>
        <v>1</v>
      </c>
    </row>
    <row r="505" spans="1:17">
      <c r="A505" s="16">
        <v>42895.372731481482</v>
      </c>
      <c r="B505" t="s">
        <v>2297</v>
      </c>
      <c r="C505" t="s">
        <v>2298</v>
      </c>
      <c r="D505" t="s">
        <v>2299</v>
      </c>
      <c r="E505">
        <v>600</v>
      </c>
      <c r="F505" t="s">
        <v>398</v>
      </c>
      <c r="G505" t="s">
        <v>398</v>
      </c>
      <c r="H505" t="s">
        <v>4115</v>
      </c>
      <c r="I505" t="s">
        <v>35</v>
      </c>
      <c r="J505" t="s">
        <v>35</v>
      </c>
      <c r="K505" t="s">
        <v>36</v>
      </c>
      <c r="L505" s="17" t="s">
        <v>4116</v>
      </c>
      <c r="M505" t="s">
        <v>4117</v>
      </c>
      <c r="N505">
        <f>VLOOKUP(D505,'HIS-6.9'!D:E,2,FALSE)</f>
        <v>600</v>
      </c>
      <c r="O505">
        <f t="shared" si="14"/>
        <v>1</v>
      </c>
      <c r="P505">
        <f>VLOOKUP(D505,'银行-6.9'!A:E,5,FALSE)</f>
        <v>600</v>
      </c>
      <c r="Q505">
        <f t="shared" si="15"/>
        <v>1</v>
      </c>
    </row>
    <row r="506" spans="1:17">
      <c r="A506" s="16">
        <v>42895.372569444444</v>
      </c>
      <c r="B506" t="s">
        <v>2300</v>
      </c>
      <c r="C506" t="s">
        <v>2301</v>
      </c>
      <c r="D506" t="s">
        <v>2302</v>
      </c>
      <c r="E506">
        <v>1000</v>
      </c>
      <c r="F506" t="s">
        <v>398</v>
      </c>
      <c r="G506" t="s">
        <v>398</v>
      </c>
      <c r="H506" t="s">
        <v>4118</v>
      </c>
      <c r="I506" t="s">
        <v>35</v>
      </c>
      <c r="J506" t="s">
        <v>35</v>
      </c>
      <c r="K506" t="s">
        <v>36</v>
      </c>
      <c r="L506" s="17" t="s">
        <v>4119</v>
      </c>
      <c r="M506" t="s">
        <v>4120</v>
      </c>
      <c r="N506">
        <f>VLOOKUP(D506,'HIS-6.9'!D:E,2,FALSE)</f>
        <v>1000</v>
      </c>
      <c r="O506">
        <f t="shared" si="14"/>
        <v>1</v>
      </c>
      <c r="P506">
        <f>VLOOKUP(D506,'银行-6.9'!A:E,5,FALSE)</f>
        <v>1000</v>
      </c>
      <c r="Q506">
        <f t="shared" si="15"/>
        <v>1</v>
      </c>
    </row>
    <row r="507" spans="1:17">
      <c r="A507" s="16">
        <v>42895.371944444443</v>
      </c>
      <c r="B507" t="s">
        <v>2304</v>
      </c>
      <c r="C507" t="s">
        <v>2305</v>
      </c>
      <c r="D507" t="s">
        <v>2306</v>
      </c>
      <c r="E507">
        <v>9000</v>
      </c>
      <c r="F507" t="s">
        <v>398</v>
      </c>
      <c r="G507" t="s">
        <v>398</v>
      </c>
      <c r="H507" t="s">
        <v>4121</v>
      </c>
      <c r="I507" t="s">
        <v>35</v>
      </c>
      <c r="J507" t="s">
        <v>35</v>
      </c>
      <c r="K507" t="s">
        <v>36</v>
      </c>
      <c r="L507" s="17" t="s">
        <v>4122</v>
      </c>
      <c r="M507" t="s">
        <v>4123</v>
      </c>
      <c r="N507">
        <f>VLOOKUP(D507,'HIS-6.9'!D:E,2,FALSE)</f>
        <v>9000</v>
      </c>
      <c r="O507">
        <f t="shared" si="14"/>
        <v>1</v>
      </c>
      <c r="P507">
        <f>VLOOKUP(D507,'银行-6.9'!A:E,5,FALSE)</f>
        <v>9000</v>
      </c>
      <c r="Q507">
        <f t="shared" si="15"/>
        <v>1</v>
      </c>
    </row>
    <row r="508" spans="1:17">
      <c r="A508" s="16">
        <v>42895.371898148151</v>
      </c>
      <c r="B508" t="s">
        <v>190</v>
      </c>
      <c r="C508" t="s">
        <v>191</v>
      </c>
      <c r="D508" t="s">
        <v>2303</v>
      </c>
      <c r="E508">
        <v>10</v>
      </c>
      <c r="F508" t="s">
        <v>398</v>
      </c>
      <c r="G508" t="s">
        <v>398</v>
      </c>
      <c r="H508" t="s">
        <v>4124</v>
      </c>
      <c r="I508" t="s">
        <v>35</v>
      </c>
      <c r="J508" t="s">
        <v>35</v>
      </c>
      <c r="K508" t="s">
        <v>36</v>
      </c>
      <c r="L508" s="17" t="s">
        <v>4125</v>
      </c>
      <c r="M508" t="s">
        <v>4126</v>
      </c>
      <c r="N508">
        <f>VLOOKUP(D508,'HIS-6.9'!D:E,2,FALSE)</f>
        <v>10</v>
      </c>
      <c r="O508">
        <f t="shared" si="14"/>
        <v>1</v>
      </c>
      <c r="P508">
        <f>VLOOKUP(D508,'银行-6.9'!A:E,5,FALSE)</f>
        <v>10</v>
      </c>
      <c r="Q508">
        <f t="shared" si="15"/>
        <v>1</v>
      </c>
    </row>
    <row r="509" spans="1:17">
      <c r="A509" s="16">
        <v>42895.370833333334</v>
      </c>
      <c r="B509" t="s">
        <v>2307</v>
      </c>
      <c r="C509" t="s">
        <v>2308</v>
      </c>
      <c r="D509" t="s">
        <v>2309</v>
      </c>
      <c r="E509">
        <v>500</v>
      </c>
      <c r="F509" t="s">
        <v>398</v>
      </c>
      <c r="G509" t="s">
        <v>398</v>
      </c>
      <c r="H509" t="s">
        <v>4127</v>
      </c>
      <c r="I509" t="s">
        <v>35</v>
      </c>
      <c r="J509" t="s">
        <v>35</v>
      </c>
      <c r="K509" t="s">
        <v>36</v>
      </c>
      <c r="L509" s="17" t="s">
        <v>4128</v>
      </c>
      <c r="M509" t="s">
        <v>4129</v>
      </c>
      <c r="N509">
        <f>VLOOKUP(D509,'HIS-6.9'!D:E,2,FALSE)</f>
        <v>500</v>
      </c>
      <c r="O509">
        <f t="shared" si="14"/>
        <v>1</v>
      </c>
      <c r="P509">
        <f>VLOOKUP(D509,'银行-6.9'!A:E,5,FALSE)</f>
        <v>500</v>
      </c>
      <c r="Q509">
        <f t="shared" si="15"/>
        <v>1</v>
      </c>
    </row>
    <row r="510" spans="1:17">
      <c r="A510" s="16">
        <v>42895.370138888888</v>
      </c>
      <c r="B510" t="s">
        <v>2310</v>
      </c>
      <c r="C510" t="s">
        <v>2311</v>
      </c>
      <c r="D510" t="s">
        <v>2312</v>
      </c>
      <c r="E510">
        <v>3000</v>
      </c>
      <c r="F510" t="s">
        <v>398</v>
      </c>
      <c r="G510" t="s">
        <v>398</v>
      </c>
      <c r="H510" t="s">
        <v>4130</v>
      </c>
      <c r="I510" t="s">
        <v>35</v>
      </c>
      <c r="J510" t="s">
        <v>35</v>
      </c>
      <c r="K510" t="s">
        <v>36</v>
      </c>
      <c r="L510" s="17" t="s">
        <v>4131</v>
      </c>
      <c r="M510" t="s">
        <v>4132</v>
      </c>
      <c r="N510">
        <f>VLOOKUP(D510,'HIS-6.9'!D:E,2,FALSE)</f>
        <v>3000</v>
      </c>
      <c r="O510">
        <f t="shared" si="14"/>
        <v>1</v>
      </c>
      <c r="P510">
        <f>VLOOKUP(D510,'银行-6.9'!A:E,5,FALSE)</f>
        <v>3000</v>
      </c>
      <c r="Q510">
        <f t="shared" si="15"/>
        <v>1</v>
      </c>
    </row>
    <row r="511" spans="1:17">
      <c r="A511" s="16">
        <v>42895.368587962963</v>
      </c>
      <c r="B511" t="s">
        <v>2313</v>
      </c>
      <c r="C511" t="s">
        <v>2314</v>
      </c>
      <c r="D511" t="s">
        <v>2315</v>
      </c>
      <c r="E511">
        <v>2000</v>
      </c>
      <c r="F511" t="s">
        <v>398</v>
      </c>
      <c r="G511" t="s">
        <v>398</v>
      </c>
      <c r="H511" t="s">
        <v>4133</v>
      </c>
      <c r="I511" t="s">
        <v>35</v>
      </c>
      <c r="J511" t="s">
        <v>35</v>
      </c>
      <c r="K511" t="s">
        <v>36</v>
      </c>
      <c r="L511" s="17" t="s">
        <v>4134</v>
      </c>
      <c r="M511" t="s">
        <v>4135</v>
      </c>
      <c r="N511">
        <f>VLOOKUP(D511,'HIS-6.9'!D:E,2,FALSE)</f>
        <v>2000</v>
      </c>
      <c r="O511">
        <f t="shared" si="14"/>
        <v>1</v>
      </c>
      <c r="P511">
        <f>VLOOKUP(D511,'银行-6.9'!A:E,5,FALSE)</f>
        <v>2000</v>
      </c>
      <c r="Q511">
        <f t="shared" si="15"/>
        <v>1</v>
      </c>
    </row>
    <row r="512" spans="1:17">
      <c r="A512" s="16">
        <v>42895.368055555555</v>
      </c>
      <c r="B512" t="s">
        <v>2319</v>
      </c>
      <c r="C512" t="s">
        <v>2320</v>
      </c>
      <c r="D512" t="s">
        <v>2321</v>
      </c>
      <c r="E512">
        <v>1000</v>
      </c>
      <c r="F512" t="s">
        <v>398</v>
      </c>
      <c r="G512" t="s">
        <v>398</v>
      </c>
      <c r="H512" t="s">
        <v>4136</v>
      </c>
      <c r="I512" t="s">
        <v>35</v>
      </c>
      <c r="J512" t="s">
        <v>35</v>
      </c>
      <c r="K512" t="s">
        <v>36</v>
      </c>
      <c r="L512" s="17" t="s">
        <v>4137</v>
      </c>
      <c r="M512" t="s">
        <v>4138</v>
      </c>
      <c r="N512">
        <f>VLOOKUP(D512,'HIS-6.9'!D:E,2,FALSE)</f>
        <v>1000</v>
      </c>
      <c r="O512">
        <f t="shared" si="14"/>
        <v>1</v>
      </c>
      <c r="P512">
        <f>VLOOKUP(D512,'银行-6.9'!A:E,5,FALSE)</f>
        <v>1000</v>
      </c>
      <c r="Q512">
        <f t="shared" si="15"/>
        <v>1</v>
      </c>
    </row>
    <row r="513" spans="1:17">
      <c r="A513" s="16">
        <v>42895.367824074077</v>
      </c>
      <c r="B513" t="s">
        <v>2316</v>
      </c>
      <c r="C513" t="s">
        <v>2317</v>
      </c>
      <c r="D513" t="s">
        <v>2318</v>
      </c>
      <c r="E513">
        <v>1000</v>
      </c>
      <c r="F513" t="s">
        <v>398</v>
      </c>
      <c r="G513" t="s">
        <v>398</v>
      </c>
      <c r="H513" t="s">
        <v>4139</v>
      </c>
      <c r="I513" t="s">
        <v>35</v>
      </c>
      <c r="J513" t="s">
        <v>35</v>
      </c>
      <c r="K513" t="s">
        <v>36</v>
      </c>
      <c r="L513" s="17" t="s">
        <v>4140</v>
      </c>
      <c r="M513" t="s">
        <v>4141</v>
      </c>
      <c r="N513">
        <f>VLOOKUP(D513,'HIS-6.9'!D:E,2,FALSE)</f>
        <v>1000</v>
      </c>
      <c r="O513">
        <f t="shared" si="14"/>
        <v>1</v>
      </c>
      <c r="P513">
        <f>VLOOKUP(D513,'银行-6.9'!A:E,5,FALSE)</f>
        <v>1000</v>
      </c>
      <c r="Q513">
        <f t="shared" si="15"/>
        <v>1</v>
      </c>
    </row>
    <row r="514" spans="1:17">
      <c r="A514" s="16">
        <v>42895.367256944446</v>
      </c>
      <c r="B514" t="s">
        <v>2322</v>
      </c>
      <c r="C514" t="s">
        <v>2323</v>
      </c>
      <c r="D514" t="s">
        <v>2324</v>
      </c>
      <c r="E514">
        <v>2000</v>
      </c>
      <c r="F514" t="s">
        <v>398</v>
      </c>
      <c r="G514" t="s">
        <v>398</v>
      </c>
      <c r="H514" t="s">
        <v>4142</v>
      </c>
      <c r="I514" t="s">
        <v>35</v>
      </c>
      <c r="J514" t="s">
        <v>35</v>
      </c>
      <c r="K514" t="s">
        <v>36</v>
      </c>
      <c r="L514" s="17" t="s">
        <v>4143</v>
      </c>
      <c r="M514" t="s">
        <v>4144</v>
      </c>
      <c r="N514">
        <f>VLOOKUP(D514,'HIS-6.9'!D:E,2,FALSE)</f>
        <v>2000</v>
      </c>
      <c r="O514">
        <f t="shared" ref="O514:O577" si="16">IF(E514=N514,1,0)</f>
        <v>1</v>
      </c>
      <c r="P514">
        <f>VLOOKUP(D514,'银行-6.9'!A:E,5,FALSE)</f>
        <v>2000</v>
      </c>
      <c r="Q514">
        <f t="shared" ref="Q514:Q577" si="17">IF(E514=P514,1,0)</f>
        <v>1</v>
      </c>
    </row>
    <row r="515" spans="1:17">
      <c r="A515" s="16">
        <v>42895.366782407407</v>
      </c>
      <c r="B515" t="s">
        <v>2325</v>
      </c>
      <c r="C515" t="s">
        <v>2326</v>
      </c>
      <c r="D515" t="s">
        <v>2327</v>
      </c>
      <c r="E515">
        <v>2000</v>
      </c>
      <c r="F515" t="s">
        <v>398</v>
      </c>
      <c r="G515" t="s">
        <v>398</v>
      </c>
      <c r="H515" t="s">
        <v>4145</v>
      </c>
      <c r="I515" t="s">
        <v>35</v>
      </c>
      <c r="J515" t="s">
        <v>35</v>
      </c>
      <c r="K515" t="s">
        <v>36</v>
      </c>
      <c r="L515" s="17" t="s">
        <v>4146</v>
      </c>
      <c r="M515" t="s">
        <v>4147</v>
      </c>
      <c r="N515">
        <f>VLOOKUP(D515,'HIS-6.9'!D:E,2,FALSE)</f>
        <v>2000</v>
      </c>
      <c r="O515">
        <f t="shared" si="16"/>
        <v>1</v>
      </c>
      <c r="P515">
        <f>VLOOKUP(D515,'银行-6.9'!A:E,5,FALSE)</f>
        <v>2000</v>
      </c>
      <c r="Q515">
        <f t="shared" si="17"/>
        <v>1</v>
      </c>
    </row>
    <row r="516" spans="1:17">
      <c r="A516" s="16">
        <v>42895.364699074074</v>
      </c>
      <c r="B516" t="s">
        <v>2328</v>
      </c>
      <c r="C516" t="s">
        <v>2329</v>
      </c>
      <c r="D516" t="s">
        <v>2330</v>
      </c>
      <c r="E516">
        <v>500</v>
      </c>
      <c r="F516" t="s">
        <v>398</v>
      </c>
      <c r="G516" t="s">
        <v>398</v>
      </c>
      <c r="H516" t="s">
        <v>4148</v>
      </c>
      <c r="I516" t="s">
        <v>35</v>
      </c>
      <c r="J516" t="s">
        <v>35</v>
      </c>
      <c r="K516" t="s">
        <v>36</v>
      </c>
      <c r="L516" s="17" t="s">
        <v>4149</v>
      </c>
      <c r="M516" t="s">
        <v>4150</v>
      </c>
      <c r="N516">
        <f>VLOOKUP(D516,'HIS-6.9'!D:E,2,FALSE)</f>
        <v>500</v>
      </c>
      <c r="O516">
        <f t="shared" si="16"/>
        <v>1</v>
      </c>
      <c r="P516">
        <f>VLOOKUP(D516,'银行-6.9'!A:E,5,FALSE)</f>
        <v>500</v>
      </c>
      <c r="Q516">
        <f t="shared" si="17"/>
        <v>1</v>
      </c>
    </row>
    <row r="517" spans="1:17">
      <c r="A517" s="16">
        <v>42895.364120370374</v>
      </c>
      <c r="B517" t="s">
        <v>207</v>
      </c>
      <c r="C517" t="s">
        <v>208</v>
      </c>
      <c r="D517" t="s">
        <v>2334</v>
      </c>
      <c r="E517">
        <v>500</v>
      </c>
      <c r="F517" t="s">
        <v>398</v>
      </c>
      <c r="G517" t="s">
        <v>398</v>
      </c>
      <c r="H517" t="s">
        <v>4151</v>
      </c>
      <c r="I517" t="s">
        <v>35</v>
      </c>
      <c r="J517" t="s">
        <v>35</v>
      </c>
      <c r="K517" t="s">
        <v>36</v>
      </c>
      <c r="L517" s="17" t="s">
        <v>4152</v>
      </c>
      <c r="M517" t="s">
        <v>4153</v>
      </c>
      <c r="N517">
        <f>VLOOKUP(D517,'HIS-6.9'!D:E,2,FALSE)</f>
        <v>500</v>
      </c>
      <c r="O517">
        <f t="shared" si="16"/>
        <v>1</v>
      </c>
      <c r="P517">
        <f>VLOOKUP(D517,'银行-6.9'!A:E,5,FALSE)</f>
        <v>500</v>
      </c>
      <c r="Q517">
        <f t="shared" si="17"/>
        <v>1</v>
      </c>
    </row>
    <row r="518" spans="1:17">
      <c r="A518" s="16">
        <v>42895.364074074074</v>
      </c>
      <c r="B518" t="s">
        <v>2331</v>
      </c>
      <c r="C518" t="s">
        <v>2332</v>
      </c>
      <c r="D518" t="s">
        <v>2333</v>
      </c>
      <c r="E518">
        <v>2000</v>
      </c>
      <c r="F518" t="s">
        <v>398</v>
      </c>
      <c r="G518" t="s">
        <v>398</v>
      </c>
      <c r="H518" t="s">
        <v>4154</v>
      </c>
      <c r="I518" t="s">
        <v>35</v>
      </c>
      <c r="J518" t="s">
        <v>35</v>
      </c>
      <c r="K518" t="s">
        <v>36</v>
      </c>
      <c r="L518" s="17" t="s">
        <v>4155</v>
      </c>
      <c r="M518" t="s">
        <v>4156</v>
      </c>
      <c r="N518">
        <f>VLOOKUP(D518,'HIS-6.9'!D:E,2,FALSE)</f>
        <v>2000</v>
      </c>
      <c r="O518">
        <f t="shared" si="16"/>
        <v>1</v>
      </c>
      <c r="P518">
        <f>VLOOKUP(D518,'银行-6.9'!A:E,5,FALSE)</f>
        <v>2000</v>
      </c>
      <c r="Q518">
        <f t="shared" si="17"/>
        <v>1</v>
      </c>
    </row>
    <row r="519" spans="1:17">
      <c r="A519" s="16">
        <v>42895.362986111111</v>
      </c>
      <c r="B519" t="s">
        <v>2335</v>
      </c>
      <c r="C519" t="s">
        <v>2336</v>
      </c>
      <c r="D519" t="s">
        <v>2337</v>
      </c>
      <c r="E519">
        <v>500</v>
      </c>
      <c r="F519" t="s">
        <v>398</v>
      </c>
      <c r="G519" t="s">
        <v>398</v>
      </c>
      <c r="H519" t="s">
        <v>4157</v>
      </c>
      <c r="I519" t="s">
        <v>35</v>
      </c>
      <c r="J519" t="s">
        <v>35</v>
      </c>
      <c r="K519" t="s">
        <v>36</v>
      </c>
      <c r="L519" s="17" t="s">
        <v>4158</v>
      </c>
      <c r="M519" t="s">
        <v>4159</v>
      </c>
      <c r="N519">
        <f>VLOOKUP(D519,'HIS-6.9'!D:E,2,FALSE)</f>
        <v>500</v>
      </c>
      <c r="O519">
        <f t="shared" si="16"/>
        <v>1</v>
      </c>
      <c r="P519">
        <f>VLOOKUP(D519,'银行-6.9'!A:E,5,FALSE)</f>
        <v>500</v>
      </c>
      <c r="Q519">
        <f t="shared" si="17"/>
        <v>1</v>
      </c>
    </row>
    <row r="520" spans="1:17">
      <c r="A520" s="16">
        <v>42895.36074074074</v>
      </c>
      <c r="B520" t="s">
        <v>2338</v>
      </c>
      <c r="C520" t="s">
        <v>2339</v>
      </c>
      <c r="D520" t="s">
        <v>2340</v>
      </c>
      <c r="E520">
        <v>100</v>
      </c>
      <c r="F520" t="s">
        <v>398</v>
      </c>
      <c r="G520" t="s">
        <v>398</v>
      </c>
      <c r="H520" t="s">
        <v>4160</v>
      </c>
      <c r="I520" t="s">
        <v>35</v>
      </c>
      <c r="J520" t="s">
        <v>35</v>
      </c>
      <c r="K520" t="s">
        <v>36</v>
      </c>
      <c r="L520" s="17" t="s">
        <v>4161</v>
      </c>
      <c r="M520" t="s">
        <v>4162</v>
      </c>
      <c r="N520">
        <f>VLOOKUP(D520,'HIS-6.9'!D:E,2,FALSE)</f>
        <v>100</v>
      </c>
      <c r="O520">
        <f t="shared" si="16"/>
        <v>1</v>
      </c>
      <c r="P520">
        <f>VLOOKUP(D520,'银行-6.9'!A:E,5,FALSE)</f>
        <v>100</v>
      </c>
      <c r="Q520">
        <f t="shared" si="17"/>
        <v>1</v>
      </c>
    </row>
    <row r="521" spans="1:17">
      <c r="A521" s="16">
        <v>42895.360405092593</v>
      </c>
      <c r="B521" t="s">
        <v>2341</v>
      </c>
      <c r="C521" t="s">
        <v>2342</v>
      </c>
      <c r="D521" t="s">
        <v>2343</v>
      </c>
      <c r="E521">
        <v>300</v>
      </c>
      <c r="F521" t="s">
        <v>398</v>
      </c>
      <c r="G521" t="s">
        <v>398</v>
      </c>
      <c r="H521" t="s">
        <v>4163</v>
      </c>
      <c r="I521" t="s">
        <v>35</v>
      </c>
      <c r="J521" t="s">
        <v>35</v>
      </c>
      <c r="K521" t="s">
        <v>36</v>
      </c>
      <c r="L521" s="17" t="s">
        <v>4164</v>
      </c>
      <c r="M521" t="s">
        <v>4165</v>
      </c>
      <c r="N521">
        <f>VLOOKUP(D521,'HIS-6.9'!D:E,2,FALSE)</f>
        <v>300</v>
      </c>
      <c r="O521">
        <f t="shared" si="16"/>
        <v>1</v>
      </c>
      <c r="P521">
        <f>VLOOKUP(D521,'银行-6.9'!A:E,5,FALSE)</f>
        <v>300</v>
      </c>
      <c r="Q521">
        <f t="shared" si="17"/>
        <v>1</v>
      </c>
    </row>
    <row r="522" spans="1:17">
      <c r="A522" s="16">
        <v>42895.360405092593</v>
      </c>
      <c r="B522" t="s">
        <v>2344</v>
      </c>
      <c r="C522" t="s">
        <v>2345</v>
      </c>
      <c r="D522" t="s">
        <v>2346</v>
      </c>
      <c r="E522">
        <v>200</v>
      </c>
      <c r="F522" t="s">
        <v>398</v>
      </c>
      <c r="G522" t="s">
        <v>398</v>
      </c>
      <c r="H522" t="s">
        <v>4166</v>
      </c>
      <c r="I522" t="s">
        <v>35</v>
      </c>
      <c r="J522" t="s">
        <v>35</v>
      </c>
      <c r="K522" t="s">
        <v>36</v>
      </c>
      <c r="L522" s="17" t="s">
        <v>4167</v>
      </c>
      <c r="M522" t="s">
        <v>4168</v>
      </c>
      <c r="N522">
        <f>VLOOKUP(D522,'HIS-6.9'!D:E,2,FALSE)</f>
        <v>200</v>
      </c>
      <c r="O522">
        <f t="shared" si="16"/>
        <v>1</v>
      </c>
      <c r="P522">
        <f>VLOOKUP(D522,'银行-6.9'!A:E,5,FALSE)</f>
        <v>200</v>
      </c>
      <c r="Q522">
        <f t="shared" si="17"/>
        <v>1</v>
      </c>
    </row>
    <row r="523" spans="1:17">
      <c r="A523" s="16">
        <v>42895.360231481478</v>
      </c>
      <c r="B523" t="s">
        <v>2348</v>
      </c>
      <c r="C523" t="s">
        <v>2349</v>
      </c>
      <c r="D523" t="s">
        <v>2350</v>
      </c>
      <c r="E523">
        <v>1200</v>
      </c>
      <c r="F523" t="s">
        <v>398</v>
      </c>
      <c r="G523" t="s">
        <v>398</v>
      </c>
      <c r="H523" t="s">
        <v>4169</v>
      </c>
      <c r="I523" t="s">
        <v>35</v>
      </c>
      <c r="J523" t="s">
        <v>35</v>
      </c>
      <c r="K523" t="s">
        <v>36</v>
      </c>
      <c r="L523" s="17" t="s">
        <v>4170</v>
      </c>
      <c r="M523" t="s">
        <v>4171</v>
      </c>
      <c r="N523">
        <f>VLOOKUP(D523,'HIS-6.9'!D:E,2,FALSE)</f>
        <v>1200</v>
      </c>
      <c r="O523">
        <f t="shared" si="16"/>
        <v>1</v>
      </c>
      <c r="P523">
        <f>VLOOKUP(D523,'银行-6.9'!A:E,5,FALSE)</f>
        <v>1200</v>
      </c>
      <c r="Q523">
        <f t="shared" si="17"/>
        <v>1</v>
      </c>
    </row>
    <row r="524" spans="1:17">
      <c r="A524" s="16">
        <v>42895.360162037039</v>
      </c>
      <c r="B524" t="s">
        <v>1856</v>
      </c>
      <c r="C524" t="s">
        <v>1857</v>
      </c>
      <c r="D524" t="s">
        <v>2347</v>
      </c>
      <c r="E524">
        <v>100</v>
      </c>
      <c r="F524" t="s">
        <v>398</v>
      </c>
      <c r="G524" t="s">
        <v>398</v>
      </c>
      <c r="H524" t="s">
        <v>4172</v>
      </c>
      <c r="I524" t="s">
        <v>35</v>
      </c>
      <c r="J524" t="s">
        <v>35</v>
      </c>
      <c r="K524" t="s">
        <v>36</v>
      </c>
      <c r="L524" s="17" t="s">
        <v>4173</v>
      </c>
      <c r="M524" t="s">
        <v>4174</v>
      </c>
      <c r="N524">
        <f>VLOOKUP(D524,'HIS-6.9'!D:E,2,FALSE)</f>
        <v>100</v>
      </c>
      <c r="O524">
        <f t="shared" si="16"/>
        <v>1</v>
      </c>
      <c r="P524">
        <f>VLOOKUP(D524,'银行-6.9'!A:E,5,FALSE)</f>
        <v>100</v>
      </c>
      <c r="Q524">
        <f t="shared" si="17"/>
        <v>1</v>
      </c>
    </row>
    <row r="525" spans="1:17">
      <c r="A525" s="16">
        <v>42895.358912037038</v>
      </c>
      <c r="B525" t="s">
        <v>181</v>
      </c>
      <c r="C525" t="s">
        <v>182</v>
      </c>
      <c r="D525" t="s">
        <v>2351</v>
      </c>
      <c r="E525">
        <v>500</v>
      </c>
      <c r="F525" t="s">
        <v>398</v>
      </c>
      <c r="G525" t="s">
        <v>398</v>
      </c>
      <c r="H525" t="s">
        <v>4175</v>
      </c>
      <c r="I525" t="s">
        <v>35</v>
      </c>
      <c r="J525" t="s">
        <v>35</v>
      </c>
      <c r="K525" t="s">
        <v>36</v>
      </c>
      <c r="L525" s="17" t="s">
        <v>4176</v>
      </c>
      <c r="M525" t="s">
        <v>4177</v>
      </c>
      <c r="N525">
        <f>VLOOKUP(D525,'HIS-6.9'!D:E,2,FALSE)</f>
        <v>500</v>
      </c>
      <c r="O525">
        <f t="shared" si="16"/>
        <v>1</v>
      </c>
      <c r="P525">
        <f>VLOOKUP(D525,'银行-6.9'!A:E,5,FALSE)</f>
        <v>500</v>
      </c>
      <c r="Q525">
        <f t="shared" si="17"/>
        <v>1</v>
      </c>
    </row>
    <row r="526" spans="1:17">
      <c r="A526" s="16">
        <v>42895.358796296299</v>
      </c>
      <c r="B526" t="s">
        <v>2352</v>
      </c>
      <c r="C526" t="s">
        <v>2353</v>
      </c>
      <c r="D526" t="s">
        <v>2354</v>
      </c>
      <c r="E526">
        <v>1000</v>
      </c>
      <c r="F526" t="s">
        <v>398</v>
      </c>
      <c r="G526" t="s">
        <v>398</v>
      </c>
      <c r="H526" t="s">
        <v>4178</v>
      </c>
      <c r="I526" t="s">
        <v>35</v>
      </c>
      <c r="J526" t="s">
        <v>35</v>
      </c>
      <c r="K526" t="s">
        <v>36</v>
      </c>
      <c r="L526" s="17" t="s">
        <v>4179</v>
      </c>
      <c r="M526" t="s">
        <v>4180</v>
      </c>
      <c r="N526">
        <f>VLOOKUP(D526,'HIS-6.9'!D:E,2,FALSE)</f>
        <v>1000</v>
      </c>
      <c r="O526">
        <f t="shared" si="16"/>
        <v>1</v>
      </c>
      <c r="P526">
        <f>VLOOKUP(D526,'银行-6.9'!A:E,5,FALSE)</f>
        <v>1000</v>
      </c>
      <c r="Q526">
        <f t="shared" si="17"/>
        <v>1</v>
      </c>
    </row>
    <row r="527" spans="1:17">
      <c r="A527" s="16">
        <v>42895.358726851853</v>
      </c>
      <c r="B527" t="s">
        <v>2355</v>
      </c>
      <c r="C527" t="s">
        <v>2356</v>
      </c>
      <c r="D527" t="s">
        <v>2357</v>
      </c>
      <c r="E527">
        <v>400</v>
      </c>
      <c r="F527" t="s">
        <v>398</v>
      </c>
      <c r="G527" t="s">
        <v>398</v>
      </c>
      <c r="H527" t="s">
        <v>4181</v>
      </c>
      <c r="I527" t="s">
        <v>35</v>
      </c>
      <c r="J527" t="s">
        <v>35</v>
      </c>
      <c r="K527" t="s">
        <v>36</v>
      </c>
      <c r="L527" s="17" t="s">
        <v>4182</v>
      </c>
      <c r="M527" t="s">
        <v>4183</v>
      </c>
      <c r="N527">
        <f>VLOOKUP(D527,'HIS-6.9'!D:E,2,FALSE)</f>
        <v>400</v>
      </c>
      <c r="O527">
        <f t="shared" si="16"/>
        <v>1</v>
      </c>
      <c r="P527">
        <f>VLOOKUP(D527,'银行-6.9'!A:E,5,FALSE)</f>
        <v>400</v>
      </c>
      <c r="Q527">
        <f t="shared" si="17"/>
        <v>1</v>
      </c>
    </row>
    <row r="528" spans="1:17">
      <c r="A528" s="16">
        <v>42895.358668981484</v>
      </c>
      <c r="B528" t="s">
        <v>2358</v>
      </c>
      <c r="C528" t="s">
        <v>2359</v>
      </c>
      <c r="D528" t="s">
        <v>2360</v>
      </c>
      <c r="E528">
        <v>1000</v>
      </c>
      <c r="F528" t="s">
        <v>398</v>
      </c>
      <c r="G528" t="s">
        <v>398</v>
      </c>
      <c r="H528" t="s">
        <v>4184</v>
      </c>
      <c r="I528" t="s">
        <v>35</v>
      </c>
      <c r="J528" t="s">
        <v>35</v>
      </c>
      <c r="K528" t="s">
        <v>36</v>
      </c>
      <c r="L528" s="17" t="s">
        <v>4185</v>
      </c>
      <c r="M528" t="s">
        <v>4186</v>
      </c>
      <c r="N528">
        <f>VLOOKUP(D528,'HIS-6.9'!D:E,2,FALSE)</f>
        <v>1000</v>
      </c>
      <c r="O528">
        <f t="shared" si="16"/>
        <v>1</v>
      </c>
      <c r="P528">
        <f>VLOOKUP(D528,'银行-6.9'!A:E,5,FALSE)</f>
        <v>1000</v>
      </c>
      <c r="Q528">
        <f t="shared" si="17"/>
        <v>1</v>
      </c>
    </row>
    <row r="529" spans="1:17">
      <c r="A529" s="16">
        <v>42895.358437499999</v>
      </c>
      <c r="B529" t="s">
        <v>2361</v>
      </c>
      <c r="C529" t="s">
        <v>2362</v>
      </c>
      <c r="D529" t="s">
        <v>2363</v>
      </c>
      <c r="E529">
        <v>1100</v>
      </c>
      <c r="F529" t="s">
        <v>398</v>
      </c>
      <c r="G529" t="s">
        <v>398</v>
      </c>
      <c r="H529" t="s">
        <v>4187</v>
      </c>
      <c r="I529" t="s">
        <v>35</v>
      </c>
      <c r="J529" t="s">
        <v>35</v>
      </c>
      <c r="K529" t="s">
        <v>36</v>
      </c>
      <c r="L529" s="17" t="s">
        <v>4188</v>
      </c>
      <c r="M529" t="s">
        <v>4189</v>
      </c>
      <c r="N529">
        <f>VLOOKUP(D529,'HIS-6.9'!D:E,2,FALSE)</f>
        <v>1100</v>
      </c>
      <c r="O529">
        <f t="shared" si="16"/>
        <v>1</v>
      </c>
      <c r="P529">
        <f>VLOOKUP(D529,'银行-6.9'!A:E,5,FALSE)</f>
        <v>1100</v>
      </c>
      <c r="Q529">
        <f t="shared" si="17"/>
        <v>1</v>
      </c>
    </row>
    <row r="530" spans="1:17">
      <c r="A530" s="16">
        <v>42895.357303240744</v>
      </c>
      <c r="B530" t="s">
        <v>2364</v>
      </c>
      <c r="C530" t="s">
        <v>2365</v>
      </c>
      <c r="D530" t="s">
        <v>2366</v>
      </c>
      <c r="E530">
        <v>500</v>
      </c>
      <c r="F530" t="s">
        <v>398</v>
      </c>
      <c r="G530" t="s">
        <v>398</v>
      </c>
      <c r="H530" t="s">
        <v>4190</v>
      </c>
      <c r="I530" t="s">
        <v>35</v>
      </c>
      <c r="J530" t="s">
        <v>35</v>
      </c>
      <c r="K530" t="s">
        <v>36</v>
      </c>
      <c r="L530" s="17" t="s">
        <v>4191</v>
      </c>
      <c r="M530" t="s">
        <v>4192</v>
      </c>
      <c r="N530">
        <f>VLOOKUP(D530,'HIS-6.9'!D:E,2,FALSE)</f>
        <v>500</v>
      </c>
      <c r="O530">
        <f t="shared" si="16"/>
        <v>1</v>
      </c>
      <c r="P530">
        <f>VLOOKUP(D530,'银行-6.9'!A:E,5,FALSE)</f>
        <v>500</v>
      </c>
      <c r="Q530">
        <f t="shared" si="17"/>
        <v>1</v>
      </c>
    </row>
    <row r="531" spans="1:17">
      <c r="A531" s="16">
        <v>42895.357141203705</v>
      </c>
      <c r="B531" t="s">
        <v>2367</v>
      </c>
      <c r="C531" t="s">
        <v>2368</v>
      </c>
      <c r="D531" t="s">
        <v>2369</v>
      </c>
      <c r="E531">
        <v>1000</v>
      </c>
      <c r="F531" t="s">
        <v>398</v>
      </c>
      <c r="G531" t="s">
        <v>398</v>
      </c>
      <c r="H531" t="s">
        <v>4193</v>
      </c>
      <c r="I531" t="s">
        <v>35</v>
      </c>
      <c r="J531" t="s">
        <v>35</v>
      </c>
      <c r="K531" t="s">
        <v>36</v>
      </c>
      <c r="L531" s="17" t="s">
        <v>4194</v>
      </c>
      <c r="M531" t="s">
        <v>4195</v>
      </c>
      <c r="N531">
        <f>VLOOKUP(D531,'HIS-6.9'!D:E,2,FALSE)</f>
        <v>1000</v>
      </c>
      <c r="O531">
        <f t="shared" si="16"/>
        <v>1</v>
      </c>
      <c r="P531">
        <f>VLOOKUP(D531,'银行-6.9'!A:E,5,FALSE)</f>
        <v>1000</v>
      </c>
      <c r="Q531">
        <f t="shared" si="17"/>
        <v>1</v>
      </c>
    </row>
    <row r="532" spans="1:17">
      <c r="A532" s="16">
        <v>42895.357118055559</v>
      </c>
      <c r="B532" t="s">
        <v>2370</v>
      </c>
      <c r="C532" t="s">
        <v>2371</v>
      </c>
      <c r="D532" t="s">
        <v>2372</v>
      </c>
      <c r="E532">
        <v>1000</v>
      </c>
      <c r="F532" t="s">
        <v>398</v>
      </c>
      <c r="G532" t="s">
        <v>398</v>
      </c>
      <c r="H532" t="s">
        <v>4196</v>
      </c>
      <c r="I532" t="s">
        <v>35</v>
      </c>
      <c r="J532" t="s">
        <v>35</v>
      </c>
      <c r="K532" t="s">
        <v>36</v>
      </c>
      <c r="L532" s="17" t="s">
        <v>4197</v>
      </c>
      <c r="M532" t="s">
        <v>4198</v>
      </c>
      <c r="N532">
        <f>VLOOKUP(D532,'HIS-6.9'!D:E,2,FALSE)</f>
        <v>1000</v>
      </c>
      <c r="O532">
        <f t="shared" si="16"/>
        <v>1</v>
      </c>
      <c r="P532">
        <f>VLOOKUP(D532,'银行-6.9'!A:E,5,FALSE)</f>
        <v>1000</v>
      </c>
      <c r="Q532">
        <f t="shared" si="17"/>
        <v>1</v>
      </c>
    </row>
    <row r="533" spans="1:17">
      <c r="A533" s="16">
        <v>42895.356805555559</v>
      </c>
      <c r="B533" t="s">
        <v>2373</v>
      </c>
      <c r="C533" t="s">
        <v>2374</v>
      </c>
      <c r="D533" t="s">
        <v>2375</v>
      </c>
      <c r="E533">
        <v>500</v>
      </c>
      <c r="F533" t="s">
        <v>398</v>
      </c>
      <c r="G533" t="s">
        <v>398</v>
      </c>
      <c r="H533" t="s">
        <v>4199</v>
      </c>
      <c r="I533" t="s">
        <v>35</v>
      </c>
      <c r="J533" t="s">
        <v>35</v>
      </c>
      <c r="K533" t="s">
        <v>36</v>
      </c>
      <c r="L533" s="17" t="s">
        <v>4200</v>
      </c>
      <c r="M533" t="s">
        <v>4201</v>
      </c>
      <c r="N533">
        <f>VLOOKUP(D533,'HIS-6.9'!D:E,2,FALSE)</f>
        <v>500</v>
      </c>
      <c r="O533">
        <f t="shared" si="16"/>
        <v>1</v>
      </c>
      <c r="P533">
        <f>VLOOKUP(D533,'银行-6.9'!A:E,5,FALSE)</f>
        <v>500</v>
      </c>
      <c r="Q533">
        <f t="shared" si="17"/>
        <v>1</v>
      </c>
    </row>
    <row r="534" spans="1:17">
      <c r="A534" s="16">
        <v>42895.355833333335</v>
      </c>
      <c r="B534" t="s">
        <v>2376</v>
      </c>
      <c r="C534" t="s">
        <v>2377</v>
      </c>
      <c r="D534" t="s">
        <v>2378</v>
      </c>
      <c r="E534">
        <v>3000</v>
      </c>
      <c r="F534" t="s">
        <v>398</v>
      </c>
      <c r="G534" t="s">
        <v>398</v>
      </c>
      <c r="H534" t="s">
        <v>4202</v>
      </c>
      <c r="I534" t="s">
        <v>35</v>
      </c>
      <c r="J534" t="s">
        <v>35</v>
      </c>
      <c r="K534" t="s">
        <v>36</v>
      </c>
      <c r="L534" s="17" t="s">
        <v>4203</v>
      </c>
      <c r="M534" t="s">
        <v>4204</v>
      </c>
      <c r="N534">
        <f>VLOOKUP(D534,'HIS-6.9'!D:E,2,FALSE)</f>
        <v>3000</v>
      </c>
      <c r="O534">
        <f t="shared" si="16"/>
        <v>1</v>
      </c>
      <c r="P534">
        <f>VLOOKUP(D534,'银行-6.9'!A:E,5,FALSE)</f>
        <v>3000</v>
      </c>
      <c r="Q534">
        <f t="shared" si="17"/>
        <v>1</v>
      </c>
    </row>
    <row r="535" spans="1:17">
      <c r="A535" s="16">
        <v>42895.355752314812</v>
      </c>
      <c r="B535" t="s">
        <v>2379</v>
      </c>
      <c r="C535" t="s">
        <v>2380</v>
      </c>
      <c r="D535" t="s">
        <v>2381</v>
      </c>
      <c r="E535">
        <v>2000</v>
      </c>
      <c r="F535" t="s">
        <v>398</v>
      </c>
      <c r="G535" t="s">
        <v>398</v>
      </c>
      <c r="H535" t="s">
        <v>4205</v>
      </c>
      <c r="I535" t="s">
        <v>35</v>
      </c>
      <c r="J535" t="s">
        <v>35</v>
      </c>
      <c r="K535" t="s">
        <v>36</v>
      </c>
      <c r="L535" s="17" t="s">
        <v>4206</v>
      </c>
      <c r="M535" t="s">
        <v>4207</v>
      </c>
      <c r="N535">
        <f>VLOOKUP(D535,'HIS-6.9'!D:E,2,FALSE)</f>
        <v>2000</v>
      </c>
      <c r="O535">
        <f t="shared" si="16"/>
        <v>1</v>
      </c>
      <c r="P535">
        <f>VLOOKUP(D535,'银行-6.9'!A:E,5,FALSE)</f>
        <v>2000</v>
      </c>
      <c r="Q535">
        <f t="shared" si="17"/>
        <v>1</v>
      </c>
    </row>
    <row r="536" spans="1:17">
      <c r="A536" s="16">
        <v>42895.355393518519</v>
      </c>
      <c r="B536" t="s">
        <v>2352</v>
      </c>
      <c r="C536" t="s">
        <v>2353</v>
      </c>
      <c r="D536" t="s">
        <v>2382</v>
      </c>
      <c r="E536">
        <v>500</v>
      </c>
      <c r="F536" t="s">
        <v>398</v>
      </c>
      <c r="G536" t="s">
        <v>398</v>
      </c>
      <c r="H536" t="s">
        <v>4208</v>
      </c>
      <c r="I536" t="s">
        <v>35</v>
      </c>
      <c r="J536" t="s">
        <v>35</v>
      </c>
      <c r="K536" t="s">
        <v>36</v>
      </c>
      <c r="L536" s="17" t="s">
        <v>4209</v>
      </c>
      <c r="M536" t="s">
        <v>4210</v>
      </c>
      <c r="N536">
        <f>VLOOKUP(D536,'HIS-6.9'!D:E,2,FALSE)</f>
        <v>500</v>
      </c>
      <c r="O536">
        <f t="shared" si="16"/>
        <v>1</v>
      </c>
      <c r="P536">
        <f>VLOOKUP(D536,'银行-6.9'!A:E,5,FALSE)</f>
        <v>500</v>
      </c>
      <c r="Q536">
        <f t="shared" si="17"/>
        <v>1</v>
      </c>
    </row>
    <row r="537" spans="1:17">
      <c r="A537" s="16">
        <v>42895.355092592596</v>
      </c>
      <c r="B537" t="s">
        <v>2383</v>
      </c>
      <c r="C537" t="s">
        <v>2384</v>
      </c>
      <c r="D537" t="s">
        <v>2385</v>
      </c>
      <c r="E537">
        <v>500</v>
      </c>
      <c r="F537" t="s">
        <v>398</v>
      </c>
      <c r="G537" t="s">
        <v>398</v>
      </c>
      <c r="H537" t="s">
        <v>4211</v>
      </c>
      <c r="I537" t="s">
        <v>35</v>
      </c>
      <c r="J537" t="s">
        <v>35</v>
      </c>
      <c r="K537" t="s">
        <v>36</v>
      </c>
      <c r="L537" s="17" t="s">
        <v>4212</v>
      </c>
      <c r="M537" t="s">
        <v>4213</v>
      </c>
      <c r="N537">
        <f>VLOOKUP(D537,'HIS-6.9'!D:E,2,FALSE)</f>
        <v>500</v>
      </c>
      <c r="O537">
        <f t="shared" si="16"/>
        <v>1</v>
      </c>
      <c r="P537">
        <f>VLOOKUP(D537,'银行-6.9'!A:E,5,FALSE)</f>
        <v>500</v>
      </c>
      <c r="Q537">
        <f t="shared" si="17"/>
        <v>1</v>
      </c>
    </row>
    <row r="538" spans="1:17">
      <c r="A538" s="16">
        <v>42895.35497685185</v>
      </c>
      <c r="B538" t="s">
        <v>2386</v>
      </c>
      <c r="C538" t="s">
        <v>2387</v>
      </c>
      <c r="D538" t="s">
        <v>2388</v>
      </c>
      <c r="E538">
        <v>2000</v>
      </c>
      <c r="F538" t="s">
        <v>398</v>
      </c>
      <c r="G538" t="s">
        <v>398</v>
      </c>
      <c r="H538" t="s">
        <v>4214</v>
      </c>
      <c r="I538" t="s">
        <v>35</v>
      </c>
      <c r="J538" t="s">
        <v>35</v>
      </c>
      <c r="K538" t="s">
        <v>36</v>
      </c>
      <c r="L538" s="17" t="s">
        <v>4215</v>
      </c>
      <c r="M538" t="s">
        <v>4216</v>
      </c>
      <c r="N538">
        <f>VLOOKUP(D538,'HIS-6.9'!D:E,2,FALSE)</f>
        <v>2000</v>
      </c>
      <c r="O538">
        <f t="shared" si="16"/>
        <v>1</v>
      </c>
      <c r="P538">
        <f>VLOOKUP(D538,'银行-6.9'!A:E,5,FALSE)</f>
        <v>2000</v>
      </c>
      <c r="Q538">
        <f t="shared" si="17"/>
        <v>1</v>
      </c>
    </row>
    <row r="539" spans="1:17">
      <c r="A539" s="16">
        <v>42895.35434027778</v>
      </c>
      <c r="B539" t="s">
        <v>2392</v>
      </c>
      <c r="C539" t="s">
        <v>2393</v>
      </c>
      <c r="D539" t="s">
        <v>2394</v>
      </c>
      <c r="E539">
        <v>1000</v>
      </c>
      <c r="F539" t="s">
        <v>398</v>
      </c>
      <c r="G539" t="s">
        <v>398</v>
      </c>
      <c r="H539" t="s">
        <v>4217</v>
      </c>
      <c r="I539" t="s">
        <v>35</v>
      </c>
      <c r="J539" t="s">
        <v>35</v>
      </c>
      <c r="K539" t="s">
        <v>36</v>
      </c>
      <c r="L539" s="17" t="s">
        <v>4218</v>
      </c>
      <c r="M539" t="s">
        <v>4219</v>
      </c>
      <c r="N539">
        <f>VLOOKUP(D539,'HIS-6.9'!D:E,2,FALSE)</f>
        <v>1000</v>
      </c>
      <c r="O539">
        <f t="shared" si="16"/>
        <v>1</v>
      </c>
      <c r="P539">
        <f>VLOOKUP(D539,'银行-6.9'!A:E,5,FALSE)</f>
        <v>1000</v>
      </c>
      <c r="Q539">
        <f t="shared" si="17"/>
        <v>1</v>
      </c>
    </row>
    <row r="540" spans="1:17">
      <c r="A540" s="16">
        <v>42895.354328703703</v>
      </c>
      <c r="B540" t="s">
        <v>2389</v>
      </c>
      <c r="C540" t="s">
        <v>2390</v>
      </c>
      <c r="D540" t="s">
        <v>2391</v>
      </c>
      <c r="E540">
        <v>500</v>
      </c>
      <c r="F540" t="s">
        <v>398</v>
      </c>
      <c r="G540" t="s">
        <v>398</v>
      </c>
      <c r="H540" t="s">
        <v>4220</v>
      </c>
      <c r="I540" t="s">
        <v>35</v>
      </c>
      <c r="J540" t="s">
        <v>35</v>
      </c>
      <c r="K540" t="s">
        <v>36</v>
      </c>
      <c r="L540" s="17" t="s">
        <v>4221</v>
      </c>
      <c r="M540" t="s">
        <v>4222</v>
      </c>
      <c r="N540">
        <f>VLOOKUP(D540,'HIS-6.9'!D:E,2,FALSE)</f>
        <v>500</v>
      </c>
      <c r="O540">
        <f t="shared" si="16"/>
        <v>1</v>
      </c>
      <c r="P540">
        <f>VLOOKUP(D540,'银行-6.9'!A:E,5,FALSE)</f>
        <v>500</v>
      </c>
      <c r="Q540">
        <f t="shared" si="17"/>
        <v>1</v>
      </c>
    </row>
    <row r="541" spans="1:17">
      <c r="A541" s="16">
        <v>42895.35324074074</v>
      </c>
      <c r="B541" t="s">
        <v>2395</v>
      </c>
      <c r="C541" t="s">
        <v>2396</v>
      </c>
      <c r="D541" t="s">
        <v>2397</v>
      </c>
      <c r="E541">
        <v>4000</v>
      </c>
      <c r="F541" t="s">
        <v>398</v>
      </c>
      <c r="G541" t="s">
        <v>398</v>
      </c>
      <c r="H541" t="s">
        <v>4223</v>
      </c>
      <c r="I541" t="s">
        <v>35</v>
      </c>
      <c r="J541" t="s">
        <v>35</v>
      </c>
      <c r="K541" t="s">
        <v>36</v>
      </c>
      <c r="L541" s="17" t="s">
        <v>4224</v>
      </c>
      <c r="M541" t="s">
        <v>4225</v>
      </c>
      <c r="N541">
        <f>VLOOKUP(D541,'HIS-6.9'!D:E,2,FALSE)</f>
        <v>4000</v>
      </c>
      <c r="O541">
        <f t="shared" si="16"/>
        <v>1</v>
      </c>
      <c r="P541">
        <f>VLOOKUP(D541,'银行-6.9'!A:E,5,FALSE)</f>
        <v>4000</v>
      </c>
      <c r="Q541">
        <f t="shared" si="17"/>
        <v>1</v>
      </c>
    </row>
    <row r="542" spans="1:17">
      <c r="A542" s="16">
        <v>42895.351990740739</v>
      </c>
      <c r="B542" t="s">
        <v>2398</v>
      </c>
      <c r="C542" t="s">
        <v>2399</v>
      </c>
      <c r="D542" t="s">
        <v>2400</v>
      </c>
      <c r="E542">
        <v>1000</v>
      </c>
      <c r="F542" t="s">
        <v>398</v>
      </c>
      <c r="G542" t="s">
        <v>398</v>
      </c>
      <c r="H542" t="s">
        <v>4226</v>
      </c>
      <c r="I542" t="s">
        <v>35</v>
      </c>
      <c r="J542" t="s">
        <v>35</v>
      </c>
      <c r="K542" t="s">
        <v>36</v>
      </c>
      <c r="L542" s="17" t="s">
        <v>4227</v>
      </c>
      <c r="M542" t="s">
        <v>4228</v>
      </c>
      <c r="N542">
        <f>VLOOKUP(D542,'HIS-6.9'!D:E,2,FALSE)</f>
        <v>1000</v>
      </c>
      <c r="O542">
        <f t="shared" si="16"/>
        <v>1</v>
      </c>
      <c r="P542">
        <f>VLOOKUP(D542,'银行-6.9'!A:E,5,FALSE)</f>
        <v>1000</v>
      </c>
      <c r="Q542">
        <f t="shared" si="17"/>
        <v>1</v>
      </c>
    </row>
    <row r="543" spans="1:17">
      <c r="A543" s="16">
        <v>42895.351377314815</v>
      </c>
      <c r="B543" t="s">
        <v>2401</v>
      </c>
      <c r="C543" t="s">
        <v>2402</v>
      </c>
      <c r="D543" t="s">
        <v>2403</v>
      </c>
      <c r="E543">
        <v>200</v>
      </c>
      <c r="F543" t="s">
        <v>398</v>
      </c>
      <c r="G543" t="s">
        <v>398</v>
      </c>
      <c r="H543" t="s">
        <v>4229</v>
      </c>
      <c r="I543" t="s">
        <v>35</v>
      </c>
      <c r="J543" t="s">
        <v>35</v>
      </c>
      <c r="K543" t="s">
        <v>36</v>
      </c>
      <c r="L543" s="17" t="s">
        <v>4230</v>
      </c>
      <c r="M543" t="s">
        <v>4231</v>
      </c>
      <c r="N543">
        <f>VLOOKUP(D543,'HIS-6.9'!D:E,2,FALSE)</f>
        <v>200</v>
      </c>
      <c r="O543">
        <f t="shared" si="16"/>
        <v>1</v>
      </c>
      <c r="P543">
        <f>VLOOKUP(D543,'银行-6.9'!A:E,5,FALSE)</f>
        <v>200</v>
      </c>
      <c r="Q543">
        <f t="shared" si="17"/>
        <v>1</v>
      </c>
    </row>
    <row r="544" spans="1:17">
      <c r="A544" s="16">
        <v>42895.350590277776</v>
      </c>
      <c r="B544" t="s">
        <v>2404</v>
      </c>
      <c r="C544" t="s">
        <v>2405</v>
      </c>
      <c r="D544" t="s">
        <v>2406</v>
      </c>
      <c r="E544">
        <v>100</v>
      </c>
      <c r="F544" t="s">
        <v>398</v>
      </c>
      <c r="G544" t="s">
        <v>398</v>
      </c>
      <c r="H544" t="s">
        <v>4232</v>
      </c>
      <c r="I544" t="s">
        <v>35</v>
      </c>
      <c r="J544" t="s">
        <v>35</v>
      </c>
      <c r="K544" t="s">
        <v>36</v>
      </c>
      <c r="L544" s="17" t="s">
        <v>4233</v>
      </c>
      <c r="M544" t="s">
        <v>4234</v>
      </c>
      <c r="N544">
        <f>VLOOKUP(D544,'HIS-6.9'!D:E,2,FALSE)</f>
        <v>100</v>
      </c>
      <c r="O544">
        <f t="shared" si="16"/>
        <v>1</v>
      </c>
      <c r="P544">
        <f>VLOOKUP(D544,'银行-6.9'!A:E,5,FALSE)</f>
        <v>100</v>
      </c>
      <c r="Q544">
        <f t="shared" si="17"/>
        <v>1</v>
      </c>
    </row>
    <row r="545" spans="1:17">
      <c r="A545" s="16">
        <v>42895.348715277774</v>
      </c>
      <c r="B545" t="s">
        <v>2407</v>
      </c>
      <c r="C545" t="s">
        <v>2408</v>
      </c>
      <c r="D545" t="s">
        <v>2409</v>
      </c>
      <c r="E545">
        <v>500</v>
      </c>
      <c r="F545" t="s">
        <v>398</v>
      </c>
      <c r="G545" t="s">
        <v>398</v>
      </c>
      <c r="H545" t="s">
        <v>4235</v>
      </c>
      <c r="I545" t="s">
        <v>35</v>
      </c>
      <c r="J545" t="s">
        <v>35</v>
      </c>
      <c r="K545" t="s">
        <v>36</v>
      </c>
      <c r="L545" s="17" t="s">
        <v>4236</v>
      </c>
      <c r="M545" t="s">
        <v>4237</v>
      </c>
      <c r="N545">
        <f>VLOOKUP(D545,'HIS-6.9'!D:E,2,FALSE)</f>
        <v>500</v>
      </c>
      <c r="O545">
        <f t="shared" si="16"/>
        <v>1</v>
      </c>
      <c r="P545">
        <f>VLOOKUP(D545,'银行-6.9'!A:E,5,FALSE)</f>
        <v>500</v>
      </c>
      <c r="Q545">
        <f t="shared" si="17"/>
        <v>1</v>
      </c>
    </row>
    <row r="546" spans="1:17">
      <c r="A546" s="16">
        <v>42895.348055555558</v>
      </c>
      <c r="B546" t="s">
        <v>2410</v>
      </c>
      <c r="C546" t="s">
        <v>2411</v>
      </c>
      <c r="D546" t="s">
        <v>2412</v>
      </c>
      <c r="E546">
        <v>10</v>
      </c>
      <c r="F546" t="s">
        <v>398</v>
      </c>
      <c r="G546" t="s">
        <v>398</v>
      </c>
      <c r="H546" t="s">
        <v>4238</v>
      </c>
      <c r="I546" t="s">
        <v>35</v>
      </c>
      <c r="J546" t="s">
        <v>35</v>
      </c>
      <c r="K546" t="s">
        <v>36</v>
      </c>
      <c r="L546" s="17" t="s">
        <v>4239</v>
      </c>
      <c r="M546" t="s">
        <v>4240</v>
      </c>
      <c r="N546">
        <f>VLOOKUP(D546,'HIS-6.9'!D:E,2,FALSE)</f>
        <v>10</v>
      </c>
      <c r="O546">
        <f t="shared" si="16"/>
        <v>1</v>
      </c>
      <c r="P546">
        <f>VLOOKUP(D546,'银行-6.9'!A:E,5,FALSE)</f>
        <v>10</v>
      </c>
      <c r="Q546">
        <f t="shared" si="17"/>
        <v>1</v>
      </c>
    </row>
    <row r="547" spans="1:17">
      <c r="A547" s="16">
        <v>42895.347824074073</v>
      </c>
      <c r="B547" t="s">
        <v>2413</v>
      </c>
      <c r="C547" t="s">
        <v>2414</v>
      </c>
      <c r="D547" t="s">
        <v>2415</v>
      </c>
      <c r="E547">
        <v>2000</v>
      </c>
      <c r="F547" t="s">
        <v>398</v>
      </c>
      <c r="G547" t="s">
        <v>398</v>
      </c>
      <c r="H547" t="s">
        <v>4241</v>
      </c>
      <c r="I547" t="s">
        <v>35</v>
      </c>
      <c r="J547" t="s">
        <v>35</v>
      </c>
      <c r="K547" t="s">
        <v>36</v>
      </c>
      <c r="L547" s="17" t="s">
        <v>4242</v>
      </c>
      <c r="M547" t="s">
        <v>4243</v>
      </c>
      <c r="N547">
        <f>VLOOKUP(D547,'HIS-6.9'!D:E,2,FALSE)</f>
        <v>2000</v>
      </c>
      <c r="O547">
        <f t="shared" si="16"/>
        <v>1</v>
      </c>
      <c r="P547">
        <f>VLOOKUP(D547,'银行-6.9'!A:E,5,FALSE)</f>
        <v>2000</v>
      </c>
      <c r="Q547">
        <f t="shared" si="17"/>
        <v>1</v>
      </c>
    </row>
    <row r="548" spans="1:17">
      <c r="A548" s="16">
        <v>42895.347731481481</v>
      </c>
      <c r="B548" t="s">
        <v>2416</v>
      </c>
      <c r="C548" t="s">
        <v>2417</v>
      </c>
      <c r="D548" t="s">
        <v>2418</v>
      </c>
      <c r="E548">
        <v>500</v>
      </c>
      <c r="F548" t="s">
        <v>398</v>
      </c>
      <c r="G548" t="s">
        <v>398</v>
      </c>
      <c r="H548" t="s">
        <v>4244</v>
      </c>
      <c r="I548" t="s">
        <v>35</v>
      </c>
      <c r="J548" t="s">
        <v>35</v>
      </c>
      <c r="K548" t="s">
        <v>36</v>
      </c>
      <c r="L548" s="17" t="s">
        <v>4245</v>
      </c>
      <c r="M548" t="s">
        <v>4246</v>
      </c>
      <c r="N548">
        <f>VLOOKUP(D548,'HIS-6.9'!D:E,2,FALSE)</f>
        <v>500</v>
      </c>
      <c r="O548">
        <f t="shared" si="16"/>
        <v>1</v>
      </c>
      <c r="P548">
        <f>VLOOKUP(D548,'银行-6.9'!A:E,5,FALSE)</f>
        <v>500</v>
      </c>
      <c r="Q548">
        <f t="shared" si="17"/>
        <v>1</v>
      </c>
    </row>
    <row r="549" spans="1:17">
      <c r="A549" s="16">
        <v>42895.347013888888</v>
      </c>
      <c r="B549" t="s">
        <v>2422</v>
      </c>
      <c r="C549" t="s">
        <v>2423</v>
      </c>
      <c r="D549" t="s">
        <v>2424</v>
      </c>
      <c r="E549">
        <v>2000</v>
      </c>
      <c r="F549" t="s">
        <v>398</v>
      </c>
      <c r="G549" t="s">
        <v>398</v>
      </c>
      <c r="H549" t="s">
        <v>4247</v>
      </c>
      <c r="I549" t="s">
        <v>35</v>
      </c>
      <c r="J549" t="s">
        <v>35</v>
      </c>
      <c r="K549" t="s">
        <v>36</v>
      </c>
      <c r="L549" s="17" t="s">
        <v>4248</v>
      </c>
      <c r="M549" t="s">
        <v>4249</v>
      </c>
      <c r="N549">
        <f>VLOOKUP(D549,'HIS-6.9'!D:E,2,FALSE)</f>
        <v>2000</v>
      </c>
      <c r="O549">
        <f t="shared" si="16"/>
        <v>1</v>
      </c>
      <c r="P549">
        <f>VLOOKUP(D549,'银行-6.9'!A:E,5,FALSE)</f>
        <v>2000</v>
      </c>
      <c r="Q549">
        <f t="shared" si="17"/>
        <v>1</v>
      </c>
    </row>
    <row r="550" spans="1:17">
      <c r="A550" s="16">
        <v>42895.346990740742</v>
      </c>
      <c r="B550" t="s">
        <v>2419</v>
      </c>
      <c r="C550" t="s">
        <v>2420</v>
      </c>
      <c r="D550" t="s">
        <v>2421</v>
      </c>
      <c r="E550">
        <v>200</v>
      </c>
      <c r="F550" t="s">
        <v>398</v>
      </c>
      <c r="G550" t="s">
        <v>398</v>
      </c>
      <c r="H550" t="s">
        <v>4250</v>
      </c>
      <c r="I550" t="s">
        <v>35</v>
      </c>
      <c r="J550" t="s">
        <v>35</v>
      </c>
      <c r="K550" t="s">
        <v>36</v>
      </c>
      <c r="L550" s="17" t="s">
        <v>4251</v>
      </c>
      <c r="M550" t="s">
        <v>4252</v>
      </c>
      <c r="N550">
        <f>VLOOKUP(D550,'HIS-6.9'!D:E,2,FALSE)</f>
        <v>200</v>
      </c>
      <c r="O550">
        <f t="shared" si="16"/>
        <v>1</v>
      </c>
      <c r="P550">
        <f>VLOOKUP(D550,'银行-6.9'!A:E,5,FALSE)</f>
        <v>200</v>
      </c>
      <c r="Q550">
        <f t="shared" si="17"/>
        <v>1</v>
      </c>
    </row>
    <row r="551" spans="1:17">
      <c r="A551" s="16">
        <v>42895.346180555556</v>
      </c>
      <c r="B551" t="s">
        <v>2425</v>
      </c>
      <c r="C551" t="s">
        <v>2426</v>
      </c>
      <c r="D551" t="s">
        <v>2427</v>
      </c>
      <c r="E551">
        <v>100</v>
      </c>
      <c r="F551" t="s">
        <v>398</v>
      </c>
      <c r="G551" t="s">
        <v>398</v>
      </c>
      <c r="H551" t="s">
        <v>4253</v>
      </c>
      <c r="I551" t="s">
        <v>35</v>
      </c>
      <c r="J551" t="s">
        <v>35</v>
      </c>
      <c r="K551" t="s">
        <v>36</v>
      </c>
      <c r="L551" s="17" t="s">
        <v>4254</v>
      </c>
      <c r="M551" t="s">
        <v>4255</v>
      </c>
      <c r="N551">
        <f>VLOOKUP(D551,'HIS-6.9'!D:E,2,FALSE)</f>
        <v>100</v>
      </c>
      <c r="O551">
        <f t="shared" si="16"/>
        <v>1</v>
      </c>
      <c r="P551">
        <f>VLOOKUP(D551,'银行-6.9'!A:E,5,FALSE)</f>
        <v>100</v>
      </c>
      <c r="Q551">
        <f t="shared" si="17"/>
        <v>1</v>
      </c>
    </row>
    <row r="552" spans="1:17">
      <c r="A552" s="16">
        <v>42895.345729166664</v>
      </c>
      <c r="B552" t="s">
        <v>2428</v>
      </c>
      <c r="C552" t="s">
        <v>2429</v>
      </c>
      <c r="D552" t="s">
        <v>2430</v>
      </c>
      <c r="E552">
        <v>200</v>
      </c>
      <c r="F552" t="s">
        <v>398</v>
      </c>
      <c r="G552" t="s">
        <v>398</v>
      </c>
      <c r="H552" t="s">
        <v>4256</v>
      </c>
      <c r="I552" t="s">
        <v>35</v>
      </c>
      <c r="J552" t="s">
        <v>35</v>
      </c>
      <c r="K552" t="s">
        <v>36</v>
      </c>
      <c r="L552" s="17" t="s">
        <v>4257</v>
      </c>
      <c r="M552" t="s">
        <v>4258</v>
      </c>
      <c r="N552">
        <f>VLOOKUP(D552,'HIS-6.9'!D:E,2,FALSE)</f>
        <v>200</v>
      </c>
      <c r="O552">
        <f t="shared" si="16"/>
        <v>1</v>
      </c>
      <c r="P552">
        <f>VLOOKUP(D552,'银行-6.9'!A:E,5,FALSE)</f>
        <v>200</v>
      </c>
      <c r="Q552">
        <f t="shared" si="17"/>
        <v>1</v>
      </c>
    </row>
    <row r="553" spans="1:17">
      <c r="A553" s="16">
        <v>42895.345254629632</v>
      </c>
      <c r="B553" t="s">
        <v>2431</v>
      </c>
      <c r="C553" t="s">
        <v>2432</v>
      </c>
      <c r="D553" t="s">
        <v>2433</v>
      </c>
      <c r="E553">
        <v>500</v>
      </c>
      <c r="F553" t="s">
        <v>398</v>
      </c>
      <c r="G553" t="s">
        <v>398</v>
      </c>
      <c r="H553" t="s">
        <v>4259</v>
      </c>
      <c r="I553" t="s">
        <v>35</v>
      </c>
      <c r="J553" t="s">
        <v>35</v>
      </c>
      <c r="K553" t="s">
        <v>36</v>
      </c>
      <c r="L553" s="17" t="s">
        <v>4260</v>
      </c>
      <c r="M553" t="s">
        <v>4261</v>
      </c>
      <c r="N553">
        <f>VLOOKUP(D553,'HIS-6.9'!D:E,2,FALSE)</f>
        <v>500</v>
      </c>
      <c r="O553">
        <f t="shared" si="16"/>
        <v>1</v>
      </c>
      <c r="P553">
        <f>VLOOKUP(D553,'银行-6.9'!A:E,5,FALSE)</f>
        <v>500</v>
      </c>
      <c r="Q553">
        <f t="shared" si="17"/>
        <v>1</v>
      </c>
    </row>
    <row r="554" spans="1:17">
      <c r="A554" s="16">
        <v>42895.344722222224</v>
      </c>
      <c r="B554" t="s">
        <v>1304</v>
      </c>
      <c r="C554" t="s">
        <v>1305</v>
      </c>
      <c r="D554" t="s">
        <v>2434</v>
      </c>
      <c r="E554">
        <v>1000</v>
      </c>
      <c r="F554" t="s">
        <v>398</v>
      </c>
      <c r="G554" t="s">
        <v>398</v>
      </c>
      <c r="H554" t="s">
        <v>4262</v>
      </c>
      <c r="I554" t="s">
        <v>35</v>
      </c>
      <c r="J554" t="s">
        <v>35</v>
      </c>
      <c r="K554" t="s">
        <v>36</v>
      </c>
      <c r="L554" s="17" t="s">
        <v>4263</v>
      </c>
      <c r="M554" t="s">
        <v>4264</v>
      </c>
      <c r="N554">
        <f>VLOOKUP(D554,'HIS-6.9'!D:E,2,FALSE)</f>
        <v>1000</v>
      </c>
      <c r="O554">
        <f t="shared" si="16"/>
        <v>1</v>
      </c>
      <c r="P554">
        <f>VLOOKUP(D554,'银行-6.9'!A:E,5,FALSE)</f>
        <v>1000</v>
      </c>
      <c r="Q554">
        <f t="shared" si="17"/>
        <v>1</v>
      </c>
    </row>
    <row r="555" spans="1:17">
      <c r="A555" s="16">
        <v>42895.344606481478</v>
      </c>
      <c r="B555" t="s">
        <v>2435</v>
      </c>
      <c r="C555" t="s">
        <v>2436</v>
      </c>
      <c r="D555" t="s">
        <v>2437</v>
      </c>
      <c r="E555">
        <v>1000</v>
      </c>
      <c r="F555" t="s">
        <v>398</v>
      </c>
      <c r="G555" t="s">
        <v>398</v>
      </c>
      <c r="H555" t="s">
        <v>4265</v>
      </c>
      <c r="I555" t="s">
        <v>35</v>
      </c>
      <c r="J555" t="s">
        <v>35</v>
      </c>
      <c r="K555" t="s">
        <v>36</v>
      </c>
      <c r="L555" s="17" t="s">
        <v>4266</v>
      </c>
      <c r="M555" t="s">
        <v>4267</v>
      </c>
      <c r="N555">
        <f>VLOOKUP(D555,'HIS-6.9'!D:E,2,FALSE)</f>
        <v>1000</v>
      </c>
      <c r="O555">
        <f t="shared" si="16"/>
        <v>1</v>
      </c>
      <c r="P555">
        <f>VLOOKUP(D555,'银行-6.9'!A:E,5,FALSE)</f>
        <v>1000</v>
      </c>
      <c r="Q555">
        <f t="shared" si="17"/>
        <v>1</v>
      </c>
    </row>
    <row r="556" spans="1:17">
      <c r="A556" s="16">
        <v>42895.343923611108</v>
      </c>
      <c r="B556" t="s">
        <v>2438</v>
      </c>
      <c r="C556" t="s">
        <v>2439</v>
      </c>
      <c r="D556" t="s">
        <v>2440</v>
      </c>
      <c r="E556">
        <v>100</v>
      </c>
      <c r="F556" t="s">
        <v>398</v>
      </c>
      <c r="G556" t="s">
        <v>398</v>
      </c>
      <c r="H556" t="s">
        <v>4268</v>
      </c>
      <c r="I556" t="s">
        <v>35</v>
      </c>
      <c r="J556" t="s">
        <v>35</v>
      </c>
      <c r="K556" t="s">
        <v>36</v>
      </c>
      <c r="L556" s="17" t="s">
        <v>4269</v>
      </c>
      <c r="M556" t="s">
        <v>4270</v>
      </c>
      <c r="N556">
        <f>VLOOKUP(D556,'HIS-6.9'!D:E,2,FALSE)</f>
        <v>100</v>
      </c>
      <c r="O556">
        <f t="shared" si="16"/>
        <v>1</v>
      </c>
      <c r="P556">
        <f>VLOOKUP(D556,'银行-6.9'!A:E,5,FALSE)</f>
        <v>100</v>
      </c>
      <c r="Q556">
        <f t="shared" si="17"/>
        <v>1</v>
      </c>
    </row>
    <row r="557" spans="1:17">
      <c r="A557" s="16">
        <v>42895.342939814815</v>
      </c>
      <c r="B557" t="s">
        <v>2230</v>
      </c>
      <c r="C557" t="s">
        <v>2231</v>
      </c>
      <c r="D557" t="s">
        <v>2441</v>
      </c>
      <c r="E557">
        <v>100</v>
      </c>
      <c r="F557" t="s">
        <v>398</v>
      </c>
      <c r="G557" t="s">
        <v>398</v>
      </c>
      <c r="H557" t="s">
        <v>4271</v>
      </c>
      <c r="I557" t="s">
        <v>35</v>
      </c>
      <c r="J557" t="s">
        <v>35</v>
      </c>
      <c r="K557" t="s">
        <v>36</v>
      </c>
      <c r="L557" s="17" t="s">
        <v>4272</v>
      </c>
      <c r="M557" t="s">
        <v>4273</v>
      </c>
      <c r="N557">
        <f>VLOOKUP(D557,'HIS-6.9'!D:E,2,FALSE)</f>
        <v>100</v>
      </c>
      <c r="O557">
        <f t="shared" si="16"/>
        <v>1</v>
      </c>
      <c r="P557">
        <f>VLOOKUP(D557,'银行-6.9'!A:E,5,FALSE)</f>
        <v>100</v>
      </c>
      <c r="Q557">
        <f t="shared" si="17"/>
        <v>1</v>
      </c>
    </row>
    <row r="558" spans="1:17">
      <c r="A558" s="16">
        <v>42895.342523148145</v>
      </c>
      <c r="B558" t="s">
        <v>2442</v>
      </c>
      <c r="C558" t="s">
        <v>2443</v>
      </c>
      <c r="D558" t="s">
        <v>2444</v>
      </c>
      <c r="E558">
        <v>400</v>
      </c>
      <c r="F558" t="s">
        <v>398</v>
      </c>
      <c r="G558" t="s">
        <v>398</v>
      </c>
      <c r="H558" t="s">
        <v>4274</v>
      </c>
      <c r="I558" t="s">
        <v>35</v>
      </c>
      <c r="J558" t="s">
        <v>35</v>
      </c>
      <c r="K558" t="s">
        <v>36</v>
      </c>
      <c r="L558" s="17" t="s">
        <v>4275</v>
      </c>
      <c r="M558" t="s">
        <v>4276</v>
      </c>
      <c r="N558">
        <f>VLOOKUP(D558,'HIS-6.9'!D:E,2,FALSE)</f>
        <v>400</v>
      </c>
      <c r="O558">
        <f t="shared" si="16"/>
        <v>1</v>
      </c>
      <c r="P558">
        <f>VLOOKUP(D558,'银行-6.9'!A:E,5,FALSE)</f>
        <v>400</v>
      </c>
      <c r="Q558">
        <f t="shared" si="17"/>
        <v>1</v>
      </c>
    </row>
    <row r="559" spans="1:17">
      <c r="A559" s="16">
        <v>42895.342465277776</v>
      </c>
      <c r="B559" t="s">
        <v>2445</v>
      </c>
      <c r="C559" t="s">
        <v>2446</v>
      </c>
      <c r="D559" t="s">
        <v>2447</v>
      </c>
      <c r="E559">
        <v>1000</v>
      </c>
      <c r="F559" t="s">
        <v>398</v>
      </c>
      <c r="G559" t="s">
        <v>398</v>
      </c>
      <c r="H559" t="s">
        <v>4277</v>
      </c>
      <c r="I559" t="s">
        <v>35</v>
      </c>
      <c r="J559" t="s">
        <v>35</v>
      </c>
      <c r="K559" t="s">
        <v>36</v>
      </c>
      <c r="L559" s="17" t="s">
        <v>4278</v>
      </c>
      <c r="M559" t="s">
        <v>4279</v>
      </c>
      <c r="N559">
        <f>VLOOKUP(D559,'HIS-6.9'!D:E,2,FALSE)</f>
        <v>1000</v>
      </c>
      <c r="O559">
        <f t="shared" si="16"/>
        <v>1</v>
      </c>
      <c r="P559">
        <f>VLOOKUP(D559,'银行-6.9'!A:E,5,FALSE)</f>
        <v>1000</v>
      </c>
      <c r="Q559">
        <f t="shared" si="17"/>
        <v>1</v>
      </c>
    </row>
    <row r="560" spans="1:17">
      <c r="A560" s="16">
        <v>42895.341979166667</v>
      </c>
      <c r="B560" t="s">
        <v>2449</v>
      </c>
      <c r="C560" t="s">
        <v>2450</v>
      </c>
      <c r="D560" t="s">
        <v>2451</v>
      </c>
      <c r="E560">
        <v>300</v>
      </c>
      <c r="F560" t="s">
        <v>398</v>
      </c>
      <c r="G560" t="s">
        <v>398</v>
      </c>
      <c r="H560" t="s">
        <v>4280</v>
      </c>
      <c r="I560" t="s">
        <v>35</v>
      </c>
      <c r="J560" t="s">
        <v>35</v>
      </c>
      <c r="K560" t="s">
        <v>36</v>
      </c>
      <c r="L560" s="17" t="s">
        <v>4281</v>
      </c>
      <c r="M560" t="s">
        <v>4282</v>
      </c>
      <c r="N560">
        <f>VLOOKUP(D560,'HIS-6.9'!D:E,2,FALSE)</f>
        <v>300</v>
      </c>
      <c r="O560">
        <f t="shared" si="16"/>
        <v>1</v>
      </c>
      <c r="P560">
        <f>VLOOKUP(D560,'银行-6.9'!A:E,5,FALSE)</f>
        <v>300</v>
      </c>
      <c r="Q560">
        <f t="shared" si="17"/>
        <v>1</v>
      </c>
    </row>
    <row r="561" spans="1:17">
      <c r="A561" s="16">
        <v>42895.341840277775</v>
      </c>
      <c r="B561" t="s">
        <v>179</v>
      </c>
      <c r="C561" t="s">
        <v>180</v>
      </c>
      <c r="D561" t="s">
        <v>2448</v>
      </c>
      <c r="E561">
        <v>10</v>
      </c>
      <c r="F561" t="s">
        <v>398</v>
      </c>
      <c r="G561" t="s">
        <v>398</v>
      </c>
      <c r="H561" t="s">
        <v>4283</v>
      </c>
      <c r="I561" t="s">
        <v>35</v>
      </c>
      <c r="J561" t="s">
        <v>35</v>
      </c>
      <c r="K561" t="s">
        <v>36</v>
      </c>
      <c r="L561" s="17" t="s">
        <v>4284</v>
      </c>
      <c r="M561" t="s">
        <v>4285</v>
      </c>
      <c r="N561">
        <f>VLOOKUP(D561,'HIS-6.9'!D:E,2,FALSE)</f>
        <v>10</v>
      </c>
      <c r="O561">
        <f t="shared" si="16"/>
        <v>1</v>
      </c>
      <c r="P561">
        <f>VLOOKUP(D561,'银行-6.9'!A:E,5,FALSE)</f>
        <v>10</v>
      </c>
      <c r="Q561">
        <f t="shared" si="17"/>
        <v>1</v>
      </c>
    </row>
    <row r="562" spans="1:17">
      <c r="A562" s="16">
        <v>42895.341643518521</v>
      </c>
      <c r="B562" t="s">
        <v>2452</v>
      </c>
      <c r="C562" t="s">
        <v>2453</v>
      </c>
      <c r="D562" t="s">
        <v>2454</v>
      </c>
      <c r="E562">
        <v>500</v>
      </c>
      <c r="F562" t="s">
        <v>398</v>
      </c>
      <c r="G562" t="s">
        <v>398</v>
      </c>
      <c r="H562" t="s">
        <v>4286</v>
      </c>
      <c r="I562" t="s">
        <v>35</v>
      </c>
      <c r="J562" t="s">
        <v>35</v>
      </c>
      <c r="K562" t="s">
        <v>36</v>
      </c>
      <c r="L562" s="17" t="s">
        <v>4287</v>
      </c>
      <c r="M562" t="s">
        <v>4288</v>
      </c>
      <c r="N562">
        <f>VLOOKUP(D562,'HIS-6.9'!D:E,2,FALSE)</f>
        <v>500</v>
      </c>
      <c r="O562">
        <f t="shared" si="16"/>
        <v>1</v>
      </c>
      <c r="P562">
        <f>VLOOKUP(D562,'银行-6.9'!A:E,5,FALSE)</f>
        <v>500</v>
      </c>
      <c r="Q562">
        <f t="shared" si="17"/>
        <v>1</v>
      </c>
    </row>
    <row r="563" spans="1:17">
      <c r="A563" s="16">
        <v>42895.34097222222</v>
      </c>
      <c r="B563" t="s">
        <v>2455</v>
      </c>
      <c r="C563" t="s">
        <v>2456</v>
      </c>
      <c r="D563" t="s">
        <v>2457</v>
      </c>
      <c r="E563">
        <v>1000</v>
      </c>
      <c r="F563" t="s">
        <v>398</v>
      </c>
      <c r="G563" t="s">
        <v>398</v>
      </c>
      <c r="H563" t="s">
        <v>4289</v>
      </c>
      <c r="I563" t="s">
        <v>35</v>
      </c>
      <c r="J563" t="s">
        <v>35</v>
      </c>
      <c r="K563" t="s">
        <v>36</v>
      </c>
      <c r="L563" s="17" t="s">
        <v>4290</v>
      </c>
      <c r="M563" t="s">
        <v>4291</v>
      </c>
      <c r="N563">
        <f>VLOOKUP(D563,'HIS-6.9'!D:E,2,FALSE)</f>
        <v>1000</v>
      </c>
      <c r="O563">
        <f t="shared" si="16"/>
        <v>1</v>
      </c>
      <c r="P563">
        <f>VLOOKUP(D563,'银行-6.9'!A:E,5,FALSE)</f>
        <v>1000</v>
      </c>
      <c r="Q563">
        <f t="shared" si="17"/>
        <v>1</v>
      </c>
    </row>
    <row r="564" spans="1:17">
      <c r="A564" s="16">
        <v>42895.340509259258</v>
      </c>
      <c r="B564" t="s">
        <v>2458</v>
      </c>
      <c r="C564" t="s">
        <v>2459</v>
      </c>
      <c r="D564" t="s">
        <v>2460</v>
      </c>
      <c r="E564">
        <v>9000</v>
      </c>
      <c r="F564" t="s">
        <v>398</v>
      </c>
      <c r="G564" t="s">
        <v>398</v>
      </c>
      <c r="H564" t="s">
        <v>4292</v>
      </c>
      <c r="I564" t="s">
        <v>35</v>
      </c>
      <c r="J564" t="s">
        <v>35</v>
      </c>
      <c r="K564" t="s">
        <v>36</v>
      </c>
      <c r="L564" s="17" t="s">
        <v>4293</v>
      </c>
      <c r="M564" t="s">
        <v>4294</v>
      </c>
      <c r="N564">
        <f>VLOOKUP(D564,'HIS-6.9'!D:E,2,FALSE)</f>
        <v>9000</v>
      </c>
      <c r="O564">
        <f t="shared" si="16"/>
        <v>1</v>
      </c>
      <c r="P564">
        <f>VLOOKUP(D564,'银行-6.9'!A:E,5,FALSE)</f>
        <v>9000</v>
      </c>
      <c r="Q564">
        <f t="shared" si="17"/>
        <v>1</v>
      </c>
    </row>
    <row r="565" spans="1:17">
      <c r="A565" s="16">
        <v>42895.34034722222</v>
      </c>
      <c r="B565" t="s">
        <v>2461</v>
      </c>
      <c r="C565" t="s">
        <v>2462</v>
      </c>
      <c r="D565" t="s">
        <v>2463</v>
      </c>
      <c r="E565">
        <v>100</v>
      </c>
      <c r="F565" t="s">
        <v>398</v>
      </c>
      <c r="G565" t="s">
        <v>398</v>
      </c>
      <c r="H565" t="s">
        <v>4295</v>
      </c>
      <c r="I565" t="s">
        <v>35</v>
      </c>
      <c r="J565" t="s">
        <v>35</v>
      </c>
      <c r="K565" t="s">
        <v>36</v>
      </c>
      <c r="L565" s="17" t="s">
        <v>4296</v>
      </c>
      <c r="M565" t="s">
        <v>4297</v>
      </c>
      <c r="N565">
        <f>VLOOKUP(D565,'HIS-6.9'!D:E,2,FALSE)</f>
        <v>100</v>
      </c>
      <c r="O565">
        <f t="shared" si="16"/>
        <v>1</v>
      </c>
      <c r="P565">
        <f>VLOOKUP(D565,'银行-6.9'!A:E,5,FALSE)</f>
        <v>100</v>
      </c>
      <c r="Q565">
        <f t="shared" si="17"/>
        <v>1</v>
      </c>
    </row>
    <row r="566" spans="1:17">
      <c r="A566" s="16">
        <v>42895.340092592596</v>
      </c>
      <c r="B566" t="s">
        <v>2464</v>
      </c>
      <c r="C566" t="s">
        <v>2465</v>
      </c>
      <c r="D566" t="s">
        <v>2466</v>
      </c>
      <c r="E566">
        <v>500</v>
      </c>
      <c r="F566" t="s">
        <v>398</v>
      </c>
      <c r="G566" t="s">
        <v>398</v>
      </c>
      <c r="H566" t="s">
        <v>4298</v>
      </c>
      <c r="I566" t="s">
        <v>35</v>
      </c>
      <c r="J566" t="s">
        <v>35</v>
      </c>
      <c r="K566" t="s">
        <v>36</v>
      </c>
      <c r="L566" s="17" t="s">
        <v>4299</v>
      </c>
      <c r="M566" t="s">
        <v>4300</v>
      </c>
      <c r="N566">
        <f>VLOOKUP(D566,'HIS-6.9'!D:E,2,FALSE)</f>
        <v>500</v>
      </c>
      <c r="O566">
        <f t="shared" si="16"/>
        <v>1</v>
      </c>
      <c r="P566">
        <f>VLOOKUP(D566,'银行-6.9'!A:E,5,FALSE)</f>
        <v>500</v>
      </c>
      <c r="Q566">
        <f t="shared" si="17"/>
        <v>1</v>
      </c>
    </row>
    <row r="567" spans="1:17">
      <c r="A567" s="16">
        <v>42895.339988425927</v>
      </c>
      <c r="B567" t="s">
        <v>2458</v>
      </c>
      <c r="C567" t="s">
        <v>2459</v>
      </c>
      <c r="D567" t="s">
        <v>2467</v>
      </c>
      <c r="E567">
        <v>1000</v>
      </c>
      <c r="F567" t="s">
        <v>398</v>
      </c>
      <c r="G567" t="s">
        <v>398</v>
      </c>
      <c r="H567" t="s">
        <v>4301</v>
      </c>
      <c r="I567" t="s">
        <v>35</v>
      </c>
      <c r="J567" t="s">
        <v>35</v>
      </c>
      <c r="K567" t="s">
        <v>36</v>
      </c>
      <c r="L567" s="17" t="s">
        <v>4302</v>
      </c>
      <c r="M567" t="s">
        <v>4303</v>
      </c>
      <c r="N567">
        <f>VLOOKUP(D567,'HIS-6.9'!D:E,2,FALSE)</f>
        <v>1000</v>
      </c>
      <c r="O567">
        <f t="shared" si="16"/>
        <v>1</v>
      </c>
      <c r="P567">
        <f>VLOOKUP(D567,'银行-6.9'!A:E,5,FALSE)</f>
        <v>1000</v>
      </c>
      <c r="Q567">
        <f t="shared" si="17"/>
        <v>1</v>
      </c>
    </row>
    <row r="568" spans="1:17">
      <c r="A568" s="16">
        <v>42895.339004629626</v>
      </c>
      <c r="B568" t="s">
        <v>1304</v>
      </c>
      <c r="C568" t="s">
        <v>1305</v>
      </c>
      <c r="D568" t="s">
        <v>2468</v>
      </c>
      <c r="E568">
        <v>1000</v>
      </c>
      <c r="F568" t="s">
        <v>398</v>
      </c>
      <c r="G568" t="s">
        <v>398</v>
      </c>
      <c r="H568" t="s">
        <v>4304</v>
      </c>
      <c r="I568" t="s">
        <v>35</v>
      </c>
      <c r="J568" t="s">
        <v>35</v>
      </c>
      <c r="K568" t="s">
        <v>36</v>
      </c>
      <c r="L568" s="17" t="s">
        <v>4305</v>
      </c>
      <c r="M568" t="s">
        <v>4306</v>
      </c>
      <c r="N568">
        <f>VLOOKUP(D568,'HIS-6.9'!D:E,2,FALSE)</f>
        <v>1000</v>
      </c>
      <c r="O568">
        <f t="shared" si="16"/>
        <v>1</v>
      </c>
      <c r="P568">
        <f>VLOOKUP(D568,'银行-6.9'!A:E,5,FALSE)</f>
        <v>1000</v>
      </c>
      <c r="Q568">
        <f t="shared" si="17"/>
        <v>1</v>
      </c>
    </row>
    <row r="569" spans="1:17">
      <c r="A569" s="16">
        <v>42895.338703703703</v>
      </c>
      <c r="B569" t="s">
        <v>1313</v>
      </c>
      <c r="C569" t="s">
        <v>1314</v>
      </c>
      <c r="D569" t="s">
        <v>2469</v>
      </c>
      <c r="E569">
        <v>1000</v>
      </c>
      <c r="F569" t="s">
        <v>398</v>
      </c>
      <c r="G569" t="s">
        <v>398</v>
      </c>
      <c r="H569" t="s">
        <v>4307</v>
      </c>
      <c r="I569" t="s">
        <v>35</v>
      </c>
      <c r="J569" t="s">
        <v>35</v>
      </c>
      <c r="K569" t="s">
        <v>36</v>
      </c>
      <c r="L569" s="17" t="s">
        <v>4308</v>
      </c>
      <c r="M569" t="s">
        <v>4309</v>
      </c>
      <c r="N569">
        <f>VLOOKUP(D569,'HIS-6.9'!D:E,2,FALSE)</f>
        <v>1000</v>
      </c>
      <c r="O569">
        <f t="shared" si="16"/>
        <v>1</v>
      </c>
      <c r="P569">
        <f>VLOOKUP(D569,'银行-6.9'!A:E,5,FALSE)</f>
        <v>1000</v>
      </c>
      <c r="Q569">
        <f t="shared" si="17"/>
        <v>1</v>
      </c>
    </row>
    <row r="570" spans="1:17">
      <c r="A570" s="16">
        <v>42895.338252314818</v>
      </c>
      <c r="B570" t="s">
        <v>2470</v>
      </c>
      <c r="C570" t="s">
        <v>2471</v>
      </c>
      <c r="D570" t="s">
        <v>2472</v>
      </c>
      <c r="E570">
        <v>500</v>
      </c>
      <c r="F570" t="s">
        <v>398</v>
      </c>
      <c r="G570" t="s">
        <v>398</v>
      </c>
      <c r="H570" t="s">
        <v>4310</v>
      </c>
      <c r="I570" t="s">
        <v>35</v>
      </c>
      <c r="J570" t="s">
        <v>35</v>
      </c>
      <c r="K570" t="s">
        <v>36</v>
      </c>
      <c r="L570" s="17" t="s">
        <v>4311</v>
      </c>
      <c r="M570" t="s">
        <v>4312</v>
      </c>
      <c r="N570">
        <f>VLOOKUP(D570,'HIS-6.9'!D:E,2,FALSE)</f>
        <v>500</v>
      </c>
      <c r="O570">
        <f t="shared" si="16"/>
        <v>1</v>
      </c>
      <c r="P570">
        <f>VLOOKUP(D570,'银行-6.9'!A:E,5,FALSE)</f>
        <v>500</v>
      </c>
      <c r="Q570">
        <f t="shared" si="17"/>
        <v>1</v>
      </c>
    </row>
    <row r="571" spans="1:17">
      <c r="A571" s="16">
        <v>42895.338159722225</v>
      </c>
      <c r="B571" t="s">
        <v>2338</v>
      </c>
      <c r="C571" t="s">
        <v>2339</v>
      </c>
      <c r="D571" t="s">
        <v>2473</v>
      </c>
      <c r="E571">
        <v>150</v>
      </c>
      <c r="F571" t="s">
        <v>398</v>
      </c>
      <c r="G571" t="s">
        <v>398</v>
      </c>
      <c r="H571" t="s">
        <v>4313</v>
      </c>
      <c r="I571" t="s">
        <v>35</v>
      </c>
      <c r="J571" t="s">
        <v>35</v>
      </c>
      <c r="K571" t="s">
        <v>36</v>
      </c>
      <c r="L571" s="17" t="s">
        <v>4314</v>
      </c>
      <c r="M571" t="s">
        <v>4315</v>
      </c>
      <c r="N571">
        <f>VLOOKUP(D571,'HIS-6.9'!D:E,2,FALSE)</f>
        <v>150</v>
      </c>
      <c r="O571">
        <f t="shared" si="16"/>
        <v>1</v>
      </c>
      <c r="P571">
        <f>VLOOKUP(D571,'银行-6.9'!A:E,5,FALSE)</f>
        <v>150</v>
      </c>
      <c r="Q571">
        <f t="shared" si="17"/>
        <v>1</v>
      </c>
    </row>
    <row r="572" spans="1:17">
      <c r="A572" s="16">
        <v>42895.337824074071</v>
      </c>
      <c r="B572" t="s">
        <v>1368</v>
      </c>
      <c r="C572" t="s">
        <v>1369</v>
      </c>
      <c r="D572" t="s">
        <v>2474</v>
      </c>
      <c r="E572">
        <v>1000</v>
      </c>
      <c r="F572" t="s">
        <v>398</v>
      </c>
      <c r="G572" t="s">
        <v>398</v>
      </c>
      <c r="H572" t="s">
        <v>4316</v>
      </c>
      <c r="I572" t="s">
        <v>35</v>
      </c>
      <c r="J572" t="s">
        <v>35</v>
      </c>
      <c r="K572" t="s">
        <v>36</v>
      </c>
      <c r="L572" s="17" t="s">
        <v>4317</v>
      </c>
      <c r="M572" t="s">
        <v>4318</v>
      </c>
      <c r="N572">
        <f>VLOOKUP(D572,'HIS-6.9'!D:E,2,FALSE)</f>
        <v>1000</v>
      </c>
      <c r="O572">
        <f t="shared" si="16"/>
        <v>1</v>
      </c>
      <c r="P572">
        <f>VLOOKUP(D572,'银行-6.9'!A:E,5,FALSE)</f>
        <v>1000</v>
      </c>
      <c r="Q572">
        <f t="shared" si="17"/>
        <v>1</v>
      </c>
    </row>
    <row r="573" spans="1:17">
      <c r="A573" s="16">
        <v>42895.337118055555</v>
      </c>
      <c r="B573" t="s">
        <v>2475</v>
      </c>
      <c r="C573" t="s">
        <v>2476</v>
      </c>
      <c r="D573" t="s">
        <v>2477</v>
      </c>
      <c r="E573">
        <v>500</v>
      </c>
      <c r="F573" t="s">
        <v>398</v>
      </c>
      <c r="G573" t="s">
        <v>398</v>
      </c>
      <c r="H573" t="s">
        <v>4319</v>
      </c>
      <c r="I573" t="s">
        <v>35</v>
      </c>
      <c r="J573" t="s">
        <v>35</v>
      </c>
      <c r="K573" t="s">
        <v>36</v>
      </c>
      <c r="L573" s="17" t="s">
        <v>4320</v>
      </c>
      <c r="M573" t="s">
        <v>4321</v>
      </c>
      <c r="N573">
        <f>VLOOKUP(D573,'HIS-6.9'!D:E,2,FALSE)</f>
        <v>500</v>
      </c>
      <c r="O573">
        <f t="shared" si="16"/>
        <v>1</v>
      </c>
      <c r="P573">
        <f>VLOOKUP(D573,'银行-6.9'!A:E,5,FALSE)</f>
        <v>500</v>
      </c>
      <c r="Q573">
        <f t="shared" si="17"/>
        <v>1</v>
      </c>
    </row>
    <row r="574" spans="1:17">
      <c r="A574" s="16">
        <v>42895.336655092593</v>
      </c>
      <c r="B574" t="s">
        <v>2478</v>
      </c>
      <c r="C574" t="s">
        <v>2479</v>
      </c>
      <c r="D574" t="s">
        <v>2480</v>
      </c>
      <c r="E574">
        <v>1000</v>
      </c>
      <c r="F574" t="s">
        <v>398</v>
      </c>
      <c r="G574" t="s">
        <v>398</v>
      </c>
      <c r="H574" t="s">
        <v>4322</v>
      </c>
      <c r="I574" t="s">
        <v>35</v>
      </c>
      <c r="J574" t="s">
        <v>35</v>
      </c>
      <c r="K574" t="s">
        <v>36</v>
      </c>
      <c r="L574" s="17" t="s">
        <v>4323</v>
      </c>
      <c r="M574" t="s">
        <v>4324</v>
      </c>
      <c r="N574">
        <f>VLOOKUP(D574,'HIS-6.9'!D:E,2,FALSE)</f>
        <v>1000</v>
      </c>
      <c r="O574">
        <f t="shared" si="16"/>
        <v>1</v>
      </c>
      <c r="P574">
        <f>VLOOKUP(D574,'银行-6.9'!A:E,5,FALSE)</f>
        <v>1000</v>
      </c>
      <c r="Q574">
        <f t="shared" si="17"/>
        <v>1</v>
      </c>
    </row>
    <row r="575" spans="1:17">
      <c r="A575" s="16">
        <v>42895.336527777778</v>
      </c>
      <c r="B575" t="s">
        <v>1117</v>
      </c>
      <c r="C575" t="s">
        <v>1118</v>
      </c>
      <c r="D575" t="s">
        <v>2481</v>
      </c>
      <c r="E575">
        <v>1000</v>
      </c>
      <c r="F575" t="s">
        <v>398</v>
      </c>
      <c r="G575" t="s">
        <v>398</v>
      </c>
      <c r="H575" t="s">
        <v>4325</v>
      </c>
      <c r="I575" t="s">
        <v>35</v>
      </c>
      <c r="J575" t="s">
        <v>35</v>
      </c>
      <c r="K575" t="s">
        <v>36</v>
      </c>
      <c r="L575" s="17" t="s">
        <v>4326</v>
      </c>
      <c r="M575" t="s">
        <v>4327</v>
      </c>
      <c r="N575">
        <f>VLOOKUP(D575,'HIS-6.9'!D:E,2,FALSE)</f>
        <v>1000</v>
      </c>
      <c r="O575">
        <f t="shared" si="16"/>
        <v>1</v>
      </c>
      <c r="P575">
        <f>VLOOKUP(D575,'银行-6.9'!A:E,5,FALSE)</f>
        <v>1000</v>
      </c>
      <c r="Q575">
        <f t="shared" si="17"/>
        <v>1</v>
      </c>
    </row>
    <row r="576" spans="1:17">
      <c r="A576" s="16">
        <v>42895.336342592593</v>
      </c>
      <c r="B576" t="s">
        <v>2193</v>
      </c>
      <c r="C576" t="s">
        <v>2194</v>
      </c>
      <c r="D576" t="s">
        <v>2482</v>
      </c>
      <c r="E576">
        <v>1000</v>
      </c>
      <c r="F576" t="s">
        <v>398</v>
      </c>
      <c r="G576" t="s">
        <v>398</v>
      </c>
      <c r="H576" t="s">
        <v>4328</v>
      </c>
      <c r="I576" t="s">
        <v>35</v>
      </c>
      <c r="J576" t="s">
        <v>35</v>
      </c>
      <c r="K576" t="s">
        <v>36</v>
      </c>
      <c r="L576" s="17" t="s">
        <v>4329</v>
      </c>
      <c r="M576" t="s">
        <v>4330</v>
      </c>
      <c r="N576">
        <f>VLOOKUP(D576,'HIS-6.9'!D:E,2,FALSE)</f>
        <v>1000</v>
      </c>
      <c r="O576">
        <f t="shared" si="16"/>
        <v>1</v>
      </c>
      <c r="P576">
        <f>VLOOKUP(D576,'银行-6.9'!A:E,5,FALSE)</f>
        <v>1000</v>
      </c>
      <c r="Q576">
        <f t="shared" si="17"/>
        <v>1</v>
      </c>
    </row>
    <row r="577" spans="1:17">
      <c r="A577" s="16">
        <v>42895.336319444446</v>
      </c>
      <c r="B577" t="s">
        <v>2483</v>
      </c>
      <c r="C577" t="s">
        <v>2484</v>
      </c>
      <c r="D577" t="s">
        <v>2485</v>
      </c>
      <c r="E577">
        <v>500</v>
      </c>
      <c r="F577" t="s">
        <v>398</v>
      </c>
      <c r="G577" t="s">
        <v>398</v>
      </c>
      <c r="H577" t="s">
        <v>4331</v>
      </c>
      <c r="I577" t="s">
        <v>35</v>
      </c>
      <c r="J577" t="s">
        <v>35</v>
      </c>
      <c r="K577" t="s">
        <v>36</v>
      </c>
      <c r="L577" s="17" t="s">
        <v>4332</v>
      </c>
      <c r="M577" t="s">
        <v>4333</v>
      </c>
      <c r="N577">
        <f>VLOOKUP(D577,'HIS-6.9'!D:E,2,FALSE)</f>
        <v>500</v>
      </c>
      <c r="O577">
        <f t="shared" si="16"/>
        <v>1</v>
      </c>
      <c r="P577">
        <f>VLOOKUP(D577,'银行-6.9'!A:E,5,FALSE)</f>
        <v>500</v>
      </c>
      <c r="Q577">
        <f t="shared" si="17"/>
        <v>1</v>
      </c>
    </row>
    <row r="578" spans="1:17">
      <c r="A578" s="16">
        <v>42895.335393518515</v>
      </c>
      <c r="B578" t="s">
        <v>2486</v>
      </c>
      <c r="C578" t="s">
        <v>2487</v>
      </c>
      <c r="D578" t="s">
        <v>2488</v>
      </c>
      <c r="E578">
        <v>1000</v>
      </c>
      <c r="F578" t="s">
        <v>398</v>
      </c>
      <c r="G578" t="s">
        <v>398</v>
      </c>
      <c r="H578" t="s">
        <v>4334</v>
      </c>
      <c r="I578" t="s">
        <v>35</v>
      </c>
      <c r="J578" t="s">
        <v>35</v>
      </c>
      <c r="K578" t="s">
        <v>36</v>
      </c>
      <c r="L578" s="17" t="s">
        <v>4335</v>
      </c>
      <c r="M578" t="s">
        <v>4336</v>
      </c>
      <c r="N578">
        <f>VLOOKUP(D578,'HIS-6.9'!D:E,2,FALSE)</f>
        <v>1000</v>
      </c>
      <c r="O578">
        <f t="shared" ref="O578:O628" si="18">IF(E578=N578,1,0)</f>
        <v>1</v>
      </c>
      <c r="P578">
        <f>VLOOKUP(D578,'银行-6.9'!A:E,5,FALSE)</f>
        <v>1000</v>
      </c>
      <c r="Q578">
        <f t="shared" ref="Q578:Q628" si="19">IF(E578=P578,1,0)</f>
        <v>1</v>
      </c>
    </row>
    <row r="579" spans="1:17">
      <c r="A579" s="16">
        <v>42895.33520833333</v>
      </c>
      <c r="B579" t="s">
        <v>1634</v>
      </c>
      <c r="C579" t="s">
        <v>1635</v>
      </c>
      <c r="D579" t="s">
        <v>2489</v>
      </c>
      <c r="E579">
        <v>1000</v>
      </c>
      <c r="F579" t="s">
        <v>398</v>
      </c>
      <c r="G579" t="s">
        <v>398</v>
      </c>
      <c r="H579" t="s">
        <v>4337</v>
      </c>
      <c r="I579" t="s">
        <v>35</v>
      </c>
      <c r="J579" t="s">
        <v>35</v>
      </c>
      <c r="K579" t="s">
        <v>36</v>
      </c>
      <c r="L579" s="17" t="s">
        <v>4338</v>
      </c>
      <c r="M579" t="s">
        <v>4339</v>
      </c>
      <c r="N579">
        <f>VLOOKUP(D579,'HIS-6.9'!D:E,2,FALSE)</f>
        <v>1000</v>
      </c>
      <c r="O579">
        <f t="shared" si="18"/>
        <v>1</v>
      </c>
      <c r="P579">
        <f>VLOOKUP(D579,'银行-6.9'!A:E,5,FALSE)</f>
        <v>1000</v>
      </c>
      <c r="Q579">
        <f t="shared" si="19"/>
        <v>1</v>
      </c>
    </row>
    <row r="580" spans="1:17">
      <c r="A580" s="16">
        <v>42895.334988425922</v>
      </c>
      <c r="B580" t="s">
        <v>2490</v>
      </c>
      <c r="C580" t="s">
        <v>2491</v>
      </c>
      <c r="D580" t="s">
        <v>2492</v>
      </c>
      <c r="E580">
        <v>2000</v>
      </c>
      <c r="F580" t="s">
        <v>398</v>
      </c>
      <c r="G580" t="s">
        <v>398</v>
      </c>
      <c r="H580" t="s">
        <v>4340</v>
      </c>
      <c r="I580" t="s">
        <v>35</v>
      </c>
      <c r="J580" t="s">
        <v>35</v>
      </c>
      <c r="K580" t="s">
        <v>36</v>
      </c>
      <c r="L580" s="17" t="s">
        <v>4341</v>
      </c>
      <c r="M580" t="s">
        <v>4342</v>
      </c>
      <c r="N580">
        <f>VLOOKUP(D580,'HIS-6.9'!D:E,2,FALSE)</f>
        <v>2000</v>
      </c>
      <c r="O580">
        <f t="shared" si="18"/>
        <v>1</v>
      </c>
      <c r="P580">
        <f>VLOOKUP(D580,'银行-6.9'!A:E,5,FALSE)</f>
        <v>2000</v>
      </c>
      <c r="Q580">
        <f t="shared" si="19"/>
        <v>1</v>
      </c>
    </row>
    <row r="581" spans="1:17">
      <c r="A581" s="16">
        <v>42895.33489583333</v>
      </c>
      <c r="B581" t="s">
        <v>2499</v>
      </c>
      <c r="C581" t="s">
        <v>2500</v>
      </c>
      <c r="D581" t="s">
        <v>2501</v>
      </c>
      <c r="E581">
        <v>2000</v>
      </c>
      <c r="F581" t="s">
        <v>398</v>
      </c>
      <c r="G581" t="s">
        <v>398</v>
      </c>
      <c r="H581" t="s">
        <v>4343</v>
      </c>
      <c r="I581" t="s">
        <v>35</v>
      </c>
      <c r="J581" t="s">
        <v>35</v>
      </c>
      <c r="K581" t="s">
        <v>36</v>
      </c>
      <c r="L581" s="17" t="s">
        <v>4344</v>
      </c>
      <c r="M581" t="s">
        <v>4345</v>
      </c>
      <c r="N581">
        <f>VLOOKUP(D581,'HIS-6.9'!D:E,2,FALSE)</f>
        <v>2000</v>
      </c>
      <c r="O581">
        <f t="shared" si="18"/>
        <v>1</v>
      </c>
      <c r="P581">
        <f>VLOOKUP(D581,'银行-6.9'!A:E,5,FALSE)</f>
        <v>2000</v>
      </c>
      <c r="Q581">
        <f t="shared" si="19"/>
        <v>1</v>
      </c>
    </row>
    <row r="582" spans="1:17">
      <c r="A582" s="16">
        <v>42895.334768518522</v>
      </c>
      <c r="B582" t="s">
        <v>2493</v>
      </c>
      <c r="C582" t="s">
        <v>2494</v>
      </c>
      <c r="D582" t="s">
        <v>2495</v>
      </c>
      <c r="E582">
        <v>40</v>
      </c>
      <c r="F582" t="s">
        <v>398</v>
      </c>
      <c r="G582" t="s">
        <v>398</v>
      </c>
      <c r="H582" t="s">
        <v>4346</v>
      </c>
      <c r="I582" t="s">
        <v>35</v>
      </c>
      <c r="J582" t="s">
        <v>35</v>
      </c>
      <c r="K582" t="s">
        <v>36</v>
      </c>
      <c r="L582" s="17" t="s">
        <v>4347</v>
      </c>
      <c r="M582" t="s">
        <v>4348</v>
      </c>
      <c r="N582">
        <f>VLOOKUP(D582,'HIS-6.9'!D:E,2,FALSE)</f>
        <v>40</v>
      </c>
      <c r="O582">
        <f t="shared" si="18"/>
        <v>1</v>
      </c>
      <c r="P582">
        <f>VLOOKUP(D582,'银行-6.9'!A:E,5,FALSE)</f>
        <v>40</v>
      </c>
      <c r="Q582">
        <f t="shared" si="19"/>
        <v>1</v>
      </c>
    </row>
    <row r="583" spans="1:17">
      <c r="A583" s="16">
        <v>42895.334710648145</v>
      </c>
      <c r="B583" t="s">
        <v>2496</v>
      </c>
      <c r="C583" t="s">
        <v>2497</v>
      </c>
      <c r="D583" t="s">
        <v>2498</v>
      </c>
      <c r="E583">
        <v>50</v>
      </c>
      <c r="F583" t="s">
        <v>398</v>
      </c>
      <c r="G583" t="s">
        <v>398</v>
      </c>
      <c r="H583" t="s">
        <v>4349</v>
      </c>
      <c r="I583" t="s">
        <v>35</v>
      </c>
      <c r="J583" t="s">
        <v>35</v>
      </c>
      <c r="K583" t="s">
        <v>36</v>
      </c>
      <c r="L583" s="17" t="s">
        <v>4350</v>
      </c>
      <c r="M583" t="s">
        <v>4351</v>
      </c>
      <c r="N583">
        <f>VLOOKUP(D583,'HIS-6.9'!D:E,2,FALSE)</f>
        <v>50</v>
      </c>
      <c r="O583">
        <f t="shared" si="18"/>
        <v>1</v>
      </c>
      <c r="P583">
        <f>VLOOKUP(D583,'银行-6.9'!A:E,5,FALSE)</f>
        <v>50</v>
      </c>
      <c r="Q583">
        <f t="shared" si="19"/>
        <v>1</v>
      </c>
    </row>
    <row r="584" spans="1:17">
      <c r="A584" s="16">
        <v>42895.334236111114</v>
      </c>
      <c r="B584" t="s">
        <v>2398</v>
      </c>
      <c r="C584" t="s">
        <v>2399</v>
      </c>
      <c r="D584" t="s">
        <v>2502</v>
      </c>
      <c r="E584">
        <v>1000</v>
      </c>
      <c r="F584" t="s">
        <v>398</v>
      </c>
      <c r="G584" t="s">
        <v>398</v>
      </c>
      <c r="H584" t="s">
        <v>4352</v>
      </c>
      <c r="I584" t="s">
        <v>35</v>
      </c>
      <c r="J584" t="s">
        <v>35</v>
      </c>
      <c r="K584" t="s">
        <v>36</v>
      </c>
      <c r="L584" s="17" t="s">
        <v>4353</v>
      </c>
      <c r="M584" t="s">
        <v>4354</v>
      </c>
      <c r="N584">
        <f>VLOOKUP(D584,'HIS-6.9'!D:E,2,FALSE)</f>
        <v>1000</v>
      </c>
      <c r="O584">
        <f t="shared" si="18"/>
        <v>1</v>
      </c>
      <c r="P584">
        <f>VLOOKUP(D584,'银行-6.9'!A:E,5,FALSE)</f>
        <v>1000</v>
      </c>
      <c r="Q584">
        <f t="shared" si="19"/>
        <v>1</v>
      </c>
    </row>
    <row r="585" spans="1:17">
      <c r="A585" s="16">
        <v>42895.332488425927</v>
      </c>
      <c r="B585" t="s">
        <v>2503</v>
      </c>
      <c r="C585" t="s">
        <v>2504</v>
      </c>
      <c r="D585" t="s">
        <v>2505</v>
      </c>
      <c r="E585">
        <v>2000</v>
      </c>
      <c r="F585" t="s">
        <v>398</v>
      </c>
      <c r="G585" t="s">
        <v>398</v>
      </c>
      <c r="H585" t="s">
        <v>4355</v>
      </c>
      <c r="I585" t="s">
        <v>35</v>
      </c>
      <c r="J585" t="s">
        <v>35</v>
      </c>
      <c r="K585" t="s">
        <v>36</v>
      </c>
      <c r="L585" s="17" t="s">
        <v>4356</v>
      </c>
      <c r="M585" t="s">
        <v>4357</v>
      </c>
      <c r="N585">
        <f>VLOOKUP(D585,'HIS-6.9'!D:E,2,FALSE)</f>
        <v>2000</v>
      </c>
      <c r="O585">
        <f t="shared" si="18"/>
        <v>1</v>
      </c>
      <c r="P585">
        <f>VLOOKUP(D585,'银行-6.9'!A:E,5,FALSE)</f>
        <v>2000</v>
      </c>
      <c r="Q585">
        <f t="shared" si="19"/>
        <v>1</v>
      </c>
    </row>
    <row r="586" spans="1:17">
      <c r="A586" s="16">
        <v>42895.331944444442</v>
      </c>
      <c r="B586" t="s">
        <v>2506</v>
      </c>
      <c r="C586" t="s">
        <v>2507</v>
      </c>
      <c r="D586" t="s">
        <v>2508</v>
      </c>
      <c r="E586">
        <v>800</v>
      </c>
      <c r="F586" t="s">
        <v>398</v>
      </c>
      <c r="G586" t="s">
        <v>398</v>
      </c>
      <c r="H586" t="s">
        <v>4358</v>
      </c>
      <c r="I586" t="s">
        <v>35</v>
      </c>
      <c r="J586" t="s">
        <v>35</v>
      </c>
      <c r="K586" t="s">
        <v>36</v>
      </c>
      <c r="L586" s="17" t="s">
        <v>4359</v>
      </c>
      <c r="M586" t="s">
        <v>4360</v>
      </c>
      <c r="N586">
        <f>VLOOKUP(D586,'HIS-6.9'!D:E,2,FALSE)</f>
        <v>800</v>
      </c>
      <c r="O586">
        <f t="shared" si="18"/>
        <v>1</v>
      </c>
      <c r="P586">
        <f>VLOOKUP(D586,'银行-6.9'!A:E,5,FALSE)</f>
        <v>800</v>
      </c>
      <c r="Q586">
        <f t="shared" si="19"/>
        <v>1</v>
      </c>
    </row>
    <row r="587" spans="1:17">
      <c r="A587" s="16">
        <v>42895.331435185188</v>
      </c>
      <c r="B587" t="s">
        <v>2506</v>
      </c>
      <c r="C587" t="s">
        <v>2507</v>
      </c>
      <c r="D587" t="s">
        <v>2510</v>
      </c>
      <c r="E587">
        <v>1000</v>
      </c>
      <c r="F587" t="s">
        <v>398</v>
      </c>
      <c r="G587" t="s">
        <v>398</v>
      </c>
      <c r="H587" t="s">
        <v>4361</v>
      </c>
      <c r="I587" t="s">
        <v>35</v>
      </c>
      <c r="J587" t="s">
        <v>35</v>
      </c>
      <c r="K587" t="s">
        <v>36</v>
      </c>
      <c r="L587" s="17" t="s">
        <v>4362</v>
      </c>
      <c r="M587" t="s">
        <v>4363</v>
      </c>
      <c r="N587">
        <f>VLOOKUP(D587,'HIS-6.9'!D:E,2,FALSE)</f>
        <v>1000</v>
      </c>
      <c r="O587">
        <f t="shared" si="18"/>
        <v>1</v>
      </c>
      <c r="P587">
        <f>VLOOKUP(D587,'银行-6.9'!A:E,5,FALSE)</f>
        <v>1000</v>
      </c>
      <c r="Q587">
        <f t="shared" si="19"/>
        <v>1</v>
      </c>
    </row>
    <row r="588" spans="1:17">
      <c r="A588" s="16">
        <v>42895.331354166665</v>
      </c>
      <c r="B588" t="s">
        <v>990</v>
      </c>
      <c r="C588" t="s">
        <v>991</v>
      </c>
      <c r="D588" t="s">
        <v>2509</v>
      </c>
      <c r="E588">
        <v>2000</v>
      </c>
      <c r="F588" t="s">
        <v>398</v>
      </c>
      <c r="G588" t="s">
        <v>398</v>
      </c>
      <c r="H588" t="s">
        <v>4364</v>
      </c>
      <c r="I588" t="s">
        <v>35</v>
      </c>
      <c r="J588" t="s">
        <v>35</v>
      </c>
      <c r="K588" t="s">
        <v>36</v>
      </c>
      <c r="L588" s="17" t="s">
        <v>4365</v>
      </c>
      <c r="M588" t="s">
        <v>4366</v>
      </c>
      <c r="N588">
        <f>VLOOKUP(D588,'HIS-6.9'!D:E,2,FALSE)</f>
        <v>2000</v>
      </c>
      <c r="O588">
        <f t="shared" si="18"/>
        <v>1</v>
      </c>
      <c r="P588">
        <f>VLOOKUP(D588,'银行-6.9'!A:E,5,FALSE)</f>
        <v>2000</v>
      </c>
      <c r="Q588">
        <f t="shared" si="19"/>
        <v>1</v>
      </c>
    </row>
    <row r="589" spans="1:17">
      <c r="A589" s="16">
        <v>42895.33079861111</v>
      </c>
      <c r="B589" t="s">
        <v>2511</v>
      </c>
      <c r="C589" t="s">
        <v>2512</v>
      </c>
      <c r="D589" t="s">
        <v>2513</v>
      </c>
      <c r="E589">
        <v>200</v>
      </c>
      <c r="F589" t="s">
        <v>398</v>
      </c>
      <c r="G589" t="s">
        <v>398</v>
      </c>
      <c r="H589" t="s">
        <v>4367</v>
      </c>
      <c r="I589" t="s">
        <v>35</v>
      </c>
      <c r="J589" t="s">
        <v>35</v>
      </c>
      <c r="K589" t="s">
        <v>36</v>
      </c>
      <c r="L589" s="17" t="s">
        <v>4368</v>
      </c>
      <c r="M589" t="s">
        <v>4369</v>
      </c>
      <c r="N589">
        <f>VLOOKUP(D589,'HIS-6.9'!D:E,2,FALSE)</f>
        <v>200</v>
      </c>
      <c r="O589">
        <f t="shared" si="18"/>
        <v>1</v>
      </c>
      <c r="P589">
        <f>VLOOKUP(D589,'银行-6.9'!A:E,5,FALSE)</f>
        <v>200</v>
      </c>
      <c r="Q589">
        <f t="shared" si="19"/>
        <v>1</v>
      </c>
    </row>
    <row r="590" spans="1:17">
      <c r="A590" s="16">
        <v>42895.329837962963</v>
      </c>
      <c r="B590" t="s">
        <v>158</v>
      </c>
      <c r="C590" t="s">
        <v>159</v>
      </c>
      <c r="D590" t="s">
        <v>2514</v>
      </c>
      <c r="E590">
        <v>1000</v>
      </c>
      <c r="F590" t="s">
        <v>398</v>
      </c>
      <c r="G590" t="s">
        <v>398</v>
      </c>
      <c r="H590" t="s">
        <v>4370</v>
      </c>
      <c r="I590" t="s">
        <v>35</v>
      </c>
      <c r="J590" t="s">
        <v>35</v>
      </c>
      <c r="K590" t="s">
        <v>36</v>
      </c>
      <c r="L590" s="17" t="s">
        <v>4371</v>
      </c>
      <c r="M590" t="s">
        <v>4372</v>
      </c>
      <c r="N590">
        <f>VLOOKUP(D590,'HIS-6.9'!D:E,2,FALSE)</f>
        <v>1000</v>
      </c>
      <c r="O590">
        <f t="shared" si="18"/>
        <v>1</v>
      </c>
      <c r="P590">
        <f>VLOOKUP(D590,'银行-6.9'!A:E,5,FALSE)</f>
        <v>1000</v>
      </c>
      <c r="Q590">
        <f t="shared" si="19"/>
        <v>1</v>
      </c>
    </row>
    <row r="591" spans="1:17">
      <c r="A591" s="16">
        <v>42895.329641203702</v>
      </c>
      <c r="B591" t="s">
        <v>2515</v>
      </c>
      <c r="C591" t="s">
        <v>2516</v>
      </c>
      <c r="D591" t="s">
        <v>2517</v>
      </c>
      <c r="E591">
        <v>1000</v>
      </c>
      <c r="F591" t="s">
        <v>398</v>
      </c>
      <c r="G591" t="s">
        <v>398</v>
      </c>
      <c r="H591" t="s">
        <v>4373</v>
      </c>
      <c r="I591" t="s">
        <v>35</v>
      </c>
      <c r="J591" t="s">
        <v>35</v>
      </c>
      <c r="K591" t="s">
        <v>36</v>
      </c>
      <c r="L591" s="17" t="s">
        <v>4374</v>
      </c>
      <c r="M591" t="s">
        <v>4375</v>
      </c>
      <c r="N591">
        <f>VLOOKUP(D591,'HIS-6.9'!D:E,2,FALSE)</f>
        <v>1000</v>
      </c>
      <c r="O591">
        <f t="shared" si="18"/>
        <v>1</v>
      </c>
      <c r="P591">
        <f>VLOOKUP(D591,'银行-6.9'!A:E,5,FALSE)</f>
        <v>1000</v>
      </c>
      <c r="Q591">
        <f t="shared" si="19"/>
        <v>1</v>
      </c>
    </row>
    <row r="592" spans="1:17">
      <c r="A592" s="16">
        <v>42895.327118055553</v>
      </c>
      <c r="B592" t="s">
        <v>2518</v>
      </c>
      <c r="C592" t="s">
        <v>2519</v>
      </c>
      <c r="D592" t="s">
        <v>2520</v>
      </c>
      <c r="E592">
        <v>1000</v>
      </c>
      <c r="F592" t="s">
        <v>398</v>
      </c>
      <c r="G592" t="s">
        <v>398</v>
      </c>
      <c r="H592" t="s">
        <v>4376</v>
      </c>
      <c r="I592" t="s">
        <v>35</v>
      </c>
      <c r="J592" t="s">
        <v>35</v>
      </c>
      <c r="K592" t="s">
        <v>36</v>
      </c>
      <c r="L592" s="17" t="s">
        <v>4377</v>
      </c>
      <c r="M592" t="s">
        <v>4378</v>
      </c>
      <c r="N592">
        <f>VLOOKUP(D592,'HIS-6.9'!D:E,2,FALSE)</f>
        <v>1000</v>
      </c>
      <c r="O592">
        <f t="shared" si="18"/>
        <v>1</v>
      </c>
      <c r="P592">
        <f>VLOOKUP(D592,'银行-6.9'!A:E,5,FALSE)</f>
        <v>1000</v>
      </c>
      <c r="Q592">
        <f t="shared" si="19"/>
        <v>1</v>
      </c>
    </row>
    <row r="593" spans="1:17">
      <c r="A593" s="16">
        <v>42895.326435185183</v>
      </c>
      <c r="B593" t="s">
        <v>2521</v>
      </c>
      <c r="C593" t="s">
        <v>145</v>
      </c>
      <c r="D593" t="s">
        <v>2522</v>
      </c>
      <c r="E593">
        <v>1000</v>
      </c>
      <c r="F593" t="s">
        <v>398</v>
      </c>
      <c r="G593" t="s">
        <v>398</v>
      </c>
      <c r="H593" t="s">
        <v>4379</v>
      </c>
      <c r="I593" t="s">
        <v>35</v>
      </c>
      <c r="J593" t="s">
        <v>35</v>
      </c>
      <c r="K593" t="s">
        <v>36</v>
      </c>
      <c r="L593" s="17" t="s">
        <v>4380</v>
      </c>
      <c r="M593" t="s">
        <v>4381</v>
      </c>
      <c r="N593">
        <f>VLOOKUP(D593,'HIS-6.9'!D:E,2,FALSE)</f>
        <v>1000</v>
      </c>
      <c r="O593">
        <f t="shared" si="18"/>
        <v>1</v>
      </c>
      <c r="P593">
        <f>VLOOKUP(D593,'银行-6.9'!A:E,5,FALSE)</f>
        <v>1000</v>
      </c>
      <c r="Q593">
        <f t="shared" si="19"/>
        <v>1</v>
      </c>
    </row>
    <row r="594" spans="1:17">
      <c r="A594" s="16">
        <v>42895.32608796296</v>
      </c>
      <c r="B594" t="s">
        <v>2523</v>
      </c>
      <c r="C594" t="s">
        <v>2524</v>
      </c>
      <c r="D594" t="s">
        <v>2525</v>
      </c>
      <c r="E594">
        <v>500</v>
      </c>
      <c r="F594" t="s">
        <v>398</v>
      </c>
      <c r="G594" t="s">
        <v>398</v>
      </c>
      <c r="H594" t="s">
        <v>4382</v>
      </c>
      <c r="I594" t="s">
        <v>35</v>
      </c>
      <c r="J594" t="s">
        <v>35</v>
      </c>
      <c r="K594" t="s">
        <v>36</v>
      </c>
      <c r="L594" s="17" t="s">
        <v>4383</v>
      </c>
      <c r="M594" t="s">
        <v>4384</v>
      </c>
      <c r="N594">
        <f>VLOOKUP(D594,'HIS-6.9'!D:E,2,FALSE)</f>
        <v>500</v>
      </c>
      <c r="O594">
        <f t="shared" si="18"/>
        <v>1</v>
      </c>
      <c r="P594">
        <f>VLOOKUP(D594,'银行-6.9'!A:E,5,FALSE)</f>
        <v>500</v>
      </c>
      <c r="Q594">
        <f t="shared" si="19"/>
        <v>1</v>
      </c>
    </row>
    <row r="595" spans="1:17">
      <c r="A595" s="16">
        <v>42895.324340277781</v>
      </c>
      <c r="B595" t="s">
        <v>2526</v>
      </c>
      <c r="C595" t="s">
        <v>2527</v>
      </c>
      <c r="D595" t="s">
        <v>2528</v>
      </c>
      <c r="E595">
        <v>1000</v>
      </c>
      <c r="F595" t="s">
        <v>398</v>
      </c>
      <c r="G595" t="s">
        <v>398</v>
      </c>
      <c r="H595" t="s">
        <v>4385</v>
      </c>
      <c r="I595" t="s">
        <v>35</v>
      </c>
      <c r="J595" t="s">
        <v>35</v>
      </c>
      <c r="K595" t="s">
        <v>36</v>
      </c>
      <c r="L595" s="17" t="s">
        <v>4386</v>
      </c>
      <c r="M595" t="s">
        <v>4387</v>
      </c>
      <c r="N595">
        <f>VLOOKUP(D595,'HIS-6.9'!D:E,2,FALSE)</f>
        <v>1000</v>
      </c>
      <c r="O595">
        <f t="shared" si="18"/>
        <v>1</v>
      </c>
      <c r="P595">
        <f>VLOOKUP(D595,'银行-6.9'!A:E,5,FALSE)</f>
        <v>1000</v>
      </c>
      <c r="Q595">
        <f t="shared" si="19"/>
        <v>1</v>
      </c>
    </row>
    <row r="596" spans="1:17">
      <c r="A596" s="16">
        <v>42895.324062500003</v>
      </c>
      <c r="B596" t="s">
        <v>2529</v>
      </c>
      <c r="C596" t="s">
        <v>2530</v>
      </c>
      <c r="D596" t="s">
        <v>2531</v>
      </c>
      <c r="E596">
        <v>5000</v>
      </c>
      <c r="F596" t="s">
        <v>398</v>
      </c>
      <c r="G596" t="s">
        <v>398</v>
      </c>
      <c r="H596" t="s">
        <v>4388</v>
      </c>
      <c r="I596" t="s">
        <v>35</v>
      </c>
      <c r="J596" t="s">
        <v>35</v>
      </c>
      <c r="K596" t="s">
        <v>36</v>
      </c>
      <c r="L596" s="17" t="s">
        <v>4389</v>
      </c>
      <c r="M596" t="s">
        <v>4390</v>
      </c>
      <c r="N596">
        <f>VLOOKUP(D596,'HIS-6.9'!D:E,2,FALSE)</f>
        <v>5000</v>
      </c>
      <c r="O596">
        <f t="shared" si="18"/>
        <v>1</v>
      </c>
      <c r="P596">
        <f>VLOOKUP(D596,'银行-6.9'!A:E,5,FALSE)</f>
        <v>5000</v>
      </c>
      <c r="Q596">
        <f t="shared" si="19"/>
        <v>1</v>
      </c>
    </row>
    <row r="597" spans="1:17">
      <c r="A597" s="16">
        <v>42895.323136574072</v>
      </c>
      <c r="B597" t="s">
        <v>2532</v>
      </c>
      <c r="C597" t="s">
        <v>2533</v>
      </c>
      <c r="D597" t="s">
        <v>2534</v>
      </c>
      <c r="E597">
        <v>1000</v>
      </c>
      <c r="F597" t="s">
        <v>398</v>
      </c>
      <c r="G597" t="s">
        <v>398</v>
      </c>
      <c r="H597" t="s">
        <v>4391</v>
      </c>
      <c r="I597" t="s">
        <v>35</v>
      </c>
      <c r="J597" t="s">
        <v>35</v>
      </c>
      <c r="K597" t="s">
        <v>36</v>
      </c>
      <c r="L597" s="17" t="s">
        <v>4392</v>
      </c>
      <c r="M597" t="s">
        <v>4393</v>
      </c>
      <c r="N597">
        <f>VLOOKUP(D597,'HIS-6.9'!D:E,2,FALSE)</f>
        <v>1000</v>
      </c>
      <c r="O597">
        <f t="shared" si="18"/>
        <v>1</v>
      </c>
      <c r="P597">
        <f>VLOOKUP(D597,'银行-6.9'!A:E,5,FALSE)</f>
        <v>1000</v>
      </c>
      <c r="Q597">
        <f t="shared" si="19"/>
        <v>1</v>
      </c>
    </row>
    <row r="598" spans="1:17">
      <c r="A598" s="16">
        <v>42895.322685185187</v>
      </c>
      <c r="B598" t="s">
        <v>2535</v>
      </c>
      <c r="C598" t="s">
        <v>2536</v>
      </c>
      <c r="D598" t="s">
        <v>2537</v>
      </c>
      <c r="E598">
        <v>1000</v>
      </c>
      <c r="F598" t="s">
        <v>398</v>
      </c>
      <c r="G598" t="s">
        <v>398</v>
      </c>
      <c r="H598" t="s">
        <v>4394</v>
      </c>
      <c r="I598" t="s">
        <v>35</v>
      </c>
      <c r="J598" t="s">
        <v>35</v>
      </c>
      <c r="K598" t="s">
        <v>36</v>
      </c>
      <c r="L598" s="17" t="s">
        <v>4395</v>
      </c>
      <c r="M598" t="s">
        <v>4396</v>
      </c>
      <c r="N598">
        <f>VLOOKUP(D598,'HIS-6.9'!D:E,2,FALSE)</f>
        <v>1000</v>
      </c>
      <c r="O598">
        <f t="shared" si="18"/>
        <v>1</v>
      </c>
      <c r="P598">
        <f>VLOOKUP(D598,'银行-6.9'!A:E,5,FALSE)</f>
        <v>1000</v>
      </c>
      <c r="Q598">
        <f t="shared" si="19"/>
        <v>1</v>
      </c>
    </row>
    <row r="599" spans="1:17">
      <c r="A599" s="16">
        <v>42895.322233796294</v>
      </c>
      <c r="B599" t="s">
        <v>2538</v>
      </c>
      <c r="C599" t="s">
        <v>2539</v>
      </c>
      <c r="D599" t="s">
        <v>2540</v>
      </c>
      <c r="E599">
        <v>1000</v>
      </c>
      <c r="F599" t="s">
        <v>398</v>
      </c>
      <c r="G599" t="s">
        <v>398</v>
      </c>
      <c r="H599" t="s">
        <v>4397</v>
      </c>
      <c r="I599" t="s">
        <v>35</v>
      </c>
      <c r="J599" t="s">
        <v>35</v>
      </c>
      <c r="K599" t="s">
        <v>36</v>
      </c>
      <c r="L599" s="17" t="s">
        <v>4398</v>
      </c>
      <c r="M599" t="s">
        <v>4399</v>
      </c>
      <c r="N599">
        <f>VLOOKUP(D599,'HIS-6.9'!D:E,2,FALSE)</f>
        <v>1000</v>
      </c>
      <c r="O599">
        <f t="shared" si="18"/>
        <v>1</v>
      </c>
      <c r="P599">
        <f>VLOOKUP(D599,'银行-6.9'!A:E,5,FALSE)</f>
        <v>1000</v>
      </c>
      <c r="Q599">
        <f t="shared" si="19"/>
        <v>1</v>
      </c>
    </row>
    <row r="600" spans="1:17">
      <c r="A600" s="16">
        <v>42895.321805555555</v>
      </c>
      <c r="B600" t="s">
        <v>2541</v>
      </c>
      <c r="C600" t="s">
        <v>2542</v>
      </c>
      <c r="D600" t="s">
        <v>2543</v>
      </c>
      <c r="E600">
        <v>500</v>
      </c>
      <c r="F600" t="s">
        <v>398</v>
      </c>
      <c r="G600" t="s">
        <v>398</v>
      </c>
      <c r="H600" t="s">
        <v>4400</v>
      </c>
      <c r="I600" t="s">
        <v>35</v>
      </c>
      <c r="J600" t="s">
        <v>35</v>
      </c>
      <c r="K600" t="s">
        <v>36</v>
      </c>
      <c r="L600" s="17" t="s">
        <v>4401</v>
      </c>
      <c r="M600" t="s">
        <v>4402</v>
      </c>
      <c r="N600">
        <f>VLOOKUP(D600,'HIS-6.9'!D:E,2,FALSE)</f>
        <v>500</v>
      </c>
      <c r="O600">
        <f t="shared" si="18"/>
        <v>1</v>
      </c>
      <c r="P600">
        <f>VLOOKUP(D600,'银行-6.9'!A:E,5,FALSE)</f>
        <v>500</v>
      </c>
      <c r="Q600">
        <f t="shared" si="19"/>
        <v>1</v>
      </c>
    </row>
    <row r="601" spans="1:17">
      <c r="A601" s="16">
        <v>42895.321689814817</v>
      </c>
      <c r="B601" t="s">
        <v>2544</v>
      </c>
      <c r="C601" t="s">
        <v>2545</v>
      </c>
      <c r="D601" t="s">
        <v>2546</v>
      </c>
      <c r="E601">
        <v>1000</v>
      </c>
      <c r="F601" t="s">
        <v>398</v>
      </c>
      <c r="G601" t="s">
        <v>398</v>
      </c>
      <c r="H601" t="s">
        <v>4403</v>
      </c>
      <c r="I601" t="s">
        <v>35</v>
      </c>
      <c r="J601" t="s">
        <v>35</v>
      </c>
      <c r="K601" t="s">
        <v>36</v>
      </c>
      <c r="L601" s="17" t="s">
        <v>4404</v>
      </c>
      <c r="M601" t="s">
        <v>4405</v>
      </c>
      <c r="N601">
        <f>VLOOKUP(D601,'HIS-6.9'!D:E,2,FALSE)</f>
        <v>1000</v>
      </c>
      <c r="O601">
        <f t="shared" si="18"/>
        <v>1</v>
      </c>
      <c r="P601">
        <f>VLOOKUP(D601,'银行-6.9'!A:E,5,FALSE)</f>
        <v>1000</v>
      </c>
      <c r="Q601">
        <f t="shared" si="19"/>
        <v>1</v>
      </c>
    </row>
    <row r="602" spans="1:17">
      <c r="A602" s="16">
        <v>42895.320798611108</v>
      </c>
      <c r="B602" t="s">
        <v>2547</v>
      </c>
      <c r="C602" t="s">
        <v>2548</v>
      </c>
      <c r="D602" t="s">
        <v>2549</v>
      </c>
      <c r="E602">
        <v>1500</v>
      </c>
      <c r="F602" t="s">
        <v>398</v>
      </c>
      <c r="G602" t="s">
        <v>398</v>
      </c>
      <c r="H602" t="s">
        <v>4406</v>
      </c>
      <c r="I602" t="s">
        <v>35</v>
      </c>
      <c r="J602" t="s">
        <v>35</v>
      </c>
      <c r="K602" t="s">
        <v>36</v>
      </c>
      <c r="L602" s="17" t="s">
        <v>4407</v>
      </c>
      <c r="M602" t="s">
        <v>4408</v>
      </c>
      <c r="N602">
        <f>VLOOKUP(D602,'HIS-6.9'!D:E,2,FALSE)</f>
        <v>1500</v>
      </c>
      <c r="O602">
        <f t="shared" si="18"/>
        <v>1</v>
      </c>
      <c r="P602">
        <f>VLOOKUP(D602,'银行-6.9'!A:E,5,FALSE)</f>
        <v>1500</v>
      </c>
      <c r="Q602">
        <f t="shared" si="19"/>
        <v>1</v>
      </c>
    </row>
    <row r="603" spans="1:17">
      <c r="A603" s="16">
        <v>42895.319791666669</v>
      </c>
      <c r="B603" t="s">
        <v>2550</v>
      </c>
      <c r="C603" t="s">
        <v>2551</v>
      </c>
      <c r="D603" t="s">
        <v>2552</v>
      </c>
      <c r="E603">
        <v>2000</v>
      </c>
      <c r="F603" t="s">
        <v>398</v>
      </c>
      <c r="G603" t="s">
        <v>398</v>
      </c>
      <c r="H603" t="s">
        <v>4409</v>
      </c>
      <c r="I603" t="s">
        <v>35</v>
      </c>
      <c r="J603" t="s">
        <v>35</v>
      </c>
      <c r="K603" t="s">
        <v>36</v>
      </c>
      <c r="L603" s="17" t="s">
        <v>4410</v>
      </c>
      <c r="M603" t="s">
        <v>4411</v>
      </c>
      <c r="N603">
        <f>VLOOKUP(D603,'HIS-6.9'!D:E,2,FALSE)</f>
        <v>2000</v>
      </c>
      <c r="O603">
        <f t="shared" si="18"/>
        <v>1</v>
      </c>
      <c r="P603">
        <f>VLOOKUP(D603,'银行-6.9'!A:E,5,FALSE)</f>
        <v>2000</v>
      </c>
      <c r="Q603">
        <f t="shared" si="19"/>
        <v>1</v>
      </c>
    </row>
    <row r="604" spans="1:17">
      <c r="A604" s="16">
        <v>42895.318136574075</v>
      </c>
      <c r="B604" t="s">
        <v>128</v>
      </c>
      <c r="C604" t="s">
        <v>129</v>
      </c>
      <c r="D604" t="s">
        <v>2553</v>
      </c>
      <c r="E604">
        <v>500</v>
      </c>
      <c r="F604" t="s">
        <v>398</v>
      </c>
      <c r="G604" t="s">
        <v>398</v>
      </c>
      <c r="H604" t="s">
        <v>4412</v>
      </c>
      <c r="I604" t="s">
        <v>35</v>
      </c>
      <c r="J604" t="s">
        <v>35</v>
      </c>
      <c r="K604" t="s">
        <v>36</v>
      </c>
      <c r="L604" s="17" t="s">
        <v>4413</v>
      </c>
      <c r="M604" t="s">
        <v>4414</v>
      </c>
      <c r="N604">
        <f>VLOOKUP(D604,'HIS-6.9'!D:E,2,FALSE)</f>
        <v>500</v>
      </c>
      <c r="O604">
        <f t="shared" si="18"/>
        <v>1</v>
      </c>
      <c r="P604">
        <f>VLOOKUP(D604,'银行-6.9'!A:E,5,FALSE)</f>
        <v>500</v>
      </c>
      <c r="Q604">
        <f t="shared" si="19"/>
        <v>1</v>
      </c>
    </row>
    <row r="605" spans="1:17">
      <c r="A605" s="16">
        <v>42895.317523148151</v>
      </c>
      <c r="B605" t="s">
        <v>2554</v>
      </c>
      <c r="C605" t="s">
        <v>2555</v>
      </c>
      <c r="D605" t="s">
        <v>2556</v>
      </c>
      <c r="E605">
        <v>1000</v>
      </c>
      <c r="F605" t="s">
        <v>398</v>
      </c>
      <c r="G605" t="s">
        <v>398</v>
      </c>
      <c r="H605" t="s">
        <v>4415</v>
      </c>
      <c r="I605" t="s">
        <v>35</v>
      </c>
      <c r="J605" t="s">
        <v>35</v>
      </c>
      <c r="K605" t="s">
        <v>36</v>
      </c>
      <c r="L605" s="17" t="s">
        <v>4416</v>
      </c>
      <c r="M605" t="s">
        <v>4417</v>
      </c>
      <c r="N605">
        <f>VLOOKUP(D605,'HIS-6.9'!D:E,2,FALSE)</f>
        <v>1000</v>
      </c>
      <c r="O605">
        <f t="shared" si="18"/>
        <v>1</v>
      </c>
      <c r="P605">
        <f>VLOOKUP(D605,'银行-6.9'!A:E,5,FALSE)</f>
        <v>1000</v>
      </c>
      <c r="Q605">
        <f t="shared" si="19"/>
        <v>1</v>
      </c>
    </row>
    <row r="606" spans="1:17">
      <c r="A606" s="16">
        <v>42895.317326388889</v>
      </c>
      <c r="B606" t="s">
        <v>2557</v>
      </c>
      <c r="C606" t="s">
        <v>2558</v>
      </c>
      <c r="D606" t="s">
        <v>2559</v>
      </c>
      <c r="E606">
        <v>1000</v>
      </c>
      <c r="F606" t="s">
        <v>398</v>
      </c>
      <c r="G606" t="s">
        <v>398</v>
      </c>
      <c r="H606" t="s">
        <v>4418</v>
      </c>
      <c r="I606" t="s">
        <v>35</v>
      </c>
      <c r="J606" t="s">
        <v>35</v>
      </c>
      <c r="K606" t="s">
        <v>36</v>
      </c>
      <c r="L606" s="17" t="s">
        <v>4419</v>
      </c>
      <c r="M606" t="s">
        <v>4420</v>
      </c>
      <c r="N606">
        <f>VLOOKUP(D606,'HIS-6.9'!D:E,2,FALSE)</f>
        <v>1000</v>
      </c>
      <c r="O606">
        <f t="shared" si="18"/>
        <v>1</v>
      </c>
      <c r="P606">
        <f>VLOOKUP(D606,'银行-6.9'!A:E,5,FALSE)</f>
        <v>1000</v>
      </c>
      <c r="Q606">
        <f t="shared" si="19"/>
        <v>1</v>
      </c>
    </row>
    <row r="607" spans="1:17">
      <c r="A607" s="16">
        <v>42895.316527777781</v>
      </c>
      <c r="B607" t="s">
        <v>2560</v>
      </c>
      <c r="C607" t="s">
        <v>2561</v>
      </c>
      <c r="D607" t="s">
        <v>2562</v>
      </c>
      <c r="E607">
        <v>9000</v>
      </c>
      <c r="F607" t="s">
        <v>398</v>
      </c>
      <c r="G607" t="s">
        <v>398</v>
      </c>
      <c r="H607" t="s">
        <v>4421</v>
      </c>
      <c r="I607" t="s">
        <v>35</v>
      </c>
      <c r="J607" t="s">
        <v>35</v>
      </c>
      <c r="K607" t="s">
        <v>36</v>
      </c>
      <c r="L607" s="17" t="s">
        <v>4422</v>
      </c>
      <c r="M607" t="s">
        <v>4423</v>
      </c>
      <c r="N607">
        <f>VLOOKUP(D607,'HIS-6.9'!D:E,2,FALSE)</f>
        <v>9000</v>
      </c>
      <c r="O607">
        <f t="shared" si="18"/>
        <v>1</v>
      </c>
      <c r="P607">
        <f>VLOOKUP(D607,'银行-6.9'!A:E,5,FALSE)</f>
        <v>9000</v>
      </c>
      <c r="Q607">
        <f t="shared" si="19"/>
        <v>1</v>
      </c>
    </row>
    <row r="608" spans="1:17">
      <c r="A608" s="16">
        <v>42895.315520833334</v>
      </c>
      <c r="B608" t="s">
        <v>2563</v>
      </c>
      <c r="C608" t="s">
        <v>203</v>
      </c>
      <c r="D608" t="s">
        <v>2564</v>
      </c>
      <c r="E608">
        <v>500</v>
      </c>
      <c r="F608" t="s">
        <v>398</v>
      </c>
      <c r="G608" t="s">
        <v>398</v>
      </c>
      <c r="H608" t="s">
        <v>4424</v>
      </c>
      <c r="I608" t="s">
        <v>35</v>
      </c>
      <c r="J608" t="s">
        <v>35</v>
      </c>
      <c r="K608" t="s">
        <v>36</v>
      </c>
      <c r="L608" s="17" t="s">
        <v>4425</v>
      </c>
      <c r="M608" t="s">
        <v>4426</v>
      </c>
      <c r="N608">
        <f>VLOOKUP(D608,'HIS-6.9'!D:E,2,FALSE)</f>
        <v>500</v>
      </c>
      <c r="O608">
        <f t="shared" si="18"/>
        <v>1</v>
      </c>
      <c r="P608">
        <f>VLOOKUP(D608,'银行-6.9'!A:E,5,FALSE)</f>
        <v>500</v>
      </c>
      <c r="Q608">
        <f t="shared" si="19"/>
        <v>1</v>
      </c>
    </row>
    <row r="609" spans="1:17">
      <c r="A609" s="16">
        <v>42895.313831018517</v>
      </c>
      <c r="B609" t="s">
        <v>2565</v>
      </c>
      <c r="C609" t="s">
        <v>2566</v>
      </c>
      <c r="D609" t="s">
        <v>2567</v>
      </c>
      <c r="E609">
        <v>500</v>
      </c>
      <c r="F609" t="s">
        <v>398</v>
      </c>
      <c r="G609" t="s">
        <v>398</v>
      </c>
      <c r="H609" t="s">
        <v>4427</v>
      </c>
      <c r="I609" t="s">
        <v>35</v>
      </c>
      <c r="J609" t="s">
        <v>35</v>
      </c>
      <c r="K609" t="s">
        <v>36</v>
      </c>
      <c r="L609" s="17" t="s">
        <v>4428</v>
      </c>
      <c r="M609" t="s">
        <v>4429</v>
      </c>
      <c r="N609">
        <f>VLOOKUP(D609,'HIS-6.9'!D:E,2,FALSE)</f>
        <v>500</v>
      </c>
      <c r="O609">
        <f t="shared" si="18"/>
        <v>1</v>
      </c>
      <c r="P609">
        <f>VLOOKUP(D609,'银行-6.9'!A:E,5,FALSE)</f>
        <v>500</v>
      </c>
      <c r="Q609">
        <f t="shared" si="19"/>
        <v>1</v>
      </c>
    </row>
    <row r="610" spans="1:17">
      <c r="A610" s="16">
        <v>42895.313564814816</v>
      </c>
      <c r="B610" t="s">
        <v>1937</v>
      </c>
      <c r="C610" t="s">
        <v>1938</v>
      </c>
      <c r="D610" t="s">
        <v>2568</v>
      </c>
      <c r="E610">
        <v>500</v>
      </c>
      <c r="F610" t="s">
        <v>398</v>
      </c>
      <c r="G610" t="s">
        <v>398</v>
      </c>
      <c r="H610" t="s">
        <v>4430</v>
      </c>
      <c r="I610" t="s">
        <v>35</v>
      </c>
      <c r="J610" t="s">
        <v>35</v>
      </c>
      <c r="K610" t="s">
        <v>36</v>
      </c>
      <c r="L610" s="17" t="s">
        <v>4431</v>
      </c>
      <c r="M610" t="s">
        <v>4432</v>
      </c>
      <c r="N610">
        <f>VLOOKUP(D610,'HIS-6.9'!D:E,2,FALSE)</f>
        <v>500</v>
      </c>
      <c r="O610">
        <f t="shared" si="18"/>
        <v>1</v>
      </c>
      <c r="P610">
        <f>VLOOKUP(D610,'银行-6.9'!A:E,5,FALSE)</f>
        <v>500</v>
      </c>
      <c r="Q610">
        <f t="shared" si="19"/>
        <v>1</v>
      </c>
    </row>
    <row r="611" spans="1:17">
      <c r="A611" s="16">
        <v>42895.312060185184</v>
      </c>
      <c r="B611" t="s">
        <v>2395</v>
      </c>
      <c r="C611" t="s">
        <v>2396</v>
      </c>
      <c r="D611" t="s">
        <v>2569</v>
      </c>
      <c r="E611">
        <v>1000</v>
      </c>
      <c r="F611" t="s">
        <v>398</v>
      </c>
      <c r="G611" t="s">
        <v>398</v>
      </c>
      <c r="H611" t="s">
        <v>4433</v>
      </c>
      <c r="I611" t="s">
        <v>35</v>
      </c>
      <c r="J611" t="s">
        <v>35</v>
      </c>
      <c r="K611" t="s">
        <v>36</v>
      </c>
      <c r="L611" s="17" t="s">
        <v>4434</v>
      </c>
      <c r="M611" t="s">
        <v>4435</v>
      </c>
      <c r="N611">
        <f>VLOOKUP(D611,'HIS-6.9'!D:E,2,FALSE)</f>
        <v>1000</v>
      </c>
      <c r="O611">
        <f t="shared" si="18"/>
        <v>1</v>
      </c>
      <c r="P611">
        <f>VLOOKUP(D611,'银行-6.9'!A:E,5,FALSE)</f>
        <v>1000</v>
      </c>
      <c r="Q611">
        <f t="shared" si="19"/>
        <v>1</v>
      </c>
    </row>
    <row r="612" spans="1:17">
      <c r="A612" s="16">
        <v>42895.311990740738</v>
      </c>
      <c r="B612" t="s">
        <v>1091</v>
      </c>
      <c r="C612" t="s">
        <v>1092</v>
      </c>
      <c r="D612" t="s">
        <v>2570</v>
      </c>
      <c r="E612">
        <v>100</v>
      </c>
      <c r="F612" t="s">
        <v>398</v>
      </c>
      <c r="G612" t="s">
        <v>398</v>
      </c>
      <c r="H612" t="s">
        <v>4436</v>
      </c>
      <c r="I612" t="s">
        <v>35</v>
      </c>
      <c r="J612" t="s">
        <v>35</v>
      </c>
      <c r="K612" t="s">
        <v>36</v>
      </c>
      <c r="L612" s="17" t="s">
        <v>4437</v>
      </c>
      <c r="M612" t="s">
        <v>4438</v>
      </c>
      <c r="N612">
        <f>VLOOKUP(D612,'HIS-6.9'!D:E,2,FALSE)</f>
        <v>100</v>
      </c>
      <c r="O612">
        <f t="shared" si="18"/>
        <v>1</v>
      </c>
      <c r="P612">
        <f>VLOOKUP(D612,'银行-6.9'!A:E,5,FALSE)</f>
        <v>100</v>
      </c>
      <c r="Q612">
        <f t="shared" si="19"/>
        <v>1</v>
      </c>
    </row>
    <row r="613" spans="1:17">
      <c r="A613" s="16">
        <v>42895.31150462963</v>
      </c>
      <c r="B613" t="s">
        <v>196</v>
      </c>
      <c r="C613" t="s">
        <v>197</v>
      </c>
      <c r="D613" t="s">
        <v>2571</v>
      </c>
      <c r="E613">
        <v>20</v>
      </c>
      <c r="F613" t="s">
        <v>398</v>
      </c>
      <c r="G613" t="s">
        <v>398</v>
      </c>
      <c r="H613" t="s">
        <v>4439</v>
      </c>
      <c r="I613" t="s">
        <v>35</v>
      </c>
      <c r="J613" t="s">
        <v>35</v>
      </c>
      <c r="K613" t="s">
        <v>36</v>
      </c>
      <c r="L613" s="17" t="s">
        <v>4440</v>
      </c>
      <c r="M613" t="s">
        <v>4441</v>
      </c>
      <c r="N613">
        <f>VLOOKUP(D613,'HIS-6.9'!D:E,2,FALSE)</f>
        <v>20</v>
      </c>
      <c r="O613">
        <f t="shared" si="18"/>
        <v>1</v>
      </c>
      <c r="P613">
        <f>VLOOKUP(D613,'银行-6.9'!A:E,5,FALSE)</f>
        <v>20</v>
      </c>
      <c r="Q613">
        <f t="shared" si="19"/>
        <v>1</v>
      </c>
    </row>
    <row r="614" spans="1:17">
      <c r="A614" s="16">
        <v>42895.311249999999</v>
      </c>
      <c r="B614" t="s">
        <v>2572</v>
      </c>
      <c r="C614" t="s">
        <v>2573</v>
      </c>
      <c r="D614" t="s">
        <v>2574</v>
      </c>
      <c r="E614">
        <v>500</v>
      </c>
      <c r="F614" t="s">
        <v>398</v>
      </c>
      <c r="G614" t="s">
        <v>398</v>
      </c>
      <c r="H614" t="s">
        <v>4442</v>
      </c>
      <c r="I614" t="s">
        <v>35</v>
      </c>
      <c r="J614" t="s">
        <v>35</v>
      </c>
      <c r="K614" t="s">
        <v>36</v>
      </c>
      <c r="L614" s="17" t="s">
        <v>4443</v>
      </c>
      <c r="M614" t="s">
        <v>4444</v>
      </c>
      <c r="N614">
        <f>VLOOKUP(D614,'HIS-6.9'!D:E,2,FALSE)</f>
        <v>500</v>
      </c>
      <c r="O614">
        <f t="shared" si="18"/>
        <v>1</v>
      </c>
      <c r="P614">
        <f>VLOOKUP(D614,'银行-6.9'!A:E,5,FALSE)</f>
        <v>500</v>
      </c>
      <c r="Q614">
        <f t="shared" si="19"/>
        <v>1</v>
      </c>
    </row>
    <row r="615" spans="1:17">
      <c r="A615" s="16">
        <v>42895.308622685188</v>
      </c>
      <c r="B615" t="s">
        <v>2575</v>
      </c>
      <c r="C615" t="s">
        <v>2576</v>
      </c>
      <c r="D615" t="s">
        <v>2577</v>
      </c>
      <c r="E615">
        <v>1000</v>
      </c>
      <c r="F615" t="s">
        <v>398</v>
      </c>
      <c r="G615" t="s">
        <v>398</v>
      </c>
      <c r="H615" t="s">
        <v>4445</v>
      </c>
      <c r="I615" t="s">
        <v>35</v>
      </c>
      <c r="J615" t="s">
        <v>35</v>
      </c>
      <c r="K615" t="s">
        <v>36</v>
      </c>
      <c r="L615" s="17" t="s">
        <v>4446</v>
      </c>
      <c r="M615" t="s">
        <v>4447</v>
      </c>
      <c r="N615">
        <f>VLOOKUP(D615,'HIS-6.9'!D:E,2,FALSE)</f>
        <v>1000</v>
      </c>
      <c r="O615">
        <f t="shared" si="18"/>
        <v>1</v>
      </c>
      <c r="P615">
        <f>VLOOKUP(D615,'银行-6.9'!A:E,5,FALSE)</f>
        <v>1000</v>
      </c>
      <c r="Q615">
        <f t="shared" si="19"/>
        <v>1</v>
      </c>
    </row>
    <row r="616" spans="1:17">
      <c r="A616" s="16">
        <v>42895.302719907406</v>
      </c>
      <c r="B616" t="s">
        <v>2578</v>
      </c>
      <c r="C616" t="s">
        <v>2579</v>
      </c>
      <c r="D616" t="s">
        <v>2580</v>
      </c>
      <c r="E616">
        <v>5000</v>
      </c>
      <c r="F616" t="s">
        <v>398</v>
      </c>
      <c r="G616" t="s">
        <v>398</v>
      </c>
      <c r="H616" t="s">
        <v>4448</v>
      </c>
      <c r="I616" t="s">
        <v>35</v>
      </c>
      <c r="J616" t="s">
        <v>35</v>
      </c>
      <c r="K616" t="s">
        <v>36</v>
      </c>
      <c r="L616" s="17" t="s">
        <v>4449</v>
      </c>
      <c r="M616" t="s">
        <v>4450</v>
      </c>
      <c r="N616">
        <f>VLOOKUP(D616,'HIS-6.9'!D:E,2,FALSE)</f>
        <v>5000</v>
      </c>
      <c r="O616">
        <f t="shared" si="18"/>
        <v>1</v>
      </c>
      <c r="P616">
        <f>VLOOKUP(D616,'银行-6.9'!A:E,5,FALSE)</f>
        <v>5000</v>
      </c>
      <c r="Q616">
        <f t="shared" si="19"/>
        <v>1</v>
      </c>
    </row>
    <row r="617" spans="1:17">
      <c r="A617" s="16">
        <v>42895.301898148151</v>
      </c>
      <c r="B617" t="s">
        <v>2581</v>
      </c>
      <c r="C617" t="s">
        <v>2582</v>
      </c>
      <c r="D617" t="s">
        <v>2583</v>
      </c>
      <c r="E617">
        <v>500</v>
      </c>
      <c r="F617" t="s">
        <v>398</v>
      </c>
      <c r="G617" t="s">
        <v>398</v>
      </c>
      <c r="H617" t="s">
        <v>4451</v>
      </c>
      <c r="I617" t="s">
        <v>35</v>
      </c>
      <c r="J617" t="s">
        <v>35</v>
      </c>
      <c r="K617" t="s">
        <v>36</v>
      </c>
      <c r="L617" s="17" t="s">
        <v>4452</v>
      </c>
      <c r="M617" t="s">
        <v>4453</v>
      </c>
      <c r="N617">
        <f>VLOOKUP(D617,'HIS-6.9'!D:E,2,FALSE)</f>
        <v>500</v>
      </c>
      <c r="O617">
        <f t="shared" si="18"/>
        <v>1</v>
      </c>
      <c r="P617">
        <f>VLOOKUP(D617,'银行-6.9'!A:E,5,FALSE)</f>
        <v>500</v>
      </c>
      <c r="Q617">
        <f t="shared" si="19"/>
        <v>1</v>
      </c>
    </row>
    <row r="618" spans="1:17">
      <c r="A618" s="16">
        <v>42895.296597222223</v>
      </c>
      <c r="B618" t="s">
        <v>2584</v>
      </c>
      <c r="C618" t="s">
        <v>2585</v>
      </c>
      <c r="D618" t="s">
        <v>2586</v>
      </c>
      <c r="E618">
        <v>1000</v>
      </c>
      <c r="F618" t="s">
        <v>398</v>
      </c>
      <c r="G618" t="s">
        <v>398</v>
      </c>
      <c r="H618" t="s">
        <v>4454</v>
      </c>
      <c r="I618" t="s">
        <v>35</v>
      </c>
      <c r="J618" t="s">
        <v>35</v>
      </c>
      <c r="K618" t="s">
        <v>36</v>
      </c>
      <c r="L618" s="17" t="s">
        <v>4455</v>
      </c>
      <c r="M618" t="s">
        <v>4456</v>
      </c>
      <c r="N618">
        <f>VLOOKUP(D618,'HIS-6.9'!D:E,2,FALSE)</f>
        <v>1000</v>
      </c>
      <c r="O618">
        <f t="shared" si="18"/>
        <v>1</v>
      </c>
      <c r="P618">
        <f>VLOOKUP(D618,'银行-6.9'!A:E,5,FALSE)</f>
        <v>1000</v>
      </c>
      <c r="Q618">
        <f t="shared" si="19"/>
        <v>1</v>
      </c>
    </row>
    <row r="619" spans="1:17">
      <c r="A619" s="16">
        <v>42895.270520833335</v>
      </c>
      <c r="B619" t="s">
        <v>2449</v>
      </c>
      <c r="C619" t="s">
        <v>2450</v>
      </c>
      <c r="D619" t="s">
        <v>2587</v>
      </c>
      <c r="E619">
        <v>20</v>
      </c>
      <c r="F619" t="s">
        <v>398</v>
      </c>
      <c r="G619" t="s">
        <v>398</v>
      </c>
      <c r="H619" t="s">
        <v>4457</v>
      </c>
      <c r="I619" t="s">
        <v>35</v>
      </c>
      <c r="J619" t="s">
        <v>35</v>
      </c>
      <c r="K619" t="s">
        <v>36</v>
      </c>
      <c r="L619" s="17" t="s">
        <v>4458</v>
      </c>
      <c r="M619" t="s">
        <v>4459</v>
      </c>
      <c r="N619">
        <f>VLOOKUP(D619,'HIS-6.9'!D:E,2,FALSE)</f>
        <v>20</v>
      </c>
      <c r="O619">
        <f t="shared" si="18"/>
        <v>1</v>
      </c>
      <c r="P619">
        <f>VLOOKUP(D619,'银行-6.9'!A:E,5,FALSE)</f>
        <v>20</v>
      </c>
      <c r="Q619">
        <f t="shared" si="19"/>
        <v>1</v>
      </c>
    </row>
    <row r="620" spans="1:17">
      <c r="A620" s="16">
        <v>42895.270266203705</v>
      </c>
      <c r="B620" t="s">
        <v>2588</v>
      </c>
      <c r="C620" t="s">
        <v>2589</v>
      </c>
      <c r="D620" t="s">
        <v>2590</v>
      </c>
      <c r="E620">
        <v>200</v>
      </c>
      <c r="F620" t="s">
        <v>398</v>
      </c>
      <c r="G620" t="s">
        <v>398</v>
      </c>
      <c r="H620" t="s">
        <v>4460</v>
      </c>
      <c r="I620" t="s">
        <v>35</v>
      </c>
      <c r="J620" t="s">
        <v>35</v>
      </c>
      <c r="K620" t="s">
        <v>36</v>
      </c>
      <c r="L620" s="17" t="s">
        <v>4461</v>
      </c>
      <c r="M620" t="s">
        <v>4462</v>
      </c>
      <c r="N620">
        <f>VLOOKUP(D620,'HIS-6.9'!D:E,2,FALSE)</f>
        <v>200</v>
      </c>
      <c r="O620">
        <f t="shared" si="18"/>
        <v>1</v>
      </c>
      <c r="P620">
        <f>VLOOKUP(D620,'银行-6.9'!A:E,5,FALSE)</f>
        <v>200</v>
      </c>
      <c r="Q620">
        <f t="shared" si="19"/>
        <v>1</v>
      </c>
    </row>
    <row r="621" spans="1:17">
      <c r="A621" s="16">
        <v>42895.26363425926</v>
      </c>
      <c r="B621" t="s">
        <v>93</v>
      </c>
      <c r="C621" t="s">
        <v>94</v>
      </c>
      <c r="D621" t="s">
        <v>2591</v>
      </c>
      <c r="E621">
        <v>50</v>
      </c>
      <c r="F621" t="s">
        <v>398</v>
      </c>
      <c r="G621" t="s">
        <v>398</v>
      </c>
      <c r="H621" t="s">
        <v>4463</v>
      </c>
      <c r="I621" t="s">
        <v>35</v>
      </c>
      <c r="J621" t="s">
        <v>35</v>
      </c>
      <c r="K621" t="s">
        <v>36</v>
      </c>
      <c r="L621" s="17" t="s">
        <v>4464</v>
      </c>
      <c r="M621" t="s">
        <v>4465</v>
      </c>
      <c r="N621">
        <f>VLOOKUP(D621,'HIS-6.9'!D:E,2,FALSE)</f>
        <v>50</v>
      </c>
      <c r="O621">
        <f t="shared" si="18"/>
        <v>1</v>
      </c>
      <c r="P621">
        <f>VLOOKUP(D621,'银行-6.9'!A:E,5,FALSE)</f>
        <v>50</v>
      </c>
      <c r="Q621">
        <f t="shared" si="19"/>
        <v>1</v>
      </c>
    </row>
    <row r="622" spans="1:17">
      <c r="A622" s="16">
        <v>42895.256307870368</v>
      </c>
      <c r="B622" t="s">
        <v>1671</v>
      </c>
      <c r="C622" t="s">
        <v>1672</v>
      </c>
      <c r="D622" t="s">
        <v>2592</v>
      </c>
      <c r="E622">
        <v>100</v>
      </c>
      <c r="F622" t="s">
        <v>398</v>
      </c>
      <c r="G622" t="s">
        <v>398</v>
      </c>
      <c r="H622" t="s">
        <v>4466</v>
      </c>
      <c r="I622" t="s">
        <v>35</v>
      </c>
      <c r="J622" t="s">
        <v>35</v>
      </c>
      <c r="K622" t="s">
        <v>36</v>
      </c>
      <c r="L622" s="17" t="s">
        <v>4467</v>
      </c>
      <c r="M622" t="s">
        <v>4468</v>
      </c>
      <c r="N622">
        <f>VLOOKUP(D622,'HIS-6.9'!D:E,2,FALSE)</f>
        <v>100</v>
      </c>
      <c r="O622">
        <f t="shared" si="18"/>
        <v>1</v>
      </c>
      <c r="P622">
        <f>VLOOKUP(D622,'银行-6.9'!A:E,5,FALSE)</f>
        <v>100</v>
      </c>
      <c r="Q622">
        <f t="shared" si="19"/>
        <v>1</v>
      </c>
    </row>
    <row r="623" spans="1:17">
      <c r="A623" s="16">
        <v>42895.178483796299</v>
      </c>
      <c r="B623" t="s">
        <v>2593</v>
      </c>
      <c r="C623" t="s">
        <v>2594</v>
      </c>
      <c r="D623" t="s">
        <v>2595</v>
      </c>
      <c r="E623">
        <v>1000</v>
      </c>
      <c r="F623" t="s">
        <v>398</v>
      </c>
      <c r="G623" t="s">
        <v>398</v>
      </c>
      <c r="H623" t="s">
        <v>4469</v>
      </c>
      <c r="I623" t="s">
        <v>35</v>
      </c>
      <c r="J623" t="s">
        <v>35</v>
      </c>
      <c r="K623" t="s">
        <v>36</v>
      </c>
      <c r="L623" s="17" t="s">
        <v>4470</v>
      </c>
      <c r="M623" t="s">
        <v>4471</v>
      </c>
      <c r="N623">
        <f>VLOOKUP(D623,'HIS-6.9'!D:E,2,FALSE)</f>
        <v>1000</v>
      </c>
      <c r="O623">
        <f t="shared" si="18"/>
        <v>1</v>
      </c>
      <c r="P623">
        <f>VLOOKUP(D623,'银行-6.9'!A:E,5,FALSE)</f>
        <v>1000</v>
      </c>
      <c r="Q623">
        <f t="shared" si="19"/>
        <v>1</v>
      </c>
    </row>
    <row r="624" spans="1:17">
      <c r="A624" s="16">
        <v>42895.178020833337</v>
      </c>
      <c r="B624" t="s">
        <v>2596</v>
      </c>
      <c r="C624" t="s">
        <v>2597</v>
      </c>
      <c r="D624" t="s">
        <v>2598</v>
      </c>
      <c r="E624">
        <v>300</v>
      </c>
      <c r="F624" t="s">
        <v>398</v>
      </c>
      <c r="G624" t="s">
        <v>398</v>
      </c>
      <c r="H624" t="s">
        <v>4472</v>
      </c>
      <c r="I624" t="s">
        <v>35</v>
      </c>
      <c r="J624" t="s">
        <v>35</v>
      </c>
      <c r="K624" t="s">
        <v>36</v>
      </c>
      <c r="L624" s="17" t="s">
        <v>4473</v>
      </c>
      <c r="M624" t="s">
        <v>4474</v>
      </c>
      <c r="N624">
        <f>VLOOKUP(D624,'HIS-6.9'!D:E,2,FALSE)</f>
        <v>300</v>
      </c>
      <c r="O624">
        <f t="shared" si="18"/>
        <v>1</v>
      </c>
      <c r="P624">
        <f>VLOOKUP(D624,'银行-6.9'!A:E,5,FALSE)</f>
        <v>300</v>
      </c>
      <c r="Q624">
        <f t="shared" si="19"/>
        <v>1</v>
      </c>
    </row>
    <row r="625" spans="1:17">
      <c r="A625" s="16">
        <v>42895.107638888891</v>
      </c>
      <c r="B625" t="s">
        <v>2599</v>
      </c>
      <c r="C625" t="s">
        <v>2600</v>
      </c>
      <c r="D625" t="s">
        <v>2601</v>
      </c>
      <c r="E625">
        <v>365</v>
      </c>
      <c r="F625" t="s">
        <v>398</v>
      </c>
      <c r="G625" t="s">
        <v>398</v>
      </c>
      <c r="H625" t="s">
        <v>4475</v>
      </c>
      <c r="I625" t="s">
        <v>35</v>
      </c>
      <c r="J625" t="s">
        <v>35</v>
      </c>
      <c r="K625" t="s">
        <v>36</v>
      </c>
      <c r="L625" s="17" t="s">
        <v>4476</v>
      </c>
      <c r="M625" t="s">
        <v>4477</v>
      </c>
      <c r="N625">
        <f>VLOOKUP(D625,'HIS-6.9'!D:E,2,FALSE)</f>
        <v>365</v>
      </c>
      <c r="O625">
        <f t="shared" si="18"/>
        <v>1</v>
      </c>
      <c r="P625">
        <f>VLOOKUP(D625,'银行-6.9'!A:E,5,FALSE)</f>
        <v>365</v>
      </c>
      <c r="Q625">
        <f t="shared" si="19"/>
        <v>1</v>
      </c>
    </row>
    <row r="626" spans="1:17">
      <c r="A626" s="16">
        <v>42895.001550925925</v>
      </c>
      <c r="B626" t="s">
        <v>2602</v>
      </c>
      <c r="C626" t="s">
        <v>2603</v>
      </c>
      <c r="D626" t="s">
        <v>2604</v>
      </c>
      <c r="E626">
        <v>1000</v>
      </c>
      <c r="F626" t="s">
        <v>398</v>
      </c>
      <c r="G626" t="s">
        <v>398</v>
      </c>
      <c r="H626" t="s">
        <v>4478</v>
      </c>
      <c r="I626" t="s">
        <v>35</v>
      </c>
      <c r="J626" t="s">
        <v>35</v>
      </c>
      <c r="K626" t="s">
        <v>36</v>
      </c>
      <c r="L626" s="17" t="s">
        <v>4479</v>
      </c>
      <c r="M626" t="s">
        <v>4480</v>
      </c>
      <c r="N626">
        <f>VLOOKUP(D626,'HIS-6.9'!D:E,2,FALSE)</f>
        <v>1000</v>
      </c>
      <c r="O626">
        <f t="shared" si="18"/>
        <v>1</v>
      </c>
      <c r="P626">
        <f>VLOOKUP(D626,'银行-6.9'!A:E,5,FALSE)</f>
        <v>1000</v>
      </c>
      <c r="Q626">
        <f t="shared" si="19"/>
        <v>1</v>
      </c>
    </row>
    <row r="627" spans="1:17">
      <c r="A627" s="16">
        <v>42895.000428240739</v>
      </c>
      <c r="B627" t="s">
        <v>2605</v>
      </c>
      <c r="C627" t="s">
        <v>2606</v>
      </c>
      <c r="D627" t="s">
        <v>2607</v>
      </c>
      <c r="E627">
        <v>20</v>
      </c>
      <c r="F627" t="s">
        <v>398</v>
      </c>
      <c r="G627" t="s">
        <v>398</v>
      </c>
      <c r="H627" t="s">
        <v>4481</v>
      </c>
      <c r="I627" t="s">
        <v>35</v>
      </c>
      <c r="J627" t="s">
        <v>35</v>
      </c>
      <c r="K627" t="s">
        <v>36</v>
      </c>
      <c r="L627" s="17" t="s">
        <v>4482</v>
      </c>
      <c r="M627" t="s">
        <v>4483</v>
      </c>
      <c r="N627">
        <f>VLOOKUP(D627,'HIS-6.9'!D:E,2,FALSE)</f>
        <v>20</v>
      </c>
      <c r="O627">
        <f t="shared" si="18"/>
        <v>1</v>
      </c>
      <c r="P627">
        <f>VLOOKUP(D627,'银行-6.9'!A:E,5,FALSE)</f>
        <v>20</v>
      </c>
      <c r="Q627">
        <f t="shared" si="19"/>
        <v>1</v>
      </c>
    </row>
    <row r="628" spans="1:17">
      <c r="A628" s="16">
        <v>42895.000219907408</v>
      </c>
      <c r="B628" t="s">
        <v>2608</v>
      </c>
      <c r="C628" t="s">
        <v>2609</v>
      </c>
      <c r="D628" t="s">
        <v>2610</v>
      </c>
      <c r="E628">
        <v>1000</v>
      </c>
      <c r="F628" t="s">
        <v>398</v>
      </c>
      <c r="G628" t="s">
        <v>398</v>
      </c>
      <c r="H628" t="s">
        <v>4484</v>
      </c>
      <c r="I628" t="s">
        <v>35</v>
      </c>
      <c r="J628" t="s">
        <v>35</v>
      </c>
      <c r="K628" t="s">
        <v>36</v>
      </c>
      <c r="L628" s="17" t="s">
        <v>4485</v>
      </c>
      <c r="M628" t="s">
        <v>4486</v>
      </c>
      <c r="N628">
        <f>VLOOKUP(D628,'HIS-6.9'!D:E,2,FALSE)</f>
        <v>1000</v>
      </c>
      <c r="O628">
        <f t="shared" si="18"/>
        <v>1</v>
      </c>
      <c r="P628">
        <f>VLOOKUP(D628,'银行-6.9'!A:E,5,FALSE)</f>
        <v>1000</v>
      </c>
      <c r="Q628">
        <f t="shared" si="19"/>
        <v>1</v>
      </c>
    </row>
    <row r="629" spans="1:17">
      <c r="A629" s="16"/>
      <c r="B629"/>
      <c r="D629"/>
      <c r="E629"/>
      <c r="F629"/>
      <c r="L629" s="17"/>
      <c r="N629"/>
      <c r="P629"/>
    </row>
    <row r="630" spans="1:17">
      <c r="A630" s="16"/>
      <c r="B630"/>
      <c r="D630"/>
      <c r="E630"/>
      <c r="F630"/>
      <c r="L630" s="17"/>
      <c r="N630"/>
      <c r="P630"/>
    </row>
    <row r="631" spans="1:17">
      <c r="A631" s="16"/>
      <c r="B631"/>
      <c r="D631"/>
      <c r="E631"/>
      <c r="F631"/>
      <c r="L631" s="17"/>
      <c r="N631"/>
      <c r="P631"/>
    </row>
    <row r="632" spans="1:17">
      <c r="A632" s="16"/>
      <c r="B632"/>
      <c r="D632"/>
      <c r="E632"/>
      <c r="F632"/>
      <c r="L632" s="17"/>
      <c r="N632"/>
      <c r="P632"/>
    </row>
    <row r="633" spans="1:17">
      <c r="A633" s="16"/>
      <c r="B633"/>
      <c r="D633"/>
      <c r="E633"/>
      <c r="F633"/>
      <c r="L633" s="17"/>
      <c r="N633"/>
      <c r="P633"/>
    </row>
    <row r="634" spans="1:17">
      <c r="A634" s="16"/>
      <c r="B634"/>
      <c r="D634"/>
      <c r="E634"/>
      <c r="F634"/>
      <c r="L634" s="17"/>
      <c r="N634"/>
      <c r="P634"/>
    </row>
    <row r="635" spans="1:17">
      <c r="A635" s="16"/>
      <c r="B635"/>
      <c r="D635"/>
      <c r="E635"/>
      <c r="F635"/>
      <c r="L635" s="17"/>
      <c r="N635"/>
      <c r="P635"/>
    </row>
    <row r="636" spans="1:17">
      <c r="A636" s="16"/>
      <c r="B636"/>
      <c r="D636"/>
      <c r="E636"/>
      <c r="F636"/>
      <c r="L636" s="17"/>
      <c r="N636"/>
      <c r="P636"/>
    </row>
    <row r="637" spans="1:17">
      <c r="A637" s="16"/>
      <c r="B637"/>
      <c r="D637"/>
      <c r="E637"/>
      <c r="F637"/>
      <c r="L637" s="17"/>
      <c r="N637"/>
      <c r="P637"/>
    </row>
    <row r="638" spans="1:17">
      <c r="A638" s="16"/>
      <c r="B638"/>
      <c r="D638"/>
      <c r="E638"/>
      <c r="F638"/>
      <c r="L638" s="17"/>
      <c r="N638"/>
      <c r="P638"/>
    </row>
    <row r="639" spans="1:17">
      <c r="A639" s="16"/>
      <c r="B639"/>
      <c r="D639"/>
      <c r="E639"/>
      <c r="F639"/>
      <c r="L639" s="17"/>
      <c r="N639"/>
      <c r="P639"/>
    </row>
    <row r="640" spans="1:17">
      <c r="A640" s="16"/>
      <c r="B640"/>
      <c r="D640"/>
      <c r="E640"/>
      <c r="F640"/>
      <c r="L640" s="17"/>
      <c r="N640"/>
      <c r="P640"/>
    </row>
    <row r="641" spans="1:16">
      <c r="A641" s="16"/>
      <c r="B641"/>
      <c r="D641"/>
      <c r="E641"/>
      <c r="F641"/>
      <c r="L641" s="17"/>
      <c r="N641"/>
      <c r="P641"/>
    </row>
    <row r="642" spans="1:16">
      <c r="A642" s="16"/>
      <c r="B642"/>
      <c r="D642"/>
      <c r="E642"/>
      <c r="F642"/>
      <c r="L642" s="17"/>
      <c r="N642"/>
      <c r="P642"/>
    </row>
    <row r="643" spans="1:16">
      <c r="A643" s="16"/>
      <c r="B643"/>
      <c r="D643"/>
      <c r="E643"/>
      <c r="F643"/>
      <c r="L643" s="17"/>
      <c r="N643"/>
      <c r="P643"/>
    </row>
    <row r="644" spans="1:16">
      <c r="A644" s="16"/>
      <c r="B644"/>
      <c r="D644"/>
      <c r="E644"/>
      <c r="F644"/>
      <c r="L644" s="17"/>
      <c r="N644"/>
      <c r="P644"/>
    </row>
    <row r="645" spans="1:16">
      <c r="A645" s="16"/>
      <c r="B645"/>
      <c r="D645"/>
      <c r="E645"/>
      <c r="F645"/>
      <c r="L645" s="17"/>
      <c r="N645"/>
      <c r="P645"/>
    </row>
    <row r="646" spans="1:16">
      <c r="A646" s="16"/>
      <c r="B646"/>
      <c r="D646"/>
      <c r="E646"/>
      <c r="F646"/>
      <c r="L646" s="17"/>
      <c r="N646"/>
      <c r="P646"/>
    </row>
    <row r="647" spans="1:16">
      <c r="A647" s="16"/>
      <c r="B647"/>
      <c r="D647"/>
      <c r="E647"/>
      <c r="F647"/>
      <c r="L647" s="17"/>
      <c r="N647"/>
      <c r="P647"/>
    </row>
    <row r="648" spans="1:16">
      <c r="A648" s="16"/>
      <c r="B648"/>
      <c r="D648"/>
      <c r="E648"/>
      <c r="F648"/>
      <c r="L648" s="17"/>
      <c r="N648"/>
      <c r="P648"/>
    </row>
    <row r="649" spans="1:16">
      <c r="A649" s="16"/>
      <c r="B649"/>
      <c r="D649"/>
      <c r="E649"/>
      <c r="F649"/>
      <c r="L649" s="17"/>
      <c r="N649"/>
      <c r="P649"/>
    </row>
    <row r="650" spans="1:16">
      <c r="A650" s="16"/>
      <c r="B650"/>
      <c r="D650"/>
      <c r="E650"/>
      <c r="F650"/>
      <c r="L650" s="17"/>
      <c r="N650"/>
      <c r="P650"/>
    </row>
    <row r="651" spans="1:16">
      <c r="A651" s="16"/>
      <c r="B651"/>
      <c r="D651"/>
      <c r="E651"/>
      <c r="F651"/>
      <c r="L651" s="17"/>
      <c r="N651"/>
      <c r="P651"/>
    </row>
    <row r="652" spans="1:16">
      <c r="A652" s="16"/>
      <c r="B652"/>
      <c r="D652"/>
      <c r="E652"/>
      <c r="F652"/>
      <c r="L652" s="17"/>
      <c r="N652"/>
      <c r="P652"/>
    </row>
    <row r="653" spans="1:16">
      <c r="A653" s="16"/>
      <c r="B653"/>
      <c r="D653"/>
      <c r="E653"/>
      <c r="F653"/>
      <c r="L653" s="17"/>
      <c r="N653"/>
      <c r="P653"/>
    </row>
    <row r="654" spans="1:16">
      <c r="A654" s="16"/>
      <c r="B654"/>
      <c r="D654"/>
      <c r="E654"/>
      <c r="F654"/>
      <c r="L654" s="17"/>
      <c r="N654"/>
      <c r="P654"/>
    </row>
    <row r="655" spans="1:16">
      <c r="A655" s="16"/>
      <c r="B655"/>
      <c r="D655"/>
      <c r="E655"/>
      <c r="F655"/>
      <c r="L655" s="17"/>
      <c r="N655"/>
      <c r="P655"/>
    </row>
    <row r="656" spans="1:16">
      <c r="A656" s="16"/>
      <c r="B656"/>
      <c r="D656"/>
      <c r="E656"/>
      <c r="F656"/>
      <c r="L656" s="17"/>
      <c r="N656"/>
      <c r="P656"/>
    </row>
    <row r="657" spans="1:16">
      <c r="A657" s="16"/>
      <c r="B657"/>
      <c r="D657"/>
      <c r="E657"/>
      <c r="F657"/>
      <c r="L657" s="17"/>
      <c r="N657"/>
      <c r="P657"/>
    </row>
    <row r="658" spans="1:16">
      <c r="A658" s="16"/>
      <c r="B658"/>
      <c r="D658"/>
      <c r="E658"/>
      <c r="F658"/>
      <c r="L658" s="17"/>
      <c r="N658"/>
      <c r="P658"/>
    </row>
    <row r="659" spans="1:16">
      <c r="A659" s="16"/>
      <c r="B659"/>
      <c r="D659"/>
      <c r="E659"/>
      <c r="F659"/>
      <c r="L659" s="17"/>
      <c r="N659"/>
      <c r="P659"/>
    </row>
    <row r="660" spans="1:16">
      <c r="A660" s="16"/>
      <c r="B660"/>
      <c r="D660"/>
      <c r="E660"/>
      <c r="F660"/>
      <c r="L660" s="17"/>
      <c r="N660"/>
      <c r="P660"/>
    </row>
    <row r="661" spans="1:16">
      <c r="A661" s="16"/>
      <c r="B661"/>
      <c r="D661"/>
      <c r="E661"/>
      <c r="F661"/>
      <c r="L661" s="17"/>
      <c r="N661"/>
      <c r="P661"/>
    </row>
    <row r="662" spans="1:16">
      <c r="A662" s="16"/>
      <c r="B662"/>
      <c r="D662"/>
      <c r="E662"/>
      <c r="F662"/>
      <c r="L662" s="17"/>
      <c r="N662"/>
      <c r="P662"/>
    </row>
    <row r="663" spans="1:16">
      <c r="A663" s="16"/>
      <c r="B663"/>
      <c r="D663"/>
      <c r="E663"/>
      <c r="F663"/>
      <c r="L663" s="17"/>
      <c r="N663"/>
      <c r="P663"/>
    </row>
    <row r="664" spans="1:16">
      <c r="A664" s="16"/>
      <c r="B664"/>
      <c r="D664"/>
      <c r="E664"/>
      <c r="F664"/>
      <c r="L664" s="17"/>
      <c r="N664"/>
      <c r="P664"/>
    </row>
    <row r="665" spans="1:16">
      <c r="A665" s="16"/>
      <c r="B665"/>
      <c r="D665"/>
      <c r="E665"/>
      <c r="F665"/>
      <c r="L665" s="17"/>
      <c r="N665"/>
      <c r="P665"/>
    </row>
    <row r="666" spans="1:16">
      <c r="A666" s="16"/>
      <c r="B666"/>
      <c r="D666"/>
      <c r="E666"/>
      <c r="F666"/>
      <c r="L666" s="17"/>
      <c r="N666"/>
      <c r="P666"/>
    </row>
    <row r="667" spans="1:16">
      <c r="A667" s="16"/>
      <c r="B667"/>
      <c r="D667"/>
      <c r="E667"/>
      <c r="F667"/>
      <c r="L667" s="17"/>
      <c r="N667"/>
      <c r="P667"/>
    </row>
    <row r="668" spans="1:16">
      <c r="A668" s="16"/>
      <c r="B668"/>
      <c r="D668"/>
      <c r="E668"/>
      <c r="F668"/>
      <c r="L668" s="17"/>
      <c r="N668"/>
      <c r="P668"/>
    </row>
    <row r="669" spans="1:16">
      <c r="A669" s="16"/>
      <c r="B669"/>
      <c r="D669"/>
      <c r="E669"/>
      <c r="F669"/>
      <c r="L669" s="17"/>
      <c r="N669"/>
      <c r="P669"/>
    </row>
    <row r="670" spans="1:16">
      <c r="A670" s="16"/>
      <c r="B670"/>
      <c r="D670"/>
      <c r="E670"/>
      <c r="F670"/>
      <c r="L670" s="17"/>
      <c r="N670"/>
      <c r="P670"/>
    </row>
    <row r="671" spans="1:16">
      <c r="A671" s="16"/>
      <c r="B671"/>
      <c r="D671"/>
      <c r="E671"/>
      <c r="F671"/>
      <c r="L671" s="17"/>
      <c r="N671"/>
      <c r="P671"/>
    </row>
    <row r="672" spans="1:16">
      <c r="A672" s="16"/>
      <c r="B672"/>
      <c r="D672"/>
      <c r="E672"/>
      <c r="F672"/>
      <c r="L672" s="17"/>
      <c r="N672"/>
      <c r="P672"/>
    </row>
    <row r="673" spans="1:16">
      <c r="A673" s="16"/>
      <c r="B673"/>
      <c r="D673"/>
      <c r="E673"/>
      <c r="F673"/>
      <c r="L673" s="17"/>
      <c r="N673"/>
      <c r="P673"/>
    </row>
    <row r="674" spans="1:16">
      <c r="A674" s="16"/>
      <c r="B674"/>
      <c r="D674"/>
      <c r="E674"/>
      <c r="F674"/>
      <c r="L674" s="17"/>
      <c r="N674"/>
      <c r="P674"/>
    </row>
    <row r="675" spans="1:16">
      <c r="A675" s="16"/>
      <c r="B675"/>
      <c r="D675"/>
      <c r="E675"/>
      <c r="F675"/>
      <c r="L675" s="17"/>
      <c r="N675"/>
      <c r="P675"/>
    </row>
    <row r="676" spans="1:16">
      <c r="A676" s="16"/>
      <c r="B676"/>
      <c r="D676"/>
      <c r="E676"/>
      <c r="F676"/>
      <c r="L676" s="17"/>
      <c r="N676"/>
      <c r="P676"/>
    </row>
    <row r="677" spans="1:16">
      <c r="A677" s="16"/>
      <c r="B677"/>
      <c r="D677"/>
      <c r="E677"/>
      <c r="F677"/>
      <c r="L677" s="17"/>
      <c r="N677"/>
      <c r="P677"/>
    </row>
    <row r="678" spans="1:16">
      <c r="A678" s="16"/>
      <c r="B678"/>
      <c r="D678"/>
      <c r="E678"/>
      <c r="F678"/>
      <c r="L678" s="17"/>
      <c r="N678"/>
      <c r="P678"/>
    </row>
    <row r="679" spans="1:16">
      <c r="A679" s="16"/>
      <c r="B679"/>
      <c r="D679"/>
      <c r="E679"/>
      <c r="F679"/>
      <c r="L679" s="17"/>
      <c r="N679"/>
      <c r="P679"/>
    </row>
    <row r="680" spans="1:16">
      <c r="A680" s="16"/>
      <c r="B680"/>
      <c r="D680"/>
      <c r="E680"/>
      <c r="F680"/>
      <c r="L680" s="17"/>
      <c r="N680"/>
      <c r="P680"/>
    </row>
    <row r="681" spans="1:16">
      <c r="A681" s="16"/>
      <c r="B681"/>
      <c r="D681"/>
      <c r="E681"/>
      <c r="F681"/>
      <c r="L681" s="17"/>
      <c r="N681"/>
      <c r="P681"/>
    </row>
    <row r="682" spans="1:16">
      <c r="A682" s="16"/>
      <c r="B682"/>
      <c r="D682"/>
      <c r="E682"/>
      <c r="F682"/>
      <c r="L682" s="17"/>
      <c r="N682"/>
      <c r="P682"/>
    </row>
    <row r="683" spans="1:16">
      <c r="A683" s="16"/>
      <c r="B683"/>
      <c r="D683"/>
      <c r="E683"/>
      <c r="F683"/>
      <c r="L683" s="17"/>
      <c r="N683"/>
      <c r="P683"/>
    </row>
    <row r="684" spans="1:16">
      <c r="A684" s="16"/>
      <c r="B684"/>
      <c r="D684"/>
      <c r="E684"/>
      <c r="F684"/>
      <c r="L684" s="17"/>
      <c r="N684"/>
      <c r="P684"/>
    </row>
    <row r="685" spans="1:16">
      <c r="A685" s="16"/>
      <c r="B685"/>
      <c r="D685"/>
      <c r="E685"/>
      <c r="F685"/>
      <c r="L685" s="17"/>
      <c r="N685"/>
      <c r="P685"/>
    </row>
    <row r="686" spans="1:16">
      <c r="A686" s="16"/>
      <c r="B686"/>
      <c r="D686"/>
      <c r="E686"/>
      <c r="F686"/>
      <c r="L686" s="17"/>
      <c r="N686"/>
      <c r="P686"/>
    </row>
    <row r="687" spans="1:16">
      <c r="A687" s="16"/>
      <c r="B687"/>
      <c r="D687"/>
      <c r="E687"/>
      <c r="F687"/>
      <c r="L687" s="17"/>
      <c r="N687"/>
      <c r="P687"/>
    </row>
    <row r="688" spans="1:16">
      <c r="A688" s="16"/>
      <c r="B688"/>
      <c r="D688"/>
      <c r="E688"/>
      <c r="F688"/>
      <c r="L688" s="17"/>
      <c r="N688"/>
      <c r="P688"/>
    </row>
    <row r="689" spans="1:16">
      <c r="A689" s="16"/>
      <c r="B689"/>
      <c r="D689"/>
      <c r="E689"/>
      <c r="F689"/>
      <c r="L689" s="17"/>
      <c r="N689"/>
      <c r="P689"/>
    </row>
    <row r="690" spans="1:16">
      <c r="A690" s="16"/>
      <c r="B690"/>
      <c r="D690"/>
      <c r="E690"/>
      <c r="F690"/>
      <c r="L690" s="17"/>
      <c r="N690"/>
      <c r="P690"/>
    </row>
    <row r="691" spans="1:16">
      <c r="A691" s="16"/>
      <c r="B691"/>
      <c r="D691"/>
      <c r="E691"/>
      <c r="F691"/>
      <c r="L691" s="17"/>
      <c r="N691"/>
      <c r="P691"/>
    </row>
    <row r="692" spans="1:16">
      <c r="A692" s="16"/>
      <c r="B692"/>
      <c r="D692"/>
      <c r="E692"/>
      <c r="F692"/>
      <c r="L692" s="17"/>
      <c r="N692"/>
      <c r="P692"/>
    </row>
    <row r="693" spans="1:16">
      <c r="A693" s="16"/>
      <c r="B693"/>
      <c r="D693"/>
      <c r="E693"/>
      <c r="F693"/>
      <c r="L693" s="17"/>
      <c r="N693"/>
      <c r="P693"/>
    </row>
    <row r="694" spans="1:16">
      <c r="A694" s="16"/>
      <c r="B694"/>
      <c r="D694"/>
      <c r="E694"/>
      <c r="F694"/>
      <c r="L694" s="17"/>
      <c r="N694"/>
      <c r="P694"/>
    </row>
    <row r="695" spans="1:16">
      <c r="A695" s="16"/>
      <c r="B695"/>
      <c r="D695"/>
      <c r="E695"/>
      <c r="F695"/>
      <c r="L695" s="17"/>
      <c r="N695"/>
      <c r="P695"/>
    </row>
    <row r="696" spans="1:16">
      <c r="A696" s="16"/>
      <c r="B696"/>
      <c r="D696"/>
      <c r="E696"/>
      <c r="F696"/>
      <c r="L696" s="17"/>
      <c r="N696"/>
      <c r="P696"/>
    </row>
    <row r="697" spans="1:16">
      <c r="A697" s="16"/>
      <c r="B697"/>
      <c r="D697"/>
      <c r="E697"/>
      <c r="F697"/>
      <c r="L697" s="17"/>
      <c r="N697"/>
      <c r="P697"/>
    </row>
    <row r="698" spans="1:16">
      <c r="A698" s="16"/>
      <c r="B698"/>
      <c r="D698"/>
      <c r="E698"/>
      <c r="F698"/>
      <c r="L698" s="17"/>
      <c r="N698"/>
      <c r="P698"/>
    </row>
    <row r="699" spans="1:16">
      <c r="A699" s="16"/>
      <c r="B699"/>
      <c r="D699"/>
      <c r="E699"/>
      <c r="F699"/>
      <c r="L699" s="17"/>
      <c r="N699"/>
      <c r="P699"/>
    </row>
    <row r="700" spans="1:16">
      <c r="A700" s="16"/>
      <c r="B700"/>
      <c r="D700"/>
      <c r="E700"/>
      <c r="F700"/>
      <c r="L700" s="17"/>
      <c r="N700"/>
      <c r="P700"/>
    </row>
    <row r="701" spans="1:16">
      <c r="A701" s="16"/>
      <c r="B701"/>
      <c r="D701"/>
      <c r="E701"/>
      <c r="F701"/>
      <c r="L701" s="17"/>
      <c r="N701"/>
      <c r="P701"/>
    </row>
    <row r="702" spans="1:16">
      <c r="A702" s="16"/>
      <c r="B702"/>
      <c r="D702"/>
      <c r="E702"/>
      <c r="F702"/>
      <c r="L702" s="17"/>
      <c r="N702"/>
      <c r="P702"/>
    </row>
    <row r="703" spans="1:16">
      <c r="A703" s="16"/>
      <c r="B703"/>
      <c r="D703"/>
      <c r="E703"/>
      <c r="F703"/>
      <c r="L703" s="17"/>
      <c r="N703"/>
      <c r="P703"/>
    </row>
    <row r="704" spans="1:16">
      <c r="A704" s="16"/>
      <c r="B704"/>
      <c r="D704"/>
      <c r="E704"/>
      <c r="F704"/>
      <c r="L704" s="17"/>
      <c r="N704"/>
      <c r="P704"/>
    </row>
    <row r="705" spans="1:16">
      <c r="A705" s="16"/>
      <c r="B705"/>
      <c r="D705"/>
      <c r="E705"/>
      <c r="F705"/>
      <c r="L705" s="17"/>
      <c r="N705"/>
      <c r="P705"/>
    </row>
    <row r="706" spans="1:16">
      <c r="A706" s="16"/>
      <c r="B706"/>
      <c r="D706"/>
      <c r="E706"/>
      <c r="F706"/>
      <c r="L706" s="17"/>
      <c r="N706"/>
      <c r="P706"/>
    </row>
    <row r="707" spans="1:16">
      <c r="A707" s="16"/>
      <c r="B707"/>
      <c r="D707"/>
      <c r="E707"/>
      <c r="F707"/>
      <c r="L707" s="17"/>
      <c r="N707"/>
      <c r="P707"/>
    </row>
    <row r="708" spans="1:16">
      <c r="A708" s="16"/>
      <c r="B708"/>
      <c r="D708"/>
      <c r="E708"/>
      <c r="F708"/>
      <c r="L708" s="17"/>
      <c r="N708"/>
      <c r="P708"/>
    </row>
    <row r="709" spans="1:16">
      <c r="A709" s="16"/>
      <c r="B709"/>
      <c r="D709"/>
      <c r="E709"/>
      <c r="F709"/>
      <c r="L709" s="17"/>
      <c r="N709"/>
      <c r="P709"/>
    </row>
    <row r="710" spans="1:16">
      <c r="A710" s="16"/>
      <c r="B710"/>
      <c r="D710"/>
      <c r="E710"/>
      <c r="F710"/>
      <c r="L710" s="17"/>
      <c r="N710"/>
      <c r="P710"/>
    </row>
    <row r="711" spans="1:16">
      <c r="A711" s="16"/>
      <c r="B711"/>
      <c r="D711"/>
      <c r="E711"/>
      <c r="F711"/>
      <c r="L711" s="17"/>
      <c r="N711"/>
      <c r="P711"/>
    </row>
    <row r="712" spans="1:16">
      <c r="A712" s="16"/>
      <c r="B712"/>
      <c r="D712"/>
      <c r="E712"/>
      <c r="F712"/>
      <c r="L712" s="17"/>
      <c r="N712"/>
      <c r="P712"/>
    </row>
    <row r="713" spans="1:16">
      <c r="A713" s="16"/>
      <c r="B713"/>
      <c r="D713"/>
      <c r="E713"/>
      <c r="F713"/>
      <c r="L713" s="17"/>
      <c r="N713"/>
      <c r="P713"/>
    </row>
    <row r="714" spans="1:16">
      <c r="A714" s="16"/>
      <c r="B714"/>
      <c r="D714"/>
      <c r="E714"/>
      <c r="F714"/>
      <c r="L714" s="17"/>
      <c r="N714"/>
      <c r="P714"/>
    </row>
    <row r="715" spans="1:16">
      <c r="A715" s="16"/>
      <c r="B715"/>
      <c r="D715"/>
      <c r="E715"/>
      <c r="F715"/>
      <c r="L715" s="17"/>
      <c r="N715"/>
      <c r="P715"/>
    </row>
    <row r="716" spans="1:16">
      <c r="A716" s="16"/>
      <c r="B716"/>
      <c r="D716"/>
      <c r="E716"/>
      <c r="F716"/>
      <c r="L716" s="17"/>
      <c r="N716"/>
      <c r="P716"/>
    </row>
    <row r="717" spans="1:16">
      <c r="A717" s="16"/>
      <c r="B717"/>
      <c r="D717"/>
      <c r="E717"/>
      <c r="F717"/>
      <c r="L717" s="17"/>
      <c r="N717"/>
      <c r="P717"/>
    </row>
    <row r="718" spans="1:16">
      <c r="A718" s="16"/>
      <c r="B718"/>
      <c r="D718"/>
      <c r="E718"/>
      <c r="F718"/>
      <c r="L718" s="17"/>
      <c r="N718"/>
      <c r="P718"/>
    </row>
    <row r="719" spans="1:16">
      <c r="A719" s="16"/>
      <c r="B719"/>
      <c r="D719"/>
      <c r="E719"/>
      <c r="F719"/>
      <c r="L719" s="17"/>
      <c r="N719"/>
      <c r="P719"/>
    </row>
    <row r="720" spans="1:16">
      <c r="A720" s="16"/>
      <c r="B720"/>
      <c r="D720"/>
      <c r="E720"/>
      <c r="F720"/>
      <c r="L720" s="17"/>
      <c r="N720"/>
      <c r="P720"/>
    </row>
    <row r="721" spans="1:16">
      <c r="A721" s="16"/>
      <c r="B721"/>
      <c r="D721"/>
      <c r="E721"/>
      <c r="F721"/>
      <c r="L721" s="17"/>
      <c r="N721"/>
      <c r="P721"/>
    </row>
    <row r="722" spans="1:16">
      <c r="A722" s="16"/>
      <c r="B722"/>
      <c r="D722"/>
      <c r="E722"/>
      <c r="F722"/>
      <c r="L722" s="17"/>
      <c r="N722"/>
      <c r="P722"/>
    </row>
    <row r="723" spans="1:16">
      <c r="A723" s="16"/>
      <c r="B723"/>
      <c r="D723"/>
      <c r="E723"/>
      <c r="F723"/>
      <c r="L723" s="17"/>
      <c r="N723"/>
      <c r="P723"/>
    </row>
    <row r="724" spans="1:16">
      <c r="A724" s="16"/>
      <c r="B724"/>
      <c r="D724"/>
      <c r="E724"/>
      <c r="F724"/>
      <c r="L724" s="17"/>
      <c r="N724"/>
      <c r="P724"/>
    </row>
    <row r="725" spans="1:16">
      <c r="A725" s="16"/>
      <c r="B725"/>
      <c r="D725"/>
      <c r="E725"/>
      <c r="F725"/>
      <c r="L725" s="17"/>
      <c r="N725"/>
      <c r="P725"/>
    </row>
    <row r="726" spans="1:16">
      <c r="A726" s="16"/>
      <c r="B726"/>
      <c r="D726"/>
      <c r="E726"/>
      <c r="F726"/>
      <c r="L726" s="17"/>
      <c r="N726"/>
      <c r="P726"/>
    </row>
    <row r="727" spans="1:16">
      <c r="A727" s="16"/>
      <c r="B727"/>
      <c r="D727"/>
      <c r="E727"/>
      <c r="F727"/>
      <c r="L727" s="17"/>
      <c r="N727"/>
      <c r="P727"/>
    </row>
    <row r="728" spans="1:16">
      <c r="A728" s="16"/>
      <c r="B728"/>
      <c r="D728"/>
      <c r="E728"/>
      <c r="F728"/>
      <c r="L728" s="17"/>
      <c r="N728"/>
      <c r="P728"/>
    </row>
    <row r="729" spans="1:16">
      <c r="A729" s="16"/>
      <c r="B729"/>
      <c r="D729"/>
      <c r="E729"/>
      <c r="F729"/>
      <c r="L729" s="17"/>
      <c r="N729"/>
      <c r="P729"/>
    </row>
    <row r="730" spans="1:16">
      <c r="A730" s="16"/>
      <c r="B730"/>
      <c r="D730"/>
      <c r="E730"/>
      <c r="F730"/>
      <c r="L730" s="17"/>
      <c r="N730"/>
      <c r="P730"/>
    </row>
    <row r="731" spans="1:16">
      <c r="A731" s="16"/>
      <c r="B731"/>
      <c r="D731"/>
      <c r="E731"/>
      <c r="F731"/>
      <c r="L731" s="17"/>
      <c r="N731"/>
      <c r="P731"/>
    </row>
    <row r="732" spans="1:16">
      <c r="A732" s="16"/>
      <c r="B732"/>
      <c r="D732"/>
      <c r="E732"/>
      <c r="F732"/>
      <c r="L732" s="17"/>
      <c r="N732"/>
      <c r="P732"/>
    </row>
    <row r="733" spans="1:16">
      <c r="A733" s="16"/>
      <c r="B733"/>
      <c r="D733"/>
      <c r="E733"/>
      <c r="F733"/>
      <c r="L733" s="17"/>
      <c r="N733"/>
      <c r="P733"/>
    </row>
    <row r="734" spans="1:16">
      <c r="A734" s="16"/>
      <c r="B734"/>
      <c r="D734"/>
      <c r="E734"/>
      <c r="F734"/>
      <c r="L734" s="17"/>
      <c r="N734"/>
      <c r="P734"/>
    </row>
    <row r="735" spans="1:16">
      <c r="A735" s="16"/>
      <c r="B735"/>
      <c r="D735"/>
      <c r="E735"/>
      <c r="F735"/>
      <c r="L735" s="17"/>
      <c r="N735"/>
      <c r="P735"/>
    </row>
    <row r="736" spans="1:16">
      <c r="A736" s="16"/>
      <c r="B736"/>
      <c r="D736"/>
      <c r="E736"/>
      <c r="F736"/>
      <c r="L736" s="17"/>
      <c r="N736"/>
      <c r="P736"/>
    </row>
    <row r="737" spans="1:16">
      <c r="A737" s="16"/>
      <c r="B737"/>
      <c r="D737"/>
      <c r="E737"/>
      <c r="F737"/>
      <c r="L737" s="17"/>
      <c r="N737"/>
      <c r="P737"/>
    </row>
    <row r="738" spans="1:16">
      <c r="A738" s="16"/>
      <c r="B738"/>
      <c r="D738"/>
      <c r="E738"/>
      <c r="F738"/>
      <c r="L738" s="17"/>
      <c r="N738"/>
      <c r="P738"/>
    </row>
    <row r="739" spans="1:16">
      <c r="A739" s="16"/>
      <c r="B739"/>
      <c r="D739"/>
      <c r="E739"/>
      <c r="F739"/>
      <c r="L739" s="17"/>
      <c r="N739"/>
      <c r="P739"/>
    </row>
    <row r="740" spans="1:16">
      <c r="A740" s="16"/>
      <c r="B740"/>
      <c r="D740"/>
      <c r="E740"/>
      <c r="F740"/>
      <c r="L740" s="17"/>
      <c r="N740"/>
      <c r="P740"/>
    </row>
    <row r="741" spans="1:16">
      <c r="A741" s="16"/>
      <c r="B741"/>
      <c r="D741"/>
      <c r="E741"/>
      <c r="F741"/>
      <c r="L741" s="17"/>
      <c r="N741"/>
      <c r="P741"/>
    </row>
    <row r="742" spans="1:16">
      <c r="A742" s="16"/>
      <c r="B742"/>
      <c r="D742"/>
      <c r="E742"/>
      <c r="F742"/>
      <c r="L742" s="17"/>
      <c r="N742"/>
      <c r="P742"/>
    </row>
    <row r="743" spans="1:16">
      <c r="A743" s="16"/>
      <c r="B743"/>
      <c r="D743"/>
      <c r="E743"/>
      <c r="F743"/>
      <c r="L743" s="17"/>
      <c r="N743"/>
      <c r="P743"/>
    </row>
    <row r="744" spans="1:16">
      <c r="A744" s="16"/>
      <c r="B744"/>
      <c r="D744"/>
      <c r="E744"/>
      <c r="F744"/>
      <c r="L744" s="17"/>
      <c r="N744"/>
      <c r="P744"/>
    </row>
    <row r="745" spans="1:16">
      <c r="A745" s="16"/>
      <c r="B745"/>
      <c r="D745"/>
      <c r="E745"/>
      <c r="F745"/>
      <c r="L745" s="17"/>
      <c r="N745"/>
      <c r="P745"/>
    </row>
    <row r="746" spans="1:16">
      <c r="A746" s="16"/>
      <c r="B746"/>
      <c r="D746"/>
      <c r="E746"/>
      <c r="F746"/>
      <c r="L746" s="17"/>
      <c r="N746"/>
      <c r="P746"/>
    </row>
    <row r="747" spans="1:16">
      <c r="A747" s="16"/>
      <c r="B747"/>
      <c r="D747"/>
      <c r="E747"/>
      <c r="F747"/>
      <c r="L747" s="17"/>
      <c r="N747"/>
      <c r="P747"/>
    </row>
    <row r="748" spans="1:16">
      <c r="A748" s="16"/>
      <c r="B748"/>
      <c r="D748"/>
      <c r="E748"/>
      <c r="F748"/>
      <c r="L748" s="17"/>
      <c r="N748"/>
      <c r="P748"/>
    </row>
    <row r="749" spans="1:16">
      <c r="A749" s="16"/>
      <c r="B749"/>
      <c r="D749"/>
      <c r="E749"/>
      <c r="F749"/>
      <c r="L749" s="17"/>
      <c r="N749"/>
      <c r="P749"/>
    </row>
    <row r="750" spans="1:16">
      <c r="A750" s="16"/>
      <c r="B750"/>
      <c r="D750"/>
      <c r="E750"/>
      <c r="F750"/>
      <c r="L750" s="17"/>
      <c r="N750"/>
      <c r="P750"/>
    </row>
    <row r="751" spans="1:16">
      <c r="A751" s="16"/>
      <c r="B751"/>
      <c r="D751"/>
      <c r="E751"/>
      <c r="F751"/>
      <c r="L751" s="17"/>
      <c r="N751"/>
      <c r="P751"/>
    </row>
    <row r="752" spans="1:16">
      <c r="A752" s="16"/>
      <c r="B752"/>
      <c r="D752"/>
      <c r="E752"/>
      <c r="F752"/>
      <c r="L752" s="17"/>
      <c r="N752"/>
      <c r="P752"/>
    </row>
    <row r="753" spans="1:16">
      <c r="A753" s="16"/>
      <c r="B753"/>
      <c r="D753"/>
      <c r="E753"/>
      <c r="F753"/>
      <c r="L753" s="17"/>
      <c r="N753"/>
      <c r="P753"/>
    </row>
    <row r="754" spans="1:16">
      <c r="A754" s="16"/>
      <c r="B754"/>
      <c r="D754"/>
      <c r="E754"/>
      <c r="F754"/>
      <c r="L754" s="17"/>
      <c r="N754"/>
      <c r="P754"/>
    </row>
    <row r="755" spans="1:16">
      <c r="A755" s="16"/>
      <c r="B755"/>
      <c r="D755"/>
      <c r="E755"/>
      <c r="F755"/>
      <c r="L755" s="17"/>
      <c r="N755"/>
      <c r="P755"/>
    </row>
    <row r="756" spans="1:16">
      <c r="A756" s="16"/>
      <c r="B756"/>
      <c r="D756"/>
      <c r="E756"/>
      <c r="F756"/>
      <c r="L756" s="17"/>
      <c r="N756"/>
      <c r="P756"/>
    </row>
    <row r="757" spans="1:16">
      <c r="A757" s="16"/>
      <c r="B757"/>
      <c r="D757"/>
      <c r="E757"/>
      <c r="F757"/>
      <c r="L757" s="17"/>
      <c r="N757"/>
      <c r="P757"/>
    </row>
    <row r="758" spans="1:16">
      <c r="A758" s="16"/>
      <c r="B758"/>
      <c r="D758"/>
      <c r="E758"/>
      <c r="F758"/>
      <c r="L758" s="17"/>
      <c r="N758"/>
      <c r="P758"/>
    </row>
    <row r="759" spans="1:16">
      <c r="A759" s="16"/>
      <c r="B759"/>
      <c r="D759"/>
      <c r="E759"/>
      <c r="F759"/>
      <c r="L759" s="17"/>
      <c r="N759"/>
      <c r="P759"/>
    </row>
    <row r="760" spans="1:16">
      <c r="A760" s="16"/>
      <c r="B760"/>
      <c r="D760"/>
      <c r="E760"/>
      <c r="F760"/>
      <c r="L760" s="17"/>
      <c r="N760"/>
      <c r="P760"/>
    </row>
    <row r="761" spans="1:16">
      <c r="A761" s="16"/>
      <c r="B761"/>
      <c r="D761"/>
      <c r="E761"/>
      <c r="F761"/>
      <c r="L761" s="17"/>
      <c r="N761"/>
      <c r="P761"/>
    </row>
    <row r="762" spans="1:16">
      <c r="A762" s="16"/>
      <c r="B762"/>
      <c r="D762"/>
      <c r="E762"/>
      <c r="F762"/>
      <c r="L762" s="17"/>
      <c r="N762"/>
      <c r="P762"/>
    </row>
    <row r="763" spans="1:16">
      <c r="A763" s="16"/>
      <c r="B763"/>
      <c r="D763"/>
      <c r="E763"/>
      <c r="F763"/>
      <c r="L763" s="17"/>
      <c r="N763"/>
      <c r="P763"/>
    </row>
    <row r="764" spans="1:16">
      <c r="A764" s="16"/>
      <c r="B764"/>
      <c r="D764"/>
      <c r="E764"/>
      <c r="F764"/>
      <c r="L764" s="17"/>
      <c r="N764"/>
      <c r="P764"/>
    </row>
    <row r="765" spans="1:16">
      <c r="A765" s="16"/>
      <c r="B765"/>
      <c r="D765"/>
      <c r="E765"/>
      <c r="F765"/>
      <c r="L765" s="17"/>
      <c r="N765"/>
      <c r="P765"/>
    </row>
    <row r="766" spans="1:16">
      <c r="A766" s="16"/>
      <c r="B766"/>
      <c r="D766"/>
      <c r="E766"/>
      <c r="F766"/>
      <c r="L766" s="17"/>
      <c r="N766"/>
      <c r="P766"/>
    </row>
    <row r="767" spans="1:16">
      <c r="A767" s="16"/>
      <c r="B767"/>
      <c r="D767"/>
      <c r="E767"/>
      <c r="F767"/>
      <c r="L767" s="17"/>
      <c r="N767"/>
      <c r="P767"/>
    </row>
    <row r="768" spans="1:16">
      <c r="A768" s="16"/>
      <c r="B768"/>
      <c r="D768"/>
      <c r="E768"/>
      <c r="F768"/>
      <c r="L768" s="17"/>
      <c r="N768"/>
      <c r="P768"/>
    </row>
    <row r="769" spans="1:16">
      <c r="A769" s="16"/>
      <c r="B769"/>
      <c r="D769"/>
      <c r="E769"/>
      <c r="F769"/>
      <c r="L769" s="17"/>
      <c r="N769"/>
      <c r="P769"/>
    </row>
    <row r="770" spans="1:16">
      <c r="A770" s="16"/>
      <c r="B770"/>
      <c r="D770"/>
      <c r="E770"/>
      <c r="F770"/>
      <c r="L770" s="17"/>
      <c r="N770"/>
      <c r="P770"/>
    </row>
    <row r="771" spans="1:16">
      <c r="A771" s="16"/>
      <c r="B771"/>
      <c r="D771"/>
      <c r="E771"/>
      <c r="F771"/>
      <c r="L771" s="17"/>
      <c r="N771"/>
      <c r="P771"/>
    </row>
    <row r="772" spans="1:16">
      <c r="A772" s="16"/>
      <c r="B772"/>
      <c r="D772"/>
      <c r="E772"/>
      <c r="F772"/>
      <c r="L772" s="17"/>
      <c r="N772"/>
      <c r="P772"/>
    </row>
    <row r="773" spans="1:16">
      <c r="A773" s="16"/>
      <c r="B773"/>
      <c r="D773"/>
      <c r="E773"/>
      <c r="F773"/>
      <c r="L773" s="17"/>
      <c r="N773"/>
      <c r="P773"/>
    </row>
    <row r="774" spans="1:16">
      <c r="A774" s="16"/>
      <c r="B774"/>
      <c r="D774"/>
      <c r="E774"/>
      <c r="F774"/>
      <c r="L774" s="17"/>
      <c r="N774"/>
      <c r="P774"/>
    </row>
    <row r="775" spans="1:16">
      <c r="A775" s="16"/>
      <c r="B775"/>
      <c r="D775"/>
      <c r="E775"/>
      <c r="F775"/>
      <c r="L775" s="17"/>
      <c r="N775"/>
      <c r="P775"/>
    </row>
    <row r="776" spans="1:16">
      <c r="A776" s="16"/>
      <c r="B776"/>
      <c r="D776"/>
      <c r="E776"/>
      <c r="F776"/>
      <c r="L776" s="17"/>
      <c r="N776"/>
      <c r="P776"/>
    </row>
    <row r="777" spans="1:16">
      <c r="A777" s="16"/>
      <c r="B777"/>
      <c r="D777"/>
      <c r="E777"/>
      <c r="F777"/>
      <c r="L777" s="17"/>
      <c r="N777"/>
      <c r="P777"/>
    </row>
    <row r="778" spans="1:16">
      <c r="A778" s="16"/>
      <c r="B778"/>
      <c r="D778"/>
      <c r="E778"/>
      <c r="F778"/>
      <c r="L778" s="17"/>
      <c r="N778"/>
      <c r="P778"/>
    </row>
    <row r="779" spans="1:16">
      <c r="A779" s="16"/>
      <c r="B779"/>
      <c r="D779"/>
      <c r="E779"/>
      <c r="F779"/>
      <c r="L779" s="17"/>
      <c r="N779"/>
      <c r="P779"/>
    </row>
    <row r="780" spans="1:16">
      <c r="A780" s="16"/>
      <c r="B780"/>
      <c r="D780"/>
      <c r="E780"/>
      <c r="F780"/>
      <c r="L780" s="17"/>
      <c r="N780"/>
      <c r="P780"/>
    </row>
    <row r="781" spans="1:16">
      <c r="A781" s="16"/>
      <c r="B781"/>
      <c r="D781"/>
      <c r="E781"/>
      <c r="F781"/>
      <c r="L781" s="17"/>
      <c r="N781"/>
      <c r="P781"/>
    </row>
    <row r="782" spans="1:16">
      <c r="A782" s="16"/>
      <c r="B782"/>
      <c r="D782"/>
      <c r="E782"/>
      <c r="F782"/>
      <c r="L782" s="17"/>
      <c r="N782"/>
      <c r="P782"/>
    </row>
    <row r="783" spans="1:16">
      <c r="A783" s="16"/>
      <c r="B783"/>
      <c r="D783"/>
      <c r="E783"/>
      <c r="F783"/>
      <c r="L783" s="17"/>
      <c r="N783"/>
      <c r="P783"/>
    </row>
    <row r="784" spans="1:16">
      <c r="A784" s="16"/>
      <c r="B784"/>
      <c r="D784"/>
      <c r="E784"/>
      <c r="F784"/>
      <c r="L784" s="17"/>
      <c r="N784"/>
      <c r="P784"/>
    </row>
    <row r="785" spans="1:16">
      <c r="A785" s="16"/>
      <c r="B785"/>
      <c r="D785"/>
      <c r="E785"/>
      <c r="F785"/>
      <c r="L785" s="17"/>
      <c r="N785"/>
      <c r="P785"/>
    </row>
    <row r="786" spans="1:16">
      <c r="A786" s="16"/>
      <c r="B786"/>
      <c r="D786"/>
      <c r="E786"/>
      <c r="F786"/>
      <c r="L786" s="17"/>
      <c r="N786"/>
      <c r="P786"/>
    </row>
    <row r="787" spans="1:16">
      <c r="A787" s="16"/>
      <c r="B787"/>
      <c r="D787"/>
      <c r="E787"/>
      <c r="F787"/>
      <c r="L787" s="17"/>
      <c r="N787"/>
      <c r="P787"/>
    </row>
    <row r="788" spans="1:16">
      <c r="A788" s="16"/>
      <c r="B788"/>
      <c r="D788"/>
      <c r="E788"/>
      <c r="F788"/>
      <c r="L788" s="17"/>
      <c r="N788"/>
      <c r="P788"/>
    </row>
    <row r="789" spans="1:16">
      <c r="A789" s="16"/>
      <c r="B789"/>
      <c r="D789"/>
      <c r="E789"/>
      <c r="F789"/>
      <c r="L789" s="17"/>
      <c r="N789"/>
      <c r="P789"/>
    </row>
    <row r="790" spans="1:16">
      <c r="A790" s="16"/>
      <c r="B790"/>
      <c r="D790"/>
      <c r="E790"/>
      <c r="F790"/>
      <c r="L790" s="17"/>
      <c r="N790"/>
      <c r="P790"/>
    </row>
    <row r="791" spans="1:16">
      <c r="A791" s="16"/>
      <c r="B791"/>
      <c r="D791"/>
      <c r="E791"/>
      <c r="F791"/>
      <c r="L791" s="17"/>
      <c r="N791"/>
      <c r="P791"/>
    </row>
    <row r="792" spans="1:16">
      <c r="A792" s="16"/>
      <c r="B792"/>
      <c r="D792"/>
      <c r="E792"/>
      <c r="F792"/>
      <c r="L792" s="17"/>
      <c r="N792"/>
      <c r="P792"/>
    </row>
    <row r="793" spans="1:16">
      <c r="A793" s="16"/>
      <c r="B793"/>
      <c r="D793"/>
      <c r="E793"/>
      <c r="F793"/>
      <c r="L793" s="17"/>
      <c r="N793"/>
      <c r="P793"/>
    </row>
    <row r="794" spans="1:16">
      <c r="A794" s="16"/>
      <c r="B794"/>
      <c r="D794"/>
      <c r="E794"/>
      <c r="F794"/>
      <c r="L794" s="17"/>
      <c r="N794"/>
      <c r="P794"/>
    </row>
    <row r="795" spans="1:16">
      <c r="A795" s="16"/>
      <c r="B795"/>
      <c r="D795"/>
      <c r="E795"/>
      <c r="F795"/>
      <c r="L795" s="17"/>
      <c r="N795"/>
      <c r="P795"/>
    </row>
    <row r="796" spans="1:16">
      <c r="A796" s="16"/>
      <c r="B796"/>
      <c r="D796"/>
      <c r="E796"/>
      <c r="F796"/>
      <c r="L796" s="17"/>
      <c r="N796"/>
      <c r="P796"/>
    </row>
    <row r="797" spans="1:16">
      <c r="A797" s="16"/>
      <c r="B797"/>
      <c r="D797"/>
      <c r="E797"/>
      <c r="F797"/>
      <c r="L797" s="17"/>
      <c r="N797"/>
      <c r="P797"/>
    </row>
    <row r="798" spans="1:16">
      <c r="A798" s="16"/>
      <c r="B798"/>
      <c r="D798"/>
      <c r="E798"/>
      <c r="F798"/>
      <c r="L798" s="17"/>
      <c r="N798"/>
      <c r="P798"/>
    </row>
    <row r="799" spans="1:16">
      <c r="A799" s="16"/>
      <c r="B799"/>
      <c r="D799"/>
      <c r="E799"/>
      <c r="F799"/>
      <c r="L799" s="17"/>
      <c r="N799"/>
      <c r="P799"/>
    </row>
    <row r="800" spans="1:16">
      <c r="A800" s="16"/>
      <c r="B800"/>
      <c r="D800"/>
      <c r="E800"/>
      <c r="F800"/>
      <c r="L800" s="17"/>
      <c r="N800"/>
      <c r="P800"/>
    </row>
    <row r="801" spans="1:16">
      <c r="A801" s="16"/>
      <c r="B801"/>
      <c r="D801"/>
      <c r="E801"/>
      <c r="F801"/>
      <c r="L801" s="17"/>
      <c r="N801"/>
      <c r="P801"/>
    </row>
    <row r="802" spans="1:16">
      <c r="A802" s="16"/>
      <c r="B802"/>
      <c r="D802"/>
      <c r="E802"/>
      <c r="F802"/>
      <c r="L802" s="17"/>
      <c r="N802"/>
      <c r="P802"/>
    </row>
    <row r="803" spans="1:16">
      <c r="A803" s="16"/>
      <c r="B803"/>
      <c r="D803"/>
      <c r="E803"/>
      <c r="F803"/>
      <c r="L803" s="17"/>
      <c r="N803"/>
      <c r="P803"/>
    </row>
    <row r="804" spans="1:16">
      <c r="A804" s="16"/>
      <c r="B804"/>
      <c r="D804"/>
      <c r="E804"/>
      <c r="F804"/>
      <c r="L804" s="17"/>
      <c r="N804"/>
      <c r="P804"/>
    </row>
    <row r="805" spans="1:16">
      <c r="A805" s="16"/>
      <c r="B805"/>
      <c r="D805"/>
      <c r="E805"/>
      <c r="F805"/>
      <c r="L805" s="17"/>
      <c r="N805"/>
      <c r="P805"/>
    </row>
    <row r="806" spans="1:16">
      <c r="A806" s="16"/>
      <c r="B806"/>
      <c r="D806"/>
      <c r="E806"/>
      <c r="F806"/>
      <c r="L806" s="17"/>
      <c r="N806"/>
      <c r="P806"/>
    </row>
    <row r="807" spans="1:16">
      <c r="A807" s="16"/>
      <c r="B807"/>
      <c r="D807"/>
      <c r="E807"/>
      <c r="F807"/>
      <c r="L807" s="17"/>
      <c r="N807"/>
      <c r="P807"/>
    </row>
    <row r="808" spans="1:16">
      <c r="A808" s="16"/>
      <c r="B808"/>
      <c r="D808"/>
      <c r="E808"/>
      <c r="F808"/>
      <c r="L808" s="17"/>
      <c r="N808"/>
      <c r="P808"/>
    </row>
    <row r="809" spans="1:16">
      <c r="A809" s="16"/>
      <c r="B809"/>
      <c r="D809"/>
      <c r="E809"/>
      <c r="F809"/>
      <c r="L809" s="17"/>
      <c r="N809"/>
      <c r="P809"/>
    </row>
    <row r="810" spans="1:16">
      <c r="A810" s="16"/>
      <c r="B810"/>
      <c r="D810"/>
      <c r="E810"/>
      <c r="F810"/>
      <c r="L810" s="17"/>
      <c r="N810"/>
      <c r="P810"/>
    </row>
    <row r="811" spans="1:16">
      <c r="A811" s="16"/>
      <c r="B811"/>
      <c r="D811"/>
      <c r="E811"/>
      <c r="F811"/>
      <c r="L811" s="17"/>
      <c r="N811"/>
      <c r="P811"/>
    </row>
    <row r="812" spans="1:16">
      <c r="A812" s="16"/>
      <c r="B812"/>
      <c r="D812"/>
      <c r="E812"/>
      <c r="F812"/>
      <c r="L812" s="17"/>
      <c r="N812"/>
      <c r="P812"/>
    </row>
    <row r="813" spans="1:16">
      <c r="A813" s="16"/>
      <c r="B813"/>
      <c r="D813"/>
      <c r="E813"/>
      <c r="F813"/>
      <c r="L813" s="17"/>
      <c r="N813"/>
      <c r="P813"/>
    </row>
    <row r="814" spans="1:16">
      <c r="A814" s="16"/>
      <c r="B814"/>
      <c r="D814"/>
      <c r="E814"/>
      <c r="F814"/>
      <c r="L814" s="17"/>
      <c r="N814"/>
      <c r="P814"/>
    </row>
    <row r="815" spans="1:16">
      <c r="A815" s="16"/>
      <c r="B815"/>
      <c r="D815"/>
      <c r="E815"/>
      <c r="F815"/>
      <c r="L815" s="17"/>
      <c r="N815"/>
      <c r="P815"/>
    </row>
    <row r="816" spans="1:16">
      <c r="A816" s="16"/>
      <c r="B816"/>
      <c r="D816"/>
      <c r="E816"/>
      <c r="F816"/>
      <c r="L816" s="17"/>
      <c r="N816"/>
      <c r="P816"/>
    </row>
    <row r="817" spans="1:16">
      <c r="A817" s="16"/>
      <c r="B817"/>
      <c r="D817"/>
      <c r="E817"/>
      <c r="F817"/>
      <c r="L817" s="17"/>
      <c r="N817"/>
      <c r="P817"/>
    </row>
    <row r="818" spans="1:16">
      <c r="A818" s="16"/>
      <c r="B818"/>
      <c r="D818"/>
      <c r="E818"/>
      <c r="F818"/>
      <c r="L818" s="17"/>
      <c r="N818"/>
      <c r="P818"/>
    </row>
    <row r="819" spans="1:16">
      <c r="A819" s="16"/>
      <c r="B819"/>
      <c r="D819"/>
      <c r="E819"/>
      <c r="F819"/>
      <c r="L819" s="17"/>
      <c r="N819"/>
      <c r="P819"/>
    </row>
    <row r="820" spans="1:16">
      <c r="A820" s="16"/>
      <c r="B820"/>
      <c r="D820"/>
      <c r="E820"/>
      <c r="F820"/>
      <c r="L820" s="17"/>
      <c r="N820"/>
      <c r="P820"/>
    </row>
    <row r="821" spans="1:16">
      <c r="A821" s="16"/>
      <c r="B821"/>
      <c r="D821"/>
      <c r="E821"/>
      <c r="F821"/>
      <c r="L821" s="17"/>
      <c r="N821"/>
      <c r="P821"/>
    </row>
    <row r="822" spans="1:16">
      <c r="A822" s="16"/>
      <c r="B822"/>
      <c r="D822"/>
      <c r="E822"/>
      <c r="F822"/>
      <c r="L822" s="17"/>
      <c r="N822"/>
      <c r="P822"/>
    </row>
    <row r="823" spans="1:16">
      <c r="A823" s="16"/>
      <c r="B823"/>
      <c r="D823"/>
      <c r="E823"/>
      <c r="F823"/>
      <c r="L823" s="17"/>
      <c r="N823"/>
      <c r="P823"/>
    </row>
    <row r="824" spans="1:16">
      <c r="A824" s="16"/>
      <c r="B824"/>
      <c r="D824"/>
      <c r="E824"/>
      <c r="F824"/>
      <c r="L824" s="17"/>
      <c r="N824"/>
      <c r="P824"/>
    </row>
    <row r="825" spans="1:16">
      <c r="A825" s="16"/>
      <c r="B825"/>
      <c r="D825"/>
      <c r="E825"/>
      <c r="F825"/>
      <c r="L825" s="17"/>
      <c r="N825"/>
      <c r="P825"/>
    </row>
    <row r="826" spans="1:16">
      <c r="A826" s="16"/>
      <c r="B826"/>
      <c r="D826"/>
      <c r="E826"/>
      <c r="F826"/>
      <c r="L826" s="17"/>
      <c r="N826"/>
      <c r="P826"/>
    </row>
    <row r="827" spans="1:16">
      <c r="A827" s="16"/>
      <c r="B827"/>
      <c r="D827"/>
      <c r="E827"/>
      <c r="F827"/>
      <c r="L827" s="17"/>
      <c r="N827"/>
      <c r="P827"/>
    </row>
    <row r="828" spans="1:16">
      <c r="A828" s="16"/>
      <c r="B828"/>
      <c r="D828"/>
      <c r="E828"/>
      <c r="F828"/>
      <c r="L828" s="17"/>
      <c r="N828"/>
      <c r="P828"/>
    </row>
    <row r="829" spans="1:16">
      <c r="A829" s="16"/>
      <c r="B829"/>
      <c r="D829"/>
      <c r="E829"/>
      <c r="F829"/>
      <c r="L829" s="17"/>
      <c r="N829"/>
      <c r="P829"/>
    </row>
    <row r="830" spans="1:16">
      <c r="A830" s="16"/>
      <c r="B830"/>
      <c r="D830"/>
      <c r="E830"/>
      <c r="F830"/>
      <c r="L830" s="17"/>
      <c r="N830"/>
      <c r="P830"/>
    </row>
    <row r="831" spans="1:16">
      <c r="A831" s="16"/>
      <c r="B831"/>
      <c r="D831"/>
      <c r="E831"/>
      <c r="F831"/>
      <c r="L831" s="17"/>
      <c r="N831"/>
      <c r="P831"/>
    </row>
    <row r="832" spans="1:16">
      <c r="A832" s="16"/>
      <c r="B832"/>
      <c r="D832"/>
      <c r="E832"/>
      <c r="F832"/>
      <c r="L832" s="17"/>
      <c r="N832"/>
      <c r="P832"/>
    </row>
    <row r="833" spans="1:16">
      <c r="A833" s="16"/>
      <c r="B833"/>
      <c r="D833"/>
      <c r="E833"/>
      <c r="F833"/>
      <c r="L833" s="17"/>
      <c r="N833"/>
      <c r="P833"/>
    </row>
    <row r="834" spans="1:16">
      <c r="A834" s="16"/>
      <c r="B834"/>
      <c r="D834"/>
      <c r="E834"/>
      <c r="F834"/>
      <c r="L834" s="17"/>
      <c r="N834"/>
      <c r="P834"/>
    </row>
    <row r="835" spans="1:16">
      <c r="A835" s="16"/>
      <c r="B835"/>
      <c r="D835"/>
      <c r="E835"/>
      <c r="F835"/>
      <c r="L835" s="17"/>
      <c r="N835"/>
      <c r="P835"/>
    </row>
    <row r="836" spans="1:16">
      <c r="A836" s="16"/>
      <c r="B836"/>
      <c r="D836"/>
      <c r="E836"/>
      <c r="F836"/>
      <c r="L836" s="17"/>
      <c r="N836"/>
      <c r="P836"/>
    </row>
    <row r="837" spans="1:16">
      <c r="A837" s="16"/>
      <c r="B837"/>
      <c r="D837"/>
      <c r="E837"/>
      <c r="F837"/>
      <c r="L837" s="17"/>
      <c r="N837"/>
      <c r="P837"/>
    </row>
    <row r="838" spans="1:16">
      <c r="A838" s="16"/>
      <c r="B838"/>
      <c r="D838"/>
      <c r="E838"/>
      <c r="F838"/>
      <c r="L838" s="17"/>
      <c r="N838"/>
      <c r="P838"/>
    </row>
    <row r="839" spans="1:16">
      <c r="A839" s="16"/>
      <c r="B839"/>
      <c r="D839"/>
      <c r="E839"/>
      <c r="F839"/>
      <c r="L839" s="17"/>
      <c r="N839"/>
      <c r="P839"/>
    </row>
    <row r="840" spans="1:16">
      <c r="A840" s="16"/>
      <c r="B840"/>
      <c r="D840"/>
      <c r="E840"/>
      <c r="F840"/>
      <c r="L840" s="17"/>
      <c r="N840"/>
      <c r="P840"/>
    </row>
    <row r="841" spans="1:16">
      <c r="A841" s="16"/>
      <c r="B841"/>
      <c r="D841"/>
      <c r="E841"/>
      <c r="F841"/>
      <c r="L841" s="17"/>
      <c r="N841"/>
      <c r="P841"/>
    </row>
    <row r="842" spans="1:16">
      <c r="A842" s="16"/>
      <c r="B842"/>
      <c r="D842"/>
      <c r="E842"/>
      <c r="F842"/>
      <c r="L842" s="17"/>
      <c r="N842"/>
      <c r="P842"/>
    </row>
    <row r="843" spans="1:16">
      <c r="A843" s="16"/>
      <c r="B843"/>
      <c r="D843"/>
      <c r="E843"/>
      <c r="F843"/>
      <c r="L843" s="17"/>
      <c r="N843"/>
      <c r="P843"/>
    </row>
    <row r="844" spans="1:16">
      <c r="A844" s="16"/>
      <c r="B844"/>
      <c r="D844"/>
      <c r="E844"/>
      <c r="F844"/>
      <c r="L844" s="17"/>
      <c r="N844"/>
      <c r="P844"/>
    </row>
    <row r="845" spans="1:16">
      <c r="A845" s="16"/>
      <c r="B845"/>
      <c r="D845"/>
      <c r="E845"/>
      <c r="F845"/>
      <c r="L845" s="17"/>
      <c r="N845"/>
      <c r="P845"/>
    </row>
    <row r="846" spans="1:16">
      <c r="A846" s="16"/>
      <c r="B846"/>
      <c r="D846"/>
      <c r="E846"/>
      <c r="F846"/>
      <c r="L846" s="17"/>
      <c r="N846"/>
      <c r="P846"/>
    </row>
    <row r="847" spans="1:16">
      <c r="A847" s="16"/>
      <c r="B847"/>
      <c r="D847"/>
      <c r="E847"/>
      <c r="F847"/>
      <c r="L847" s="17"/>
      <c r="N847"/>
      <c r="P847"/>
    </row>
    <row r="848" spans="1:16">
      <c r="A848" s="16"/>
      <c r="B848"/>
      <c r="D848"/>
      <c r="E848"/>
      <c r="F848"/>
      <c r="L848" s="17"/>
      <c r="N848"/>
      <c r="P848"/>
    </row>
    <row r="849" spans="1:16">
      <c r="A849" s="16"/>
      <c r="B849"/>
      <c r="D849"/>
      <c r="E849"/>
      <c r="F849"/>
      <c r="L849" s="17"/>
      <c r="N849"/>
      <c r="P849"/>
    </row>
    <row r="850" spans="1:16">
      <c r="A850" s="16"/>
      <c r="B850"/>
      <c r="D850"/>
      <c r="E850"/>
      <c r="F850"/>
      <c r="L850" s="17"/>
      <c r="N850"/>
      <c r="P850"/>
    </row>
    <row r="851" spans="1:16">
      <c r="A851" s="16"/>
      <c r="B851"/>
      <c r="D851"/>
      <c r="E851"/>
      <c r="F851"/>
      <c r="L851" s="17"/>
      <c r="N851"/>
      <c r="P851"/>
    </row>
    <row r="852" spans="1:16">
      <c r="A852" s="16"/>
      <c r="B852"/>
      <c r="D852"/>
      <c r="E852"/>
      <c r="F852"/>
      <c r="L852" s="17"/>
      <c r="N852"/>
      <c r="P852"/>
    </row>
    <row r="853" spans="1:16">
      <c r="A853" s="16"/>
      <c r="B853"/>
      <c r="D853"/>
      <c r="E853"/>
      <c r="F853"/>
      <c r="L853" s="17"/>
      <c r="N853"/>
      <c r="P853"/>
    </row>
    <row r="854" spans="1:16">
      <c r="A854" s="16"/>
      <c r="B854"/>
      <c r="D854"/>
      <c r="E854"/>
      <c r="F854"/>
      <c r="L854" s="17"/>
      <c r="N854"/>
      <c r="P854"/>
    </row>
    <row r="855" spans="1:16">
      <c r="A855" s="16"/>
      <c r="B855"/>
      <c r="D855"/>
      <c r="E855"/>
      <c r="F855"/>
      <c r="L855" s="17"/>
      <c r="N855"/>
      <c r="P855"/>
    </row>
    <row r="856" spans="1:16">
      <c r="A856" s="16"/>
      <c r="B856"/>
      <c r="D856"/>
      <c r="E856"/>
      <c r="F856"/>
      <c r="L856" s="17"/>
      <c r="N856"/>
      <c r="P856"/>
    </row>
    <row r="857" spans="1:16">
      <c r="A857" s="16"/>
      <c r="B857"/>
      <c r="D857"/>
      <c r="E857"/>
      <c r="F857"/>
      <c r="L857" s="17"/>
      <c r="N857"/>
      <c r="P857"/>
    </row>
    <row r="858" spans="1:16">
      <c r="A858" s="16"/>
      <c r="B858"/>
      <c r="D858"/>
      <c r="E858"/>
      <c r="F858"/>
      <c r="L858" s="17"/>
      <c r="N858"/>
      <c r="P858"/>
    </row>
    <row r="859" spans="1:16">
      <c r="A859" s="16"/>
      <c r="B859"/>
      <c r="D859"/>
      <c r="E859"/>
      <c r="F859"/>
      <c r="L859" s="17"/>
      <c r="N859"/>
      <c r="P859"/>
    </row>
    <row r="860" spans="1:16">
      <c r="A860" s="16"/>
      <c r="B860"/>
      <c r="D860"/>
      <c r="E860"/>
      <c r="F860"/>
      <c r="L860" s="17"/>
      <c r="N860"/>
      <c r="P860"/>
    </row>
    <row r="861" spans="1:16">
      <c r="A861" s="16"/>
      <c r="B861"/>
      <c r="D861"/>
      <c r="E861"/>
      <c r="F861"/>
      <c r="L861" s="17"/>
      <c r="N861"/>
      <c r="P861"/>
    </row>
    <row r="862" spans="1:16">
      <c r="A862" s="16"/>
      <c r="B862"/>
      <c r="D862"/>
      <c r="E862"/>
      <c r="F862"/>
      <c r="L862" s="17"/>
      <c r="N862"/>
      <c r="P862"/>
    </row>
    <row r="863" spans="1:16">
      <c r="A863" s="16"/>
      <c r="B863"/>
      <c r="D863"/>
      <c r="E863"/>
      <c r="F863"/>
      <c r="L863" s="17"/>
      <c r="N863"/>
      <c r="P863"/>
    </row>
    <row r="864" spans="1:16">
      <c r="A864" s="16"/>
      <c r="B864"/>
      <c r="D864"/>
      <c r="E864"/>
      <c r="F864"/>
      <c r="L864" s="17"/>
      <c r="N864"/>
      <c r="P864"/>
    </row>
    <row r="865" spans="1:16">
      <c r="A865" s="16"/>
      <c r="B865"/>
      <c r="D865"/>
      <c r="E865"/>
      <c r="F865"/>
      <c r="L865" s="17"/>
      <c r="N865"/>
      <c r="P865"/>
    </row>
    <row r="866" spans="1:16">
      <c r="A866" s="16"/>
      <c r="B866"/>
      <c r="D866"/>
      <c r="E866"/>
      <c r="F866"/>
      <c r="L866" s="17"/>
      <c r="N866"/>
      <c r="P866"/>
    </row>
    <row r="867" spans="1:16">
      <c r="A867" s="16"/>
      <c r="B867"/>
      <c r="D867"/>
      <c r="E867"/>
      <c r="F867"/>
      <c r="L867" s="17"/>
      <c r="N867"/>
      <c r="P867"/>
    </row>
    <row r="868" spans="1:16">
      <c r="A868" s="16"/>
      <c r="B868"/>
      <c r="D868"/>
      <c r="E868"/>
      <c r="F868"/>
      <c r="L868" s="17"/>
      <c r="N868"/>
      <c r="P868"/>
    </row>
    <row r="869" spans="1:16">
      <c r="A869" s="16"/>
      <c r="B869"/>
      <c r="D869"/>
      <c r="E869"/>
      <c r="F869"/>
      <c r="L869" s="17"/>
      <c r="N869"/>
      <c r="P869"/>
    </row>
    <row r="870" spans="1:16">
      <c r="A870" s="16"/>
      <c r="B870"/>
      <c r="D870"/>
      <c r="E870"/>
      <c r="F870"/>
      <c r="L870" s="17"/>
      <c r="N870"/>
      <c r="P870"/>
    </row>
    <row r="871" spans="1:16">
      <c r="A871" s="16"/>
      <c r="B871"/>
      <c r="D871"/>
      <c r="E871"/>
      <c r="F871"/>
      <c r="L871" s="17"/>
      <c r="N871"/>
      <c r="P871"/>
    </row>
    <row r="872" spans="1:16">
      <c r="A872" s="16"/>
      <c r="B872"/>
      <c r="D872"/>
      <c r="E872"/>
      <c r="F872"/>
      <c r="L872" s="17"/>
      <c r="N872"/>
      <c r="P872"/>
    </row>
    <row r="873" spans="1:16">
      <c r="A873" s="16"/>
      <c r="B873"/>
      <c r="D873"/>
      <c r="E873"/>
      <c r="F873"/>
      <c r="L873" s="17"/>
      <c r="N873"/>
      <c r="P873"/>
    </row>
    <row r="874" spans="1:16">
      <c r="A874" s="16"/>
      <c r="B874"/>
      <c r="D874"/>
      <c r="E874"/>
      <c r="F874"/>
      <c r="L874" s="17"/>
      <c r="N874"/>
      <c r="P874"/>
    </row>
    <row r="875" spans="1:16">
      <c r="A875" s="16"/>
      <c r="B875"/>
      <c r="D875"/>
      <c r="E875"/>
      <c r="F875"/>
      <c r="L875" s="17"/>
      <c r="N875"/>
      <c r="P875"/>
    </row>
    <row r="876" spans="1:16">
      <c r="A876" s="16"/>
      <c r="B876"/>
      <c r="D876"/>
      <c r="E876"/>
      <c r="F876"/>
      <c r="L876" s="17"/>
      <c r="N876"/>
      <c r="P876"/>
    </row>
    <row r="877" spans="1:16">
      <c r="A877" s="16"/>
      <c r="B877"/>
      <c r="D877"/>
      <c r="E877"/>
      <c r="F877"/>
      <c r="L877" s="17"/>
      <c r="N877"/>
      <c r="P877"/>
    </row>
    <row r="878" spans="1:16">
      <c r="A878" s="16"/>
      <c r="B878"/>
      <c r="D878"/>
      <c r="E878"/>
      <c r="F878"/>
      <c r="L878" s="17"/>
      <c r="N878"/>
      <c r="P878"/>
    </row>
    <row r="879" spans="1:16">
      <c r="A879" s="16"/>
      <c r="B879"/>
      <c r="D879"/>
      <c r="E879"/>
      <c r="F879"/>
      <c r="L879" s="17"/>
      <c r="N879"/>
      <c r="P879"/>
    </row>
    <row r="880" spans="1:16">
      <c r="A880" s="16"/>
      <c r="B880"/>
      <c r="D880"/>
      <c r="E880"/>
      <c r="F880"/>
      <c r="L880" s="17"/>
      <c r="N880"/>
      <c r="P880"/>
    </row>
    <row r="881" spans="1:16">
      <c r="A881" s="16"/>
      <c r="B881"/>
      <c r="D881"/>
      <c r="E881"/>
      <c r="F881"/>
      <c r="L881" s="17"/>
      <c r="N881"/>
      <c r="P881"/>
    </row>
    <row r="882" spans="1:16">
      <c r="A882" s="16"/>
      <c r="B882"/>
      <c r="D882"/>
      <c r="E882"/>
      <c r="F882"/>
      <c r="L882" s="17"/>
      <c r="N882"/>
      <c r="P882"/>
    </row>
    <row r="883" spans="1:16">
      <c r="A883" s="16"/>
      <c r="B883"/>
      <c r="D883"/>
      <c r="E883"/>
      <c r="F883"/>
      <c r="L883" s="17"/>
      <c r="N883"/>
      <c r="P883"/>
    </row>
    <row r="884" spans="1:16">
      <c r="A884" s="16"/>
      <c r="B884"/>
      <c r="D884"/>
      <c r="E884"/>
      <c r="F884"/>
      <c r="L884" s="17"/>
      <c r="N884"/>
      <c r="P884"/>
    </row>
    <row r="885" spans="1:16">
      <c r="A885" s="16"/>
      <c r="B885"/>
      <c r="D885"/>
      <c r="E885"/>
      <c r="F885"/>
      <c r="L885" s="17"/>
      <c r="N885"/>
      <c r="P885"/>
    </row>
    <row r="886" spans="1:16">
      <c r="A886" s="16"/>
      <c r="B886"/>
      <c r="D886"/>
      <c r="E886"/>
      <c r="F886"/>
      <c r="L886" s="17"/>
      <c r="N886"/>
      <c r="P886"/>
    </row>
    <row r="887" spans="1:16">
      <c r="A887" s="16"/>
      <c r="B887"/>
      <c r="D887"/>
      <c r="E887"/>
      <c r="F887"/>
      <c r="L887" s="17"/>
      <c r="N887"/>
      <c r="P887"/>
    </row>
    <row r="888" spans="1:16">
      <c r="A888" s="16"/>
      <c r="B888"/>
      <c r="D888"/>
      <c r="E888"/>
      <c r="F888"/>
      <c r="L888" s="17"/>
      <c r="N888"/>
      <c r="P888"/>
    </row>
    <row r="889" spans="1:16">
      <c r="A889" s="16"/>
      <c r="B889"/>
      <c r="D889"/>
      <c r="E889"/>
      <c r="F889"/>
      <c r="L889" s="17"/>
      <c r="N889"/>
      <c r="P889"/>
    </row>
    <row r="890" spans="1:16">
      <c r="A890" s="16"/>
      <c r="B890"/>
      <c r="D890"/>
      <c r="E890"/>
      <c r="F890"/>
      <c r="L890" s="17"/>
      <c r="N890"/>
      <c r="P890"/>
    </row>
    <row r="891" spans="1:16">
      <c r="A891" s="16"/>
      <c r="B891"/>
      <c r="D891"/>
      <c r="E891"/>
      <c r="F891"/>
      <c r="L891" s="17"/>
      <c r="N891"/>
      <c r="P891"/>
    </row>
    <row r="892" spans="1:16">
      <c r="A892" s="16"/>
      <c r="B892"/>
      <c r="D892"/>
      <c r="E892"/>
      <c r="F892"/>
      <c r="L892" s="17"/>
      <c r="N892"/>
      <c r="P892"/>
    </row>
    <row r="893" spans="1:16">
      <c r="A893" s="16"/>
      <c r="B893"/>
      <c r="D893"/>
      <c r="E893"/>
      <c r="F893"/>
      <c r="L893" s="17"/>
      <c r="N893"/>
      <c r="P893"/>
    </row>
    <row r="894" spans="1:16">
      <c r="A894" s="16"/>
      <c r="B894"/>
      <c r="D894"/>
      <c r="E894"/>
      <c r="F894"/>
      <c r="L894" s="17"/>
      <c r="N894"/>
      <c r="P894"/>
    </row>
    <row r="895" spans="1:16">
      <c r="A895" s="16"/>
      <c r="B895"/>
      <c r="D895"/>
      <c r="E895"/>
      <c r="F895"/>
      <c r="L895" s="17"/>
      <c r="N895"/>
      <c r="P895"/>
    </row>
    <row r="896" spans="1:16">
      <c r="A896" s="16"/>
      <c r="B896"/>
      <c r="D896"/>
      <c r="E896"/>
      <c r="F896"/>
      <c r="L896" s="17"/>
      <c r="N896"/>
      <c r="P896"/>
    </row>
    <row r="897" spans="1:16">
      <c r="A897" s="16"/>
      <c r="B897"/>
      <c r="D897"/>
      <c r="E897"/>
      <c r="F897"/>
      <c r="L897" s="17"/>
      <c r="N897"/>
      <c r="P897"/>
    </row>
    <row r="898" spans="1:16">
      <c r="A898" s="16"/>
      <c r="B898"/>
      <c r="D898"/>
      <c r="E898"/>
      <c r="F898"/>
      <c r="L898" s="17"/>
      <c r="N898"/>
      <c r="P898"/>
    </row>
    <row r="899" spans="1:16">
      <c r="A899" s="16"/>
      <c r="B899"/>
      <c r="D899"/>
      <c r="E899"/>
      <c r="F899"/>
      <c r="L899" s="17"/>
      <c r="N899"/>
      <c r="P899"/>
    </row>
    <row r="900" spans="1:16">
      <c r="A900" s="16"/>
      <c r="B900"/>
      <c r="D900"/>
      <c r="E900"/>
      <c r="F900"/>
      <c r="L900" s="17"/>
      <c r="N900"/>
      <c r="P900"/>
    </row>
    <row r="901" spans="1:16">
      <c r="A901" s="16"/>
      <c r="B901"/>
      <c r="D901"/>
      <c r="E901"/>
      <c r="F901"/>
      <c r="L901" s="17"/>
      <c r="N901"/>
      <c r="P901"/>
    </row>
    <row r="902" spans="1:16">
      <c r="A902" s="16"/>
      <c r="B902"/>
      <c r="D902"/>
      <c r="E902"/>
      <c r="F902"/>
      <c r="L902" s="17"/>
      <c r="N902"/>
      <c r="P902"/>
    </row>
    <row r="903" spans="1:16">
      <c r="A903" s="16"/>
      <c r="B903"/>
      <c r="D903"/>
      <c r="E903"/>
      <c r="F903"/>
      <c r="L903" s="17"/>
      <c r="N903"/>
      <c r="P903"/>
    </row>
    <row r="904" spans="1:16">
      <c r="A904" s="16"/>
      <c r="B904"/>
      <c r="D904"/>
      <c r="E904"/>
      <c r="F904"/>
      <c r="L904" s="17"/>
      <c r="N904"/>
      <c r="P904"/>
    </row>
    <row r="905" spans="1:16">
      <c r="A905" s="16"/>
      <c r="B905"/>
      <c r="D905"/>
      <c r="E905"/>
      <c r="F905"/>
      <c r="L905" s="17"/>
      <c r="N905"/>
      <c r="P905"/>
    </row>
    <row r="906" spans="1:16">
      <c r="A906" s="16"/>
      <c r="B906"/>
      <c r="D906"/>
      <c r="E906"/>
      <c r="F906"/>
      <c r="L906" s="17"/>
      <c r="N906"/>
      <c r="P906"/>
    </row>
    <row r="907" spans="1:16">
      <c r="A907" s="16"/>
      <c r="B907"/>
      <c r="D907"/>
      <c r="E907"/>
      <c r="F907"/>
      <c r="L907" s="17"/>
      <c r="N907"/>
      <c r="P907"/>
    </row>
    <row r="908" spans="1:16">
      <c r="A908" s="16"/>
      <c r="B908"/>
      <c r="D908"/>
      <c r="E908"/>
      <c r="F908"/>
      <c r="L908" s="17"/>
      <c r="N908"/>
      <c r="P908"/>
    </row>
    <row r="909" spans="1:16">
      <c r="A909" s="16"/>
      <c r="B909"/>
      <c r="D909"/>
      <c r="E909"/>
      <c r="F909"/>
      <c r="L909" s="17"/>
      <c r="N909"/>
      <c r="P909"/>
    </row>
    <row r="910" spans="1:16">
      <c r="A910" s="16"/>
      <c r="B910"/>
      <c r="D910"/>
      <c r="E910"/>
      <c r="F910"/>
      <c r="L910" s="17"/>
      <c r="N910"/>
      <c r="P910"/>
    </row>
    <row r="911" spans="1:16">
      <c r="A911" s="16"/>
      <c r="B911"/>
      <c r="D911"/>
      <c r="E911"/>
      <c r="F911"/>
      <c r="L911" s="17"/>
      <c r="N911"/>
      <c r="P911"/>
    </row>
    <row r="912" spans="1:16">
      <c r="A912" s="16"/>
      <c r="B912"/>
      <c r="D912"/>
      <c r="E912"/>
      <c r="F912"/>
      <c r="L912" s="17"/>
      <c r="N912"/>
      <c r="P912"/>
    </row>
    <row r="913" spans="1:16">
      <c r="A913" s="16"/>
      <c r="B913"/>
      <c r="D913"/>
      <c r="E913"/>
      <c r="F913"/>
      <c r="L913" s="17"/>
      <c r="N913"/>
      <c r="P913"/>
    </row>
    <row r="914" spans="1:16">
      <c r="A914" s="16"/>
      <c r="B914"/>
      <c r="D914"/>
      <c r="E914"/>
      <c r="F914"/>
      <c r="L914" s="17"/>
      <c r="N914"/>
      <c r="P914"/>
    </row>
    <row r="915" spans="1:16">
      <c r="A915" s="16"/>
      <c r="B915"/>
      <c r="D915"/>
      <c r="E915"/>
      <c r="F915"/>
      <c r="L915" s="17"/>
      <c r="N915"/>
      <c r="P915"/>
    </row>
    <row r="916" spans="1:16">
      <c r="A916" s="16"/>
      <c r="B916"/>
      <c r="D916"/>
      <c r="E916"/>
      <c r="F916"/>
      <c r="L916" s="17"/>
      <c r="N916"/>
      <c r="P916"/>
    </row>
    <row r="917" spans="1:16">
      <c r="A917" s="16"/>
      <c r="B917"/>
      <c r="D917"/>
      <c r="E917"/>
      <c r="F917"/>
      <c r="L917" s="17"/>
      <c r="N917"/>
      <c r="P917"/>
    </row>
    <row r="918" spans="1:16">
      <c r="A918" s="16"/>
      <c r="B918"/>
      <c r="D918"/>
      <c r="E918"/>
      <c r="F918"/>
      <c r="L918" s="17"/>
      <c r="N918"/>
      <c r="P918"/>
    </row>
    <row r="919" spans="1:16">
      <c r="A919" s="16"/>
      <c r="B919"/>
      <c r="D919"/>
      <c r="E919"/>
      <c r="F919"/>
      <c r="L919" s="17"/>
      <c r="N919"/>
      <c r="P919"/>
    </row>
    <row r="920" spans="1:16">
      <c r="A920" s="16"/>
      <c r="B920"/>
      <c r="D920"/>
      <c r="E920"/>
      <c r="F920"/>
      <c r="L920" s="17"/>
      <c r="N920"/>
      <c r="P920"/>
    </row>
    <row r="921" spans="1:16">
      <c r="A921" s="16"/>
      <c r="B921"/>
      <c r="D921"/>
      <c r="E921"/>
      <c r="F921"/>
      <c r="L921" s="17"/>
      <c r="N921"/>
      <c r="P921"/>
    </row>
    <row r="922" spans="1:16">
      <c r="A922" s="16"/>
      <c r="B922"/>
      <c r="D922"/>
      <c r="E922"/>
      <c r="F922"/>
      <c r="L922" s="17"/>
      <c r="N922"/>
      <c r="P922"/>
    </row>
    <row r="923" spans="1:16">
      <c r="A923" s="16"/>
      <c r="B923"/>
      <c r="D923"/>
      <c r="E923"/>
      <c r="F923"/>
      <c r="L923" s="17"/>
      <c r="N923"/>
      <c r="P923"/>
    </row>
    <row r="924" spans="1:16">
      <c r="A924" s="16"/>
      <c r="B924"/>
      <c r="D924"/>
      <c r="E924"/>
      <c r="F924"/>
      <c r="L924" s="17"/>
      <c r="N924"/>
      <c r="P924"/>
    </row>
    <row r="925" spans="1:16">
      <c r="A925" s="16"/>
      <c r="B925"/>
      <c r="D925"/>
      <c r="E925"/>
      <c r="F925"/>
      <c r="L925" s="17"/>
      <c r="N925"/>
      <c r="P925"/>
    </row>
    <row r="926" spans="1:16">
      <c r="A926" s="16"/>
      <c r="B926"/>
      <c r="D926"/>
      <c r="E926"/>
      <c r="F926"/>
      <c r="L926" s="17"/>
      <c r="N926"/>
      <c r="P926"/>
    </row>
    <row r="927" spans="1:16">
      <c r="A927" s="16"/>
      <c r="B927"/>
      <c r="D927"/>
      <c r="E927"/>
      <c r="F927"/>
      <c r="L927" s="17"/>
      <c r="N927"/>
      <c r="P927"/>
    </row>
    <row r="928" spans="1:16">
      <c r="A928" s="16"/>
      <c r="B928"/>
      <c r="D928"/>
      <c r="E928"/>
      <c r="F928"/>
      <c r="L928" s="17"/>
      <c r="N928"/>
      <c r="P928"/>
    </row>
    <row r="929" spans="1:16">
      <c r="A929" s="16"/>
      <c r="B929"/>
      <c r="D929"/>
      <c r="E929"/>
      <c r="F929"/>
      <c r="L929" s="17"/>
      <c r="N929"/>
      <c r="P929"/>
    </row>
    <row r="930" spans="1:16">
      <c r="A930" s="16"/>
      <c r="B930"/>
      <c r="D930"/>
      <c r="E930"/>
      <c r="F930"/>
      <c r="L930" s="17"/>
      <c r="N930"/>
      <c r="P930"/>
    </row>
    <row r="931" spans="1:16">
      <c r="A931" s="16"/>
      <c r="B931"/>
      <c r="D931"/>
      <c r="E931"/>
      <c r="F931"/>
      <c r="L931" s="17"/>
      <c r="N931"/>
      <c r="P931"/>
    </row>
    <row r="932" spans="1:16">
      <c r="A932" s="16"/>
      <c r="B932"/>
      <c r="D932"/>
      <c r="E932"/>
      <c r="F932"/>
      <c r="L932" s="17"/>
      <c r="N932"/>
      <c r="P932"/>
    </row>
    <row r="933" spans="1:16">
      <c r="A933" s="16"/>
      <c r="B933"/>
      <c r="D933"/>
      <c r="E933"/>
      <c r="F933"/>
      <c r="L933" s="17"/>
      <c r="N933"/>
      <c r="P933"/>
    </row>
    <row r="934" spans="1:16">
      <c r="A934" s="16"/>
      <c r="B934"/>
      <c r="D934"/>
      <c r="E934"/>
      <c r="F934"/>
      <c r="L934" s="17"/>
      <c r="N934"/>
      <c r="P934"/>
    </row>
    <row r="935" spans="1:16">
      <c r="A935" s="16"/>
      <c r="B935"/>
      <c r="D935"/>
      <c r="E935"/>
      <c r="F935"/>
      <c r="L935" s="17"/>
      <c r="N935"/>
      <c r="P935"/>
    </row>
    <row r="936" spans="1:16">
      <c r="A936" s="16"/>
      <c r="B936"/>
      <c r="D936"/>
      <c r="E936"/>
      <c r="F936"/>
      <c r="L936" s="17"/>
      <c r="N936"/>
      <c r="P936"/>
    </row>
    <row r="937" spans="1:16">
      <c r="A937" s="16"/>
      <c r="B937"/>
      <c r="D937"/>
      <c r="E937"/>
      <c r="F937"/>
      <c r="L937" s="17"/>
      <c r="N937"/>
      <c r="P937"/>
    </row>
    <row r="938" spans="1:16">
      <c r="A938" s="16"/>
      <c r="B938"/>
      <c r="D938"/>
      <c r="E938"/>
      <c r="F938"/>
      <c r="L938" s="17"/>
      <c r="N938"/>
      <c r="P938"/>
    </row>
    <row r="939" spans="1:16">
      <c r="A939" s="16"/>
      <c r="B939"/>
      <c r="D939"/>
      <c r="E939"/>
      <c r="F939"/>
      <c r="L939" s="17"/>
      <c r="N939"/>
      <c r="P939"/>
    </row>
    <row r="940" spans="1:16">
      <c r="A940" s="16"/>
      <c r="B940"/>
      <c r="D940"/>
      <c r="E940"/>
      <c r="F940"/>
      <c r="L940" s="17"/>
      <c r="N940"/>
      <c r="P940"/>
    </row>
    <row r="941" spans="1:16">
      <c r="A941" s="16"/>
      <c r="B941"/>
      <c r="D941"/>
      <c r="E941"/>
      <c r="F941"/>
      <c r="L941" s="17"/>
      <c r="N941"/>
      <c r="P941"/>
    </row>
    <row r="942" spans="1:16">
      <c r="A942" s="16"/>
      <c r="B942"/>
      <c r="D942"/>
      <c r="E942"/>
      <c r="F942"/>
      <c r="L942" s="17"/>
      <c r="N942"/>
      <c r="P942"/>
    </row>
    <row r="943" spans="1:16">
      <c r="A943" s="16"/>
      <c r="B943"/>
      <c r="D943"/>
      <c r="E943"/>
      <c r="F943"/>
      <c r="L943" s="17"/>
      <c r="N943"/>
      <c r="P943"/>
    </row>
    <row r="944" spans="1:16">
      <c r="A944" s="16"/>
      <c r="B944"/>
      <c r="D944"/>
      <c r="E944"/>
      <c r="F944"/>
      <c r="L944" s="17"/>
      <c r="N944"/>
      <c r="P944"/>
    </row>
    <row r="945" spans="1:16">
      <c r="A945" s="16"/>
      <c r="B945"/>
      <c r="D945"/>
      <c r="E945"/>
      <c r="F945"/>
      <c r="L945" s="17"/>
      <c r="N945"/>
      <c r="P945"/>
    </row>
    <row r="946" spans="1:16">
      <c r="A946" s="16"/>
      <c r="B946"/>
      <c r="D946"/>
      <c r="E946"/>
      <c r="F946"/>
      <c r="L946" s="17"/>
      <c r="N946"/>
      <c r="P946"/>
    </row>
    <row r="947" spans="1:16">
      <c r="A947" s="16"/>
      <c r="B947"/>
      <c r="D947"/>
      <c r="E947"/>
      <c r="F947"/>
      <c r="L947" s="17"/>
      <c r="N947"/>
      <c r="P947"/>
    </row>
    <row r="948" spans="1:16">
      <c r="A948" s="16"/>
      <c r="B948"/>
      <c r="D948"/>
      <c r="E948"/>
      <c r="F948"/>
      <c r="L948" s="17"/>
      <c r="N948"/>
      <c r="P948"/>
    </row>
    <row r="949" spans="1:16">
      <c r="A949" s="16"/>
      <c r="B949"/>
      <c r="D949"/>
      <c r="E949"/>
      <c r="F949"/>
      <c r="L949" s="17"/>
      <c r="N949"/>
      <c r="P949"/>
    </row>
    <row r="950" spans="1:16">
      <c r="A950" s="16"/>
      <c r="B950"/>
      <c r="D950"/>
      <c r="E950"/>
      <c r="F950"/>
      <c r="L950" s="17"/>
      <c r="N950"/>
      <c r="P950"/>
    </row>
    <row r="951" spans="1:16">
      <c r="A951" s="16"/>
      <c r="B951"/>
      <c r="D951"/>
      <c r="E951"/>
      <c r="F951"/>
      <c r="L951" s="17"/>
      <c r="N951"/>
      <c r="P951"/>
    </row>
    <row r="952" spans="1:16">
      <c r="A952" s="16"/>
      <c r="B952"/>
      <c r="D952"/>
      <c r="E952"/>
      <c r="F952"/>
      <c r="L952" s="17"/>
      <c r="N952"/>
      <c r="P952"/>
    </row>
    <row r="953" spans="1:16">
      <c r="A953" s="16"/>
      <c r="B953"/>
      <c r="D953"/>
      <c r="E953"/>
      <c r="F953"/>
      <c r="L953" s="17"/>
      <c r="N953"/>
      <c r="P953"/>
    </row>
    <row r="954" spans="1:16">
      <c r="A954" s="16"/>
      <c r="B954"/>
      <c r="D954"/>
      <c r="E954"/>
      <c r="F954"/>
      <c r="L954" s="17"/>
      <c r="N954"/>
      <c r="P954"/>
    </row>
    <row r="955" spans="1:16">
      <c r="A955" s="16"/>
      <c r="B955"/>
      <c r="D955"/>
      <c r="E955"/>
      <c r="F955"/>
      <c r="L955" s="17"/>
      <c r="N955"/>
      <c r="P955"/>
    </row>
    <row r="956" spans="1:16">
      <c r="A956" s="16"/>
      <c r="B956"/>
      <c r="D956"/>
      <c r="E956"/>
      <c r="F956"/>
      <c r="L956" s="17"/>
      <c r="N956"/>
      <c r="P956"/>
    </row>
    <row r="957" spans="1:16">
      <c r="A957" s="16"/>
      <c r="B957"/>
      <c r="D957"/>
      <c r="E957"/>
      <c r="F957"/>
      <c r="L957" s="17"/>
      <c r="N957"/>
      <c r="P957"/>
    </row>
    <row r="958" spans="1:16">
      <c r="A958" s="16"/>
      <c r="B958"/>
      <c r="D958"/>
      <c r="E958"/>
      <c r="F958"/>
      <c r="L958" s="17"/>
      <c r="N958"/>
      <c r="P958"/>
    </row>
    <row r="959" spans="1:16">
      <c r="A959" s="16"/>
      <c r="B959"/>
      <c r="D959"/>
      <c r="E959"/>
      <c r="F959"/>
      <c r="L959" s="17"/>
      <c r="N959"/>
      <c r="P959"/>
    </row>
    <row r="960" spans="1:16">
      <c r="A960" s="16"/>
      <c r="B960"/>
      <c r="D960"/>
      <c r="E960"/>
      <c r="F960"/>
      <c r="L960" s="17"/>
      <c r="N960"/>
      <c r="P960"/>
    </row>
    <row r="961" spans="1:16">
      <c r="A961" s="16"/>
      <c r="B961"/>
      <c r="D961"/>
      <c r="E961"/>
      <c r="F961"/>
      <c r="L961" s="17"/>
      <c r="N961"/>
      <c r="P961"/>
    </row>
    <row r="962" spans="1:16">
      <c r="A962" s="16"/>
      <c r="B962"/>
      <c r="D962"/>
      <c r="E962"/>
      <c r="F962"/>
      <c r="L962" s="17"/>
      <c r="N962"/>
      <c r="P962"/>
    </row>
    <row r="963" spans="1:16">
      <c r="A963" s="16"/>
      <c r="B963"/>
      <c r="D963"/>
      <c r="E963"/>
      <c r="F963"/>
      <c r="L963" s="17"/>
      <c r="N963"/>
      <c r="P963"/>
    </row>
    <row r="964" spans="1:16">
      <c r="A964" s="16"/>
      <c r="B964"/>
      <c r="D964"/>
      <c r="E964"/>
      <c r="F964"/>
      <c r="L964" s="17"/>
      <c r="N964"/>
      <c r="P964"/>
    </row>
    <row r="965" spans="1:16">
      <c r="A965" s="16"/>
      <c r="B965"/>
      <c r="D965"/>
      <c r="E965"/>
      <c r="F965"/>
      <c r="L965" s="17"/>
      <c r="N965"/>
      <c r="P965"/>
    </row>
    <row r="966" spans="1:16">
      <c r="A966" s="16"/>
      <c r="B966"/>
      <c r="D966"/>
      <c r="E966"/>
      <c r="F966"/>
      <c r="L966" s="17"/>
      <c r="N966"/>
      <c r="P966"/>
    </row>
    <row r="967" spans="1:16">
      <c r="A967" s="16"/>
      <c r="B967"/>
      <c r="D967"/>
      <c r="E967"/>
      <c r="F967"/>
      <c r="L967" s="17"/>
      <c r="N967"/>
      <c r="P967"/>
    </row>
    <row r="968" spans="1:16">
      <c r="A968" s="16"/>
      <c r="B968"/>
      <c r="D968"/>
      <c r="E968"/>
      <c r="F968"/>
      <c r="L968" s="17"/>
      <c r="N968"/>
      <c r="P968"/>
    </row>
    <row r="969" spans="1:16">
      <c r="A969" s="16"/>
      <c r="B969"/>
      <c r="D969"/>
      <c r="E969"/>
      <c r="F969"/>
      <c r="L969" s="17"/>
      <c r="N969"/>
      <c r="P969"/>
    </row>
    <row r="970" spans="1:16">
      <c r="A970" s="16"/>
      <c r="B970"/>
      <c r="D970"/>
      <c r="E970"/>
      <c r="F970"/>
      <c r="L970" s="17"/>
      <c r="N970"/>
      <c r="P970"/>
    </row>
    <row r="971" spans="1:16">
      <c r="A971" s="16"/>
      <c r="B971"/>
      <c r="D971"/>
      <c r="E971"/>
      <c r="F971"/>
      <c r="L971" s="17"/>
      <c r="N971"/>
      <c r="P971"/>
    </row>
    <row r="972" spans="1:16">
      <c r="A972" s="16"/>
      <c r="B972"/>
      <c r="D972"/>
      <c r="E972"/>
      <c r="F972"/>
      <c r="L972" s="17"/>
      <c r="N972"/>
      <c r="P972"/>
    </row>
    <row r="973" spans="1:16">
      <c r="A973" s="16"/>
      <c r="B973"/>
      <c r="D973"/>
      <c r="E973"/>
      <c r="F973"/>
      <c r="L973" s="17"/>
      <c r="N973"/>
      <c r="P973"/>
    </row>
    <row r="974" spans="1:16">
      <c r="A974" s="16"/>
      <c r="B974"/>
      <c r="D974"/>
      <c r="E974"/>
      <c r="F974"/>
      <c r="L974" s="17"/>
      <c r="N974"/>
      <c r="P974"/>
    </row>
    <row r="975" spans="1:16">
      <c r="A975" s="16"/>
      <c r="B975"/>
      <c r="D975"/>
      <c r="E975"/>
      <c r="F975"/>
      <c r="L975" s="17"/>
      <c r="N975"/>
      <c r="P975"/>
    </row>
    <row r="976" spans="1:16">
      <c r="A976" s="16"/>
      <c r="B976"/>
      <c r="D976"/>
      <c r="E976"/>
      <c r="F976"/>
      <c r="L976" s="17"/>
      <c r="N976"/>
      <c r="P976"/>
    </row>
    <row r="977" spans="1:16">
      <c r="A977" s="16"/>
      <c r="B977"/>
      <c r="D977"/>
      <c r="E977"/>
      <c r="F977"/>
      <c r="L977" s="17"/>
      <c r="N977"/>
      <c r="P977"/>
    </row>
    <row r="978" spans="1:16">
      <c r="A978" s="16"/>
      <c r="B978"/>
      <c r="D978"/>
      <c r="E978"/>
      <c r="F978"/>
      <c r="L978" s="17"/>
      <c r="N978"/>
      <c r="P978"/>
    </row>
    <row r="979" spans="1:16">
      <c r="A979" s="16"/>
      <c r="B979"/>
      <c r="D979"/>
      <c r="E979"/>
      <c r="F979"/>
      <c r="L979" s="17"/>
      <c r="N979"/>
      <c r="P979"/>
    </row>
    <row r="980" spans="1:16">
      <c r="A980" s="16"/>
      <c r="B980"/>
      <c r="D980"/>
      <c r="E980"/>
      <c r="F980"/>
      <c r="L980" s="17"/>
      <c r="N980"/>
      <c r="P980"/>
    </row>
    <row r="981" spans="1:16">
      <c r="A981" s="16"/>
      <c r="B981"/>
      <c r="D981"/>
      <c r="E981"/>
      <c r="F981"/>
      <c r="L981" s="17"/>
      <c r="N981"/>
      <c r="P981"/>
    </row>
    <row r="982" spans="1:16">
      <c r="A982" s="16"/>
      <c r="B982"/>
      <c r="D982"/>
      <c r="E982"/>
      <c r="F982"/>
      <c r="L982" s="17"/>
      <c r="N982"/>
      <c r="P982"/>
    </row>
    <row r="983" spans="1:16">
      <c r="A983" s="16"/>
      <c r="B983"/>
      <c r="D983"/>
      <c r="E983"/>
      <c r="F983"/>
      <c r="L983" s="17"/>
      <c r="N983"/>
      <c r="P983"/>
    </row>
    <row r="984" spans="1:16">
      <c r="A984" s="16"/>
      <c r="B984"/>
      <c r="D984"/>
      <c r="E984"/>
      <c r="F984"/>
      <c r="L984" s="17"/>
      <c r="N984"/>
      <c r="P984"/>
    </row>
    <row r="985" spans="1:16">
      <c r="A985" s="16"/>
      <c r="B985"/>
      <c r="D985"/>
      <c r="E985"/>
      <c r="F985"/>
      <c r="L985" s="17"/>
      <c r="N985"/>
      <c r="P985"/>
    </row>
    <row r="986" spans="1:16">
      <c r="A986" s="16"/>
      <c r="B986"/>
      <c r="D986"/>
      <c r="E986"/>
      <c r="F986"/>
      <c r="L986" s="17"/>
      <c r="N986"/>
      <c r="P986"/>
    </row>
    <row r="987" spans="1:16">
      <c r="A987" s="16"/>
      <c r="B987"/>
      <c r="D987"/>
      <c r="E987"/>
      <c r="F987"/>
      <c r="L987" s="17"/>
      <c r="N987"/>
      <c r="P987"/>
    </row>
    <row r="988" spans="1:16">
      <c r="A988" s="16"/>
      <c r="B988"/>
      <c r="D988"/>
      <c r="E988"/>
      <c r="F988"/>
      <c r="L988" s="17"/>
      <c r="N988"/>
      <c r="P988"/>
    </row>
    <row r="989" spans="1:16">
      <c r="A989" s="16"/>
      <c r="B989"/>
      <c r="D989"/>
      <c r="E989"/>
      <c r="F989"/>
      <c r="L989" s="17"/>
      <c r="N989"/>
      <c r="P989"/>
    </row>
    <row r="990" spans="1:16">
      <c r="A990" s="16"/>
      <c r="B990"/>
      <c r="D990"/>
      <c r="E990"/>
      <c r="F990"/>
      <c r="L990" s="17"/>
      <c r="N990"/>
      <c r="P990"/>
    </row>
    <row r="991" spans="1:16">
      <c r="A991" s="16"/>
      <c r="B991"/>
      <c r="D991"/>
      <c r="E991"/>
      <c r="F991"/>
      <c r="L991" s="17"/>
      <c r="N991"/>
      <c r="P991"/>
    </row>
    <row r="992" spans="1:16">
      <c r="A992" s="16"/>
      <c r="B992"/>
      <c r="D992"/>
      <c r="E992"/>
      <c r="F992"/>
      <c r="L992" s="17"/>
      <c r="N992"/>
      <c r="P992"/>
    </row>
    <row r="993" spans="1:16">
      <c r="A993" s="16"/>
      <c r="B993"/>
      <c r="D993"/>
      <c r="E993"/>
      <c r="F993"/>
      <c r="L993" s="17"/>
      <c r="N993"/>
      <c r="P993"/>
    </row>
    <row r="994" spans="1:16">
      <c r="A994" s="16"/>
      <c r="B994"/>
      <c r="D994"/>
      <c r="E994"/>
      <c r="F994"/>
      <c r="L994" s="17"/>
      <c r="N994"/>
      <c r="P994"/>
    </row>
    <row r="995" spans="1:16">
      <c r="A995" s="16"/>
      <c r="B995"/>
      <c r="D995"/>
      <c r="E995"/>
      <c r="F995"/>
      <c r="L995" s="17"/>
      <c r="N995"/>
      <c r="P995"/>
    </row>
    <row r="996" spans="1:16">
      <c r="A996" s="16"/>
      <c r="B996"/>
      <c r="D996"/>
      <c r="E996"/>
      <c r="F996"/>
      <c r="L996" s="17"/>
      <c r="N996"/>
      <c r="P996"/>
    </row>
    <row r="997" spans="1:16">
      <c r="A997" s="16"/>
      <c r="B997"/>
      <c r="D997"/>
      <c r="E997"/>
      <c r="F997"/>
      <c r="L997" s="17"/>
      <c r="N997"/>
      <c r="P997"/>
    </row>
    <row r="998" spans="1:16">
      <c r="A998" s="16"/>
      <c r="B998"/>
      <c r="D998"/>
      <c r="E998"/>
      <c r="F998"/>
      <c r="L998" s="17"/>
      <c r="N998"/>
      <c r="P998"/>
    </row>
    <row r="999" spans="1:16">
      <c r="A999" s="16"/>
      <c r="B999"/>
      <c r="D999"/>
      <c r="E999"/>
      <c r="F999"/>
      <c r="L999" s="17"/>
      <c r="N999"/>
      <c r="P999"/>
    </row>
    <row r="1000" spans="1:16">
      <c r="A1000" s="16"/>
      <c r="B1000"/>
      <c r="D1000"/>
      <c r="E1000"/>
      <c r="F1000"/>
      <c r="L1000" s="17"/>
      <c r="N1000"/>
      <c r="P1000"/>
    </row>
    <row r="1001" spans="1:16">
      <c r="A1001" s="16"/>
      <c r="B1001"/>
      <c r="D1001"/>
      <c r="E1001"/>
      <c r="F1001"/>
      <c r="L1001" s="17"/>
      <c r="N1001"/>
      <c r="P1001"/>
    </row>
    <row r="1002" spans="1:16">
      <c r="A1002" s="16"/>
      <c r="B1002"/>
      <c r="D1002"/>
      <c r="E1002"/>
      <c r="F1002"/>
      <c r="L1002" s="17"/>
      <c r="N1002"/>
      <c r="P1002"/>
    </row>
    <row r="1003" spans="1:16">
      <c r="A1003" s="16"/>
      <c r="B1003"/>
      <c r="D1003"/>
      <c r="E1003"/>
      <c r="F1003"/>
      <c r="L1003" s="17"/>
      <c r="N1003"/>
      <c r="P1003"/>
    </row>
    <row r="1004" spans="1:16">
      <c r="A1004" s="16"/>
      <c r="B1004"/>
      <c r="D1004"/>
      <c r="E1004"/>
      <c r="F1004"/>
      <c r="L1004" s="17"/>
      <c r="N1004"/>
      <c r="P1004"/>
    </row>
    <row r="1005" spans="1:16">
      <c r="A1005" s="16"/>
      <c r="B1005"/>
      <c r="D1005"/>
      <c r="E1005"/>
      <c r="F1005"/>
      <c r="L1005" s="17"/>
      <c r="N1005"/>
      <c r="P1005"/>
    </row>
    <row r="1006" spans="1:16">
      <c r="A1006" s="16"/>
      <c r="B1006"/>
      <c r="D1006"/>
      <c r="E1006"/>
      <c r="F1006"/>
      <c r="L1006" s="17"/>
      <c r="N1006"/>
      <c r="P1006"/>
    </row>
    <row r="1007" spans="1:16">
      <c r="A1007" s="16"/>
      <c r="B1007"/>
      <c r="D1007"/>
      <c r="E1007"/>
      <c r="F1007"/>
      <c r="L1007" s="17"/>
      <c r="N1007"/>
      <c r="P1007"/>
    </row>
    <row r="1008" spans="1:16">
      <c r="A1008" s="16"/>
      <c r="B1008"/>
      <c r="D1008"/>
      <c r="E1008"/>
      <c r="F1008"/>
      <c r="L1008" s="17"/>
      <c r="N1008"/>
      <c r="P1008"/>
    </row>
    <row r="1009" spans="1:16">
      <c r="A1009" s="16"/>
      <c r="B1009"/>
      <c r="D1009"/>
      <c r="E1009"/>
      <c r="F1009"/>
      <c r="L1009" s="17"/>
      <c r="N1009"/>
      <c r="P1009"/>
    </row>
    <row r="1010" spans="1:16">
      <c r="A1010" s="16"/>
      <c r="B1010"/>
      <c r="D1010"/>
      <c r="E1010"/>
      <c r="F1010"/>
      <c r="L1010" s="17"/>
      <c r="N1010"/>
      <c r="P1010"/>
    </row>
    <row r="1011" spans="1:16">
      <c r="A1011" s="16"/>
      <c r="B1011"/>
      <c r="D1011"/>
      <c r="E1011"/>
      <c r="F1011"/>
      <c r="L1011" s="17"/>
      <c r="N1011"/>
      <c r="P1011"/>
    </row>
    <row r="1012" spans="1:16">
      <c r="A1012" s="16"/>
      <c r="B1012"/>
      <c r="D1012"/>
      <c r="E1012"/>
      <c r="F1012"/>
      <c r="L1012" s="17"/>
      <c r="N1012"/>
      <c r="P1012"/>
    </row>
    <row r="1013" spans="1:16">
      <c r="A1013" s="16"/>
      <c r="B1013"/>
      <c r="D1013"/>
      <c r="E1013"/>
      <c r="F1013"/>
      <c r="L1013" s="17"/>
      <c r="N1013"/>
      <c r="P1013"/>
    </row>
    <row r="1014" spans="1:16">
      <c r="A1014" s="16"/>
      <c r="B1014"/>
      <c r="D1014"/>
      <c r="E1014"/>
      <c r="F1014"/>
      <c r="L1014" s="17"/>
      <c r="N1014"/>
      <c r="P1014"/>
    </row>
    <row r="1015" spans="1:16">
      <c r="A1015" s="16"/>
      <c r="B1015"/>
      <c r="D1015"/>
      <c r="E1015"/>
      <c r="F1015"/>
      <c r="L1015" s="17"/>
      <c r="N1015"/>
      <c r="P1015"/>
    </row>
    <row r="1016" spans="1:16">
      <c r="A1016" s="16"/>
      <c r="B1016"/>
      <c r="D1016"/>
      <c r="E1016"/>
      <c r="F1016"/>
      <c r="L1016" s="17"/>
      <c r="N1016"/>
      <c r="P1016"/>
    </row>
    <row r="1017" spans="1:16">
      <c r="A1017" s="16"/>
      <c r="B1017"/>
      <c r="D1017"/>
      <c r="E1017"/>
      <c r="F1017"/>
      <c r="L1017" s="17"/>
      <c r="N1017"/>
      <c r="P1017"/>
    </row>
    <row r="1018" spans="1:16">
      <c r="A1018" s="16"/>
      <c r="B1018"/>
      <c r="D1018"/>
      <c r="E1018"/>
      <c r="F1018"/>
      <c r="L1018" s="17"/>
      <c r="N1018"/>
      <c r="P1018"/>
    </row>
    <row r="1019" spans="1:16">
      <c r="A1019" s="16"/>
      <c r="B1019"/>
      <c r="D1019"/>
      <c r="E1019"/>
      <c r="F1019"/>
      <c r="L1019" s="17"/>
      <c r="N1019"/>
      <c r="P1019"/>
    </row>
    <row r="1020" spans="1:16">
      <c r="A1020" s="16"/>
      <c r="B1020"/>
      <c r="D1020"/>
      <c r="E1020"/>
      <c r="F1020"/>
      <c r="L1020" s="17"/>
      <c r="N1020"/>
      <c r="P1020"/>
    </row>
    <row r="1021" spans="1:16">
      <c r="A1021" s="16"/>
      <c r="B1021"/>
      <c r="D1021"/>
      <c r="E1021"/>
      <c r="F1021"/>
      <c r="L1021" s="17"/>
      <c r="N1021"/>
      <c r="P1021"/>
    </row>
    <row r="1022" spans="1:16">
      <c r="A1022" s="16"/>
      <c r="B1022"/>
      <c r="D1022"/>
      <c r="E1022"/>
      <c r="F1022"/>
      <c r="L1022" s="17"/>
      <c r="N1022"/>
      <c r="P1022"/>
    </row>
    <row r="1023" spans="1:16">
      <c r="A1023" s="16"/>
      <c r="B1023"/>
      <c r="D1023"/>
      <c r="E1023"/>
      <c r="F1023"/>
      <c r="L1023" s="17"/>
      <c r="N1023"/>
      <c r="P1023"/>
    </row>
    <row r="1024" spans="1:16">
      <c r="A1024" s="16"/>
      <c r="B1024"/>
      <c r="D1024"/>
      <c r="E1024"/>
      <c r="F1024"/>
      <c r="L1024" s="17"/>
      <c r="N1024"/>
      <c r="P1024"/>
    </row>
    <row r="1025" spans="1:16">
      <c r="A1025" s="16"/>
      <c r="B1025"/>
      <c r="D1025"/>
      <c r="E1025"/>
      <c r="F1025"/>
      <c r="L1025" s="17"/>
      <c r="N1025"/>
      <c r="P1025"/>
    </row>
    <row r="1026" spans="1:16">
      <c r="A1026" s="16"/>
      <c r="B1026"/>
      <c r="D1026"/>
      <c r="E1026"/>
      <c r="F1026"/>
      <c r="L1026" s="17"/>
      <c r="N1026"/>
      <c r="P1026"/>
    </row>
    <row r="1027" spans="1:16">
      <c r="A1027" s="16"/>
      <c r="B1027"/>
      <c r="D1027"/>
      <c r="E1027"/>
      <c r="F1027"/>
      <c r="L1027" s="17"/>
      <c r="N1027"/>
      <c r="P1027"/>
    </row>
    <row r="1028" spans="1:16">
      <c r="A1028" s="16"/>
      <c r="B1028"/>
      <c r="D1028"/>
      <c r="E1028"/>
      <c r="F1028"/>
      <c r="L1028" s="17"/>
      <c r="N1028"/>
      <c r="P1028"/>
    </row>
    <row r="1029" spans="1:16">
      <c r="A1029" s="16"/>
      <c r="B1029"/>
      <c r="D1029"/>
      <c r="E1029"/>
      <c r="F1029"/>
      <c r="L1029" s="17"/>
      <c r="N1029"/>
      <c r="P1029"/>
    </row>
    <row r="1030" spans="1:16">
      <c r="A1030" s="16"/>
      <c r="B1030"/>
      <c r="D1030"/>
      <c r="E1030"/>
      <c r="F1030"/>
      <c r="L1030" s="17"/>
      <c r="N1030"/>
      <c r="P1030"/>
    </row>
    <row r="1031" spans="1:16">
      <c r="A1031" s="16"/>
      <c r="B1031"/>
      <c r="D1031"/>
      <c r="E1031"/>
      <c r="F1031"/>
      <c r="L1031" s="17"/>
      <c r="N1031"/>
      <c r="P1031"/>
    </row>
    <row r="1032" spans="1:16">
      <c r="A1032" s="16"/>
      <c r="B1032"/>
      <c r="D1032"/>
      <c r="E1032"/>
      <c r="F1032"/>
      <c r="L1032" s="17"/>
      <c r="N1032"/>
      <c r="P1032"/>
    </row>
    <row r="1033" spans="1:16">
      <c r="A1033" s="16"/>
      <c r="B1033"/>
      <c r="D1033"/>
      <c r="E1033"/>
      <c r="F1033"/>
      <c r="L1033" s="17"/>
      <c r="N1033"/>
      <c r="P1033"/>
    </row>
    <row r="1034" spans="1:16">
      <c r="A1034" s="16"/>
      <c r="B1034"/>
      <c r="D1034"/>
      <c r="E1034"/>
      <c r="F1034"/>
      <c r="L1034" s="17"/>
      <c r="N1034"/>
      <c r="P1034"/>
    </row>
    <row r="1035" spans="1:16">
      <c r="A1035" s="16"/>
      <c r="B1035"/>
      <c r="D1035"/>
      <c r="E1035"/>
      <c r="F1035"/>
      <c r="L1035" s="17"/>
      <c r="N1035"/>
      <c r="P1035"/>
    </row>
    <row r="1036" spans="1:16">
      <c r="A1036" s="16"/>
      <c r="B1036"/>
      <c r="D1036"/>
      <c r="E1036"/>
      <c r="F1036"/>
      <c r="L1036" s="17"/>
      <c r="N1036"/>
      <c r="P1036"/>
    </row>
    <row r="1037" spans="1:16">
      <c r="A1037" s="16"/>
      <c r="B1037"/>
      <c r="D1037"/>
      <c r="E1037"/>
      <c r="F1037"/>
      <c r="L1037" s="17"/>
      <c r="N1037"/>
      <c r="P1037"/>
    </row>
    <row r="1038" spans="1:16">
      <c r="A1038" s="16"/>
      <c r="B1038"/>
      <c r="D1038"/>
      <c r="E1038"/>
      <c r="F1038"/>
      <c r="L1038" s="17"/>
      <c r="N1038"/>
      <c r="P1038"/>
    </row>
    <row r="1039" spans="1:16">
      <c r="A1039" s="16"/>
      <c r="B1039"/>
      <c r="D1039"/>
      <c r="E1039"/>
      <c r="F1039"/>
      <c r="L1039" s="17"/>
      <c r="N1039"/>
      <c r="P1039"/>
    </row>
    <row r="1040" spans="1:16">
      <c r="A1040" s="16"/>
      <c r="B1040"/>
      <c r="D1040"/>
      <c r="E1040"/>
      <c r="F1040"/>
      <c r="L1040" s="17"/>
      <c r="N1040"/>
      <c r="P1040"/>
    </row>
    <row r="1041" spans="1:16">
      <c r="A1041" s="16"/>
      <c r="B1041"/>
      <c r="D1041"/>
      <c r="E1041"/>
      <c r="F1041"/>
      <c r="L1041" s="17"/>
      <c r="N1041"/>
      <c r="P1041"/>
    </row>
    <row r="1042" spans="1:16">
      <c r="A1042" s="16"/>
      <c r="B1042"/>
      <c r="D1042"/>
      <c r="E1042"/>
      <c r="F1042"/>
      <c r="L1042" s="17"/>
      <c r="N1042"/>
      <c r="P1042"/>
    </row>
    <row r="1043" spans="1:16">
      <c r="A1043" s="16"/>
      <c r="B1043"/>
      <c r="D1043"/>
      <c r="E1043"/>
      <c r="F1043"/>
      <c r="L1043" s="17"/>
      <c r="N1043"/>
      <c r="P1043"/>
    </row>
    <row r="1044" spans="1:16">
      <c r="A1044" s="16"/>
      <c r="B1044"/>
      <c r="D1044"/>
      <c r="E1044"/>
      <c r="F1044"/>
      <c r="L1044" s="17"/>
      <c r="N1044"/>
      <c r="P1044"/>
    </row>
    <row r="1045" spans="1:16">
      <c r="A1045" s="16"/>
      <c r="B1045"/>
      <c r="D1045"/>
      <c r="E1045"/>
      <c r="F1045"/>
      <c r="L1045" s="17"/>
      <c r="N1045"/>
      <c r="P1045"/>
    </row>
    <row r="1046" spans="1:16">
      <c r="A1046" s="16"/>
      <c r="B1046"/>
      <c r="D1046"/>
      <c r="E1046"/>
      <c r="F1046"/>
      <c r="L1046" s="17"/>
      <c r="N1046"/>
      <c r="P1046"/>
    </row>
    <row r="1047" spans="1:16">
      <c r="A1047" s="16"/>
      <c r="B1047"/>
      <c r="D1047"/>
      <c r="E1047"/>
      <c r="F1047"/>
      <c r="L1047" s="17"/>
      <c r="N1047"/>
      <c r="P1047"/>
    </row>
    <row r="1048" spans="1:16">
      <c r="A1048" s="16"/>
      <c r="B1048"/>
      <c r="D1048"/>
      <c r="E1048"/>
      <c r="F1048"/>
      <c r="L1048" s="17"/>
      <c r="N1048"/>
      <c r="P1048"/>
    </row>
    <row r="1049" spans="1:16">
      <c r="A1049" s="16"/>
      <c r="B1049"/>
      <c r="D1049"/>
      <c r="E1049"/>
      <c r="F1049"/>
      <c r="L1049" s="17"/>
      <c r="N1049"/>
      <c r="P1049"/>
    </row>
    <row r="1050" spans="1:16">
      <c r="A1050" s="16"/>
      <c r="B1050"/>
      <c r="D1050"/>
      <c r="E1050"/>
      <c r="F1050"/>
      <c r="L1050" s="17"/>
      <c r="N1050"/>
      <c r="P1050"/>
    </row>
    <row r="1051" spans="1:16">
      <c r="A1051" s="16"/>
      <c r="B1051"/>
      <c r="D1051"/>
      <c r="E1051"/>
      <c r="F1051"/>
      <c r="L1051" s="17"/>
      <c r="N1051"/>
      <c r="P1051"/>
    </row>
    <row r="1052" spans="1:16">
      <c r="A1052" s="16"/>
      <c r="B1052"/>
      <c r="D1052"/>
      <c r="E1052"/>
      <c r="F1052"/>
      <c r="L1052" s="17"/>
      <c r="N1052"/>
      <c r="P1052"/>
    </row>
    <row r="1053" spans="1:16">
      <c r="A1053" s="16"/>
      <c r="B1053"/>
      <c r="D1053"/>
      <c r="E1053"/>
      <c r="F1053"/>
      <c r="L1053" s="17"/>
      <c r="N1053"/>
      <c r="P1053"/>
    </row>
    <row r="1054" spans="1:16">
      <c r="A1054" s="16"/>
      <c r="B1054"/>
      <c r="D1054"/>
      <c r="E1054"/>
      <c r="F1054"/>
      <c r="L1054" s="17"/>
      <c r="N1054"/>
      <c r="P1054"/>
    </row>
    <row r="1055" spans="1:16">
      <c r="A1055" s="16"/>
      <c r="B1055"/>
      <c r="D1055"/>
      <c r="E1055"/>
      <c r="F1055"/>
      <c r="L1055" s="17"/>
      <c r="N1055"/>
      <c r="P1055"/>
    </row>
    <row r="1056" spans="1:16">
      <c r="A1056" s="16"/>
      <c r="B1056"/>
      <c r="D1056"/>
      <c r="E1056"/>
      <c r="F1056"/>
      <c r="L1056" s="17"/>
      <c r="N1056"/>
      <c r="P1056"/>
    </row>
    <row r="1057" spans="1:16">
      <c r="A1057" s="16"/>
      <c r="B1057"/>
      <c r="D1057"/>
      <c r="E1057"/>
      <c r="F1057"/>
      <c r="L1057" s="17"/>
      <c r="N1057"/>
      <c r="P1057"/>
    </row>
    <row r="1058" spans="1:16">
      <c r="A1058" s="16"/>
      <c r="B1058"/>
      <c r="D1058"/>
      <c r="E1058"/>
      <c r="F1058"/>
      <c r="L1058" s="17"/>
      <c r="N1058"/>
      <c r="P1058"/>
    </row>
    <row r="1059" spans="1:16">
      <c r="A1059" s="16"/>
      <c r="B1059"/>
      <c r="D1059"/>
      <c r="E1059"/>
      <c r="F1059"/>
      <c r="L1059" s="17"/>
      <c r="N1059"/>
      <c r="P1059"/>
    </row>
    <row r="1060" spans="1:16">
      <c r="A1060" s="16"/>
      <c r="B1060"/>
      <c r="D1060"/>
      <c r="E1060"/>
      <c r="F1060"/>
      <c r="L1060" s="17"/>
      <c r="N1060"/>
      <c r="P1060"/>
    </row>
    <row r="1061" spans="1:16">
      <c r="A1061" s="16"/>
      <c r="B1061"/>
      <c r="D1061"/>
      <c r="E1061"/>
      <c r="F1061"/>
      <c r="L1061" s="17"/>
      <c r="N1061"/>
      <c r="P1061"/>
    </row>
    <row r="1062" spans="1:16">
      <c r="A1062" s="16"/>
      <c r="B1062"/>
      <c r="D1062"/>
      <c r="E1062"/>
      <c r="F1062"/>
      <c r="L1062" s="17"/>
      <c r="N1062"/>
      <c r="P1062"/>
    </row>
    <row r="1063" spans="1:16">
      <c r="A1063" s="16"/>
      <c r="B1063"/>
      <c r="D1063"/>
      <c r="E1063"/>
      <c r="F1063"/>
      <c r="L1063" s="17"/>
      <c r="N1063"/>
      <c r="P1063"/>
    </row>
    <row r="1064" spans="1:16">
      <c r="A1064" s="16"/>
      <c r="B1064"/>
      <c r="D1064"/>
      <c r="E1064"/>
      <c r="F1064"/>
      <c r="L1064" s="17"/>
      <c r="N1064"/>
      <c r="P1064"/>
    </row>
    <row r="1065" spans="1:16">
      <c r="A1065" s="16"/>
      <c r="B1065"/>
      <c r="D1065"/>
      <c r="E1065"/>
      <c r="F1065"/>
      <c r="L1065" s="17"/>
      <c r="N1065"/>
      <c r="P1065"/>
    </row>
    <row r="1066" spans="1:16">
      <c r="A1066" s="16"/>
      <c r="B1066"/>
      <c r="D1066"/>
      <c r="E1066"/>
      <c r="F1066"/>
      <c r="L1066" s="17"/>
      <c r="N1066"/>
      <c r="P1066"/>
    </row>
    <row r="1067" spans="1:16">
      <c r="A1067" s="16"/>
      <c r="B1067"/>
      <c r="D1067"/>
      <c r="E1067"/>
      <c r="F1067"/>
      <c r="L1067" s="17"/>
      <c r="N1067"/>
      <c r="P1067"/>
    </row>
    <row r="1068" spans="1:16">
      <c r="A1068" s="16"/>
      <c r="B1068"/>
      <c r="D1068"/>
      <c r="E1068"/>
      <c r="F1068"/>
      <c r="L1068" s="17"/>
      <c r="N1068"/>
      <c r="P1068"/>
    </row>
    <row r="1069" spans="1:16">
      <c r="A1069" s="16"/>
      <c r="B1069"/>
      <c r="D1069"/>
      <c r="E1069"/>
      <c r="F1069"/>
      <c r="L1069" s="17"/>
      <c r="N1069"/>
      <c r="P1069"/>
    </row>
    <row r="1070" spans="1:16">
      <c r="A1070" s="16"/>
      <c r="B1070"/>
      <c r="D1070"/>
      <c r="E1070"/>
      <c r="F1070"/>
      <c r="L1070" s="17"/>
      <c r="N1070"/>
      <c r="P1070"/>
    </row>
    <row r="1071" spans="1:16">
      <c r="A1071" s="16"/>
      <c r="B1071"/>
      <c r="D1071"/>
      <c r="E1071"/>
      <c r="F1071"/>
      <c r="L1071" s="17"/>
      <c r="N1071"/>
      <c r="P1071"/>
    </row>
    <row r="1072" spans="1:16">
      <c r="A1072" s="16"/>
      <c r="B1072"/>
      <c r="D1072"/>
      <c r="E1072"/>
      <c r="F1072"/>
      <c r="L1072" s="17"/>
      <c r="N1072"/>
      <c r="P1072"/>
    </row>
    <row r="1073" spans="1:16">
      <c r="A1073" s="16"/>
      <c r="B1073"/>
      <c r="D1073"/>
      <c r="E1073"/>
      <c r="F1073"/>
      <c r="L1073" s="17"/>
      <c r="N1073"/>
      <c r="P1073"/>
    </row>
    <row r="1074" spans="1:16">
      <c r="A1074" s="16"/>
      <c r="B1074"/>
      <c r="D1074"/>
      <c r="E1074"/>
      <c r="F1074"/>
      <c r="L1074" s="17"/>
      <c r="N1074"/>
      <c r="P1074"/>
    </row>
    <row r="1075" spans="1:16">
      <c r="A1075" s="16"/>
      <c r="B1075"/>
      <c r="D1075"/>
      <c r="E1075"/>
      <c r="F1075"/>
      <c r="L1075" s="17"/>
      <c r="N1075"/>
      <c r="P1075"/>
    </row>
    <row r="1076" spans="1:16">
      <c r="A1076" s="16"/>
      <c r="B1076"/>
      <c r="D1076"/>
      <c r="E1076"/>
      <c r="F1076"/>
      <c r="L1076" s="17"/>
      <c r="N1076"/>
      <c r="P1076"/>
    </row>
    <row r="1077" spans="1:16">
      <c r="A1077" s="16"/>
      <c r="B1077"/>
      <c r="D1077"/>
      <c r="E1077"/>
      <c r="F1077"/>
      <c r="L1077" s="17"/>
      <c r="N1077"/>
      <c r="P1077"/>
    </row>
    <row r="1078" spans="1:16">
      <c r="A1078" s="16"/>
      <c r="B1078"/>
      <c r="D1078"/>
      <c r="E1078"/>
      <c r="F1078"/>
      <c r="L1078" s="17"/>
      <c r="N1078"/>
      <c r="P1078"/>
    </row>
    <row r="1079" spans="1:16">
      <c r="A1079" s="16"/>
      <c r="B1079"/>
      <c r="D1079"/>
      <c r="E1079"/>
      <c r="F1079"/>
      <c r="L1079" s="17"/>
      <c r="N1079"/>
      <c r="P1079"/>
    </row>
    <row r="1080" spans="1:16">
      <c r="A1080" s="16"/>
      <c r="B1080"/>
      <c r="D1080"/>
      <c r="E1080"/>
      <c r="F1080"/>
      <c r="L1080" s="17"/>
      <c r="N1080"/>
      <c r="P1080"/>
    </row>
    <row r="1081" spans="1:16">
      <c r="A1081" s="16"/>
      <c r="B1081"/>
      <c r="D1081"/>
      <c r="E1081"/>
      <c r="F1081"/>
      <c r="L1081" s="17"/>
      <c r="N1081"/>
      <c r="P1081"/>
    </row>
    <row r="1082" spans="1:16">
      <c r="A1082" s="16"/>
      <c r="B1082"/>
      <c r="D1082"/>
      <c r="E1082"/>
      <c r="F1082"/>
      <c r="L1082" s="17"/>
      <c r="N1082"/>
      <c r="P1082"/>
    </row>
    <row r="1083" spans="1:16">
      <c r="A1083" s="16"/>
      <c r="B1083"/>
      <c r="D1083"/>
      <c r="E1083"/>
      <c r="F1083"/>
      <c r="L1083" s="17"/>
      <c r="N1083"/>
      <c r="P1083"/>
    </row>
    <row r="1084" spans="1:16">
      <c r="A1084" s="16"/>
      <c r="B1084"/>
      <c r="D1084"/>
      <c r="E1084"/>
      <c r="F1084"/>
      <c r="L1084" s="17"/>
      <c r="N1084"/>
      <c r="P1084"/>
    </row>
    <row r="1085" spans="1:16">
      <c r="A1085" s="16"/>
      <c r="B1085"/>
      <c r="D1085"/>
      <c r="E1085"/>
      <c r="F1085"/>
      <c r="L1085" s="17"/>
      <c r="N1085"/>
      <c r="P1085"/>
    </row>
    <row r="1086" spans="1:16">
      <c r="A1086" s="16"/>
      <c r="B1086"/>
      <c r="D1086"/>
      <c r="E1086"/>
      <c r="F1086"/>
      <c r="L1086" s="17"/>
      <c r="N1086"/>
      <c r="P1086"/>
    </row>
    <row r="1087" spans="1:16">
      <c r="A1087" s="16"/>
      <c r="B1087"/>
      <c r="D1087"/>
      <c r="E1087"/>
      <c r="F1087"/>
      <c r="L1087" s="17"/>
      <c r="N1087"/>
      <c r="P1087"/>
    </row>
    <row r="1088" spans="1:16">
      <c r="A1088" s="16"/>
      <c r="B1088"/>
      <c r="D1088"/>
      <c r="E1088"/>
      <c r="F1088"/>
      <c r="L1088" s="17"/>
      <c r="N1088"/>
      <c r="P1088"/>
    </row>
    <row r="1089" spans="1:16">
      <c r="A1089" s="16"/>
      <c r="B1089"/>
      <c r="D1089"/>
      <c r="E1089"/>
      <c r="F1089"/>
      <c r="L1089" s="17"/>
      <c r="N1089"/>
      <c r="P1089"/>
    </row>
    <row r="1090" spans="1:16">
      <c r="A1090" s="16"/>
      <c r="B1090"/>
      <c r="D1090"/>
      <c r="E1090"/>
      <c r="F1090"/>
      <c r="L1090" s="17"/>
      <c r="N1090"/>
      <c r="P1090"/>
    </row>
    <row r="1091" spans="1:16">
      <c r="A1091" s="16"/>
      <c r="B1091"/>
      <c r="D1091"/>
      <c r="E1091"/>
      <c r="F1091"/>
      <c r="L1091" s="17"/>
      <c r="N1091"/>
      <c r="P1091"/>
    </row>
    <row r="1092" spans="1:16">
      <c r="A1092" s="16"/>
      <c r="B1092"/>
      <c r="D1092"/>
      <c r="E1092"/>
      <c r="F1092"/>
      <c r="L1092" s="17"/>
      <c r="N1092"/>
      <c r="P1092"/>
    </row>
    <row r="1093" spans="1:16">
      <c r="A1093" s="16"/>
      <c r="B1093"/>
      <c r="D1093"/>
      <c r="E1093"/>
      <c r="F1093"/>
      <c r="L1093" s="17"/>
      <c r="N1093"/>
      <c r="P1093"/>
    </row>
    <row r="1094" spans="1:16">
      <c r="A1094" s="16"/>
      <c r="B1094"/>
      <c r="D1094"/>
      <c r="E1094"/>
      <c r="F1094"/>
      <c r="L1094" s="17"/>
      <c r="N1094"/>
      <c r="P1094"/>
    </row>
    <row r="1095" spans="1:16">
      <c r="A1095" s="16"/>
      <c r="B1095"/>
      <c r="D1095"/>
      <c r="E1095"/>
      <c r="F1095"/>
      <c r="L1095" s="17"/>
      <c r="N1095"/>
      <c r="P1095"/>
    </row>
    <row r="1096" spans="1:16">
      <c r="A1096" s="16"/>
      <c r="B1096"/>
      <c r="D1096"/>
      <c r="E1096"/>
      <c r="F1096"/>
      <c r="L1096" s="17"/>
      <c r="N1096"/>
      <c r="P1096"/>
    </row>
    <row r="1097" spans="1:16">
      <c r="A1097" s="16"/>
      <c r="B1097"/>
      <c r="D1097"/>
      <c r="E1097"/>
      <c r="F1097"/>
      <c r="L1097" s="17"/>
      <c r="N1097"/>
      <c r="P1097"/>
    </row>
    <row r="1098" spans="1:16">
      <c r="A1098" s="16"/>
      <c r="B1098"/>
      <c r="D1098"/>
      <c r="E1098"/>
      <c r="F1098"/>
      <c r="L1098" s="17"/>
      <c r="N1098"/>
      <c r="P1098"/>
    </row>
    <row r="1099" spans="1:16">
      <c r="A1099" s="16"/>
      <c r="B1099"/>
      <c r="D1099"/>
      <c r="E1099"/>
      <c r="F1099"/>
      <c r="L1099" s="17"/>
      <c r="N1099"/>
      <c r="P1099"/>
    </row>
    <row r="1100" spans="1:16">
      <c r="A1100" s="16"/>
      <c r="B1100"/>
      <c r="D1100"/>
      <c r="E1100"/>
      <c r="F1100"/>
      <c r="L1100" s="17"/>
      <c r="N1100"/>
      <c r="P1100"/>
    </row>
    <row r="1101" spans="1:16">
      <c r="A1101" s="16"/>
      <c r="B1101"/>
      <c r="D1101"/>
      <c r="E1101"/>
      <c r="F1101"/>
      <c r="L1101" s="17"/>
      <c r="N1101"/>
      <c r="P1101"/>
    </row>
    <row r="1102" spans="1:16">
      <c r="A1102" s="16"/>
      <c r="B1102"/>
      <c r="D1102"/>
      <c r="E1102"/>
      <c r="F1102"/>
      <c r="L1102" s="17"/>
      <c r="N1102"/>
      <c r="P1102"/>
    </row>
    <row r="1103" spans="1:16">
      <c r="A1103" s="16"/>
      <c r="B1103"/>
      <c r="D1103"/>
      <c r="E1103"/>
      <c r="F1103"/>
      <c r="L1103" s="17"/>
      <c r="N1103"/>
      <c r="P1103"/>
    </row>
    <row r="1104" spans="1:16">
      <c r="A1104" s="16"/>
      <c r="B1104"/>
      <c r="D1104"/>
      <c r="E1104"/>
      <c r="F1104"/>
      <c r="L1104" s="17"/>
      <c r="N1104"/>
      <c r="P1104"/>
    </row>
    <row r="1105" spans="1:16">
      <c r="A1105" s="16"/>
      <c r="B1105"/>
      <c r="D1105"/>
      <c r="E1105"/>
      <c r="F1105"/>
      <c r="L1105" s="17"/>
      <c r="N1105"/>
      <c r="P1105"/>
    </row>
    <row r="1106" spans="1:16">
      <c r="A1106" s="16"/>
      <c r="B1106"/>
      <c r="D1106"/>
      <c r="E1106"/>
      <c r="F1106"/>
      <c r="L1106" s="17"/>
      <c r="N1106"/>
      <c r="P1106"/>
    </row>
    <row r="1107" spans="1:16">
      <c r="A1107" s="16"/>
      <c r="B1107"/>
      <c r="D1107"/>
      <c r="E1107"/>
      <c r="F1107"/>
      <c r="L1107" s="17"/>
      <c r="N1107"/>
      <c r="P1107"/>
    </row>
    <row r="1108" spans="1:16">
      <c r="A1108" s="16"/>
      <c r="B1108"/>
      <c r="D1108"/>
      <c r="E1108"/>
      <c r="F1108"/>
      <c r="L1108" s="17"/>
      <c r="N1108"/>
      <c r="P1108"/>
    </row>
    <row r="1109" spans="1:16">
      <c r="A1109" s="16"/>
      <c r="B1109"/>
      <c r="D1109"/>
      <c r="E1109"/>
      <c r="F1109"/>
      <c r="L1109" s="17"/>
      <c r="N1109"/>
      <c r="P1109"/>
    </row>
    <row r="1110" spans="1:16">
      <c r="A1110" s="16"/>
      <c r="B1110"/>
      <c r="D1110"/>
      <c r="E1110"/>
      <c r="F1110"/>
      <c r="L1110" s="17"/>
      <c r="N1110"/>
      <c r="P1110"/>
    </row>
    <row r="1111" spans="1:16">
      <c r="A1111" s="16"/>
      <c r="B1111"/>
      <c r="D1111"/>
      <c r="E1111"/>
      <c r="F1111"/>
      <c r="L1111" s="17"/>
      <c r="N1111"/>
      <c r="P1111"/>
    </row>
    <row r="1112" spans="1:16">
      <c r="A1112" s="16"/>
      <c r="B1112"/>
      <c r="D1112"/>
      <c r="E1112"/>
      <c r="F1112"/>
      <c r="L1112" s="17"/>
      <c r="N1112"/>
      <c r="P1112"/>
    </row>
    <row r="1113" spans="1:16">
      <c r="A1113" s="16"/>
      <c r="B1113"/>
      <c r="D1113"/>
      <c r="E1113"/>
      <c r="F1113"/>
      <c r="L1113" s="17"/>
      <c r="N1113"/>
      <c r="P1113"/>
    </row>
    <row r="1114" spans="1:16">
      <c r="A1114" s="16"/>
      <c r="B1114"/>
      <c r="D1114"/>
      <c r="E1114"/>
      <c r="F1114"/>
      <c r="L1114" s="17"/>
      <c r="N1114"/>
      <c r="P1114"/>
    </row>
    <row r="1115" spans="1:16">
      <c r="A1115" s="16"/>
      <c r="B1115"/>
      <c r="D1115"/>
      <c r="E1115"/>
      <c r="F1115"/>
      <c r="L1115" s="17"/>
      <c r="N1115"/>
      <c r="P1115"/>
    </row>
    <row r="1116" spans="1:16">
      <c r="A1116" s="16"/>
      <c r="B1116"/>
      <c r="D1116"/>
      <c r="E1116"/>
      <c r="F1116"/>
      <c r="L1116" s="17"/>
      <c r="N1116"/>
      <c r="P1116"/>
    </row>
    <row r="1117" spans="1:16">
      <c r="A1117" s="16"/>
      <c r="B1117"/>
      <c r="D1117"/>
      <c r="E1117"/>
      <c r="F1117"/>
      <c r="L1117" s="17"/>
      <c r="N1117"/>
      <c r="P1117"/>
    </row>
    <row r="1118" spans="1:16">
      <c r="A1118" s="16"/>
      <c r="B1118"/>
      <c r="D1118"/>
      <c r="E1118"/>
      <c r="F1118"/>
      <c r="L1118" s="17"/>
      <c r="N1118"/>
      <c r="P1118"/>
    </row>
    <row r="1119" spans="1:16">
      <c r="A1119" s="16"/>
      <c r="B1119"/>
      <c r="D1119"/>
      <c r="E1119"/>
      <c r="F1119"/>
      <c r="L1119" s="17"/>
      <c r="N1119"/>
      <c r="P1119"/>
    </row>
    <row r="1120" spans="1:16">
      <c r="A1120" s="16"/>
      <c r="B1120"/>
      <c r="D1120"/>
      <c r="E1120"/>
      <c r="F1120"/>
      <c r="L1120" s="17"/>
      <c r="N1120"/>
      <c r="P1120"/>
    </row>
    <row r="1121" spans="1:16">
      <c r="A1121" s="16"/>
      <c r="B1121"/>
      <c r="D1121"/>
      <c r="E1121"/>
      <c r="F1121"/>
      <c r="L1121" s="17"/>
      <c r="N1121"/>
      <c r="P1121"/>
    </row>
    <row r="1122" spans="1:16">
      <c r="A1122" s="16"/>
      <c r="B1122"/>
      <c r="D1122"/>
      <c r="E1122"/>
      <c r="F1122"/>
      <c r="L1122" s="17"/>
      <c r="N1122"/>
      <c r="P1122"/>
    </row>
    <row r="1123" spans="1:16">
      <c r="A1123" s="16"/>
      <c r="B1123"/>
      <c r="D1123"/>
      <c r="E1123"/>
      <c r="F1123"/>
      <c r="L1123" s="17"/>
      <c r="N1123"/>
      <c r="P1123"/>
    </row>
    <row r="1124" spans="1:16">
      <c r="A1124" s="16"/>
      <c r="B1124"/>
      <c r="D1124"/>
      <c r="E1124"/>
      <c r="F1124"/>
      <c r="L1124" s="17"/>
      <c r="N1124"/>
      <c r="P1124"/>
    </row>
    <row r="1125" spans="1:16">
      <c r="A1125" s="16"/>
      <c r="B1125"/>
      <c r="D1125"/>
      <c r="E1125"/>
      <c r="F1125"/>
      <c r="L1125" s="17"/>
      <c r="N1125"/>
      <c r="P1125"/>
    </row>
    <row r="1126" spans="1:16">
      <c r="A1126" s="16"/>
      <c r="B1126"/>
      <c r="D1126"/>
      <c r="E1126"/>
      <c r="F1126"/>
      <c r="L1126" s="17"/>
      <c r="N1126"/>
      <c r="P1126"/>
    </row>
    <row r="1127" spans="1:16">
      <c r="A1127" s="16"/>
      <c r="B1127"/>
      <c r="D1127"/>
      <c r="E1127"/>
      <c r="F1127"/>
      <c r="L1127" s="17"/>
      <c r="N1127"/>
      <c r="P1127"/>
    </row>
    <row r="1128" spans="1:16">
      <c r="A1128" s="16"/>
      <c r="B1128"/>
      <c r="D1128"/>
      <c r="E1128"/>
      <c r="F1128"/>
      <c r="L1128" s="17"/>
      <c r="N1128"/>
      <c r="P1128"/>
    </row>
    <row r="1129" spans="1:16">
      <c r="A1129" s="16"/>
      <c r="B1129"/>
      <c r="D1129"/>
      <c r="E1129"/>
      <c r="F1129"/>
      <c r="L1129" s="17"/>
      <c r="N1129"/>
      <c r="P1129"/>
    </row>
    <row r="1130" spans="1:16">
      <c r="A1130" s="16"/>
      <c r="B1130"/>
      <c r="D1130"/>
      <c r="E1130"/>
      <c r="F1130"/>
      <c r="L1130" s="17"/>
      <c r="N1130"/>
      <c r="P1130"/>
    </row>
    <row r="1131" spans="1:16">
      <c r="A1131" s="16"/>
      <c r="B1131"/>
      <c r="D1131"/>
      <c r="E1131"/>
      <c r="F1131"/>
      <c r="L1131" s="17"/>
      <c r="N1131"/>
      <c r="P1131"/>
    </row>
    <row r="1132" spans="1:16">
      <c r="A1132" s="16"/>
      <c r="B1132"/>
      <c r="D1132"/>
      <c r="E1132"/>
      <c r="F1132"/>
      <c r="L1132" s="17"/>
      <c r="N1132"/>
      <c r="P1132"/>
    </row>
    <row r="1133" spans="1:16">
      <c r="A1133" s="16"/>
      <c r="B1133"/>
      <c r="D1133"/>
      <c r="E1133"/>
      <c r="F1133"/>
      <c r="L1133" s="17"/>
      <c r="N1133"/>
      <c r="P1133"/>
    </row>
    <row r="1134" spans="1:16">
      <c r="A1134" s="16"/>
      <c r="B1134"/>
      <c r="D1134"/>
      <c r="E1134"/>
      <c r="F1134"/>
      <c r="L1134" s="17"/>
      <c r="N1134"/>
      <c r="P1134"/>
    </row>
    <row r="1135" spans="1:16">
      <c r="A1135" s="16"/>
      <c r="B1135"/>
      <c r="D1135"/>
      <c r="E1135"/>
      <c r="F1135"/>
      <c r="L1135" s="17"/>
      <c r="N1135"/>
      <c r="P1135"/>
    </row>
    <row r="1136" spans="1:16">
      <c r="A1136" s="16"/>
      <c r="B1136"/>
      <c r="D1136"/>
      <c r="E1136"/>
      <c r="F1136"/>
      <c r="L1136" s="17"/>
      <c r="N1136"/>
      <c r="P1136"/>
    </row>
    <row r="1137" spans="1:16">
      <c r="A1137" s="16"/>
      <c r="B1137"/>
      <c r="D1137"/>
      <c r="E1137"/>
      <c r="F1137"/>
      <c r="L1137" s="17"/>
      <c r="N1137"/>
      <c r="P1137"/>
    </row>
    <row r="1138" spans="1:16">
      <c r="A1138" s="16"/>
      <c r="B1138"/>
      <c r="D1138"/>
      <c r="E1138"/>
      <c r="F1138"/>
      <c r="L1138" s="17"/>
      <c r="N1138"/>
      <c r="P1138"/>
    </row>
    <row r="1139" spans="1:16">
      <c r="A1139" s="16"/>
      <c r="B1139"/>
      <c r="D1139"/>
      <c r="E1139"/>
      <c r="F1139"/>
      <c r="L1139" s="17"/>
      <c r="N1139"/>
      <c r="P1139"/>
    </row>
    <row r="1140" spans="1:16">
      <c r="A1140" s="16"/>
      <c r="B1140"/>
      <c r="D1140"/>
      <c r="E1140"/>
      <c r="F1140"/>
      <c r="L1140" s="17"/>
      <c r="N1140"/>
      <c r="P1140"/>
    </row>
    <row r="1141" spans="1:16">
      <c r="A1141" s="16"/>
      <c r="B1141"/>
      <c r="D1141"/>
      <c r="E1141"/>
      <c r="F1141"/>
      <c r="L1141" s="17"/>
      <c r="N1141"/>
      <c r="P1141"/>
    </row>
    <row r="1142" spans="1:16">
      <c r="A1142" s="16"/>
      <c r="B1142"/>
      <c r="D1142"/>
      <c r="E1142"/>
      <c r="F1142"/>
      <c r="L1142" s="17"/>
      <c r="N1142"/>
      <c r="P1142"/>
    </row>
    <row r="1143" spans="1:16">
      <c r="A1143" s="16"/>
      <c r="B1143"/>
      <c r="D1143"/>
      <c r="E1143"/>
      <c r="F1143"/>
      <c r="L1143" s="17"/>
      <c r="N1143"/>
      <c r="P1143"/>
    </row>
    <row r="1144" spans="1:16">
      <c r="A1144" s="16"/>
      <c r="B1144"/>
      <c r="D1144"/>
      <c r="E1144"/>
      <c r="F1144"/>
      <c r="L1144" s="17"/>
      <c r="N1144"/>
      <c r="P1144"/>
    </row>
    <row r="1145" spans="1:16">
      <c r="A1145" s="16"/>
      <c r="B1145"/>
      <c r="D1145"/>
      <c r="E1145"/>
      <c r="F1145"/>
      <c r="L1145" s="17"/>
      <c r="N1145"/>
      <c r="P1145"/>
    </row>
    <row r="1146" spans="1:16">
      <c r="A1146" s="16"/>
      <c r="B1146"/>
      <c r="D1146"/>
      <c r="E1146"/>
      <c r="F1146"/>
      <c r="L1146" s="17"/>
      <c r="N1146"/>
      <c r="P1146"/>
    </row>
    <row r="1147" spans="1:16">
      <c r="A1147" s="16"/>
      <c r="B1147"/>
      <c r="D1147"/>
      <c r="E1147"/>
      <c r="F1147"/>
      <c r="L1147" s="17"/>
      <c r="N1147"/>
      <c r="P1147"/>
    </row>
    <row r="1148" spans="1:16">
      <c r="A1148" s="16"/>
      <c r="B1148"/>
      <c r="D1148"/>
      <c r="E1148"/>
      <c r="F1148"/>
      <c r="L1148" s="17"/>
      <c r="N1148"/>
      <c r="P1148"/>
    </row>
    <row r="1149" spans="1:16">
      <c r="A1149" s="16"/>
      <c r="B1149"/>
      <c r="D1149"/>
      <c r="E1149"/>
      <c r="F1149"/>
      <c r="L1149" s="17"/>
      <c r="N1149"/>
      <c r="P1149"/>
    </row>
    <row r="1150" spans="1:16">
      <c r="A1150" s="16"/>
      <c r="B1150"/>
      <c r="D1150"/>
      <c r="E1150"/>
      <c r="F1150"/>
      <c r="L1150" s="17"/>
      <c r="N1150"/>
      <c r="P1150"/>
    </row>
    <row r="1151" spans="1:16">
      <c r="A1151" s="16"/>
      <c r="B1151"/>
      <c r="D1151"/>
      <c r="E1151"/>
      <c r="F1151"/>
      <c r="L1151" s="17"/>
      <c r="N1151"/>
      <c r="P1151"/>
    </row>
    <row r="1152" spans="1:16">
      <c r="A1152" s="16"/>
      <c r="B1152"/>
      <c r="D1152"/>
      <c r="E1152"/>
      <c r="F1152"/>
      <c r="L1152" s="17"/>
      <c r="N1152"/>
      <c r="P1152"/>
    </row>
    <row r="1153" spans="1:16">
      <c r="A1153" s="16"/>
      <c r="B1153"/>
      <c r="D1153"/>
      <c r="E1153"/>
      <c r="F1153"/>
      <c r="L1153" s="17"/>
      <c r="N1153"/>
      <c r="P1153"/>
    </row>
    <row r="1154" spans="1:16">
      <c r="A1154" s="16"/>
      <c r="B1154"/>
      <c r="D1154"/>
      <c r="E1154"/>
      <c r="F1154"/>
      <c r="L1154" s="17"/>
      <c r="N1154"/>
      <c r="P1154"/>
    </row>
    <row r="1155" spans="1:16">
      <c r="A1155" s="16"/>
      <c r="B1155"/>
      <c r="D1155"/>
      <c r="E1155"/>
      <c r="F1155"/>
      <c r="L1155" s="17"/>
      <c r="N1155"/>
      <c r="P1155"/>
    </row>
    <row r="1156" spans="1:16">
      <c r="A1156" s="16"/>
      <c r="B1156"/>
      <c r="D1156"/>
      <c r="E1156"/>
      <c r="F1156"/>
      <c r="L1156" s="17"/>
      <c r="N1156"/>
      <c r="P1156"/>
    </row>
    <row r="1157" spans="1:16">
      <c r="A1157" s="16"/>
      <c r="B1157"/>
      <c r="D1157"/>
      <c r="E1157"/>
      <c r="F1157"/>
      <c r="L1157" s="17"/>
      <c r="N1157"/>
      <c r="P1157"/>
    </row>
    <row r="1158" spans="1:16">
      <c r="A1158" s="16"/>
      <c r="B1158"/>
      <c r="D1158"/>
      <c r="E1158"/>
      <c r="F1158"/>
      <c r="L1158" s="17"/>
      <c r="N1158"/>
      <c r="P1158"/>
    </row>
    <row r="1159" spans="1:16">
      <c r="A1159" s="16"/>
      <c r="B1159"/>
      <c r="D1159"/>
      <c r="E1159"/>
      <c r="F1159"/>
      <c r="L1159" s="17"/>
      <c r="N1159"/>
      <c r="P1159"/>
    </row>
    <row r="1160" spans="1:16">
      <c r="A1160" s="16"/>
      <c r="B1160"/>
      <c r="D1160"/>
      <c r="E1160"/>
      <c r="F1160"/>
      <c r="L1160" s="17"/>
      <c r="N1160"/>
      <c r="P1160"/>
    </row>
    <row r="1161" spans="1:16">
      <c r="A1161" s="16"/>
      <c r="B1161"/>
      <c r="D1161"/>
      <c r="E1161"/>
      <c r="F1161"/>
      <c r="L1161" s="17"/>
      <c r="N1161"/>
      <c r="P1161"/>
    </row>
    <row r="1162" spans="1:16">
      <c r="A1162" s="16"/>
      <c r="B1162"/>
      <c r="D1162"/>
      <c r="E1162"/>
      <c r="F1162"/>
      <c r="L1162" s="17"/>
      <c r="N1162"/>
      <c r="P1162"/>
    </row>
    <row r="1163" spans="1:16">
      <c r="A1163" s="16"/>
      <c r="B1163"/>
      <c r="D1163"/>
      <c r="E1163"/>
      <c r="F1163"/>
      <c r="L1163" s="17"/>
      <c r="N1163"/>
      <c r="P1163"/>
    </row>
    <row r="1164" spans="1:16">
      <c r="A1164" s="16"/>
      <c r="B1164"/>
      <c r="D1164"/>
      <c r="E1164"/>
      <c r="F1164"/>
      <c r="L1164" s="17"/>
      <c r="N1164"/>
      <c r="P1164"/>
    </row>
    <row r="1165" spans="1:16">
      <c r="A1165" s="16"/>
      <c r="B1165"/>
      <c r="D1165"/>
      <c r="E1165"/>
      <c r="F1165"/>
      <c r="L1165" s="17"/>
      <c r="N1165"/>
      <c r="P1165"/>
    </row>
    <row r="1166" spans="1:16">
      <c r="A1166" s="16"/>
      <c r="B1166"/>
      <c r="D1166"/>
      <c r="E1166"/>
      <c r="F1166"/>
      <c r="L1166" s="17"/>
      <c r="N1166"/>
      <c r="P1166"/>
    </row>
    <row r="1167" spans="1:16">
      <c r="A1167" s="16"/>
      <c r="B1167"/>
      <c r="D1167"/>
      <c r="E1167"/>
      <c r="F1167"/>
      <c r="L1167" s="17"/>
      <c r="N1167"/>
      <c r="P1167"/>
    </row>
    <row r="1168" spans="1:16">
      <c r="A1168" s="16"/>
      <c r="B1168"/>
      <c r="D1168"/>
      <c r="E1168"/>
      <c r="F1168"/>
      <c r="L1168" s="17"/>
      <c r="N1168"/>
      <c r="P1168"/>
    </row>
    <row r="1169" spans="1:16">
      <c r="A1169" s="16"/>
      <c r="B1169"/>
      <c r="D1169"/>
      <c r="E1169"/>
      <c r="F1169"/>
      <c r="L1169" s="17"/>
      <c r="N1169"/>
      <c r="P1169"/>
    </row>
    <row r="1170" spans="1:16">
      <c r="A1170" s="16"/>
      <c r="B1170"/>
      <c r="D1170"/>
      <c r="E1170"/>
      <c r="F1170"/>
      <c r="L1170" s="17"/>
      <c r="N1170"/>
      <c r="P1170"/>
    </row>
    <row r="1171" spans="1:16">
      <c r="A1171" s="16"/>
      <c r="B1171"/>
      <c r="D1171"/>
      <c r="E1171"/>
      <c r="F1171"/>
      <c r="L1171" s="17"/>
      <c r="N1171"/>
      <c r="P1171"/>
    </row>
    <row r="1172" spans="1:16">
      <c r="A1172" s="16"/>
      <c r="B1172"/>
      <c r="D1172"/>
      <c r="E1172"/>
      <c r="F1172"/>
      <c r="L1172" s="17"/>
      <c r="N1172"/>
      <c r="P1172"/>
    </row>
    <row r="1173" spans="1:16">
      <c r="A1173" s="16"/>
      <c r="B1173"/>
      <c r="D1173"/>
      <c r="E1173"/>
      <c r="F1173"/>
      <c r="L1173" s="17"/>
      <c r="N1173"/>
      <c r="P1173"/>
    </row>
    <row r="1174" spans="1:16">
      <c r="A1174" s="16"/>
      <c r="B1174"/>
      <c r="D1174"/>
      <c r="E1174"/>
      <c r="F1174"/>
      <c r="L1174" s="17"/>
      <c r="N1174"/>
      <c r="P1174"/>
    </row>
    <row r="1175" spans="1:16">
      <c r="A1175" s="16"/>
      <c r="B1175"/>
      <c r="D1175"/>
      <c r="E1175"/>
      <c r="F1175"/>
      <c r="L1175" s="17"/>
      <c r="N1175"/>
      <c r="P1175"/>
    </row>
    <row r="1176" spans="1:16">
      <c r="A1176" s="16"/>
      <c r="B1176"/>
      <c r="D1176"/>
      <c r="E1176"/>
      <c r="F1176"/>
      <c r="L1176" s="17"/>
      <c r="N1176"/>
      <c r="P1176"/>
    </row>
    <row r="1177" spans="1:16">
      <c r="A1177" s="16"/>
      <c r="B1177"/>
      <c r="D1177"/>
      <c r="E1177"/>
      <c r="F1177"/>
      <c r="L1177" s="17"/>
      <c r="N1177"/>
      <c r="P1177"/>
    </row>
    <row r="1178" spans="1:16">
      <c r="A1178" s="16"/>
      <c r="B1178"/>
      <c r="D1178"/>
      <c r="E1178"/>
      <c r="F1178"/>
      <c r="L1178" s="17"/>
      <c r="N1178"/>
      <c r="P1178"/>
    </row>
    <row r="1179" spans="1:16">
      <c r="A1179" s="16"/>
      <c r="B1179"/>
      <c r="D1179"/>
      <c r="E1179"/>
      <c r="F1179"/>
      <c r="L1179" s="17"/>
      <c r="N1179"/>
      <c r="P1179"/>
    </row>
    <row r="1180" spans="1:16">
      <c r="A1180" s="16"/>
      <c r="B1180"/>
      <c r="D1180"/>
      <c r="E1180"/>
      <c r="F1180"/>
      <c r="L1180" s="17"/>
      <c r="N1180"/>
      <c r="P1180"/>
    </row>
    <row r="1181" spans="1:16">
      <c r="A1181" s="16"/>
      <c r="B1181"/>
      <c r="D1181"/>
      <c r="E1181"/>
      <c r="F1181"/>
      <c r="L1181" s="17"/>
      <c r="N1181"/>
      <c r="P1181"/>
    </row>
    <row r="1182" spans="1:16">
      <c r="A1182" s="16"/>
      <c r="B1182"/>
      <c r="D1182"/>
      <c r="E1182"/>
      <c r="F1182"/>
      <c r="L1182" s="17"/>
      <c r="N1182"/>
      <c r="P1182"/>
    </row>
    <row r="1183" spans="1:16">
      <c r="A1183" s="16"/>
      <c r="B1183"/>
      <c r="D1183"/>
      <c r="E1183"/>
      <c r="F1183"/>
      <c r="L1183" s="17"/>
      <c r="N1183"/>
      <c r="P1183"/>
    </row>
    <row r="1184" spans="1:16">
      <c r="A1184" s="16"/>
      <c r="B1184"/>
      <c r="D1184"/>
      <c r="E1184"/>
      <c r="F1184"/>
      <c r="L1184" s="17"/>
      <c r="N1184"/>
      <c r="P1184"/>
    </row>
    <row r="1185" spans="1:16">
      <c r="A1185" s="16"/>
      <c r="B1185"/>
      <c r="D1185"/>
      <c r="E1185"/>
      <c r="F1185"/>
      <c r="L1185" s="17"/>
      <c r="N1185"/>
      <c r="P1185"/>
    </row>
    <row r="1186" spans="1:16">
      <c r="A1186" s="16"/>
      <c r="B1186"/>
      <c r="D1186"/>
      <c r="E1186"/>
      <c r="F1186"/>
      <c r="L1186" s="17"/>
      <c r="N1186"/>
      <c r="P1186"/>
    </row>
    <row r="1187" spans="1:16">
      <c r="A1187" s="16"/>
      <c r="B1187"/>
      <c r="D1187"/>
      <c r="E1187"/>
      <c r="F1187"/>
      <c r="L1187" s="17"/>
      <c r="N1187"/>
      <c r="P1187"/>
    </row>
    <row r="1188" spans="1:16">
      <c r="A1188" s="16"/>
      <c r="B1188"/>
      <c r="D1188"/>
      <c r="E1188"/>
      <c r="F1188"/>
      <c r="L1188" s="17"/>
      <c r="N1188"/>
      <c r="P1188"/>
    </row>
    <row r="1189" spans="1:16">
      <c r="A1189" s="16"/>
      <c r="B1189"/>
      <c r="D1189"/>
      <c r="E1189"/>
      <c r="F1189"/>
      <c r="L1189" s="17"/>
      <c r="N1189"/>
      <c r="P1189"/>
    </row>
    <row r="1190" spans="1:16">
      <c r="A1190" s="16"/>
      <c r="B1190"/>
      <c r="D1190"/>
      <c r="E1190"/>
      <c r="F1190"/>
      <c r="L1190" s="17"/>
      <c r="N1190"/>
      <c r="P1190"/>
    </row>
    <row r="1191" spans="1:16">
      <c r="A1191" s="16"/>
      <c r="B1191"/>
      <c r="D1191"/>
      <c r="E1191"/>
      <c r="F1191"/>
      <c r="L1191" s="17"/>
      <c r="N1191"/>
      <c r="P1191"/>
    </row>
    <row r="1192" spans="1:16">
      <c r="A1192" s="16"/>
      <c r="B1192"/>
      <c r="D1192"/>
      <c r="E1192"/>
      <c r="F1192"/>
      <c r="L1192" s="17"/>
      <c r="N1192"/>
      <c r="P1192"/>
    </row>
    <row r="1193" spans="1:16">
      <c r="A1193" s="16"/>
      <c r="B1193"/>
      <c r="D1193"/>
      <c r="E1193"/>
      <c r="F1193"/>
      <c r="L1193" s="17"/>
      <c r="N1193"/>
      <c r="P1193"/>
    </row>
    <row r="1194" spans="1:16">
      <c r="A1194" s="16"/>
      <c r="B1194"/>
      <c r="D1194"/>
      <c r="E1194"/>
      <c r="F1194"/>
      <c r="L1194" s="17"/>
      <c r="N1194"/>
      <c r="P1194"/>
    </row>
    <row r="1195" spans="1:16">
      <c r="A1195" s="16"/>
      <c r="B1195"/>
      <c r="D1195"/>
      <c r="E1195"/>
      <c r="F1195"/>
      <c r="L1195" s="17"/>
      <c r="N1195"/>
      <c r="P1195"/>
    </row>
    <row r="1196" spans="1:16">
      <c r="A1196" s="16"/>
      <c r="B1196"/>
      <c r="D1196"/>
      <c r="E1196"/>
      <c r="F1196"/>
      <c r="L1196" s="17"/>
      <c r="N1196"/>
      <c r="P1196"/>
    </row>
    <row r="1197" spans="1:16">
      <c r="A1197" s="16"/>
      <c r="B1197"/>
      <c r="D1197"/>
      <c r="E1197"/>
      <c r="F1197"/>
      <c r="L1197" s="17"/>
      <c r="N1197"/>
      <c r="P1197"/>
    </row>
    <row r="1198" spans="1:16">
      <c r="A1198" s="16"/>
      <c r="B1198"/>
      <c r="D1198"/>
      <c r="E1198"/>
      <c r="F1198"/>
      <c r="L1198" s="17"/>
      <c r="N1198"/>
      <c r="P1198"/>
    </row>
    <row r="1199" spans="1:16">
      <c r="A1199" s="16"/>
      <c r="B1199"/>
      <c r="D1199"/>
      <c r="E1199"/>
      <c r="F1199"/>
      <c r="L1199" s="17"/>
      <c r="N1199"/>
      <c r="P1199"/>
    </row>
    <row r="1200" spans="1:16">
      <c r="A1200" s="16"/>
      <c r="B1200"/>
      <c r="D1200"/>
      <c r="E1200"/>
      <c r="F1200"/>
      <c r="L1200" s="17"/>
      <c r="N1200"/>
      <c r="P1200"/>
    </row>
    <row r="1201" spans="1:16">
      <c r="A1201" s="16"/>
      <c r="B1201"/>
      <c r="D1201"/>
      <c r="E1201"/>
      <c r="F1201"/>
      <c r="L1201" s="17"/>
      <c r="N1201"/>
      <c r="P1201"/>
    </row>
    <row r="1202" spans="1:16">
      <c r="A1202" s="16"/>
      <c r="B1202"/>
      <c r="D1202"/>
      <c r="E1202"/>
      <c r="F1202"/>
      <c r="L1202" s="17"/>
      <c r="N1202"/>
      <c r="P1202"/>
    </row>
    <row r="1203" spans="1:16">
      <c r="A1203" s="16"/>
      <c r="B1203"/>
      <c r="D1203"/>
      <c r="E1203"/>
      <c r="F1203"/>
      <c r="L1203" s="17"/>
      <c r="N1203"/>
      <c r="P1203"/>
    </row>
    <row r="1204" spans="1:16">
      <c r="A1204" s="16"/>
      <c r="B1204"/>
      <c r="D1204"/>
      <c r="E1204"/>
      <c r="F1204"/>
      <c r="L1204" s="17"/>
      <c r="N1204"/>
      <c r="P1204"/>
    </row>
    <row r="1205" spans="1:16">
      <c r="A1205" s="16"/>
      <c r="B1205"/>
      <c r="D1205"/>
      <c r="E1205"/>
      <c r="F1205"/>
      <c r="L1205" s="17"/>
      <c r="N1205"/>
      <c r="P1205"/>
    </row>
    <row r="1206" spans="1:16">
      <c r="A1206" s="16"/>
      <c r="B1206"/>
      <c r="D1206"/>
      <c r="E1206"/>
      <c r="F1206"/>
      <c r="L1206" s="17"/>
      <c r="N1206"/>
      <c r="P1206"/>
    </row>
    <row r="1207" spans="1:16">
      <c r="A1207" s="16"/>
      <c r="B1207"/>
      <c r="D1207"/>
      <c r="E1207"/>
      <c r="F1207"/>
      <c r="L1207" s="17"/>
      <c r="N1207"/>
      <c r="P1207"/>
    </row>
    <row r="1208" spans="1:16">
      <c r="A1208" s="16"/>
      <c r="B1208"/>
      <c r="D1208"/>
      <c r="E1208"/>
      <c r="F1208"/>
      <c r="L1208" s="17"/>
      <c r="N1208"/>
      <c r="P1208"/>
    </row>
    <row r="1209" spans="1:16">
      <c r="A1209" s="16"/>
      <c r="B1209"/>
      <c r="D1209"/>
      <c r="E1209"/>
      <c r="F1209"/>
      <c r="L1209" s="17"/>
      <c r="N1209"/>
      <c r="P1209"/>
    </row>
    <row r="1210" spans="1:16">
      <c r="A1210" s="16"/>
      <c r="B1210"/>
      <c r="D1210"/>
      <c r="E1210"/>
      <c r="F1210"/>
      <c r="L1210" s="17"/>
      <c r="N1210"/>
      <c r="P1210"/>
    </row>
    <row r="1211" spans="1:16">
      <c r="A1211" s="16"/>
      <c r="B1211"/>
      <c r="D1211"/>
      <c r="E1211"/>
      <c r="F1211"/>
      <c r="L1211" s="17"/>
      <c r="N1211"/>
      <c r="P1211"/>
    </row>
    <row r="1212" spans="1:16">
      <c r="A1212" s="16"/>
      <c r="B1212"/>
      <c r="D1212"/>
      <c r="E1212"/>
      <c r="F1212"/>
      <c r="L1212" s="17"/>
      <c r="N1212"/>
      <c r="P1212"/>
    </row>
    <row r="1213" spans="1:16">
      <c r="A1213" s="16"/>
      <c r="B1213"/>
      <c r="D1213"/>
      <c r="E1213"/>
      <c r="F1213"/>
      <c r="L1213" s="17"/>
      <c r="N1213"/>
      <c r="P1213"/>
    </row>
    <row r="1214" spans="1:16">
      <c r="A1214" s="16"/>
      <c r="B1214"/>
      <c r="D1214"/>
      <c r="E1214"/>
      <c r="F1214"/>
      <c r="L1214" s="17"/>
      <c r="N1214"/>
      <c r="P1214"/>
    </row>
    <row r="1215" spans="1:16">
      <c r="A1215" s="16"/>
      <c r="B1215"/>
      <c r="D1215"/>
      <c r="E1215"/>
      <c r="F1215"/>
      <c r="L1215" s="17"/>
      <c r="N1215"/>
      <c r="P1215"/>
    </row>
    <row r="1216" spans="1:16">
      <c r="A1216" s="16"/>
      <c r="B1216"/>
      <c r="D1216"/>
      <c r="E1216"/>
      <c r="F1216"/>
      <c r="L1216" s="17"/>
      <c r="N1216"/>
      <c r="P1216"/>
    </row>
    <row r="1217" spans="1:16">
      <c r="A1217" s="16"/>
      <c r="B1217"/>
      <c r="D1217"/>
      <c r="E1217"/>
      <c r="F1217"/>
      <c r="L1217" s="17"/>
      <c r="N1217"/>
      <c r="P1217"/>
    </row>
    <row r="1218" spans="1:16">
      <c r="A1218" s="16"/>
      <c r="B1218"/>
      <c r="D1218"/>
      <c r="E1218"/>
      <c r="F1218"/>
      <c r="L1218" s="17"/>
      <c r="N1218"/>
      <c r="P1218"/>
    </row>
    <row r="1219" spans="1:16">
      <c r="A1219" s="16"/>
      <c r="B1219"/>
      <c r="D1219"/>
      <c r="E1219"/>
      <c r="F1219"/>
      <c r="L1219" s="17"/>
      <c r="N1219"/>
      <c r="P1219"/>
    </row>
    <row r="1220" spans="1:16">
      <c r="A1220" s="16"/>
      <c r="B1220"/>
      <c r="D1220"/>
      <c r="E1220"/>
      <c r="F1220"/>
      <c r="L1220" s="17"/>
      <c r="N1220"/>
      <c r="P1220"/>
    </row>
    <row r="1221" spans="1:16">
      <c r="A1221" s="16"/>
      <c r="B1221"/>
      <c r="D1221"/>
      <c r="E1221"/>
      <c r="F1221"/>
      <c r="L1221" s="17"/>
      <c r="N1221"/>
      <c r="P1221"/>
    </row>
    <row r="1222" spans="1:16">
      <c r="A1222" s="16"/>
      <c r="B1222"/>
      <c r="D1222"/>
      <c r="E1222"/>
      <c r="F1222"/>
      <c r="L1222" s="17"/>
      <c r="N1222"/>
      <c r="P1222"/>
    </row>
    <row r="1223" spans="1:16">
      <c r="A1223" s="16"/>
      <c r="B1223"/>
      <c r="D1223"/>
      <c r="E1223"/>
      <c r="F1223"/>
      <c r="L1223" s="17"/>
      <c r="N1223"/>
      <c r="P1223"/>
    </row>
    <row r="1224" spans="1:16">
      <c r="A1224" s="16"/>
      <c r="B1224"/>
      <c r="D1224"/>
      <c r="E1224"/>
      <c r="F1224"/>
      <c r="L1224" s="17"/>
      <c r="N1224"/>
      <c r="P1224"/>
    </row>
    <row r="1225" spans="1:16">
      <c r="A1225" s="16"/>
      <c r="B1225"/>
      <c r="D1225"/>
      <c r="E1225"/>
      <c r="F1225"/>
      <c r="L1225" s="17"/>
      <c r="N1225"/>
      <c r="P1225"/>
    </row>
    <row r="1226" spans="1:16">
      <c r="A1226" s="16"/>
      <c r="B1226"/>
      <c r="D1226"/>
      <c r="E1226"/>
      <c r="F1226"/>
      <c r="L1226" s="17"/>
      <c r="N1226"/>
      <c r="P1226"/>
    </row>
    <row r="1227" spans="1:16">
      <c r="A1227" s="16"/>
      <c r="B1227"/>
      <c r="D1227"/>
      <c r="E1227"/>
      <c r="F1227"/>
      <c r="L1227" s="17"/>
      <c r="N1227"/>
      <c r="P1227"/>
    </row>
    <row r="1228" spans="1:16">
      <c r="A1228" s="16"/>
      <c r="B1228"/>
      <c r="D1228"/>
      <c r="E1228"/>
      <c r="F1228"/>
      <c r="L1228" s="17"/>
      <c r="N1228"/>
      <c r="P1228"/>
    </row>
    <row r="1229" spans="1:16">
      <c r="A1229" s="16"/>
      <c r="B1229"/>
      <c r="D1229"/>
      <c r="E1229"/>
      <c r="F1229"/>
      <c r="L1229" s="17"/>
      <c r="N1229"/>
      <c r="P1229"/>
    </row>
    <row r="1230" spans="1:16">
      <c r="A1230" s="16"/>
      <c r="B1230"/>
      <c r="D1230"/>
      <c r="E1230"/>
      <c r="F1230"/>
      <c r="L1230" s="17"/>
      <c r="N1230"/>
      <c r="P1230"/>
    </row>
    <row r="1231" spans="1:16">
      <c r="A1231" s="16"/>
      <c r="B1231"/>
      <c r="D1231"/>
      <c r="E1231"/>
      <c r="F1231"/>
      <c r="L1231" s="17"/>
      <c r="N1231"/>
      <c r="P1231"/>
    </row>
    <row r="1232" spans="1:16">
      <c r="A1232" s="16"/>
      <c r="B1232"/>
      <c r="D1232"/>
      <c r="E1232"/>
      <c r="F1232"/>
      <c r="L1232" s="17"/>
      <c r="N1232"/>
      <c r="P1232"/>
    </row>
    <row r="1233" spans="1:16">
      <c r="A1233" s="16"/>
      <c r="B1233"/>
      <c r="D1233"/>
      <c r="E1233"/>
      <c r="F1233"/>
      <c r="L1233" s="17"/>
      <c r="N1233"/>
      <c r="P1233"/>
    </row>
    <row r="1234" spans="1:16">
      <c r="A1234" s="16"/>
      <c r="B1234"/>
      <c r="D1234"/>
      <c r="E1234"/>
      <c r="F1234"/>
      <c r="L1234" s="17"/>
      <c r="N1234"/>
      <c r="P1234"/>
    </row>
    <row r="1235" spans="1:16">
      <c r="A1235" s="16"/>
      <c r="B1235"/>
      <c r="D1235"/>
      <c r="E1235"/>
      <c r="F1235"/>
      <c r="L1235" s="17"/>
      <c r="N1235"/>
      <c r="P1235"/>
    </row>
    <row r="1236" spans="1:16">
      <c r="A1236" s="16"/>
      <c r="B1236"/>
      <c r="D1236"/>
      <c r="E1236"/>
      <c r="F1236"/>
      <c r="L1236" s="17"/>
      <c r="N1236"/>
      <c r="P1236"/>
    </row>
    <row r="1237" spans="1:16">
      <c r="A1237" s="16"/>
      <c r="B1237"/>
      <c r="D1237"/>
      <c r="E1237"/>
      <c r="F1237"/>
      <c r="L1237" s="17"/>
      <c r="N1237"/>
      <c r="P1237"/>
    </row>
    <row r="1238" spans="1:16">
      <c r="A1238" s="16"/>
      <c r="B1238"/>
      <c r="D1238"/>
      <c r="E1238"/>
      <c r="F1238"/>
      <c r="L1238" s="17"/>
      <c r="N1238"/>
      <c r="P1238"/>
    </row>
    <row r="1239" spans="1:16">
      <c r="A1239" s="16"/>
      <c r="B1239"/>
      <c r="D1239"/>
      <c r="E1239"/>
      <c r="F1239"/>
      <c r="L1239" s="17"/>
      <c r="N1239"/>
      <c r="P1239"/>
    </row>
    <row r="1240" spans="1:16">
      <c r="A1240" s="16"/>
      <c r="B1240"/>
      <c r="D1240"/>
      <c r="E1240"/>
      <c r="F1240"/>
      <c r="L1240" s="17"/>
      <c r="N1240"/>
      <c r="P1240"/>
    </row>
    <row r="1241" spans="1:16">
      <c r="A1241" s="16"/>
      <c r="B1241"/>
      <c r="D1241"/>
      <c r="E1241"/>
      <c r="F1241"/>
      <c r="L1241" s="17"/>
      <c r="N1241"/>
      <c r="P1241"/>
    </row>
    <row r="1242" spans="1:16">
      <c r="A1242" s="16"/>
      <c r="B1242"/>
      <c r="D1242"/>
      <c r="E1242"/>
      <c r="F1242"/>
      <c r="L1242" s="17"/>
      <c r="N1242"/>
      <c r="P1242"/>
    </row>
    <row r="1243" spans="1:16">
      <c r="A1243" s="16"/>
      <c r="B1243"/>
      <c r="D1243"/>
      <c r="E1243"/>
      <c r="F1243"/>
      <c r="L1243" s="17"/>
      <c r="N1243"/>
      <c r="P1243"/>
    </row>
    <row r="1244" spans="1:16">
      <c r="A1244" s="16"/>
      <c r="B1244"/>
      <c r="D1244"/>
      <c r="E1244"/>
      <c r="F1244"/>
      <c r="L1244" s="17"/>
      <c r="N1244"/>
      <c r="P1244"/>
    </row>
    <row r="1245" spans="1:16">
      <c r="A1245" s="16"/>
      <c r="B1245"/>
      <c r="D1245"/>
      <c r="E1245"/>
      <c r="F1245"/>
      <c r="L1245" s="17"/>
      <c r="N1245"/>
      <c r="P1245"/>
    </row>
    <row r="1246" spans="1:16">
      <c r="A1246" s="16"/>
      <c r="B1246"/>
      <c r="D1246"/>
      <c r="E1246"/>
      <c r="F1246"/>
      <c r="L1246" s="17"/>
      <c r="N1246"/>
      <c r="P1246"/>
    </row>
    <row r="1247" spans="1:16">
      <c r="A1247" s="16"/>
      <c r="B1247"/>
      <c r="D1247"/>
      <c r="E1247"/>
      <c r="F1247"/>
      <c r="L1247" s="17"/>
      <c r="N1247"/>
      <c r="P1247"/>
    </row>
    <row r="1248" spans="1:16">
      <c r="A1248" s="16"/>
      <c r="B1248"/>
      <c r="D1248"/>
      <c r="E1248"/>
      <c r="F1248"/>
      <c r="L1248" s="17"/>
      <c r="N1248"/>
      <c r="P1248"/>
    </row>
    <row r="1249" spans="1:16">
      <c r="A1249" s="16"/>
      <c r="B1249"/>
      <c r="D1249"/>
      <c r="E1249"/>
      <c r="F1249"/>
      <c r="L1249" s="17"/>
      <c r="N1249"/>
      <c r="P1249"/>
    </row>
    <row r="1250" spans="1:16">
      <c r="A1250" s="16"/>
      <c r="B1250"/>
      <c r="D1250"/>
      <c r="E1250"/>
      <c r="F1250"/>
      <c r="L1250" s="17"/>
      <c r="N1250"/>
      <c r="P1250"/>
    </row>
    <row r="1251" spans="1:16">
      <c r="A1251" s="16"/>
      <c r="B1251"/>
      <c r="D1251"/>
      <c r="E1251"/>
      <c r="F1251"/>
      <c r="L1251" s="17"/>
      <c r="N1251"/>
      <c r="P1251"/>
    </row>
    <row r="1252" spans="1:16">
      <c r="A1252" s="16"/>
      <c r="B1252"/>
      <c r="D1252"/>
      <c r="E1252"/>
      <c r="F1252"/>
      <c r="L1252" s="17"/>
      <c r="N1252"/>
      <c r="P1252"/>
    </row>
    <row r="1253" spans="1:16">
      <c r="A1253" s="16"/>
      <c r="B1253"/>
      <c r="D1253"/>
      <c r="E1253"/>
      <c r="F1253"/>
      <c r="L1253" s="17"/>
      <c r="N1253"/>
      <c r="P1253"/>
    </row>
    <row r="1254" spans="1:16">
      <c r="A1254" s="16"/>
      <c r="B1254"/>
      <c r="D1254"/>
      <c r="E1254"/>
      <c r="F1254"/>
      <c r="L1254" s="17"/>
      <c r="N1254"/>
      <c r="P1254"/>
    </row>
    <row r="1255" spans="1:16">
      <c r="A1255" s="16"/>
      <c r="B1255"/>
      <c r="D1255"/>
      <c r="E1255"/>
      <c r="F1255"/>
      <c r="L1255" s="17"/>
      <c r="N1255"/>
      <c r="P1255"/>
    </row>
    <row r="1256" spans="1:16">
      <c r="A1256" s="16"/>
      <c r="B1256"/>
      <c r="D1256"/>
      <c r="E1256"/>
      <c r="F1256"/>
      <c r="L1256" s="17"/>
      <c r="N1256"/>
      <c r="P1256"/>
    </row>
    <row r="1257" spans="1:16">
      <c r="A1257" s="16"/>
      <c r="B1257"/>
      <c r="D1257"/>
      <c r="E1257"/>
      <c r="F1257"/>
      <c r="L1257" s="17"/>
      <c r="N1257"/>
      <c r="P1257"/>
    </row>
    <row r="1258" spans="1:16">
      <c r="A1258" s="16"/>
      <c r="B1258"/>
      <c r="D1258"/>
      <c r="E1258"/>
      <c r="F1258"/>
      <c r="L1258" s="17"/>
      <c r="N1258"/>
      <c r="P1258"/>
    </row>
    <row r="1259" spans="1:16">
      <c r="A1259" s="16"/>
      <c r="B1259"/>
      <c r="D1259"/>
      <c r="E1259"/>
      <c r="F1259"/>
      <c r="L1259" s="17"/>
      <c r="N1259"/>
      <c r="P1259"/>
    </row>
    <row r="1260" spans="1:16">
      <c r="A1260" s="16"/>
      <c r="B1260"/>
      <c r="D1260"/>
      <c r="E1260"/>
      <c r="F1260"/>
      <c r="L1260" s="17"/>
      <c r="N1260"/>
      <c r="P1260"/>
    </row>
    <row r="1261" spans="1:16">
      <c r="A1261" s="16"/>
      <c r="B1261"/>
      <c r="D1261"/>
      <c r="E1261"/>
      <c r="F1261"/>
      <c r="L1261" s="17"/>
      <c r="N1261"/>
      <c r="P1261"/>
    </row>
    <row r="1262" spans="1:16">
      <c r="A1262" s="16"/>
      <c r="B1262"/>
      <c r="D1262"/>
      <c r="E1262"/>
      <c r="F1262"/>
      <c r="L1262" s="17"/>
      <c r="N1262"/>
      <c r="P1262"/>
    </row>
    <row r="1263" spans="1:16">
      <c r="A1263" s="16"/>
      <c r="B1263"/>
      <c r="D1263"/>
      <c r="E1263"/>
      <c r="F1263"/>
      <c r="L1263" s="17"/>
      <c r="N1263"/>
      <c r="P1263"/>
    </row>
    <row r="1264" spans="1:16">
      <c r="A1264" s="16"/>
      <c r="B1264"/>
      <c r="D1264"/>
      <c r="E1264"/>
      <c r="F1264"/>
      <c r="L1264" s="17"/>
      <c r="N1264"/>
      <c r="P1264"/>
    </row>
    <row r="1265" spans="1:16">
      <c r="A1265" s="16"/>
      <c r="B1265"/>
      <c r="D1265"/>
      <c r="E1265"/>
      <c r="F1265"/>
      <c r="L1265" s="17"/>
      <c r="N1265"/>
      <c r="P1265"/>
    </row>
    <row r="1266" spans="1:16">
      <c r="A1266" s="16"/>
      <c r="B1266"/>
      <c r="D1266"/>
      <c r="E1266"/>
      <c r="F1266"/>
      <c r="L1266" s="17"/>
      <c r="N1266"/>
      <c r="P1266"/>
    </row>
    <row r="1267" spans="1:16">
      <c r="A1267" s="16"/>
      <c r="B1267"/>
      <c r="D1267"/>
      <c r="E1267"/>
      <c r="F1267"/>
      <c r="L1267" s="17"/>
      <c r="N1267"/>
      <c r="P1267"/>
    </row>
    <row r="1268" spans="1:16">
      <c r="A1268" s="16"/>
      <c r="B1268"/>
      <c r="D1268"/>
      <c r="E1268"/>
      <c r="F1268"/>
      <c r="L1268" s="17"/>
      <c r="N1268"/>
      <c r="P1268"/>
    </row>
    <row r="1269" spans="1:16">
      <c r="A1269" s="16"/>
      <c r="B1269"/>
      <c r="D1269"/>
      <c r="E1269"/>
      <c r="F1269"/>
      <c r="L1269" s="17"/>
      <c r="N1269"/>
      <c r="P1269"/>
    </row>
    <row r="1270" spans="1:16">
      <c r="A1270" s="16"/>
      <c r="B1270"/>
      <c r="D1270"/>
      <c r="E1270"/>
      <c r="F1270"/>
      <c r="L1270" s="17"/>
      <c r="N1270"/>
      <c r="P1270"/>
    </row>
    <row r="1271" spans="1:16">
      <c r="A1271" s="16"/>
      <c r="B1271"/>
      <c r="D1271"/>
      <c r="E1271"/>
      <c r="F1271"/>
      <c r="L1271" s="17"/>
      <c r="N1271"/>
      <c r="P1271"/>
    </row>
    <row r="1272" spans="1:16">
      <c r="A1272" s="16"/>
      <c r="B1272"/>
      <c r="D1272"/>
      <c r="E1272"/>
      <c r="F1272"/>
      <c r="L1272" s="17"/>
      <c r="N1272"/>
      <c r="P1272"/>
    </row>
    <row r="1273" spans="1:16">
      <c r="A1273" s="16"/>
      <c r="B1273"/>
      <c r="D1273"/>
      <c r="E1273"/>
      <c r="F1273"/>
      <c r="L1273" s="17"/>
      <c r="N1273"/>
      <c r="P1273"/>
    </row>
    <row r="1274" spans="1:16">
      <c r="A1274" s="16"/>
      <c r="B1274"/>
      <c r="D1274"/>
      <c r="E1274"/>
      <c r="F1274"/>
      <c r="L1274" s="17"/>
      <c r="N1274"/>
      <c r="P1274"/>
    </row>
    <row r="1275" spans="1:16">
      <c r="A1275" s="16"/>
      <c r="B1275"/>
      <c r="D1275"/>
      <c r="E1275"/>
      <c r="F1275"/>
      <c r="L1275" s="17"/>
      <c r="N1275"/>
      <c r="P1275"/>
    </row>
    <row r="1276" spans="1:16">
      <c r="A1276" s="16"/>
      <c r="B1276"/>
      <c r="D1276"/>
      <c r="E1276"/>
      <c r="F1276"/>
      <c r="L1276" s="17"/>
      <c r="N1276"/>
      <c r="P1276"/>
    </row>
    <row r="1277" spans="1:16">
      <c r="A1277" s="16"/>
      <c r="B1277"/>
      <c r="D1277"/>
      <c r="E1277"/>
      <c r="F1277"/>
      <c r="L1277" s="17"/>
      <c r="N1277"/>
      <c r="P1277"/>
    </row>
    <row r="1278" spans="1:16">
      <c r="A1278" s="16"/>
      <c r="B1278"/>
      <c r="D1278"/>
      <c r="E1278"/>
      <c r="F1278"/>
      <c r="L1278" s="17"/>
      <c r="N1278"/>
      <c r="P1278"/>
    </row>
    <row r="1279" spans="1:16">
      <c r="A1279" s="16"/>
      <c r="B1279"/>
      <c r="D1279"/>
      <c r="E1279"/>
      <c r="F1279"/>
      <c r="L1279" s="17"/>
      <c r="N1279"/>
      <c r="P1279"/>
    </row>
    <row r="1280" spans="1:16">
      <c r="A1280" s="16"/>
      <c r="B1280"/>
      <c r="D1280"/>
      <c r="E1280"/>
      <c r="F1280"/>
      <c r="L1280" s="17"/>
      <c r="N1280"/>
      <c r="P1280"/>
    </row>
    <row r="1281" spans="1:16">
      <c r="A1281" s="16"/>
      <c r="B1281"/>
      <c r="D1281"/>
      <c r="E1281"/>
      <c r="F1281"/>
      <c r="L1281" s="17"/>
      <c r="N1281"/>
      <c r="P1281"/>
    </row>
    <row r="1282" spans="1:16">
      <c r="A1282" s="16"/>
      <c r="B1282"/>
      <c r="D1282"/>
      <c r="E1282"/>
      <c r="F1282"/>
      <c r="L1282" s="17"/>
      <c r="N1282"/>
      <c r="P1282"/>
    </row>
    <row r="1283" spans="1:16">
      <c r="A1283" s="16"/>
      <c r="B1283"/>
      <c r="D1283"/>
      <c r="E1283"/>
      <c r="F1283"/>
      <c r="L1283" s="17"/>
      <c r="N1283"/>
      <c r="P1283"/>
    </row>
    <row r="1284" spans="1:16">
      <c r="A1284" s="16"/>
      <c r="B1284"/>
      <c r="D1284"/>
      <c r="E1284"/>
      <c r="F1284"/>
      <c r="L1284" s="17"/>
      <c r="N1284"/>
      <c r="P1284"/>
    </row>
    <row r="1285" spans="1:16">
      <c r="A1285" s="16"/>
      <c r="B1285"/>
      <c r="D1285"/>
      <c r="E1285"/>
      <c r="F1285"/>
      <c r="L1285" s="17"/>
      <c r="N1285"/>
      <c r="P1285"/>
    </row>
    <row r="1286" spans="1:16">
      <c r="A1286" s="16"/>
      <c r="B1286"/>
      <c r="D1286"/>
      <c r="E1286"/>
      <c r="F1286"/>
      <c r="L1286" s="17"/>
      <c r="N1286"/>
      <c r="P1286"/>
    </row>
    <row r="1287" spans="1:16">
      <c r="A1287" s="16"/>
      <c r="B1287"/>
      <c r="D1287"/>
      <c r="E1287"/>
      <c r="F1287"/>
      <c r="L1287" s="17"/>
      <c r="N1287"/>
      <c r="P1287"/>
    </row>
    <row r="1288" spans="1:16">
      <c r="A1288" s="16"/>
      <c r="B1288"/>
      <c r="D1288"/>
      <c r="E1288"/>
      <c r="F1288"/>
      <c r="L1288" s="17"/>
      <c r="N1288"/>
      <c r="P1288"/>
    </row>
    <row r="1289" spans="1:16">
      <c r="A1289" s="16"/>
      <c r="B1289"/>
      <c r="D1289"/>
      <c r="E1289"/>
      <c r="F1289"/>
      <c r="L1289" s="17"/>
      <c r="N1289"/>
      <c r="P1289"/>
    </row>
    <row r="1290" spans="1:16">
      <c r="A1290" s="16"/>
      <c r="B1290"/>
      <c r="D1290"/>
      <c r="E1290"/>
      <c r="F1290"/>
      <c r="L1290" s="17"/>
      <c r="N1290"/>
      <c r="P1290"/>
    </row>
    <row r="1291" spans="1:16">
      <c r="A1291" s="16"/>
      <c r="B1291"/>
      <c r="D1291"/>
      <c r="E1291"/>
      <c r="F1291"/>
      <c r="L1291" s="17"/>
      <c r="N1291"/>
      <c r="P1291"/>
    </row>
    <row r="1292" spans="1:16">
      <c r="A1292" s="16"/>
      <c r="B1292"/>
      <c r="D1292"/>
      <c r="E1292"/>
      <c r="F1292"/>
      <c r="L1292" s="17"/>
      <c r="N1292"/>
      <c r="P1292"/>
    </row>
    <row r="1293" spans="1:16">
      <c r="A1293" s="16"/>
      <c r="B1293"/>
      <c r="D1293"/>
      <c r="E1293"/>
      <c r="F1293"/>
      <c r="L1293" s="17"/>
      <c r="N1293"/>
      <c r="P1293"/>
    </row>
    <row r="1294" spans="1:16">
      <c r="A1294" s="16"/>
      <c r="B1294"/>
      <c r="D1294"/>
      <c r="E1294"/>
      <c r="F1294"/>
      <c r="L1294" s="17"/>
      <c r="N1294"/>
      <c r="P1294"/>
    </row>
    <row r="1295" spans="1:16">
      <c r="A1295" s="16"/>
      <c r="B1295"/>
      <c r="D1295"/>
      <c r="E1295"/>
      <c r="F1295"/>
      <c r="L1295" s="17"/>
      <c r="N1295"/>
      <c r="P1295"/>
    </row>
    <row r="1296" spans="1:16">
      <c r="A1296" s="16"/>
      <c r="B1296"/>
      <c r="D1296"/>
      <c r="E1296"/>
      <c r="F1296"/>
      <c r="L1296" s="17"/>
      <c r="N1296"/>
      <c r="P1296"/>
    </row>
    <row r="1297" spans="1:16">
      <c r="A1297" s="16"/>
      <c r="B1297"/>
      <c r="D1297"/>
      <c r="E1297"/>
      <c r="F1297"/>
      <c r="L1297" s="17"/>
      <c r="N1297"/>
      <c r="P1297"/>
    </row>
    <row r="1298" spans="1:16">
      <c r="A1298" s="16"/>
      <c r="B1298"/>
      <c r="D1298"/>
      <c r="E1298"/>
      <c r="F1298"/>
      <c r="L1298" s="17"/>
      <c r="N1298"/>
      <c r="P1298"/>
    </row>
    <row r="1299" spans="1:16">
      <c r="A1299" s="16"/>
      <c r="B1299"/>
      <c r="D1299"/>
      <c r="E1299"/>
      <c r="F1299"/>
      <c r="L1299" s="17"/>
      <c r="N1299"/>
      <c r="P1299"/>
    </row>
    <row r="1300" spans="1:16">
      <c r="A1300" s="16"/>
      <c r="B1300"/>
      <c r="D1300"/>
      <c r="E1300"/>
      <c r="F1300"/>
      <c r="L1300" s="17"/>
      <c r="N1300"/>
      <c r="P1300"/>
    </row>
    <row r="1301" spans="1:16">
      <c r="A1301" s="16"/>
      <c r="B1301"/>
      <c r="D1301"/>
      <c r="E1301"/>
      <c r="F1301"/>
      <c r="L1301" s="17"/>
      <c r="N1301"/>
      <c r="P1301"/>
    </row>
    <row r="1302" spans="1:16">
      <c r="A1302" s="16"/>
      <c r="B1302"/>
      <c r="D1302"/>
      <c r="E1302"/>
      <c r="F1302"/>
      <c r="L1302" s="17"/>
      <c r="N1302"/>
      <c r="P1302"/>
    </row>
    <row r="1303" spans="1:16">
      <c r="A1303" s="16"/>
      <c r="B1303"/>
      <c r="D1303"/>
      <c r="E1303"/>
      <c r="F1303"/>
      <c r="L1303" s="17"/>
      <c r="N1303"/>
      <c r="P1303"/>
    </row>
    <row r="1304" spans="1:16">
      <c r="A1304" s="16"/>
      <c r="B1304"/>
      <c r="D1304"/>
      <c r="E1304"/>
      <c r="F1304"/>
      <c r="L1304" s="17"/>
      <c r="N1304"/>
      <c r="P1304"/>
    </row>
    <row r="1305" spans="1:16">
      <c r="A1305" s="16"/>
      <c r="B1305"/>
      <c r="D1305"/>
      <c r="E1305"/>
      <c r="F1305"/>
      <c r="L1305" s="17"/>
      <c r="N1305"/>
      <c r="P1305"/>
    </row>
    <row r="1306" spans="1:16">
      <c r="A1306" s="16"/>
      <c r="B1306"/>
      <c r="D1306"/>
      <c r="E1306"/>
      <c r="F1306"/>
      <c r="L1306" s="17"/>
      <c r="N1306"/>
      <c r="P1306"/>
    </row>
    <row r="1307" spans="1:16">
      <c r="A1307" s="16"/>
      <c r="B1307"/>
      <c r="D1307"/>
      <c r="E1307"/>
      <c r="F1307"/>
      <c r="L1307" s="17"/>
      <c r="N1307"/>
      <c r="P1307"/>
    </row>
    <row r="1308" spans="1:16">
      <c r="A1308" s="16"/>
      <c r="B1308"/>
      <c r="D1308"/>
      <c r="E1308"/>
      <c r="F1308"/>
      <c r="L1308" s="17"/>
      <c r="N1308"/>
      <c r="P1308"/>
    </row>
    <row r="1309" spans="1:16">
      <c r="A1309" s="16"/>
      <c r="B1309"/>
      <c r="D1309"/>
      <c r="E1309"/>
      <c r="F1309"/>
      <c r="L1309" s="17"/>
      <c r="N1309"/>
      <c r="P1309"/>
    </row>
    <row r="1310" spans="1:16">
      <c r="A1310" s="16"/>
      <c r="B1310"/>
      <c r="D1310"/>
      <c r="E1310"/>
      <c r="F1310"/>
      <c r="L1310" s="17"/>
      <c r="N1310"/>
      <c r="P1310"/>
    </row>
    <row r="1311" spans="1:16">
      <c r="A1311" s="16"/>
      <c r="B1311"/>
      <c r="D1311"/>
      <c r="E1311"/>
      <c r="F1311"/>
      <c r="L1311" s="17"/>
      <c r="N1311"/>
      <c r="P1311"/>
    </row>
    <row r="1312" spans="1:16">
      <c r="A1312" s="16"/>
      <c r="B1312"/>
      <c r="D1312"/>
      <c r="E1312"/>
      <c r="F1312"/>
      <c r="L1312" s="17"/>
      <c r="N1312"/>
      <c r="P1312"/>
    </row>
    <row r="1313" spans="1:16">
      <c r="A1313" s="16"/>
      <c r="B1313"/>
      <c r="D1313"/>
      <c r="E1313"/>
      <c r="F1313"/>
      <c r="L1313" s="17"/>
      <c r="N1313"/>
      <c r="P1313"/>
    </row>
    <row r="1314" spans="1:16">
      <c r="A1314" s="16"/>
      <c r="B1314"/>
      <c r="D1314"/>
      <c r="E1314"/>
      <c r="F1314"/>
      <c r="L1314" s="17"/>
      <c r="N1314"/>
      <c r="P1314"/>
    </row>
    <row r="1315" spans="1:16">
      <c r="A1315" s="16"/>
      <c r="B1315"/>
      <c r="D1315"/>
      <c r="E1315"/>
      <c r="F1315"/>
      <c r="L1315" s="17"/>
      <c r="N1315"/>
      <c r="P1315"/>
    </row>
    <row r="1316" spans="1:16">
      <c r="A1316" s="16"/>
      <c r="B1316"/>
      <c r="D1316"/>
      <c r="E1316"/>
      <c r="F1316"/>
      <c r="L1316" s="17"/>
      <c r="N1316"/>
      <c r="P1316"/>
    </row>
    <row r="1317" spans="1:16">
      <c r="A1317" s="16"/>
      <c r="B1317"/>
      <c r="D1317"/>
      <c r="E1317"/>
      <c r="F1317"/>
      <c r="L1317" s="17"/>
      <c r="N1317"/>
      <c r="P1317"/>
    </row>
    <row r="1318" spans="1:16">
      <c r="A1318" s="16"/>
      <c r="B1318"/>
      <c r="D1318"/>
      <c r="E1318"/>
      <c r="F1318"/>
      <c r="L1318" s="17"/>
      <c r="N1318"/>
      <c r="P1318"/>
    </row>
    <row r="1319" spans="1:16">
      <c r="A1319" s="16"/>
      <c r="B1319"/>
      <c r="D1319"/>
      <c r="E1319"/>
      <c r="F1319"/>
      <c r="L1319" s="17"/>
      <c r="N1319"/>
      <c r="P1319"/>
    </row>
    <row r="1320" spans="1:16">
      <c r="A1320" s="16"/>
      <c r="B1320"/>
      <c r="D1320"/>
      <c r="E1320"/>
      <c r="F1320"/>
      <c r="L1320" s="17"/>
      <c r="N1320"/>
      <c r="P1320"/>
    </row>
    <row r="1321" spans="1:16">
      <c r="A1321" s="16"/>
      <c r="B1321"/>
      <c r="D1321"/>
      <c r="E1321"/>
      <c r="F1321"/>
      <c r="L1321" s="17"/>
      <c r="N1321"/>
      <c r="P1321"/>
    </row>
    <row r="1322" spans="1:16">
      <c r="A1322" s="16"/>
      <c r="B1322"/>
      <c r="D1322"/>
      <c r="E1322"/>
      <c r="F1322"/>
      <c r="L1322" s="17"/>
      <c r="N1322"/>
      <c r="P1322"/>
    </row>
    <row r="1323" spans="1:16">
      <c r="A1323" s="16"/>
      <c r="B1323"/>
      <c r="D1323"/>
      <c r="E1323"/>
      <c r="F1323"/>
      <c r="L1323" s="17"/>
      <c r="N1323"/>
      <c r="P1323"/>
    </row>
    <row r="1324" spans="1:16">
      <c r="A1324" s="16"/>
      <c r="B1324"/>
      <c r="D1324"/>
      <c r="E1324"/>
      <c r="F1324"/>
      <c r="L1324" s="17"/>
      <c r="N1324"/>
      <c r="P1324"/>
    </row>
    <row r="1325" spans="1:16">
      <c r="A1325" s="16"/>
      <c r="B1325"/>
      <c r="D1325"/>
      <c r="E1325"/>
      <c r="F1325"/>
      <c r="L1325" s="17"/>
      <c r="N1325"/>
      <c r="P1325"/>
    </row>
    <row r="1326" spans="1:16">
      <c r="A1326" s="16"/>
      <c r="B1326"/>
      <c r="D1326"/>
      <c r="E1326"/>
      <c r="F1326"/>
      <c r="L1326" s="17"/>
      <c r="N1326"/>
      <c r="P1326"/>
    </row>
    <row r="1327" spans="1:16">
      <c r="A1327" s="16"/>
      <c r="B1327"/>
      <c r="D1327"/>
      <c r="E1327"/>
      <c r="F1327"/>
      <c r="L1327" s="17"/>
      <c r="N1327"/>
      <c r="P1327"/>
    </row>
    <row r="1328" spans="1:16">
      <c r="A1328" s="16"/>
      <c r="B1328"/>
      <c r="D1328"/>
      <c r="E1328"/>
      <c r="F1328"/>
      <c r="L1328" s="17"/>
      <c r="N1328"/>
      <c r="P1328"/>
    </row>
    <row r="1329" spans="1:16">
      <c r="A1329" s="16"/>
      <c r="B1329"/>
      <c r="D1329"/>
      <c r="E1329"/>
      <c r="F1329"/>
      <c r="L1329" s="17"/>
      <c r="N1329"/>
      <c r="P1329"/>
    </row>
    <row r="1330" spans="1:16">
      <c r="A1330" s="16"/>
      <c r="B1330"/>
      <c r="D1330"/>
      <c r="E1330"/>
      <c r="F1330"/>
      <c r="L1330" s="17"/>
      <c r="N1330"/>
      <c r="P1330"/>
    </row>
    <row r="1331" spans="1:16">
      <c r="A1331" s="16"/>
      <c r="B1331"/>
      <c r="D1331"/>
      <c r="E1331"/>
      <c r="F1331"/>
      <c r="L1331" s="17"/>
      <c r="N1331"/>
      <c r="P1331"/>
    </row>
    <row r="1332" spans="1:16">
      <c r="A1332" s="16"/>
      <c r="B1332"/>
      <c r="D1332"/>
      <c r="E1332"/>
      <c r="F1332"/>
      <c r="L1332" s="17"/>
      <c r="N1332"/>
      <c r="P1332"/>
    </row>
    <row r="1333" spans="1:16">
      <c r="A1333" s="16"/>
      <c r="B1333"/>
      <c r="D1333"/>
      <c r="E1333"/>
      <c r="F1333"/>
      <c r="L1333" s="17"/>
      <c r="N1333"/>
      <c r="P1333"/>
    </row>
    <row r="1334" spans="1:16">
      <c r="A1334" s="16"/>
      <c r="B1334"/>
      <c r="D1334"/>
      <c r="E1334"/>
      <c r="F1334"/>
      <c r="L1334" s="17"/>
      <c r="N1334"/>
      <c r="P1334"/>
    </row>
    <row r="1335" spans="1:16">
      <c r="A1335" s="16"/>
      <c r="B1335"/>
      <c r="D1335"/>
      <c r="E1335"/>
      <c r="F1335"/>
      <c r="L1335" s="17"/>
      <c r="N1335"/>
      <c r="P1335"/>
    </row>
    <row r="1336" spans="1:16">
      <c r="A1336" s="16"/>
      <c r="B1336"/>
      <c r="D1336"/>
      <c r="E1336"/>
      <c r="F1336"/>
      <c r="L1336" s="17"/>
      <c r="N1336"/>
      <c r="P1336"/>
    </row>
    <row r="1337" spans="1:16">
      <c r="A1337" s="16"/>
      <c r="B1337"/>
      <c r="D1337"/>
      <c r="E1337"/>
      <c r="F1337"/>
      <c r="L1337" s="17"/>
      <c r="N1337"/>
      <c r="P1337"/>
    </row>
    <row r="1338" spans="1:16">
      <c r="A1338" s="16"/>
      <c r="B1338"/>
      <c r="D1338"/>
      <c r="E1338"/>
      <c r="F1338"/>
      <c r="L1338" s="17"/>
      <c r="N1338"/>
      <c r="P1338"/>
    </row>
    <row r="1339" spans="1:16">
      <c r="A1339" s="16"/>
      <c r="B1339"/>
      <c r="D1339"/>
      <c r="E1339"/>
      <c r="F1339"/>
      <c r="L1339" s="17"/>
      <c r="N1339"/>
      <c r="P1339"/>
    </row>
    <row r="1340" spans="1:16">
      <c r="A1340" s="16"/>
      <c r="B1340"/>
      <c r="D1340"/>
      <c r="E1340"/>
      <c r="F1340"/>
      <c r="L1340" s="17"/>
      <c r="N1340"/>
      <c r="P1340"/>
    </row>
    <row r="1341" spans="1:16">
      <c r="A1341" s="16"/>
      <c r="B1341"/>
      <c r="D1341"/>
      <c r="E1341"/>
      <c r="F1341"/>
      <c r="L1341" s="17"/>
      <c r="N1341"/>
      <c r="P1341"/>
    </row>
    <row r="1342" spans="1:16">
      <c r="A1342" s="16"/>
      <c r="B1342"/>
      <c r="D1342"/>
      <c r="E1342"/>
      <c r="F1342"/>
      <c r="L1342" s="17"/>
      <c r="N1342"/>
      <c r="P1342"/>
    </row>
    <row r="1343" spans="1:16">
      <c r="A1343" s="16"/>
      <c r="B1343"/>
      <c r="D1343"/>
      <c r="E1343"/>
      <c r="F1343"/>
      <c r="L1343" s="17"/>
      <c r="N1343"/>
      <c r="P1343"/>
    </row>
    <row r="1344" spans="1:16">
      <c r="A1344" s="16"/>
      <c r="B1344"/>
      <c r="D1344"/>
      <c r="E1344"/>
      <c r="F1344"/>
      <c r="L1344" s="17"/>
      <c r="N1344"/>
      <c r="P1344"/>
    </row>
    <row r="1345" spans="1:16">
      <c r="A1345" s="16"/>
      <c r="B1345"/>
      <c r="D1345"/>
      <c r="E1345"/>
      <c r="F1345"/>
      <c r="L1345" s="17"/>
      <c r="N1345"/>
      <c r="P1345"/>
    </row>
    <row r="1346" spans="1:16">
      <c r="A1346" s="16"/>
      <c r="B1346"/>
      <c r="D1346"/>
      <c r="E1346"/>
      <c r="F1346"/>
      <c r="L1346" s="17"/>
      <c r="N1346"/>
      <c r="P1346"/>
    </row>
    <row r="1347" spans="1:16">
      <c r="A1347" s="16"/>
      <c r="B1347"/>
      <c r="D1347"/>
      <c r="E1347"/>
      <c r="F1347"/>
      <c r="L1347" s="17"/>
      <c r="N1347"/>
      <c r="P1347"/>
    </row>
    <row r="1348" spans="1:16">
      <c r="A1348" s="16"/>
      <c r="B1348"/>
      <c r="D1348"/>
      <c r="E1348"/>
      <c r="F1348"/>
      <c r="L1348" s="17"/>
      <c r="N1348"/>
      <c r="P1348"/>
    </row>
    <row r="1349" spans="1:16">
      <c r="A1349" s="16"/>
      <c r="B1349"/>
      <c r="D1349"/>
      <c r="E1349"/>
      <c r="F1349"/>
      <c r="L1349" s="17"/>
      <c r="N1349"/>
      <c r="P1349"/>
    </row>
    <row r="1350" spans="1:16">
      <c r="A1350" s="16"/>
      <c r="B1350"/>
      <c r="D1350"/>
      <c r="E1350"/>
      <c r="F1350"/>
      <c r="L1350" s="17"/>
      <c r="N1350"/>
      <c r="P1350"/>
    </row>
    <row r="1351" spans="1:16">
      <c r="A1351" s="16"/>
      <c r="B1351"/>
      <c r="D1351"/>
      <c r="E1351"/>
      <c r="F1351"/>
      <c r="L1351" s="17"/>
      <c r="N1351"/>
      <c r="P1351"/>
    </row>
    <row r="1352" spans="1:16">
      <c r="A1352" s="16"/>
      <c r="B1352"/>
      <c r="D1352"/>
      <c r="E1352"/>
      <c r="F1352"/>
      <c r="L1352" s="17"/>
      <c r="N1352"/>
      <c r="P1352"/>
    </row>
    <row r="1353" spans="1:16">
      <c r="A1353" s="16"/>
      <c r="B1353"/>
      <c r="D1353"/>
      <c r="E1353"/>
      <c r="F1353"/>
      <c r="L1353" s="17"/>
      <c r="N1353"/>
      <c r="P1353"/>
    </row>
    <row r="1354" spans="1:16">
      <c r="A1354" s="16"/>
      <c r="B1354"/>
      <c r="D1354"/>
      <c r="E1354"/>
      <c r="F1354"/>
      <c r="L1354" s="17"/>
      <c r="N1354"/>
      <c r="P1354"/>
    </row>
    <row r="1355" spans="1:16">
      <c r="A1355" s="16"/>
      <c r="B1355"/>
      <c r="D1355"/>
      <c r="E1355"/>
      <c r="F1355"/>
      <c r="L1355" s="17"/>
      <c r="N1355"/>
      <c r="P1355"/>
    </row>
    <row r="1356" spans="1:16">
      <c r="A1356" s="16"/>
      <c r="B1356"/>
      <c r="D1356"/>
      <c r="E1356"/>
      <c r="F1356"/>
      <c r="L1356" s="17"/>
      <c r="N1356"/>
      <c r="P1356"/>
    </row>
    <row r="1357" spans="1:16">
      <c r="A1357" s="16"/>
      <c r="B1357"/>
      <c r="D1357"/>
      <c r="E1357"/>
      <c r="F1357"/>
      <c r="L1357" s="17"/>
      <c r="N1357"/>
      <c r="P1357"/>
    </row>
    <row r="1358" spans="1:16">
      <c r="A1358" s="16"/>
      <c r="B1358"/>
      <c r="D1358"/>
      <c r="E1358"/>
      <c r="F1358"/>
      <c r="L1358" s="17"/>
      <c r="N1358"/>
      <c r="P1358"/>
    </row>
    <row r="1359" spans="1:16">
      <c r="A1359" s="16"/>
      <c r="B1359"/>
      <c r="D1359"/>
      <c r="E1359"/>
      <c r="F1359"/>
      <c r="L1359" s="17"/>
      <c r="N1359"/>
      <c r="P1359"/>
    </row>
    <row r="1360" spans="1:16">
      <c r="A1360" s="16"/>
      <c r="B1360"/>
      <c r="D1360"/>
      <c r="E1360"/>
      <c r="F1360"/>
      <c r="L1360" s="17"/>
      <c r="N1360"/>
      <c r="P1360"/>
    </row>
    <row r="1361" spans="1:16">
      <c r="A1361" s="16"/>
      <c r="B1361"/>
      <c r="D1361"/>
      <c r="E1361"/>
      <c r="F1361"/>
      <c r="L1361" s="17"/>
      <c r="N1361"/>
      <c r="P1361"/>
    </row>
    <row r="1362" spans="1:16">
      <c r="A1362" s="16"/>
      <c r="B1362"/>
      <c r="D1362"/>
      <c r="E1362"/>
      <c r="F1362"/>
      <c r="L1362" s="17"/>
      <c r="N1362"/>
      <c r="P1362"/>
    </row>
    <row r="1363" spans="1:16">
      <c r="A1363" s="16"/>
      <c r="B1363"/>
      <c r="D1363"/>
      <c r="E1363"/>
      <c r="F1363"/>
      <c r="L1363" s="17"/>
      <c r="N1363"/>
      <c r="P1363"/>
    </row>
    <row r="1364" spans="1:16">
      <c r="A1364" s="16"/>
      <c r="B1364"/>
      <c r="D1364"/>
      <c r="E1364"/>
      <c r="F1364"/>
      <c r="L1364" s="17"/>
      <c r="N1364"/>
      <c r="P1364"/>
    </row>
    <row r="1365" spans="1:16">
      <c r="A1365" s="16"/>
      <c r="B1365"/>
      <c r="D1365"/>
      <c r="E1365"/>
      <c r="F1365"/>
      <c r="L1365" s="17"/>
      <c r="N1365"/>
      <c r="P1365"/>
    </row>
    <row r="1366" spans="1:16">
      <c r="A1366" s="16"/>
      <c r="B1366"/>
      <c r="D1366"/>
      <c r="E1366"/>
      <c r="F1366"/>
      <c r="L1366" s="17"/>
      <c r="N1366"/>
      <c r="P1366"/>
    </row>
    <row r="1367" spans="1:16">
      <c r="A1367" s="16"/>
      <c r="B1367"/>
      <c r="D1367"/>
      <c r="E1367"/>
      <c r="F1367"/>
      <c r="L1367" s="17"/>
      <c r="N1367"/>
      <c r="P1367"/>
    </row>
    <row r="1368" spans="1:16">
      <c r="A1368" s="16"/>
      <c r="B1368"/>
      <c r="D1368"/>
      <c r="E1368"/>
      <c r="F1368"/>
      <c r="L1368" s="17"/>
      <c r="N1368"/>
      <c r="P1368"/>
    </row>
    <row r="1369" spans="1:16">
      <c r="A1369" s="16"/>
      <c r="B1369"/>
      <c r="D1369"/>
      <c r="E1369"/>
      <c r="F1369"/>
      <c r="L1369" s="17"/>
      <c r="N1369"/>
      <c r="P1369"/>
    </row>
    <row r="1370" spans="1:16">
      <c r="A1370" s="16"/>
      <c r="B1370"/>
      <c r="D1370"/>
      <c r="E1370"/>
      <c r="F1370"/>
      <c r="L1370" s="17"/>
      <c r="N1370"/>
      <c r="P1370"/>
    </row>
    <row r="1371" spans="1:16">
      <c r="A1371" s="16"/>
      <c r="B1371"/>
      <c r="D1371"/>
      <c r="E1371"/>
      <c r="F1371"/>
      <c r="L1371" s="17"/>
      <c r="N1371"/>
      <c r="P1371"/>
    </row>
    <row r="1372" spans="1:16">
      <c r="A1372" s="16"/>
      <c r="B1372"/>
      <c r="D1372"/>
      <c r="E1372"/>
      <c r="F1372"/>
      <c r="L1372" s="17"/>
      <c r="N1372"/>
      <c r="P1372"/>
    </row>
    <row r="1373" spans="1:16">
      <c r="A1373" s="16"/>
      <c r="B1373"/>
      <c r="D1373"/>
      <c r="E1373"/>
      <c r="F1373"/>
      <c r="L1373" s="17"/>
      <c r="N1373"/>
      <c r="P1373"/>
    </row>
    <row r="1374" spans="1:16">
      <c r="A1374" s="16"/>
      <c r="B1374"/>
      <c r="D1374"/>
      <c r="E1374"/>
      <c r="F1374"/>
      <c r="L1374" s="17"/>
      <c r="N1374"/>
      <c r="P1374"/>
    </row>
    <row r="1375" spans="1:16">
      <c r="A1375" s="16"/>
      <c r="B1375"/>
      <c r="D1375"/>
      <c r="E1375"/>
      <c r="F1375"/>
      <c r="L1375" s="17"/>
      <c r="N1375"/>
      <c r="P1375"/>
    </row>
    <row r="1376" spans="1:16">
      <c r="A1376" s="16"/>
      <c r="B1376"/>
      <c r="D1376"/>
      <c r="E1376"/>
      <c r="F1376"/>
      <c r="L1376" s="17"/>
      <c r="N1376"/>
      <c r="P1376"/>
    </row>
    <row r="1377" spans="1:16">
      <c r="A1377" s="16"/>
      <c r="B1377"/>
      <c r="D1377"/>
      <c r="E1377"/>
      <c r="F1377"/>
      <c r="L1377" s="17"/>
      <c r="N1377"/>
      <c r="P1377"/>
    </row>
    <row r="1378" spans="1:16">
      <c r="A1378" s="16"/>
      <c r="B1378"/>
      <c r="D1378"/>
      <c r="E1378"/>
      <c r="F1378"/>
      <c r="L1378" s="17"/>
      <c r="N1378"/>
      <c r="P1378"/>
    </row>
    <row r="1379" spans="1:16">
      <c r="A1379" s="16"/>
      <c r="B1379"/>
      <c r="D1379"/>
      <c r="E1379"/>
      <c r="F1379"/>
      <c r="L1379" s="17"/>
      <c r="N1379"/>
      <c r="P1379"/>
    </row>
    <row r="1380" spans="1:16">
      <c r="A1380" s="16"/>
      <c r="B1380"/>
      <c r="D1380"/>
      <c r="E1380"/>
      <c r="F1380"/>
      <c r="L1380" s="17"/>
      <c r="N1380"/>
      <c r="P1380"/>
    </row>
    <row r="1381" spans="1:16">
      <c r="A1381" s="16"/>
      <c r="B1381"/>
      <c r="D1381"/>
      <c r="E1381"/>
      <c r="F1381"/>
      <c r="L1381" s="17"/>
      <c r="N1381"/>
      <c r="P1381"/>
    </row>
    <row r="1382" spans="1:16">
      <c r="A1382" s="16"/>
      <c r="B1382"/>
      <c r="D1382"/>
      <c r="E1382"/>
      <c r="F1382"/>
      <c r="L1382" s="17"/>
      <c r="N1382"/>
      <c r="P1382"/>
    </row>
    <row r="1383" spans="1:16">
      <c r="A1383" s="16"/>
      <c r="B1383"/>
      <c r="D1383"/>
      <c r="E1383"/>
      <c r="F1383"/>
      <c r="L1383" s="17"/>
      <c r="N1383"/>
      <c r="P1383"/>
    </row>
    <row r="1384" spans="1:16">
      <c r="A1384" s="16"/>
      <c r="B1384"/>
      <c r="D1384"/>
      <c r="E1384"/>
      <c r="F1384"/>
      <c r="L1384" s="17"/>
      <c r="N1384"/>
      <c r="P1384"/>
    </row>
    <row r="1385" spans="1:16">
      <c r="A1385" s="16"/>
      <c r="B1385"/>
      <c r="D1385"/>
      <c r="E1385"/>
      <c r="F1385"/>
      <c r="L1385" s="17"/>
      <c r="N1385"/>
      <c r="P1385"/>
    </row>
    <row r="1386" spans="1:16">
      <c r="A1386" s="16"/>
      <c r="B1386"/>
      <c r="D1386"/>
      <c r="E1386"/>
      <c r="F1386"/>
      <c r="L1386" s="17"/>
      <c r="N1386"/>
      <c r="P1386"/>
    </row>
    <row r="1387" spans="1:16">
      <c r="A1387" s="16"/>
      <c r="B1387"/>
      <c r="D1387"/>
      <c r="E1387"/>
      <c r="F1387"/>
      <c r="L1387" s="17"/>
      <c r="N1387"/>
      <c r="P1387"/>
    </row>
    <row r="1388" spans="1:16">
      <c r="A1388" s="16"/>
      <c r="B1388"/>
      <c r="D1388"/>
      <c r="E1388"/>
      <c r="F1388"/>
      <c r="L1388" s="17"/>
      <c r="N1388"/>
      <c r="P1388"/>
    </row>
    <row r="1389" spans="1:16">
      <c r="A1389" s="16"/>
      <c r="B1389"/>
      <c r="D1389"/>
      <c r="E1389"/>
      <c r="F1389"/>
      <c r="L1389" s="17"/>
      <c r="N1389"/>
      <c r="P1389"/>
    </row>
    <row r="1390" spans="1:16">
      <c r="A1390" s="16"/>
      <c r="B1390"/>
      <c r="D1390"/>
      <c r="E1390"/>
      <c r="F1390"/>
      <c r="L1390" s="17"/>
      <c r="N1390"/>
      <c r="P1390"/>
    </row>
    <row r="1391" spans="1:16">
      <c r="A1391" s="16"/>
      <c r="B1391"/>
      <c r="D1391"/>
      <c r="E1391"/>
      <c r="F1391"/>
      <c r="L1391" s="17"/>
      <c r="N1391"/>
      <c r="P1391"/>
    </row>
    <row r="1392" spans="1:16">
      <c r="A1392" s="16"/>
      <c r="B1392"/>
      <c r="D1392"/>
      <c r="E1392"/>
      <c r="F1392"/>
      <c r="L1392" s="17"/>
      <c r="N1392"/>
      <c r="P1392"/>
    </row>
    <row r="1393" spans="1:16">
      <c r="A1393" s="16"/>
      <c r="B1393"/>
      <c r="D1393"/>
      <c r="E1393"/>
      <c r="F1393"/>
      <c r="L1393" s="17"/>
      <c r="N1393"/>
      <c r="P1393"/>
    </row>
    <row r="1394" spans="1:16">
      <c r="A1394" s="16"/>
      <c r="B1394"/>
      <c r="D1394"/>
      <c r="E1394"/>
      <c r="F1394"/>
      <c r="L1394" s="17"/>
      <c r="N1394"/>
      <c r="P1394"/>
    </row>
    <row r="1395" spans="1:16">
      <c r="A1395" s="16"/>
      <c r="B1395"/>
      <c r="D1395"/>
      <c r="E1395"/>
      <c r="F1395"/>
      <c r="L1395" s="17"/>
      <c r="N1395"/>
      <c r="P1395"/>
    </row>
    <row r="1396" spans="1:16">
      <c r="A1396" s="16"/>
      <c r="B1396"/>
      <c r="D1396"/>
      <c r="E1396"/>
      <c r="F1396"/>
      <c r="L1396" s="17"/>
      <c r="N1396"/>
      <c r="P1396"/>
    </row>
    <row r="1397" spans="1:16">
      <c r="A1397" s="16"/>
      <c r="B1397"/>
      <c r="D1397"/>
      <c r="E1397"/>
      <c r="F1397"/>
      <c r="L1397" s="17"/>
      <c r="N1397"/>
      <c r="P1397"/>
    </row>
    <row r="1398" spans="1:16">
      <c r="A1398" s="16"/>
      <c r="B1398"/>
      <c r="D1398"/>
      <c r="E1398"/>
      <c r="F1398"/>
      <c r="L1398" s="17"/>
      <c r="N1398"/>
      <c r="P1398"/>
    </row>
    <row r="1399" spans="1:16">
      <c r="A1399" s="16"/>
      <c r="B1399"/>
      <c r="D1399"/>
      <c r="E1399"/>
      <c r="F1399"/>
      <c r="L1399" s="17"/>
      <c r="N1399"/>
      <c r="P1399"/>
    </row>
    <row r="1400" spans="1:16">
      <c r="A1400" s="16"/>
      <c r="B1400"/>
      <c r="D1400"/>
      <c r="E1400"/>
      <c r="F1400"/>
      <c r="L1400" s="17"/>
      <c r="N1400"/>
      <c r="P1400"/>
    </row>
    <row r="1401" spans="1:16">
      <c r="A1401" s="16"/>
      <c r="B1401"/>
      <c r="D1401"/>
      <c r="E1401"/>
      <c r="F1401"/>
      <c r="L1401" s="17"/>
      <c r="N1401"/>
      <c r="P1401"/>
    </row>
    <row r="1402" spans="1:16">
      <c r="A1402" s="16"/>
      <c r="B1402"/>
      <c r="D1402"/>
      <c r="E1402"/>
      <c r="F1402"/>
      <c r="L1402" s="17"/>
      <c r="N1402"/>
      <c r="P1402"/>
    </row>
    <row r="1403" spans="1:16">
      <c r="A1403" s="16"/>
      <c r="B1403"/>
      <c r="D1403"/>
      <c r="E1403"/>
      <c r="F1403"/>
      <c r="L1403" s="17"/>
      <c r="N1403"/>
      <c r="P1403"/>
    </row>
    <row r="1404" spans="1:16">
      <c r="A1404" s="16"/>
      <c r="B1404"/>
      <c r="D1404"/>
      <c r="E1404"/>
      <c r="F1404"/>
      <c r="L1404" s="17"/>
      <c r="N1404"/>
      <c r="P1404"/>
    </row>
    <row r="1405" spans="1:16">
      <c r="A1405" s="16"/>
      <c r="B1405"/>
      <c r="D1405"/>
      <c r="E1405"/>
      <c r="F1405"/>
      <c r="L1405" s="17"/>
      <c r="N1405"/>
      <c r="P1405"/>
    </row>
    <row r="1406" spans="1:16">
      <c r="A1406" s="16"/>
      <c r="B1406"/>
      <c r="D1406"/>
      <c r="E1406"/>
      <c r="F1406"/>
      <c r="L1406" s="17"/>
      <c r="N1406"/>
      <c r="P1406"/>
    </row>
    <row r="1407" spans="1:16">
      <c r="A1407" s="16"/>
      <c r="B1407"/>
      <c r="D1407"/>
      <c r="E1407"/>
      <c r="F1407"/>
      <c r="L1407" s="17"/>
      <c r="N1407"/>
      <c r="P1407"/>
    </row>
    <row r="1408" spans="1:16">
      <c r="A1408" s="16"/>
      <c r="B1408"/>
      <c r="D1408"/>
      <c r="E1408"/>
      <c r="F1408"/>
      <c r="L1408" s="17"/>
      <c r="N1408"/>
      <c r="P1408"/>
    </row>
    <row r="1409" spans="1:16">
      <c r="A1409" s="16"/>
      <c r="B1409"/>
      <c r="D1409"/>
      <c r="E1409"/>
      <c r="F1409"/>
      <c r="L1409" s="17"/>
      <c r="N1409"/>
      <c r="P1409"/>
    </row>
    <row r="1410" spans="1:16">
      <c r="A1410" s="16"/>
      <c r="B1410"/>
      <c r="D1410"/>
      <c r="E1410"/>
      <c r="F1410"/>
      <c r="L1410" s="17"/>
      <c r="N1410"/>
      <c r="P1410"/>
    </row>
    <row r="1411" spans="1:16">
      <c r="A1411" s="16"/>
      <c r="B1411"/>
      <c r="D1411"/>
      <c r="E1411"/>
      <c r="F1411"/>
      <c r="L1411" s="17"/>
      <c r="N1411"/>
      <c r="P1411"/>
    </row>
    <row r="1412" spans="1:16">
      <c r="A1412" s="16"/>
      <c r="B1412"/>
      <c r="D1412"/>
      <c r="E1412"/>
      <c r="F1412"/>
      <c r="L1412" s="17"/>
      <c r="N1412"/>
      <c r="P1412"/>
    </row>
    <row r="1413" spans="1:16">
      <c r="A1413" s="16"/>
      <c r="B1413"/>
      <c r="D1413"/>
      <c r="E1413"/>
      <c r="F1413"/>
      <c r="L1413" s="17"/>
      <c r="N1413"/>
      <c r="P1413"/>
    </row>
    <row r="1414" spans="1:16">
      <c r="A1414" s="16"/>
      <c r="B1414"/>
      <c r="D1414"/>
      <c r="E1414"/>
      <c r="F1414"/>
      <c r="L1414" s="17"/>
      <c r="N1414"/>
      <c r="P1414"/>
    </row>
    <row r="1415" spans="1:16">
      <c r="A1415" s="16"/>
      <c r="B1415"/>
      <c r="D1415"/>
      <c r="E1415"/>
      <c r="F1415"/>
      <c r="L1415" s="17"/>
      <c r="N1415"/>
      <c r="P1415"/>
    </row>
    <row r="1416" spans="1:16">
      <c r="A1416" s="16"/>
      <c r="B1416"/>
      <c r="D1416"/>
      <c r="E1416"/>
      <c r="F1416"/>
      <c r="L1416" s="17"/>
      <c r="N1416"/>
      <c r="P1416"/>
    </row>
    <row r="1417" spans="1:16">
      <c r="A1417" s="16"/>
      <c r="B1417"/>
      <c r="D1417"/>
      <c r="E1417"/>
      <c r="F1417"/>
      <c r="L1417" s="17"/>
      <c r="N1417"/>
      <c r="P1417"/>
    </row>
    <row r="1418" spans="1:16">
      <c r="A1418" s="16"/>
      <c r="B1418"/>
      <c r="D1418"/>
      <c r="E1418"/>
      <c r="F1418"/>
      <c r="L1418" s="17"/>
      <c r="N1418"/>
      <c r="P1418"/>
    </row>
    <row r="1419" spans="1:16">
      <c r="A1419" s="16"/>
      <c r="B1419"/>
      <c r="D1419"/>
      <c r="E1419"/>
      <c r="F1419"/>
      <c r="L1419" s="17"/>
      <c r="N1419"/>
      <c r="P1419"/>
    </row>
    <row r="1420" spans="1:16">
      <c r="A1420" s="16"/>
      <c r="B1420"/>
      <c r="D1420"/>
      <c r="E1420"/>
      <c r="F1420"/>
      <c r="L1420" s="17"/>
      <c r="N1420"/>
      <c r="P1420"/>
    </row>
    <row r="1421" spans="1:16">
      <c r="A1421" s="16"/>
      <c r="B1421"/>
      <c r="D1421"/>
      <c r="E1421"/>
      <c r="F1421"/>
      <c r="L1421" s="17"/>
      <c r="N1421"/>
      <c r="P1421"/>
    </row>
    <row r="1422" spans="1:16">
      <c r="A1422" s="16"/>
      <c r="B1422"/>
      <c r="D1422"/>
      <c r="E1422"/>
      <c r="F1422"/>
      <c r="L1422" s="17"/>
      <c r="N1422"/>
      <c r="P1422"/>
    </row>
    <row r="1423" spans="1:16">
      <c r="A1423" s="16"/>
      <c r="B1423"/>
      <c r="D1423"/>
      <c r="E1423"/>
      <c r="F1423"/>
      <c r="L1423" s="17"/>
      <c r="N1423"/>
      <c r="P1423"/>
    </row>
    <row r="1424" spans="1:16">
      <c r="A1424" s="16"/>
      <c r="B1424"/>
      <c r="D1424"/>
      <c r="E1424"/>
      <c r="F1424"/>
      <c r="L1424" s="17"/>
      <c r="N1424"/>
      <c r="P1424"/>
    </row>
    <row r="1425" spans="1:16">
      <c r="A1425" s="16"/>
      <c r="B1425"/>
      <c r="D1425"/>
      <c r="E1425"/>
      <c r="F1425"/>
      <c r="L1425" s="17"/>
      <c r="N1425"/>
      <c r="P1425"/>
    </row>
    <row r="1426" spans="1:16">
      <c r="A1426" s="16"/>
      <c r="B1426"/>
      <c r="D1426"/>
      <c r="E1426"/>
      <c r="F1426"/>
      <c r="L1426" s="17"/>
      <c r="N1426"/>
      <c r="P1426"/>
    </row>
    <row r="1427" spans="1:16">
      <c r="A1427" s="16"/>
      <c r="B1427"/>
      <c r="D1427"/>
      <c r="E1427"/>
      <c r="F1427"/>
      <c r="L1427" s="17"/>
      <c r="N1427"/>
      <c r="P1427"/>
    </row>
    <row r="1428" spans="1:16">
      <c r="A1428" s="16"/>
      <c r="B1428"/>
      <c r="D1428"/>
      <c r="E1428"/>
      <c r="F1428"/>
      <c r="L1428" s="17"/>
      <c r="N1428"/>
      <c r="P1428"/>
    </row>
    <row r="1429" spans="1:16">
      <c r="A1429" s="16"/>
      <c r="B1429"/>
      <c r="D1429"/>
      <c r="E1429"/>
      <c r="F1429"/>
      <c r="L1429" s="17"/>
      <c r="N1429"/>
      <c r="P1429"/>
    </row>
    <row r="1430" spans="1:16">
      <c r="A1430" s="16"/>
      <c r="B1430"/>
      <c r="D1430"/>
      <c r="E1430"/>
      <c r="F1430"/>
      <c r="L1430" s="17"/>
      <c r="N1430"/>
      <c r="P1430"/>
    </row>
    <row r="1431" spans="1:16">
      <c r="A1431" s="16"/>
      <c r="B1431"/>
      <c r="D1431"/>
      <c r="E1431"/>
      <c r="F1431"/>
      <c r="L1431" s="17"/>
      <c r="N1431"/>
      <c r="P1431"/>
    </row>
    <row r="1432" spans="1:16">
      <c r="A1432" s="16"/>
      <c r="B1432"/>
      <c r="D1432"/>
      <c r="E1432"/>
      <c r="F1432"/>
      <c r="L1432" s="17"/>
      <c r="N1432"/>
      <c r="P1432"/>
    </row>
    <row r="1433" spans="1:16">
      <c r="A1433" s="16"/>
      <c r="B1433"/>
      <c r="D1433"/>
      <c r="E1433"/>
      <c r="F1433"/>
      <c r="L1433" s="17"/>
      <c r="N1433"/>
      <c r="P1433"/>
    </row>
    <row r="1434" spans="1:16">
      <c r="A1434" s="16"/>
      <c r="B1434"/>
      <c r="D1434"/>
      <c r="E1434"/>
      <c r="F1434"/>
      <c r="L1434" s="17"/>
      <c r="N1434"/>
      <c r="P1434"/>
    </row>
    <row r="1435" spans="1:16">
      <c r="A1435" s="16"/>
      <c r="B1435"/>
      <c r="D1435"/>
      <c r="E1435"/>
      <c r="F1435"/>
      <c r="L1435" s="17"/>
      <c r="N1435"/>
      <c r="P1435"/>
    </row>
    <row r="1436" spans="1:16">
      <c r="A1436" s="16"/>
      <c r="B1436"/>
      <c r="D1436"/>
      <c r="E1436"/>
      <c r="F1436"/>
      <c r="L1436" s="17"/>
      <c r="N1436"/>
      <c r="P1436"/>
    </row>
    <row r="1437" spans="1:16">
      <c r="A1437" s="16"/>
      <c r="B1437"/>
      <c r="D1437"/>
      <c r="E1437"/>
      <c r="F1437"/>
      <c r="L1437" s="17"/>
      <c r="N1437"/>
      <c r="P1437"/>
    </row>
    <row r="1438" spans="1:16">
      <c r="A1438" s="16"/>
      <c r="B1438"/>
      <c r="D1438"/>
      <c r="E1438"/>
      <c r="F1438"/>
      <c r="L1438" s="17"/>
      <c r="N1438"/>
      <c r="P1438"/>
    </row>
    <row r="1439" spans="1:16">
      <c r="A1439" s="16"/>
      <c r="B1439"/>
      <c r="D1439"/>
      <c r="E1439"/>
      <c r="F1439"/>
      <c r="L1439" s="17"/>
      <c r="N1439"/>
      <c r="P1439"/>
    </row>
    <row r="1440" spans="1:16">
      <c r="A1440" s="16"/>
      <c r="B1440"/>
      <c r="D1440"/>
      <c r="E1440"/>
      <c r="F1440"/>
      <c r="L1440" s="17"/>
      <c r="N1440"/>
      <c r="P1440"/>
    </row>
    <row r="1441" spans="1:16">
      <c r="A1441" s="16"/>
      <c r="B1441"/>
      <c r="D1441"/>
      <c r="E1441"/>
      <c r="F1441"/>
      <c r="L1441" s="17"/>
      <c r="N1441"/>
      <c r="P1441"/>
    </row>
    <row r="1442" spans="1:16">
      <c r="A1442" s="16"/>
      <c r="B1442"/>
      <c r="D1442"/>
      <c r="E1442"/>
      <c r="F1442"/>
      <c r="L1442" s="17"/>
      <c r="N1442"/>
      <c r="P1442"/>
    </row>
    <row r="1443" spans="1:16">
      <c r="A1443" s="16"/>
      <c r="B1443"/>
      <c r="D1443"/>
      <c r="E1443"/>
      <c r="F1443"/>
      <c r="L1443" s="17"/>
      <c r="N1443"/>
      <c r="P1443"/>
    </row>
    <row r="1444" spans="1:16">
      <c r="A1444" s="16"/>
      <c r="B1444"/>
      <c r="D1444"/>
      <c r="E1444"/>
      <c r="F1444"/>
      <c r="L1444" s="17"/>
      <c r="N1444"/>
      <c r="P1444"/>
    </row>
    <row r="1445" spans="1:16">
      <c r="A1445" s="16"/>
      <c r="B1445"/>
      <c r="D1445"/>
      <c r="E1445"/>
      <c r="F1445"/>
      <c r="L1445" s="17"/>
      <c r="N1445"/>
      <c r="P1445"/>
    </row>
    <row r="1446" spans="1:16">
      <c r="A1446" s="16"/>
      <c r="B1446"/>
      <c r="D1446"/>
      <c r="E1446"/>
      <c r="F1446"/>
      <c r="L1446" s="17"/>
      <c r="N1446"/>
      <c r="P1446"/>
    </row>
    <row r="1447" spans="1:16">
      <c r="A1447" s="16"/>
      <c r="B1447"/>
      <c r="D1447"/>
      <c r="E1447"/>
      <c r="F1447"/>
      <c r="L1447" s="17"/>
      <c r="N1447"/>
      <c r="P1447"/>
    </row>
    <row r="1448" spans="1:16">
      <c r="A1448" s="16"/>
      <c r="B1448"/>
      <c r="D1448"/>
      <c r="E1448"/>
      <c r="F1448"/>
      <c r="L1448" s="17"/>
      <c r="N1448"/>
      <c r="P1448"/>
    </row>
    <row r="1449" spans="1:16">
      <c r="A1449" s="16"/>
      <c r="B1449"/>
      <c r="D1449"/>
      <c r="E1449"/>
      <c r="F1449"/>
      <c r="L1449" s="17"/>
      <c r="N1449"/>
      <c r="P1449"/>
    </row>
    <row r="1450" spans="1:16">
      <c r="A1450" s="16"/>
      <c r="B1450"/>
      <c r="D1450"/>
      <c r="E1450"/>
      <c r="F1450"/>
      <c r="L1450" s="17"/>
      <c r="N1450"/>
      <c r="P1450"/>
    </row>
    <row r="1451" spans="1:16">
      <c r="A1451" s="16"/>
      <c r="B1451"/>
      <c r="D1451"/>
      <c r="E1451"/>
      <c r="F1451"/>
      <c r="L1451" s="17"/>
      <c r="N1451"/>
      <c r="P1451"/>
    </row>
    <row r="1452" spans="1:16">
      <c r="A1452" s="16"/>
      <c r="B1452"/>
      <c r="D1452"/>
      <c r="E1452"/>
      <c r="F1452"/>
      <c r="L1452" s="17"/>
      <c r="N1452"/>
      <c r="P1452"/>
    </row>
    <row r="1453" spans="1:16">
      <c r="A1453" s="16"/>
      <c r="B1453"/>
      <c r="D1453"/>
      <c r="E1453"/>
      <c r="F1453"/>
      <c r="L1453" s="17"/>
      <c r="N1453"/>
      <c r="P1453"/>
    </row>
    <row r="1454" spans="1:16">
      <c r="A1454" s="16"/>
      <c r="B1454"/>
      <c r="D1454"/>
      <c r="E1454"/>
      <c r="F1454"/>
      <c r="L1454" s="17"/>
      <c r="N1454"/>
      <c r="P1454"/>
    </row>
    <row r="1455" spans="1:16">
      <c r="A1455" s="16"/>
      <c r="B1455"/>
      <c r="D1455"/>
      <c r="E1455"/>
      <c r="F1455"/>
      <c r="L1455" s="17"/>
      <c r="N1455"/>
      <c r="P1455"/>
    </row>
    <row r="1456" spans="1:16">
      <c r="A1456" s="16"/>
      <c r="B1456"/>
      <c r="D1456"/>
      <c r="E1456"/>
      <c r="F1456"/>
      <c r="L1456" s="17"/>
      <c r="N1456"/>
      <c r="P1456"/>
    </row>
    <row r="1457" spans="1:16">
      <c r="A1457" s="16"/>
      <c r="B1457"/>
      <c r="D1457"/>
      <c r="E1457"/>
      <c r="F1457"/>
      <c r="L1457" s="17"/>
      <c r="N1457"/>
      <c r="P1457"/>
    </row>
    <row r="1458" spans="1:16">
      <c r="A1458" s="16"/>
      <c r="B1458"/>
      <c r="D1458"/>
      <c r="E1458"/>
      <c r="F1458"/>
      <c r="L1458" s="17"/>
      <c r="N1458"/>
      <c r="P1458"/>
    </row>
    <row r="1459" spans="1:16">
      <c r="A1459" s="16"/>
      <c r="B1459"/>
      <c r="D1459"/>
      <c r="E1459"/>
      <c r="F1459"/>
      <c r="L1459" s="17"/>
      <c r="N1459"/>
      <c r="P1459"/>
    </row>
    <row r="1460" spans="1:16">
      <c r="A1460" s="16"/>
      <c r="B1460"/>
      <c r="D1460"/>
      <c r="E1460"/>
      <c r="F1460"/>
      <c r="L1460" s="17"/>
      <c r="N1460"/>
      <c r="P1460"/>
    </row>
    <row r="1461" spans="1:16">
      <c r="A1461" s="16"/>
      <c r="B1461"/>
      <c r="D1461"/>
      <c r="E1461"/>
      <c r="F1461"/>
      <c r="L1461" s="17"/>
      <c r="N1461"/>
      <c r="P1461"/>
    </row>
    <row r="1462" spans="1:16">
      <c r="A1462" s="16"/>
      <c r="B1462"/>
      <c r="D1462"/>
      <c r="E1462"/>
      <c r="F1462"/>
      <c r="L1462" s="17"/>
      <c r="N1462"/>
      <c r="P1462"/>
    </row>
    <row r="1463" spans="1:16">
      <c r="A1463" s="16"/>
      <c r="B1463"/>
      <c r="D1463"/>
      <c r="E1463"/>
      <c r="F1463"/>
      <c r="L1463" s="17"/>
      <c r="N1463"/>
      <c r="P1463"/>
    </row>
    <row r="1464" spans="1:16">
      <c r="A1464" s="16"/>
      <c r="B1464"/>
      <c r="D1464"/>
      <c r="E1464"/>
      <c r="F1464"/>
      <c r="L1464" s="17"/>
      <c r="N1464"/>
      <c r="P1464"/>
    </row>
    <row r="1465" spans="1:16">
      <c r="A1465" s="16"/>
      <c r="B1465"/>
      <c r="D1465"/>
      <c r="E1465"/>
      <c r="F1465"/>
      <c r="L1465" s="17"/>
      <c r="N1465"/>
      <c r="P1465"/>
    </row>
    <row r="1466" spans="1:16">
      <c r="A1466" s="16"/>
      <c r="B1466"/>
      <c r="D1466"/>
      <c r="E1466"/>
      <c r="F1466"/>
      <c r="L1466" s="17"/>
      <c r="N1466"/>
      <c r="P1466"/>
    </row>
    <row r="1467" spans="1:16">
      <c r="A1467" s="16"/>
      <c r="B1467"/>
      <c r="D1467"/>
      <c r="E1467"/>
      <c r="F1467"/>
      <c r="L1467" s="17"/>
      <c r="N1467"/>
      <c r="P1467"/>
    </row>
    <row r="1468" spans="1:16">
      <c r="A1468" s="16"/>
      <c r="B1468"/>
      <c r="D1468"/>
      <c r="E1468"/>
      <c r="F1468"/>
      <c r="L1468" s="17"/>
      <c r="N1468"/>
      <c r="P1468"/>
    </row>
    <row r="1469" spans="1:16">
      <c r="A1469" s="16"/>
      <c r="B1469"/>
      <c r="D1469"/>
      <c r="E1469"/>
      <c r="F1469"/>
      <c r="L1469" s="17"/>
      <c r="N1469"/>
      <c r="P1469"/>
    </row>
    <row r="1470" spans="1:16">
      <c r="A1470" s="16"/>
      <c r="B1470"/>
      <c r="D1470"/>
      <c r="E1470"/>
      <c r="F1470"/>
      <c r="L1470" s="17"/>
      <c r="N1470"/>
      <c r="P1470"/>
    </row>
    <row r="1471" spans="1:16">
      <c r="A1471" s="16"/>
      <c r="B1471"/>
      <c r="D1471"/>
      <c r="E1471"/>
      <c r="F1471"/>
      <c r="L1471" s="17"/>
      <c r="N1471"/>
      <c r="P1471"/>
    </row>
    <row r="1472" spans="1:16">
      <c r="A1472" s="16"/>
      <c r="B1472"/>
      <c r="D1472"/>
      <c r="E1472"/>
      <c r="F1472"/>
      <c r="L1472" s="17"/>
      <c r="N1472"/>
      <c r="P1472"/>
    </row>
    <row r="1473" spans="1:16">
      <c r="A1473" s="16"/>
      <c r="B1473"/>
      <c r="D1473"/>
      <c r="E1473"/>
      <c r="F1473"/>
      <c r="L1473" s="17"/>
      <c r="N1473"/>
      <c r="P1473"/>
    </row>
    <row r="1474" spans="1:16">
      <c r="A1474" s="16"/>
      <c r="B1474"/>
      <c r="D1474"/>
      <c r="E1474"/>
      <c r="F1474"/>
      <c r="L1474" s="17"/>
      <c r="N1474"/>
      <c r="P1474"/>
    </row>
    <row r="1475" spans="1:16">
      <c r="A1475" s="16"/>
      <c r="B1475"/>
      <c r="D1475"/>
      <c r="E1475"/>
      <c r="F1475"/>
      <c r="L1475" s="17"/>
      <c r="N1475"/>
      <c r="P1475"/>
    </row>
    <row r="1476" spans="1:16">
      <c r="A1476" s="16"/>
      <c r="B1476"/>
      <c r="D1476"/>
      <c r="E1476"/>
      <c r="F1476"/>
      <c r="L1476" s="17"/>
      <c r="N1476"/>
      <c r="P1476"/>
    </row>
    <row r="1477" spans="1:16">
      <c r="A1477" s="16"/>
      <c r="B1477"/>
      <c r="D1477"/>
      <c r="E1477"/>
      <c r="F1477"/>
      <c r="L1477" s="17"/>
      <c r="N1477"/>
      <c r="P1477"/>
    </row>
    <row r="1478" spans="1:16">
      <c r="A1478" s="16"/>
      <c r="B1478"/>
      <c r="D1478"/>
      <c r="E1478"/>
      <c r="F1478"/>
      <c r="L1478" s="17"/>
      <c r="N1478"/>
      <c r="P1478"/>
    </row>
    <row r="1479" spans="1:16">
      <c r="A1479" s="16"/>
      <c r="B1479"/>
      <c r="D1479"/>
      <c r="E1479"/>
      <c r="F1479"/>
      <c r="L1479" s="17"/>
      <c r="N1479"/>
      <c r="P1479"/>
    </row>
    <row r="1480" spans="1:16">
      <c r="A1480" s="16"/>
      <c r="B1480"/>
      <c r="D1480"/>
      <c r="E1480"/>
      <c r="F1480"/>
      <c r="L1480" s="17"/>
      <c r="N1480"/>
      <c r="P1480"/>
    </row>
    <row r="1481" spans="1:16">
      <c r="A1481" s="16"/>
      <c r="B1481"/>
      <c r="D1481"/>
      <c r="E1481"/>
      <c r="F1481"/>
      <c r="L1481" s="17"/>
      <c r="N1481"/>
      <c r="P1481"/>
    </row>
    <row r="1482" spans="1:16">
      <c r="A1482" s="16"/>
      <c r="B1482"/>
      <c r="D1482"/>
      <c r="E1482"/>
      <c r="F1482"/>
      <c r="L1482" s="17"/>
      <c r="N1482"/>
      <c r="P1482"/>
    </row>
    <row r="1483" spans="1:16">
      <c r="A1483" s="16"/>
      <c r="B1483"/>
      <c r="D1483"/>
      <c r="E1483"/>
      <c r="F1483"/>
      <c r="L1483" s="17"/>
      <c r="N1483"/>
      <c r="P1483"/>
    </row>
    <row r="1484" spans="1:16">
      <c r="A1484" s="16"/>
      <c r="B1484"/>
      <c r="D1484"/>
      <c r="E1484"/>
      <c r="F1484"/>
      <c r="L1484" s="17"/>
      <c r="N1484"/>
      <c r="P1484"/>
    </row>
    <row r="1485" spans="1:16">
      <c r="A1485" s="16"/>
      <c r="B1485"/>
      <c r="D1485"/>
      <c r="E1485"/>
      <c r="F1485"/>
      <c r="L1485" s="17"/>
      <c r="N1485"/>
      <c r="P1485"/>
    </row>
    <row r="1486" spans="1:16">
      <c r="A1486" s="16"/>
      <c r="B1486"/>
      <c r="D1486"/>
      <c r="E1486"/>
      <c r="F1486"/>
      <c r="L1486" s="17"/>
      <c r="N1486"/>
      <c r="P1486"/>
    </row>
    <row r="1487" spans="1:16">
      <c r="A1487" s="16"/>
      <c r="B1487"/>
      <c r="D1487"/>
      <c r="E1487"/>
      <c r="F1487"/>
      <c r="L1487" s="17"/>
      <c r="N1487"/>
      <c r="P1487"/>
    </row>
    <row r="1488" spans="1:16">
      <c r="A1488" s="16"/>
      <c r="B1488"/>
      <c r="D1488"/>
      <c r="E1488"/>
      <c r="F1488"/>
      <c r="L1488" s="17"/>
      <c r="N1488"/>
      <c r="P1488"/>
    </row>
    <row r="1489" spans="1:16">
      <c r="A1489" s="16"/>
      <c r="B1489"/>
      <c r="D1489"/>
      <c r="E1489"/>
      <c r="F1489"/>
      <c r="L1489" s="17"/>
      <c r="N1489"/>
      <c r="P1489"/>
    </row>
    <row r="1490" spans="1:16">
      <c r="A1490" s="16"/>
      <c r="B1490"/>
      <c r="D1490"/>
      <c r="E1490"/>
      <c r="F1490"/>
      <c r="L1490" s="17"/>
      <c r="N1490"/>
      <c r="P1490"/>
    </row>
    <row r="1491" spans="1:16">
      <c r="A1491" s="16"/>
      <c r="B1491"/>
      <c r="D1491"/>
      <c r="E1491"/>
      <c r="F1491"/>
      <c r="L1491" s="17"/>
      <c r="N1491"/>
      <c r="P1491"/>
    </row>
    <row r="1492" spans="1:16">
      <c r="A1492" s="16"/>
      <c r="B1492"/>
      <c r="D1492"/>
      <c r="E1492"/>
      <c r="F1492"/>
      <c r="L1492" s="17"/>
      <c r="N1492"/>
      <c r="P1492"/>
    </row>
    <row r="1493" spans="1:16">
      <c r="A1493" s="16"/>
      <c r="B1493"/>
      <c r="D1493"/>
      <c r="E1493"/>
      <c r="F1493"/>
      <c r="L1493" s="17"/>
      <c r="N1493"/>
      <c r="P1493"/>
    </row>
    <row r="1494" spans="1:16">
      <c r="A1494" s="16"/>
      <c r="B1494"/>
      <c r="D1494"/>
      <c r="E1494"/>
      <c r="F1494"/>
      <c r="L1494" s="17"/>
      <c r="N1494"/>
      <c r="P1494"/>
    </row>
    <row r="1495" spans="1:16">
      <c r="A1495" s="16"/>
      <c r="B1495"/>
      <c r="D1495"/>
      <c r="E1495"/>
      <c r="F1495"/>
      <c r="L1495" s="17"/>
      <c r="N1495"/>
      <c r="P1495"/>
    </row>
    <row r="1496" spans="1:16">
      <c r="A1496" s="16"/>
      <c r="B1496"/>
      <c r="D1496"/>
      <c r="E1496"/>
      <c r="F1496"/>
      <c r="L1496" s="17"/>
      <c r="N1496"/>
      <c r="P1496"/>
    </row>
    <row r="1497" spans="1:16">
      <c r="A1497" s="16"/>
      <c r="B1497"/>
      <c r="D1497"/>
      <c r="E1497"/>
      <c r="F1497"/>
      <c r="L1497" s="17"/>
      <c r="N1497"/>
      <c r="P1497"/>
    </row>
    <row r="1498" spans="1:16">
      <c r="A1498" s="16"/>
      <c r="B1498"/>
      <c r="D1498"/>
      <c r="E1498"/>
      <c r="F1498"/>
      <c r="L1498" s="17"/>
      <c r="N1498"/>
      <c r="P1498"/>
    </row>
    <row r="1499" spans="1:16">
      <c r="A1499" s="16"/>
      <c r="B1499"/>
      <c r="D1499"/>
      <c r="E1499"/>
      <c r="F1499"/>
      <c r="L1499" s="17"/>
      <c r="N1499"/>
      <c r="P1499"/>
    </row>
    <row r="1500" spans="1:16">
      <c r="A1500" s="16"/>
      <c r="B1500"/>
      <c r="D1500"/>
      <c r="E1500"/>
      <c r="F1500"/>
      <c r="L1500" s="17"/>
      <c r="N1500"/>
      <c r="P1500"/>
    </row>
    <row r="1501" spans="1:16">
      <c r="A1501" s="16"/>
      <c r="B1501"/>
      <c r="D1501"/>
      <c r="E1501"/>
      <c r="F1501"/>
      <c r="L1501" s="17"/>
      <c r="N1501"/>
      <c r="P1501"/>
    </row>
    <row r="1502" spans="1:16">
      <c r="A1502" s="16"/>
      <c r="B1502"/>
      <c r="D1502"/>
      <c r="E1502"/>
      <c r="F1502"/>
      <c r="L1502" s="17"/>
      <c r="N1502"/>
      <c r="P1502"/>
    </row>
    <row r="1503" spans="1:16">
      <c r="A1503" s="16"/>
      <c r="B1503"/>
      <c r="D1503"/>
      <c r="E1503"/>
      <c r="F1503"/>
      <c r="L1503" s="17"/>
      <c r="N1503"/>
      <c r="P1503"/>
    </row>
    <row r="1504" spans="1:16">
      <c r="A1504" s="16"/>
      <c r="B1504"/>
      <c r="D1504"/>
      <c r="E1504"/>
      <c r="F1504"/>
      <c r="L1504" s="17"/>
      <c r="N1504"/>
      <c r="P1504"/>
    </row>
    <row r="1505" spans="1:16">
      <c r="A1505" s="16"/>
      <c r="B1505"/>
      <c r="D1505"/>
      <c r="E1505"/>
      <c r="F1505"/>
      <c r="L1505" s="17"/>
      <c r="N1505"/>
      <c r="P1505"/>
    </row>
    <row r="1506" spans="1:16">
      <c r="A1506" s="16"/>
      <c r="B1506"/>
      <c r="D1506"/>
      <c r="E1506"/>
      <c r="F1506"/>
      <c r="L1506" s="17"/>
      <c r="N1506"/>
      <c r="P1506"/>
    </row>
    <row r="1507" spans="1:16">
      <c r="A1507" s="16"/>
      <c r="B1507"/>
      <c r="D1507"/>
      <c r="E1507"/>
      <c r="F1507"/>
      <c r="L1507" s="17"/>
      <c r="N1507"/>
      <c r="P1507"/>
    </row>
    <row r="1508" spans="1:16">
      <c r="A1508" s="16"/>
      <c r="B1508"/>
      <c r="D1508"/>
      <c r="E1508"/>
      <c r="F1508"/>
      <c r="L1508" s="17"/>
      <c r="N1508"/>
      <c r="P1508"/>
    </row>
    <row r="1509" spans="1:16">
      <c r="A1509" s="16"/>
      <c r="B1509"/>
      <c r="D1509"/>
      <c r="E1509"/>
      <c r="F1509"/>
      <c r="L1509" s="17"/>
      <c r="N1509"/>
      <c r="P1509"/>
    </row>
    <row r="1510" spans="1:16">
      <c r="A1510" s="16"/>
      <c r="B1510"/>
      <c r="D1510"/>
      <c r="E1510"/>
      <c r="F1510"/>
      <c r="L1510" s="17"/>
      <c r="N1510"/>
      <c r="P1510"/>
    </row>
    <row r="1511" spans="1:16">
      <c r="A1511" s="16"/>
      <c r="B1511"/>
      <c r="D1511"/>
      <c r="E1511"/>
      <c r="F1511"/>
      <c r="L1511" s="17"/>
      <c r="N1511"/>
      <c r="P1511"/>
    </row>
    <row r="1512" spans="1:16">
      <c r="A1512" s="16"/>
      <c r="B1512"/>
      <c r="D1512"/>
      <c r="E1512"/>
      <c r="F1512"/>
      <c r="L1512" s="17"/>
      <c r="N1512"/>
      <c r="P1512"/>
    </row>
    <row r="1513" spans="1:16">
      <c r="A1513" s="16"/>
      <c r="B1513"/>
      <c r="D1513"/>
      <c r="E1513"/>
      <c r="F1513"/>
      <c r="L1513" s="17"/>
      <c r="N1513"/>
      <c r="P1513"/>
    </row>
    <row r="1514" spans="1:16">
      <c r="A1514" s="16"/>
      <c r="B1514"/>
      <c r="D1514"/>
      <c r="E1514"/>
      <c r="F1514"/>
      <c r="L1514" s="17"/>
      <c r="N1514"/>
      <c r="P1514"/>
    </row>
    <row r="1515" spans="1:16">
      <c r="A1515" s="16"/>
      <c r="B1515"/>
      <c r="D1515"/>
      <c r="E1515"/>
      <c r="F1515"/>
      <c r="L1515" s="17"/>
      <c r="N1515"/>
      <c r="P1515"/>
    </row>
    <row r="1516" spans="1:16">
      <c r="A1516" s="16"/>
      <c r="B1516"/>
      <c r="D1516"/>
      <c r="E1516"/>
      <c r="F1516"/>
      <c r="L1516" s="17"/>
      <c r="N1516"/>
      <c r="P1516"/>
    </row>
    <row r="1517" spans="1:16">
      <c r="A1517" s="16"/>
      <c r="B1517"/>
      <c r="D1517"/>
      <c r="E1517"/>
      <c r="F1517"/>
      <c r="L1517" s="17"/>
      <c r="N1517"/>
      <c r="P1517"/>
    </row>
    <row r="1518" spans="1:16">
      <c r="A1518" s="16"/>
      <c r="B1518"/>
      <c r="D1518"/>
      <c r="E1518"/>
      <c r="F1518"/>
      <c r="L1518" s="17"/>
      <c r="N1518"/>
      <c r="P1518"/>
    </row>
    <row r="1519" spans="1:16">
      <c r="A1519" s="16"/>
      <c r="B1519"/>
      <c r="D1519"/>
      <c r="E1519"/>
      <c r="F1519"/>
      <c r="L1519" s="17"/>
      <c r="N1519"/>
      <c r="P1519"/>
    </row>
    <row r="1520" spans="1:16">
      <c r="A1520" s="16"/>
      <c r="B1520"/>
      <c r="D1520"/>
      <c r="E1520"/>
      <c r="F1520"/>
      <c r="L1520" s="17"/>
      <c r="N1520"/>
      <c r="P1520"/>
    </row>
    <row r="1521" spans="1:16">
      <c r="A1521" s="16"/>
      <c r="B1521"/>
      <c r="D1521"/>
      <c r="E1521"/>
      <c r="F1521"/>
      <c r="L1521" s="17"/>
      <c r="N1521"/>
      <c r="P1521"/>
    </row>
    <row r="1522" spans="1:16">
      <c r="A1522" s="16"/>
      <c r="B1522"/>
      <c r="D1522"/>
      <c r="E1522"/>
      <c r="F1522"/>
      <c r="L1522" s="17"/>
      <c r="N1522"/>
      <c r="P1522"/>
    </row>
    <row r="1523" spans="1:16">
      <c r="A1523" s="16"/>
      <c r="B1523"/>
      <c r="D1523"/>
      <c r="E1523"/>
      <c r="F1523"/>
      <c r="L1523" s="17"/>
      <c r="N1523"/>
      <c r="P1523"/>
    </row>
    <row r="1524" spans="1:16">
      <c r="A1524" s="16"/>
      <c r="B1524"/>
      <c r="D1524"/>
      <c r="E1524"/>
      <c r="F1524"/>
      <c r="L1524" s="17"/>
      <c r="N1524"/>
      <c r="P1524"/>
    </row>
    <row r="1525" spans="1:16">
      <c r="A1525" s="16"/>
      <c r="B1525"/>
      <c r="D1525"/>
      <c r="E1525"/>
      <c r="F1525"/>
      <c r="L1525" s="17"/>
      <c r="N1525"/>
      <c r="P1525"/>
    </row>
    <row r="1526" spans="1:16">
      <c r="A1526" s="16"/>
      <c r="B1526"/>
      <c r="D1526"/>
      <c r="E1526"/>
      <c r="F1526"/>
      <c r="L1526" s="17"/>
      <c r="N1526"/>
      <c r="P1526"/>
    </row>
    <row r="1527" spans="1:16">
      <c r="A1527" s="16"/>
      <c r="B1527"/>
      <c r="D1527"/>
      <c r="E1527"/>
      <c r="F1527"/>
      <c r="L1527" s="17"/>
      <c r="N1527"/>
      <c r="P1527"/>
    </row>
    <row r="1528" spans="1:16">
      <c r="A1528" s="16"/>
      <c r="B1528"/>
      <c r="D1528"/>
      <c r="E1528"/>
      <c r="F1528"/>
      <c r="L1528" s="17"/>
      <c r="N1528"/>
      <c r="P1528"/>
    </row>
    <row r="1529" spans="1:16">
      <c r="A1529" s="16"/>
      <c r="B1529"/>
      <c r="D1529"/>
      <c r="E1529"/>
      <c r="F1529"/>
      <c r="L1529" s="17"/>
      <c r="N1529"/>
      <c r="P1529"/>
    </row>
    <row r="1530" spans="1:16">
      <c r="A1530" s="16"/>
      <c r="B1530"/>
      <c r="D1530"/>
      <c r="E1530"/>
      <c r="F1530"/>
      <c r="L1530" s="17"/>
      <c r="N1530"/>
      <c r="P1530"/>
    </row>
    <row r="1531" spans="1:16">
      <c r="A1531" s="16"/>
      <c r="B1531"/>
      <c r="D1531"/>
      <c r="E1531"/>
      <c r="F1531"/>
      <c r="L1531" s="17"/>
      <c r="N1531"/>
      <c r="P1531"/>
    </row>
    <row r="1532" spans="1:16">
      <c r="A1532" s="16"/>
      <c r="B1532"/>
      <c r="D1532"/>
      <c r="E1532"/>
      <c r="F1532"/>
      <c r="L1532" s="17"/>
      <c r="N1532"/>
      <c r="P1532"/>
    </row>
    <row r="1533" spans="1:16">
      <c r="A1533" s="16"/>
      <c r="B1533"/>
      <c r="D1533"/>
      <c r="E1533"/>
      <c r="F1533"/>
      <c r="L1533" s="17"/>
      <c r="N1533"/>
      <c r="P1533"/>
    </row>
    <row r="1534" spans="1:16">
      <c r="A1534" s="16"/>
      <c r="B1534"/>
      <c r="D1534"/>
      <c r="E1534"/>
      <c r="F1534"/>
      <c r="L1534" s="17"/>
      <c r="N1534"/>
      <c r="P1534"/>
    </row>
    <row r="1535" spans="1:16">
      <c r="A1535" s="16"/>
      <c r="B1535"/>
      <c r="D1535"/>
      <c r="E1535"/>
      <c r="F1535"/>
      <c r="L1535" s="17"/>
      <c r="N1535"/>
      <c r="P1535"/>
    </row>
    <row r="1536" spans="1:16">
      <c r="A1536" s="16"/>
      <c r="B1536"/>
      <c r="D1536"/>
      <c r="E1536"/>
      <c r="F1536"/>
      <c r="L1536" s="17"/>
      <c r="N1536"/>
      <c r="P1536"/>
    </row>
    <row r="1537" spans="1:16">
      <c r="A1537" s="16"/>
      <c r="B1537"/>
      <c r="D1537"/>
      <c r="E1537"/>
      <c r="F1537"/>
      <c r="L1537" s="17"/>
      <c r="N1537"/>
      <c r="P1537"/>
    </row>
    <row r="1538" spans="1:16">
      <c r="A1538" s="16"/>
      <c r="B1538"/>
      <c r="D1538"/>
      <c r="E1538"/>
      <c r="F1538"/>
      <c r="L1538" s="17"/>
      <c r="N1538"/>
      <c r="P1538"/>
    </row>
    <row r="1539" spans="1:16">
      <c r="A1539" s="16"/>
      <c r="B1539"/>
      <c r="D1539"/>
      <c r="E1539"/>
      <c r="F1539"/>
      <c r="L1539" s="17"/>
      <c r="N1539"/>
      <c r="P1539"/>
    </row>
    <row r="1540" spans="1:16">
      <c r="A1540" s="16"/>
      <c r="B1540"/>
      <c r="D1540"/>
      <c r="E1540"/>
      <c r="F1540"/>
      <c r="L1540" s="17"/>
      <c r="N1540"/>
      <c r="P1540"/>
    </row>
    <row r="1541" spans="1:16">
      <c r="A1541" s="16"/>
      <c r="B1541"/>
      <c r="D1541"/>
      <c r="E1541"/>
      <c r="F1541"/>
      <c r="L1541" s="17"/>
      <c r="N1541"/>
      <c r="P1541"/>
    </row>
    <row r="1542" spans="1:16">
      <c r="A1542" s="16"/>
      <c r="B1542"/>
      <c r="D1542"/>
      <c r="E1542"/>
      <c r="F1542"/>
      <c r="L1542" s="17"/>
      <c r="N1542"/>
      <c r="P1542"/>
    </row>
    <row r="1543" spans="1:16">
      <c r="A1543" s="16"/>
      <c r="B1543"/>
      <c r="D1543"/>
      <c r="E1543"/>
      <c r="F1543"/>
      <c r="L1543" s="17"/>
      <c r="N1543"/>
      <c r="P1543"/>
    </row>
    <row r="1544" spans="1:16">
      <c r="A1544" s="16"/>
      <c r="B1544"/>
      <c r="D1544"/>
      <c r="E1544"/>
      <c r="F1544"/>
      <c r="L1544" s="17"/>
      <c r="N1544"/>
      <c r="P1544"/>
    </row>
    <row r="1545" spans="1:16">
      <c r="A1545" s="16"/>
      <c r="B1545"/>
      <c r="D1545"/>
      <c r="E1545"/>
      <c r="F1545"/>
      <c r="L1545" s="17"/>
      <c r="N1545"/>
      <c r="P1545"/>
    </row>
    <row r="1546" spans="1:16">
      <c r="A1546" s="16"/>
      <c r="B1546"/>
      <c r="D1546"/>
      <c r="E1546"/>
      <c r="F1546"/>
      <c r="L1546" s="17"/>
      <c r="N1546"/>
      <c r="P1546"/>
    </row>
    <row r="1547" spans="1:16">
      <c r="A1547" s="16"/>
      <c r="B1547"/>
      <c r="D1547"/>
      <c r="E1547"/>
      <c r="F1547"/>
      <c r="L1547" s="17"/>
      <c r="N1547"/>
      <c r="P1547"/>
    </row>
    <row r="1548" spans="1:16">
      <c r="A1548" s="16"/>
      <c r="B1548"/>
      <c r="D1548"/>
      <c r="E1548"/>
      <c r="F1548"/>
      <c r="L1548" s="17"/>
      <c r="N1548"/>
      <c r="P1548"/>
    </row>
    <row r="1549" spans="1:16">
      <c r="A1549" s="16"/>
      <c r="B1549"/>
      <c r="D1549"/>
      <c r="E1549"/>
      <c r="F1549"/>
      <c r="L1549" s="17"/>
      <c r="N1549"/>
      <c r="P1549"/>
    </row>
    <row r="1550" spans="1:16">
      <c r="A1550" s="16"/>
      <c r="B1550"/>
      <c r="D1550"/>
      <c r="E1550"/>
      <c r="F1550"/>
      <c r="L1550" s="17"/>
      <c r="N1550"/>
      <c r="P1550"/>
    </row>
    <row r="1551" spans="1:16">
      <c r="A1551" s="16"/>
      <c r="B1551"/>
      <c r="D1551"/>
      <c r="E1551"/>
      <c r="F1551"/>
      <c r="L1551" s="17"/>
      <c r="N1551"/>
      <c r="P1551"/>
    </row>
    <row r="1552" spans="1:16">
      <c r="A1552" s="16"/>
      <c r="B1552"/>
      <c r="D1552"/>
      <c r="E1552"/>
      <c r="F1552"/>
      <c r="L1552" s="17"/>
      <c r="N1552"/>
      <c r="P1552"/>
    </row>
    <row r="1553" spans="1:16">
      <c r="A1553" s="16"/>
      <c r="B1553"/>
      <c r="D1553"/>
      <c r="E1553"/>
      <c r="F1553"/>
      <c r="L1553" s="17"/>
      <c r="N1553"/>
      <c r="P1553"/>
    </row>
    <row r="1554" spans="1:16">
      <c r="A1554" s="16"/>
      <c r="B1554"/>
      <c r="D1554"/>
      <c r="E1554"/>
      <c r="F1554"/>
      <c r="L1554" s="17"/>
      <c r="N1554"/>
      <c r="P1554"/>
    </row>
    <row r="1555" spans="1:16">
      <c r="A1555" s="16"/>
      <c r="B1555"/>
      <c r="D1555"/>
      <c r="E1555"/>
      <c r="F1555"/>
      <c r="L1555" s="17"/>
      <c r="N1555"/>
      <c r="P1555"/>
    </row>
    <row r="1556" spans="1:16">
      <c r="A1556" s="16"/>
      <c r="B1556"/>
      <c r="D1556"/>
      <c r="E1556"/>
      <c r="F1556"/>
      <c r="L1556" s="17"/>
      <c r="N1556"/>
      <c r="P1556"/>
    </row>
    <row r="1557" spans="1:16">
      <c r="A1557" s="16"/>
      <c r="B1557"/>
      <c r="D1557"/>
      <c r="E1557"/>
      <c r="F1557"/>
      <c r="L1557" s="17"/>
      <c r="N1557"/>
      <c r="P1557"/>
    </row>
    <row r="1558" spans="1:16">
      <c r="A1558" s="16"/>
      <c r="B1558"/>
      <c r="D1558"/>
      <c r="E1558"/>
      <c r="F1558"/>
      <c r="L1558" s="17"/>
      <c r="N1558"/>
      <c r="P1558"/>
    </row>
    <row r="1559" spans="1:16">
      <c r="A1559" s="16"/>
      <c r="B1559"/>
      <c r="D1559"/>
      <c r="E1559"/>
      <c r="F1559"/>
      <c r="L1559" s="17"/>
      <c r="N1559"/>
      <c r="P1559"/>
    </row>
    <row r="1560" spans="1:16">
      <c r="A1560" s="16"/>
      <c r="B1560"/>
      <c r="D1560"/>
      <c r="E1560"/>
      <c r="F1560"/>
      <c r="L1560" s="17"/>
      <c r="N1560"/>
      <c r="P1560"/>
    </row>
    <row r="1561" spans="1:16">
      <c r="A1561" s="16"/>
      <c r="B1561"/>
      <c r="D1561"/>
      <c r="E1561"/>
      <c r="F1561"/>
      <c r="L1561" s="17"/>
      <c r="N1561"/>
      <c r="P1561"/>
    </row>
    <row r="1562" spans="1:16">
      <c r="A1562" s="16"/>
      <c r="B1562"/>
      <c r="D1562"/>
      <c r="E1562"/>
      <c r="F1562"/>
      <c r="L1562" s="17"/>
      <c r="N1562"/>
      <c r="P1562"/>
    </row>
    <row r="1563" spans="1:16">
      <c r="A1563" s="16"/>
      <c r="B1563"/>
      <c r="D1563"/>
      <c r="E1563"/>
      <c r="F1563"/>
      <c r="L1563" s="17"/>
      <c r="N1563"/>
      <c r="P1563"/>
    </row>
    <row r="1564" spans="1:16">
      <c r="A1564" s="16"/>
      <c r="B1564"/>
      <c r="D1564"/>
      <c r="E1564"/>
      <c r="F1564"/>
      <c r="L1564" s="17"/>
      <c r="N1564"/>
      <c r="P1564"/>
    </row>
    <row r="1565" spans="1:16">
      <c r="A1565" s="16"/>
      <c r="B1565"/>
      <c r="D1565"/>
      <c r="E1565"/>
      <c r="F1565"/>
      <c r="L1565" s="17"/>
      <c r="N1565"/>
      <c r="P1565"/>
    </row>
    <row r="1566" spans="1:16">
      <c r="A1566" s="16"/>
      <c r="B1566"/>
      <c r="D1566"/>
      <c r="E1566"/>
      <c r="F1566"/>
      <c r="L1566" s="17"/>
      <c r="N1566"/>
      <c r="P1566"/>
    </row>
    <row r="1567" spans="1:16">
      <c r="A1567" s="16"/>
      <c r="B1567"/>
      <c r="D1567"/>
      <c r="E1567"/>
      <c r="F1567"/>
      <c r="L1567" s="17"/>
      <c r="N1567"/>
      <c r="P1567"/>
    </row>
    <row r="1568" spans="1:16">
      <c r="A1568" s="16"/>
      <c r="B1568"/>
      <c r="D1568"/>
      <c r="E1568"/>
      <c r="F1568"/>
      <c r="L1568" s="17"/>
      <c r="N1568"/>
      <c r="P1568"/>
    </row>
    <row r="1569" spans="1:16">
      <c r="A1569" s="16"/>
      <c r="B1569"/>
      <c r="D1569"/>
      <c r="E1569"/>
      <c r="F1569"/>
      <c r="L1569" s="17"/>
      <c r="N1569"/>
      <c r="P1569"/>
    </row>
    <row r="1570" spans="1:16">
      <c r="A1570" s="16"/>
      <c r="B1570"/>
      <c r="D1570"/>
      <c r="E1570"/>
      <c r="F1570"/>
      <c r="L1570" s="17"/>
      <c r="N1570"/>
      <c r="P1570"/>
    </row>
    <row r="1571" spans="1:16">
      <c r="A1571" s="16"/>
      <c r="B1571"/>
      <c r="D1571"/>
      <c r="E1571"/>
      <c r="F1571"/>
      <c r="L1571" s="17"/>
      <c r="N1571"/>
      <c r="P1571"/>
    </row>
    <row r="1572" spans="1:16">
      <c r="A1572" s="16"/>
      <c r="B1572"/>
      <c r="D1572"/>
      <c r="E1572"/>
      <c r="F1572"/>
      <c r="L1572" s="17"/>
      <c r="N1572"/>
      <c r="P1572"/>
    </row>
    <row r="1573" spans="1:16">
      <c r="A1573" s="16"/>
      <c r="B1573"/>
      <c r="D1573"/>
      <c r="E1573"/>
      <c r="F1573"/>
      <c r="L1573" s="17"/>
      <c r="N1573"/>
      <c r="P1573"/>
    </row>
    <row r="1574" spans="1:16">
      <c r="A1574" s="16"/>
      <c r="B1574"/>
      <c r="D1574"/>
      <c r="E1574"/>
      <c r="F1574"/>
      <c r="L1574" s="17"/>
      <c r="N1574"/>
      <c r="P1574"/>
    </row>
    <row r="1575" spans="1:16">
      <c r="A1575" s="16"/>
      <c r="B1575"/>
      <c r="D1575"/>
      <c r="E1575"/>
      <c r="F1575"/>
      <c r="L1575" s="17"/>
      <c r="N1575"/>
      <c r="P1575"/>
    </row>
    <row r="1576" spans="1:16">
      <c r="A1576" s="16"/>
      <c r="B1576"/>
      <c r="D1576"/>
      <c r="E1576"/>
      <c r="F1576"/>
      <c r="L1576" s="17"/>
      <c r="N1576"/>
      <c r="P1576"/>
    </row>
    <row r="1577" spans="1:16">
      <c r="A1577" s="16"/>
      <c r="B1577"/>
      <c r="D1577"/>
      <c r="E1577"/>
      <c r="F1577"/>
      <c r="L1577" s="17"/>
      <c r="N1577"/>
      <c r="P1577"/>
    </row>
    <row r="1578" spans="1:16">
      <c r="A1578" s="16"/>
      <c r="B1578"/>
      <c r="D1578"/>
      <c r="E1578"/>
      <c r="F1578"/>
      <c r="L1578" s="17"/>
      <c r="N1578"/>
      <c r="P1578"/>
    </row>
    <row r="1579" spans="1:16">
      <c r="A1579" s="16"/>
      <c r="B1579"/>
      <c r="D1579"/>
      <c r="E1579"/>
      <c r="F1579"/>
      <c r="L1579" s="17"/>
      <c r="N1579"/>
      <c r="P1579"/>
    </row>
    <row r="1580" spans="1:16">
      <c r="A1580" s="16"/>
      <c r="B1580"/>
      <c r="D1580"/>
      <c r="E1580"/>
      <c r="F1580"/>
      <c r="L1580" s="17"/>
      <c r="N1580"/>
      <c r="P1580"/>
    </row>
    <row r="1581" spans="1:16">
      <c r="A1581" s="16"/>
      <c r="B1581"/>
      <c r="D1581"/>
      <c r="E1581"/>
      <c r="F1581"/>
      <c r="L1581" s="17"/>
      <c r="N1581"/>
      <c r="P1581"/>
    </row>
    <row r="1582" spans="1:16">
      <c r="A1582" s="16"/>
      <c r="B1582"/>
      <c r="D1582"/>
      <c r="E1582"/>
      <c r="F1582"/>
      <c r="L1582" s="17"/>
      <c r="N1582"/>
      <c r="P1582"/>
    </row>
    <row r="1583" spans="1:16">
      <c r="A1583" s="16"/>
      <c r="B1583"/>
      <c r="D1583"/>
      <c r="E1583"/>
      <c r="F1583"/>
      <c r="L1583" s="17"/>
      <c r="N1583"/>
      <c r="P1583"/>
    </row>
    <row r="1584" spans="1:16">
      <c r="A1584" s="16"/>
      <c r="B1584"/>
      <c r="D1584"/>
      <c r="E1584"/>
      <c r="F1584"/>
      <c r="L1584" s="17"/>
      <c r="N1584"/>
      <c r="P1584"/>
    </row>
    <row r="1585" spans="1:16">
      <c r="A1585" s="16"/>
      <c r="B1585"/>
      <c r="D1585"/>
      <c r="E1585"/>
      <c r="F1585"/>
      <c r="L1585" s="17"/>
      <c r="N1585"/>
      <c r="P1585"/>
    </row>
    <row r="1586" spans="1:16">
      <c r="A1586" s="16"/>
      <c r="B1586"/>
      <c r="D1586"/>
      <c r="E1586"/>
      <c r="F1586"/>
      <c r="L1586" s="17"/>
      <c r="N1586"/>
      <c r="P1586"/>
    </row>
    <row r="1587" spans="1:16">
      <c r="A1587" s="16"/>
      <c r="B1587"/>
      <c r="D1587"/>
      <c r="E1587"/>
      <c r="F1587"/>
      <c r="L1587" s="17"/>
      <c r="N1587"/>
      <c r="P1587"/>
    </row>
    <row r="1588" spans="1:16">
      <c r="A1588" s="16"/>
      <c r="B1588"/>
      <c r="D1588"/>
      <c r="E1588"/>
      <c r="F1588"/>
      <c r="L1588" s="17"/>
      <c r="N1588"/>
      <c r="P1588"/>
    </row>
    <row r="1589" spans="1:16">
      <c r="A1589" s="16"/>
      <c r="B1589"/>
      <c r="D1589"/>
      <c r="E1589"/>
      <c r="F1589"/>
      <c r="L1589" s="17"/>
      <c r="N1589"/>
      <c r="P1589"/>
    </row>
    <row r="1590" spans="1:16">
      <c r="A1590" s="16"/>
      <c r="B1590"/>
      <c r="D1590"/>
      <c r="E1590"/>
      <c r="F1590"/>
      <c r="L1590" s="17"/>
      <c r="N1590"/>
      <c r="P1590"/>
    </row>
    <row r="1591" spans="1:16">
      <c r="A1591" s="16"/>
      <c r="B1591"/>
      <c r="D1591"/>
      <c r="E1591"/>
      <c r="F1591"/>
      <c r="L1591" s="17"/>
      <c r="N1591"/>
      <c r="P1591"/>
    </row>
    <row r="1592" spans="1:16">
      <c r="A1592" s="16"/>
      <c r="B1592"/>
      <c r="D1592"/>
      <c r="E1592"/>
      <c r="F1592"/>
      <c r="L1592" s="17"/>
      <c r="N1592"/>
      <c r="P1592"/>
    </row>
    <row r="1593" spans="1:16">
      <c r="A1593" s="16"/>
      <c r="B1593"/>
      <c r="D1593"/>
      <c r="E1593"/>
      <c r="F1593"/>
      <c r="L1593" s="17"/>
      <c r="N1593"/>
      <c r="P1593"/>
    </row>
    <row r="1594" spans="1:16">
      <c r="A1594" s="16"/>
      <c r="B1594"/>
      <c r="D1594"/>
      <c r="E1594"/>
      <c r="F1594"/>
      <c r="L1594" s="17"/>
      <c r="N1594"/>
      <c r="P1594"/>
    </row>
    <row r="1595" spans="1:16">
      <c r="A1595" s="16"/>
      <c r="B1595"/>
      <c r="D1595"/>
      <c r="E1595"/>
      <c r="F1595"/>
      <c r="L1595" s="17"/>
      <c r="N1595"/>
      <c r="P1595"/>
    </row>
    <row r="1596" spans="1:16">
      <c r="A1596" s="16"/>
      <c r="B1596"/>
      <c r="D1596"/>
      <c r="E1596"/>
      <c r="F1596"/>
      <c r="L1596" s="17"/>
      <c r="N1596"/>
      <c r="P1596"/>
    </row>
    <row r="1597" spans="1:16">
      <c r="A1597" s="16"/>
      <c r="B1597"/>
      <c r="D1597"/>
      <c r="E1597"/>
      <c r="F1597"/>
      <c r="L1597" s="17"/>
      <c r="N1597"/>
      <c r="P1597"/>
    </row>
    <row r="1598" spans="1:16">
      <c r="A1598" s="16"/>
      <c r="B1598"/>
      <c r="D1598"/>
      <c r="E1598"/>
      <c r="F1598"/>
      <c r="L1598" s="17"/>
      <c r="N1598"/>
      <c r="P1598"/>
    </row>
    <row r="1599" spans="1:16">
      <c r="A1599" s="16"/>
      <c r="B1599"/>
      <c r="D1599"/>
      <c r="E1599"/>
      <c r="F1599"/>
      <c r="L1599" s="17"/>
      <c r="N1599"/>
      <c r="P1599"/>
    </row>
    <row r="1600" spans="1:16">
      <c r="A1600" s="16"/>
      <c r="B1600"/>
      <c r="D1600"/>
      <c r="E1600"/>
      <c r="F1600"/>
      <c r="L1600" s="17"/>
      <c r="N1600"/>
      <c r="P1600"/>
    </row>
    <row r="1601" spans="1:16">
      <c r="A1601" s="16"/>
      <c r="B1601"/>
      <c r="D1601"/>
      <c r="E1601"/>
      <c r="F1601"/>
      <c r="L1601" s="17"/>
      <c r="N1601"/>
      <c r="P1601"/>
    </row>
    <row r="1602" spans="1:16">
      <c r="A1602" s="16"/>
      <c r="B1602"/>
      <c r="D1602"/>
      <c r="E1602"/>
      <c r="F1602"/>
      <c r="L1602" s="17"/>
      <c r="N1602"/>
      <c r="P1602"/>
    </row>
    <row r="1603" spans="1:16">
      <c r="A1603" s="16"/>
      <c r="B1603"/>
      <c r="D1603"/>
      <c r="E1603"/>
      <c r="F1603"/>
      <c r="L1603" s="17"/>
      <c r="N1603"/>
      <c r="P1603"/>
    </row>
    <row r="1604" spans="1:16">
      <c r="A1604" s="16"/>
      <c r="B1604"/>
      <c r="D1604"/>
      <c r="E1604"/>
      <c r="F1604"/>
      <c r="L1604" s="17"/>
      <c r="N1604"/>
      <c r="P1604"/>
    </row>
    <row r="1605" spans="1:16">
      <c r="A1605" s="16"/>
      <c r="B1605"/>
      <c r="D1605"/>
      <c r="E1605"/>
      <c r="F1605"/>
      <c r="L1605" s="17"/>
      <c r="N1605"/>
      <c r="P1605"/>
    </row>
    <row r="1606" spans="1:16">
      <c r="A1606" s="16"/>
      <c r="B1606"/>
      <c r="D1606"/>
      <c r="E1606"/>
      <c r="F1606"/>
      <c r="L1606" s="17"/>
      <c r="N1606"/>
      <c r="P1606"/>
    </row>
    <row r="1607" spans="1:16">
      <c r="A1607" s="16"/>
      <c r="B1607"/>
      <c r="D1607"/>
      <c r="E1607"/>
      <c r="F1607"/>
      <c r="L1607" s="17"/>
      <c r="N1607"/>
      <c r="P1607"/>
    </row>
    <row r="1608" spans="1:16">
      <c r="A1608" s="16"/>
      <c r="B1608"/>
      <c r="D1608"/>
      <c r="E1608"/>
      <c r="F1608"/>
      <c r="L1608" s="17"/>
      <c r="N1608"/>
      <c r="P1608"/>
    </row>
    <row r="1609" spans="1:16">
      <c r="A1609" s="16"/>
      <c r="B1609"/>
      <c r="D1609"/>
      <c r="E1609"/>
      <c r="F1609"/>
      <c r="L1609" s="17"/>
      <c r="N1609"/>
      <c r="P1609"/>
    </row>
    <row r="1610" spans="1:16">
      <c r="A1610" s="16"/>
      <c r="B1610"/>
      <c r="D1610"/>
      <c r="E1610"/>
      <c r="F1610"/>
      <c r="L1610" s="17"/>
      <c r="N1610"/>
      <c r="P1610"/>
    </row>
    <row r="1611" spans="1:16">
      <c r="A1611" s="16"/>
      <c r="B1611"/>
      <c r="D1611"/>
      <c r="E1611"/>
      <c r="F1611"/>
      <c r="L1611" s="17"/>
      <c r="N1611"/>
      <c r="P1611"/>
    </row>
    <row r="1612" spans="1:16">
      <c r="A1612" s="16"/>
      <c r="B1612"/>
      <c r="D1612"/>
      <c r="E1612"/>
      <c r="F1612"/>
      <c r="L1612" s="17"/>
      <c r="N1612"/>
      <c r="P1612"/>
    </row>
    <row r="1613" spans="1:16">
      <c r="A1613" s="16"/>
      <c r="B1613"/>
      <c r="D1613"/>
      <c r="E1613"/>
      <c r="F1613"/>
      <c r="L1613" s="17"/>
      <c r="N1613"/>
      <c r="P1613"/>
    </row>
    <row r="1614" spans="1:16">
      <c r="A1614" s="16"/>
      <c r="B1614"/>
      <c r="D1614"/>
      <c r="E1614"/>
      <c r="F1614"/>
      <c r="L1614" s="17"/>
      <c r="N1614"/>
      <c r="P1614"/>
    </row>
    <row r="1615" spans="1:16">
      <c r="A1615" s="16"/>
      <c r="B1615"/>
      <c r="D1615"/>
      <c r="E1615"/>
      <c r="F1615"/>
      <c r="L1615" s="17"/>
      <c r="N1615"/>
      <c r="P1615"/>
    </row>
    <row r="1616" spans="1:16">
      <c r="A1616" s="16"/>
      <c r="B1616"/>
      <c r="D1616"/>
      <c r="E1616"/>
      <c r="F1616"/>
      <c r="L1616" s="17"/>
      <c r="N1616"/>
      <c r="P1616"/>
    </row>
    <row r="1617" spans="1:16">
      <c r="A1617" s="16"/>
      <c r="B1617"/>
      <c r="D1617"/>
      <c r="E1617"/>
      <c r="F1617"/>
      <c r="L1617" s="17"/>
      <c r="N1617"/>
      <c r="P1617"/>
    </row>
    <row r="1618" spans="1:16">
      <c r="A1618" s="16"/>
      <c r="B1618"/>
      <c r="D1618"/>
      <c r="E1618"/>
      <c r="F1618"/>
      <c r="L1618" s="17"/>
      <c r="N1618"/>
      <c r="P1618"/>
    </row>
    <row r="1619" spans="1:16">
      <c r="A1619" s="16"/>
      <c r="B1619"/>
      <c r="D1619"/>
      <c r="E1619"/>
      <c r="F1619"/>
      <c r="L1619" s="17"/>
      <c r="N1619"/>
      <c r="P1619"/>
    </row>
    <row r="1620" spans="1:16">
      <c r="A1620" s="16"/>
      <c r="B1620"/>
      <c r="D1620"/>
      <c r="E1620"/>
      <c r="F1620"/>
      <c r="L1620" s="17"/>
      <c r="N1620"/>
      <c r="P1620"/>
    </row>
    <row r="1621" spans="1:16">
      <c r="A1621" s="16"/>
      <c r="B1621"/>
      <c r="D1621"/>
      <c r="E1621"/>
      <c r="F1621"/>
      <c r="L1621" s="17"/>
      <c r="N1621"/>
      <c r="P1621"/>
    </row>
    <row r="1622" spans="1:16">
      <c r="A1622" s="16"/>
      <c r="B1622"/>
      <c r="D1622"/>
      <c r="E1622"/>
      <c r="F1622"/>
      <c r="L1622" s="17"/>
      <c r="N1622"/>
      <c r="P1622"/>
    </row>
    <row r="1623" spans="1:16">
      <c r="A1623" s="16"/>
      <c r="B1623"/>
      <c r="D1623"/>
      <c r="E1623"/>
      <c r="F1623"/>
      <c r="L1623" s="17"/>
      <c r="N1623"/>
      <c r="P1623"/>
    </row>
    <row r="1624" spans="1:16">
      <c r="A1624" s="16"/>
      <c r="B1624"/>
      <c r="D1624"/>
      <c r="E1624"/>
      <c r="F1624"/>
      <c r="L1624" s="17"/>
      <c r="N1624"/>
      <c r="P1624"/>
    </row>
    <row r="1625" spans="1:16">
      <c r="A1625" s="16"/>
      <c r="B1625"/>
      <c r="D1625"/>
      <c r="E1625"/>
      <c r="F1625"/>
      <c r="L1625" s="17"/>
      <c r="N1625"/>
      <c r="P1625"/>
    </row>
    <row r="1626" spans="1:16">
      <c r="A1626" s="16"/>
      <c r="B1626"/>
      <c r="D1626"/>
      <c r="E1626"/>
      <c r="F1626"/>
      <c r="L1626" s="17"/>
      <c r="N1626"/>
      <c r="P1626"/>
    </row>
    <row r="1627" spans="1:16">
      <c r="A1627" s="16"/>
      <c r="B1627"/>
      <c r="D1627"/>
      <c r="E1627"/>
      <c r="F1627"/>
      <c r="L1627" s="17"/>
      <c r="N1627"/>
      <c r="P1627"/>
    </row>
    <row r="1628" spans="1:16">
      <c r="A1628" s="16"/>
      <c r="B1628"/>
      <c r="D1628"/>
      <c r="E1628"/>
      <c r="F1628"/>
      <c r="L1628" s="17"/>
      <c r="N1628"/>
      <c r="P1628"/>
    </row>
    <row r="1629" spans="1:16">
      <c r="A1629" s="16"/>
      <c r="B1629"/>
      <c r="D1629"/>
      <c r="E1629"/>
      <c r="F1629"/>
      <c r="L1629" s="17"/>
      <c r="N1629"/>
      <c r="P1629"/>
    </row>
    <row r="1630" spans="1:16">
      <c r="A1630" s="16"/>
      <c r="B1630"/>
      <c r="D1630"/>
      <c r="E1630"/>
      <c r="F1630"/>
      <c r="L1630" s="17"/>
      <c r="N1630"/>
      <c r="P1630"/>
    </row>
    <row r="1631" spans="1:16">
      <c r="A1631" s="16"/>
      <c r="B1631"/>
      <c r="D1631"/>
      <c r="E1631"/>
      <c r="F1631"/>
      <c r="L1631" s="17"/>
      <c r="N1631"/>
      <c r="P1631"/>
    </row>
    <row r="1632" spans="1:16">
      <c r="A1632" s="16"/>
      <c r="B1632"/>
      <c r="D1632"/>
      <c r="E1632"/>
      <c r="F1632"/>
      <c r="L1632" s="17"/>
      <c r="N1632"/>
      <c r="P1632"/>
    </row>
    <row r="1633" spans="1:16">
      <c r="A1633" s="16"/>
      <c r="B1633"/>
      <c r="D1633"/>
      <c r="E1633"/>
      <c r="F1633"/>
      <c r="L1633" s="17"/>
      <c r="N1633"/>
      <c r="P1633"/>
    </row>
    <row r="1634" spans="1:16">
      <c r="A1634" s="16"/>
      <c r="B1634"/>
      <c r="D1634"/>
      <c r="E1634"/>
      <c r="F1634"/>
      <c r="L1634" s="17"/>
      <c r="N1634"/>
      <c r="P1634"/>
    </row>
    <row r="1635" spans="1:16">
      <c r="A1635" s="16"/>
      <c r="B1635"/>
      <c r="D1635"/>
      <c r="E1635"/>
      <c r="F1635"/>
      <c r="L1635" s="17"/>
      <c r="N1635"/>
      <c r="P1635"/>
    </row>
    <row r="1636" spans="1:16">
      <c r="A1636" s="16"/>
      <c r="B1636"/>
      <c r="D1636"/>
      <c r="E1636"/>
      <c r="F1636"/>
      <c r="L1636" s="17"/>
      <c r="N1636"/>
      <c r="P1636"/>
    </row>
    <row r="1637" spans="1:16">
      <c r="A1637" s="16"/>
      <c r="B1637"/>
      <c r="D1637"/>
      <c r="E1637"/>
      <c r="F1637"/>
      <c r="L1637" s="17"/>
      <c r="N1637"/>
      <c r="P1637"/>
    </row>
    <row r="1638" spans="1:16">
      <c r="A1638" s="16"/>
      <c r="B1638"/>
      <c r="D1638"/>
      <c r="E1638"/>
      <c r="F1638"/>
      <c r="L1638" s="17"/>
      <c r="N1638"/>
      <c r="P1638"/>
    </row>
    <row r="1639" spans="1:16">
      <c r="A1639" s="16"/>
      <c r="B1639"/>
      <c r="D1639"/>
      <c r="E1639"/>
      <c r="F1639"/>
      <c r="L1639" s="17"/>
      <c r="N1639"/>
      <c r="P1639"/>
    </row>
    <row r="1640" spans="1:16">
      <c r="A1640" s="16"/>
      <c r="B1640"/>
      <c r="D1640"/>
      <c r="E1640"/>
      <c r="F1640"/>
      <c r="L1640" s="17"/>
      <c r="N1640"/>
      <c r="P1640"/>
    </row>
    <row r="1641" spans="1:16">
      <c r="A1641" s="16"/>
      <c r="B1641"/>
      <c r="D1641"/>
      <c r="E1641"/>
      <c r="F1641"/>
      <c r="L1641" s="17"/>
      <c r="N1641"/>
      <c r="P1641"/>
    </row>
    <row r="1642" spans="1:16">
      <c r="A1642" s="16"/>
      <c r="B1642"/>
      <c r="D1642"/>
      <c r="E1642"/>
      <c r="F1642"/>
      <c r="L1642" s="17"/>
      <c r="N1642"/>
      <c r="P1642"/>
    </row>
    <row r="1643" spans="1:16">
      <c r="A1643" s="16"/>
      <c r="B1643"/>
      <c r="D1643"/>
      <c r="E1643"/>
      <c r="F1643"/>
      <c r="L1643" s="17"/>
      <c r="N1643"/>
      <c r="P1643"/>
    </row>
    <row r="1644" spans="1:16">
      <c r="A1644" s="16"/>
      <c r="B1644"/>
      <c r="D1644"/>
      <c r="E1644"/>
      <c r="F1644"/>
      <c r="L1644" s="17"/>
      <c r="N1644"/>
      <c r="P1644"/>
    </row>
    <row r="1645" spans="1:16">
      <c r="A1645" s="16"/>
      <c r="B1645"/>
      <c r="D1645"/>
      <c r="E1645"/>
      <c r="F1645"/>
      <c r="L1645" s="17"/>
      <c r="N1645"/>
      <c r="P1645"/>
    </row>
    <row r="1646" spans="1:16">
      <c r="A1646" s="16"/>
      <c r="B1646"/>
      <c r="D1646"/>
      <c r="E1646"/>
      <c r="F1646"/>
      <c r="L1646" s="17"/>
      <c r="N1646"/>
      <c r="P1646"/>
    </row>
    <row r="1647" spans="1:16">
      <c r="A1647" s="16"/>
      <c r="B1647"/>
      <c r="D1647"/>
      <c r="E1647"/>
      <c r="F1647"/>
      <c r="L1647" s="17"/>
      <c r="N1647"/>
      <c r="P1647"/>
    </row>
    <row r="1648" spans="1:16">
      <c r="A1648" s="16"/>
      <c r="B1648"/>
      <c r="D1648"/>
      <c r="E1648"/>
      <c r="F1648"/>
      <c r="L1648" s="17"/>
      <c r="N1648"/>
      <c r="P1648"/>
    </row>
    <row r="1649" spans="1:16">
      <c r="A1649" s="16"/>
      <c r="B1649"/>
      <c r="D1649"/>
      <c r="E1649"/>
      <c r="F1649"/>
      <c r="L1649" s="17"/>
      <c r="N1649"/>
      <c r="P1649"/>
    </row>
    <row r="1650" spans="1:16">
      <c r="A1650" s="16"/>
      <c r="B1650"/>
      <c r="D1650"/>
      <c r="E1650"/>
      <c r="F1650"/>
      <c r="L1650" s="17"/>
      <c r="N1650"/>
      <c r="P1650"/>
    </row>
    <row r="1651" spans="1:16">
      <c r="A1651" s="16"/>
      <c r="B1651"/>
      <c r="D1651"/>
      <c r="E1651"/>
      <c r="F1651"/>
      <c r="L1651" s="17"/>
      <c r="N1651"/>
      <c r="P1651"/>
    </row>
    <row r="1652" spans="1:16">
      <c r="A1652" s="16"/>
      <c r="B1652"/>
      <c r="D1652"/>
      <c r="E1652"/>
      <c r="F1652"/>
      <c r="L1652" s="17"/>
      <c r="N1652"/>
      <c r="P1652"/>
    </row>
    <row r="1653" spans="1:16">
      <c r="A1653" s="16"/>
      <c r="B1653"/>
      <c r="D1653"/>
      <c r="E1653"/>
      <c r="F1653"/>
      <c r="L1653" s="17"/>
      <c r="N1653"/>
      <c r="P1653"/>
    </row>
    <row r="1654" spans="1:16">
      <c r="A1654" s="16"/>
      <c r="B1654"/>
      <c r="D1654"/>
      <c r="E1654"/>
      <c r="F1654"/>
      <c r="L1654" s="17"/>
      <c r="N1654"/>
      <c r="P1654"/>
    </row>
    <row r="1655" spans="1:16">
      <c r="A1655" s="16"/>
      <c r="B1655"/>
      <c r="D1655"/>
      <c r="E1655"/>
      <c r="F1655"/>
      <c r="L1655" s="17"/>
      <c r="N1655"/>
      <c r="P1655"/>
    </row>
    <row r="1656" spans="1:16">
      <c r="A1656" s="16"/>
      <c r="B1656"/>
      <c r="D1656"/>
      <c r="E1656"/>
      <c r="F1656"/>
      <c r="L1656" s="17"/>
      <c r="N1656"/>
      <c r="P1656"/>
    </row>
    <row r="1657" spans="1:16">
      <c r="A1657" s="16"/>
      <c r="B1657"/>
      <c r="D1657"/>
      <c r="E1657"/>
      <c r="F1657"/>
      <c r="L1657" s="17"/>
      <c r="N1657"/>
      <c r="P1657"/>
    </row>
    <row r="1658" spans="1:16">
      <c r="A1658" s="16"/>
      <c r="B1658"/>
      <c r="D1658"/>
      <c r="E1658"/>
      <c r="F1658"/>
      <c r="L1658" s="17"/>
      <c r="N1658"/>
      <c r="P1658"/>
    </row>
    <row r="1659" spans="1:16">
      <c r="A1659" s="16"/>
      <c r="B1659"/>
      <c r="D1659"/>
      <c r="E1659"/>
      <c r="F1659"/>
      <c r="L1659" s="17"/>
      <c r="N1659"/>
      <c r="P1659"/>
    </row>
    <row r="1660" spans="1:16">
      <c r="A1660" s="16"/>
      <c r="B1660"/>
      <c r="D1660"/>
      <c r="E1660"/>
      <c r="F1660"/>
      <c r="L1660" s="17"/>
      <c r="N1660"/>
      <c r="P1660"/>
    </row>
    <row r="1661" spans="1:16">
      <c r="A1661" s="16"/>
      <c r="B1661"/>
      <c r="D1661"/>
      <c r="E1661"/>
      <c r="F1661"/>
      <c r="L1661" s="17"/>
      <c r="N1661"/>
      <c r="P1661"/>
    </row>
    <row r="1662" spans="1:16">
      <c r="A1662" s="16"/>
      <c r="B1662"/>
      <c r="D1662"/>
      <c r="E1662"/>
      <c r="F1662"/>
      <c r="L1662" s="17"/>
      <c r="N1662"/>
      <c r="P1662"/>
    </row>
    <row r="1663" spans="1:16">
      <c r="A1663" s="16"/>
      <c r="B1663"/>
      <c r="D1663"/>
      <c r="E1663"/>
      <c r="F1663"/>
      <c r="L1663" s="17"/>
      <c r="N1663"/>
      <c r="P1663"/>
    </row>
    <row r="1664" spans="1:16">
      <c r="A1664" s="16"/>
      <c r="B1664"/>
      <c r="D1664"/>
      <c r="E1664"/>
      <c r="F1664"/>
      <c r="L1664" s="17"/>
      <c r="N1664"/>
      <c r="P1664"/>
    </row>
    <row r="1665" spans="1:16">
      <c r="A1665" s="16"/>
      <c r="B1665"/>
      <c r="D1665"/>
      <c r="E1665"/>
      <c r="F1665"/>
      <c r="L1665" s="17"/>
      <c r="N1665"/>
      <c r="P1665"/>
    </row>
    <row r="1666" spans="1:16">
      <c r="A1666" s="16"/>
      <c r="B1666"/>
      <c r="D1666"/>
      <c r="E1666"/>
      <c r="F1666"/>
      <c r="L1666" s="17"/>
      <c r="N1666"/>
      <c r="P1666"/>
    </row>
    <row r="1667" spans="1:16">
      <c r="A1667" s="16"/>
      <c r="B1667"/>
      <c r="D1667"/>
      <c r="E1667"/>
      <c r="F1667"/>
      <c r="L1667" s="17"/>
      <c r="N1667"/>
      <c r="P1667"/>
    </row>
    <row r="1668" spans="1:16">
      <c r="A1668" s="16"/>
      <c r="B1668"/>
      <c r="D1668"/>
      <c r="E1668"/>
      <c r="F1668"/>
      <c r="L1668" s="17"/>
      <c r="N1668"/>
      <c r="P1668"/>
    </row>
    <row r="1669" spans="1:16">
      <c r="A1669" s="16"/>
      <c r="B1669"/>
      <c r="D1669"/>
      <c r="E1669"/>
      <c r="F1669"/>
      <c r="L1669" s="17"/>
      <c r="N1669"/>
      <c r="P1669"/>
    </row>
    <row r="1670" spans="1:16">
      <c r="A1670" s="16"/>
      <c r="B1670"/>
      <c r="D1670"/>
      <c r="E1670"/>
      <c r="F1670"/>
      <c r="L1670" s="17"/>
      <c r="N1670"/>
      <c r="P1670"/>
    </row>
    <row r="1671" spans="1:16">
      <c r="A1671" s="16"/>
      <c r="B1671"/>
      <c r="D1671"/>
      <c r="E1671"/>
      <c r="F1671"/>
      <c r="L1671" s="17"/>
      <c r="N1671"/>
      <c r="P1671"/>
    </row>
    <row r="1672" spans="1:16">
      <c r="A1672" s="16"/>
      <c r="B1672"/>
      <c r="D1672"/>
      <c r="E1672"/>
      <c r="F1672"/>
      <c r="L1672" s="17"/>
      <c r="N1672"/>
      <c r="P1672"/>
    </row>
    <row r="1673" spans="1:16">
      <c r="A1673" s="16"/>
      <c r="B1673"/>
      <c r="D1673"/>
      <c r="E1673"/>
      <c r="F1673"/>
      <c r="L1673" s="17"/>
      <c r="N1673"/>
      <c r="P1673"/>
    </row>
    <row r="1674" spans="1:16">
      <c r="A1674" s="16"/>
      <c r="B1674"/>
      <c r="D1674"/>
      <c r="E1674"/>
      <c r="F1674"/>
      <c r="L1674" s="17"/>
      <c r="N1674"/>
      <c r="P1674"/>
    </row>
    <row r="1675" spans="1:16">
      <c r="A1675" s="16"/>
      <c r="B1675"/>
      <c r="D1675"/>
      <c r="E1675"/>
      <c r="F1675"/>
      <c r="L1675" s="17"/>
      <c r="N1675"/>
      <c r="P1675"/>
    </row>
    <row r="1676" spans="1:16">
      <c r="A1676" s="16"/>
      <c r="B1676"/>
      <c r="D1676"/>
      <c r="E1676"/>
      <c r="F1676"/>
      <c r="L1676" s="17"/>
      <c r="N1676"/>
      <c r="P1676"/>
    </row>
    <row r="1677" spans="1:16">
      <c r="A1677" s="16"/>
      <c r="B1677"/>
      <c r="D1677"/>
      <c r="E1677"/>
      <c r="F1677"/>
      <c r="L1677" s="17"/>
      <c r="N1677"/>
      <c r="P1677"/>
    </row>
    <row r="1678" spans="1:16">
      <c r="A1678" s="16"/>
      <c r="B1678"/>
      <c r="D1678"/>
      <c r="E1678"/>
      <c r="F1678"/>
      <c r="L1678" s="17"/>
      <c r="N1678"/>
      <c r="P1678"/>
    </row>
    <row r="1679" spans="1:16">
      <c r="A1679" s="16"/>
      <c r="B1679"/>
      <c r="D1679"/>
      <c r="E1679"/>
      <c r="F1679"/>
      <c r="L1679" s="17"/>
      <c r="N1679"/>
      <c r="P1679"/>
    </row>
    <row r="1680" spans="1:16">
      <c r="A1680" s="16"/>
      <c r="B1680"/>
      <c r="D1680"/>
      <c r="E1680"/>
      <c r="F1680"/>
      <c r="L1680" s="17"/>
      <c r="N1680"/>
      <c r="P1680"/>
    </row>
    <row r="1681" spans="1:16">
      <c r="A1681" s="16"/>
      <c r="B1681"/>
      <c r="D1681"/>
      <c r="E1681"/>
      <c r="F1681"/>
      <c r="L1681" s="17"/>
      <c r="N1681"/>
      <c r="P1681"/>
    </row>
    <row r="1682" spans="1:16">
      <c r="A1682" s="16"/>
      <c r="B1682"/>
      <c r="D1682"/>
      <c r="E1682"/>
      <c r="F1682"/>
      <c r="L1682" s="17"/>
      <c r="N1682"/>
      <c r="P1682"/>
    </row>
    <row r="1683" spans="1:16">
      <c r="A1683" s="16"/>
      <c r="B1683"/>
      <c r="D1683"/>
      <c r="E1683"/>
      <c r="F1683"/>
      <c r="L1683" s="17"/>
      <c r="N1683"/>
      <c r="P1683"/>
    </row>
    <row r="1684" spans="1:16">
      <c r="A1684" s="16"/>
      <c r="B1684"/>
      <c r="D1684"/>
      <c r="E1684"/>
      <c r="F1684"/>
      <c r="L1684" s="17"/>
      <c r="N1684"/>
      <c r="P1684"/>
    </row>
    <row r="1685" spans="1:16">
      <c r="A1685" s="16"/>
      <c r="B1685"/>
      <c r="D1685"/>
      <c r="E1685"/>
      <c r="F1685"/>
      <c r="L1685" s="17"/>
      <c r="N1685"/>
      <c r="P1685"/>
    </row>
    <row r="1686" spans="1:16">
      <c r="A1686" s="16"/>
      <c r="B1686"/>
      <c r="D1686"/>
      <c r="E1686"/>
      <c r="F1686"/>
      <c r="L1686" s="17"/>
      <c r="N1686"/>
      <c r="P1686"/>
    </row>
    <row r="1687" spans="1:16">
      <c r="A1687" s="16"/>
      <c r="B1687"/>
      <c r="D1687"/>
      <c r="E1687"/>
      <c r="F1687"/>
      <c r="L1687" s="17"/>
      <c r="N1687"/>
      <c r="P1687"/>
    </row>
    <row r="1688" spans="1:16">
      <c r="A1688" s="16"/>
      <c r="B1688"/>
      <c r="D1688"/>
      <c r="E1688"/>
      <c r="F1688"/>
      <c r="L1688" s="17"/>
      <c r="N1688"/>
      <c r="P1688"/>
    </row>
    <row r="1689" spans="1:16">
      <c r="A1689" s="16"/>
      <c r="B1689"/>
      <c r="D1689"/>
      <c r="E1689"/>
      <c r="F1689"/>
      <c r="L1689" s="17"/>
      <c r="N1689"/>
      <c r="P1689"/>
    </row>
    <row r="1690" spans="1:16">
      <c r="A1690" s="16"/>
      <c r="B1690"/>
      <c r="D1690"/>
      <c r="E1690"/>
      <c r="F1690"/>
      <c r="L1690" s="17"/>
      <c r="N1690"/>
      <c r="P1690"/>
    </row>
    <row r="1691" spans="1:16">
      <c r="A1691" s="16"/>
      <c r="B1691"/>
      <c r="D1691"/>
      <c r="E1691"/>
      <c r="F1691"/>
      <c r="L1691" s="17"/>
      <c r="N1691"/>
      <c r="P1691"/>
    </row>
    <row r="1692" spans="1:16">
      <c r="A1692" s="16"/>
      <c r="B1692"/>
      <c r="D1692"/>
      <c r="E1692"/>
      <c r="F1692"/>
      <c r="L1692" s="17"/>
      <c r="N1692"/>
      <c r="P1692"/>
    </row>
    <row r="1693" spans="1:16">
      <c r="A1693" s="16"/>
      <c r="B1693"/>
      <c r="D1693"/>
      <c r="E1693"/>
      <c r="F1693"/>
      <c r="L1693" s="17"/>
      <c r="N1693"/>
      <c r="P1693"/>
    </row>
    <row r="1694" spans="1:16">
      <c r="A1694" s="16"/>
      <c r="B1694"/>
      <c r="D1694"/>
      <c r="E1694"/>
      <c r="F1694"/>
      <c r="L1694" s="17"/>
      <c r="N1694"/>
      <c r="P1694"/>
    </row>
    <row r="1695" spans="1:16">
      <c r="A1695" s="16"/>
      <c r="B1695"/>
      <c r="D1695"/>
      <c r="E1695"/>
      <c r="F1695"/>
      <c r="L1695" s="17"/>
      <c r="N1695"/>
      <c r="P1695"/>
    </row>
    <row r="1696" spans="1:16">
      <c r="A1696" s="16"/>
      <c r="B1696"/>
      <c r="D1696"/>
      <c r="E1696"/>
      <c r="F1696"/>
      <c r="L1696" s="17"/>
      <c r="N1696"/>
      <c r="P1696"/>
    </row>
    <row r="1697" spans="1:16">
      <c r="A1697" s="16"/>
      <c r="B1697"/>
      <c r="D1697"/>
      <c r="E1697"/>
      <c r="F1697"/>
      <c r="L1697" s="17"/>
      <c r="N1697"/>
      <c r="P1697"/>
    </row>
    <row r="1698" spans="1:16">
      <c r="A1698" s="16"/>
      <c r="B1698"/>
      <c r="D1698"/>
      <c r="E1698"/>
      <c r="F1698"/>
      <c r="L1698" s="17"/>
      <c r="N1698"/>
      <c r="P1698"/>
    </row>
    <row r="1699" spans="1:16">
      <c r="A1699" s="16"/>
      <c r="B1699"/>
      <c r="D1699"/>
      <c r="E1699"/>
      <c r="F1699"/>
      <c r="L1699" s="17"/>
      <c r="N1699"/>
      <c r="P1699"/>
    </row>
    <row r="1700" spans="1:16">
      <c r="A1700" s="16"/>
      <c r="B1700"/>
      <c r="D1700"/>
      <c r="E1700"/>
      <c r="F1700"/>
      <c r="L1700" s="17"/>
      <c r="N1700"/>
      <c r="P1700"/>
    </row>
    <row r="1701" spans="1:16">
      <c r="A1701" s="16"/>
      <c r="B1701"/>
      <c r="D1701"/>
      <c r="E1701"/>
      <c r="F1701"/>
      <c r="L1701" s="17"/>
      <c r="N1701"/>
      <c r="P1701"/>
    </row>
    <row r="1702" spans="1:16">
      <c r="A1702" s="16"/>
      <c r="B1702"/>
      <c r="D1702"/>
      <c r="E1702"/>
      <c r="F1702"/>
      <c r="L1702" s="17"/>
      <c r="N1702"/>
      <c r="P1702"/>
    </row>
    <row r="1703" spans="1:16">
      <c r="A1703" s="16"/>
      <c r="B1703"/>
      <c r="D1703"/>
      <c r="E1703"/>
      <c r="F1703"/>
      <c r="L1703" s="17"/>
      <c r="N1703"/>
      <c r="P1703"/>
    </row>
    <row r="1704" spans="1:16">
      <c r="A1704" s="16"/>
      <c r="B1704"/>
      <c r="D1704"/>
      <c r="E1704"/>
      <c r="F1704"/>
      <c r="L1704" s="17"/>
      <c r="N1704"/>
      <c r="P1704"/>
    </row>
    <row r="1705" spans="1:16">
      <c r="A1705" s="16"/>
      <c r="B1705"/>
      <c r="D1705"/>
      <c r="E1705"/>
      <c r="F1705"/>
      <c r="L1705" s="17"/>
      <c r="N1705"/>
      <c r="P1705"/>
    </row>
    <row r="1706" spans="1:16">
      <c r="A1706" s="16"/>
      <c r="B1706"/>
      <c r="D1706"/>
      <c r="E1706"/>
      <c r="F1706"/>
      <c r="L1706" s="17"/>
      <c r="N1706"/>
      <c r="P1706"/>
    </row>
    <row r="1707" spans="1:16">
      <c r="A1707" s="16"/>
      <c r="B1707"/>
      <c r="D1707"/>
      <c r="E1707"/>
      <c r="F1707"/>
      <c r="L1707" s="17"/>
      <c r="N1707"/>
      <c r="P1707"/>
    </row>
    <row r="1708" spans="1:16">
      <c r="A1708" s="16"/>
      <c r="B1708"/>
      <c r="D1708"/>
      <c r="E1708"/>
      <c r="F1708"/>
      <c r="L1708" s="17"/>
      <c r="N1708"/>
      <c r="P1708"/>
    </row>
    <row r="1709" spans="1:16">
      <c r="A1709" s="16"/>
      <c r="B1709"/>
      <c r="D1709"/>
      <c r="E1709"/>
      <c r="F1709"/>
      <c r="L1709" s="17"/>
      <c r="N1709"/>
      <c r="P1709"/>
    </row>
    <row r="1710" spans="1:16">
      <c r="A1710" s="16"/>
      <c r="B1710"/>
      <c r="D1710"/>
      <c r="E1710"/>
      <c r="F1710"/>
      <c r="L1710" s="17"/>
      <c r="N1710"/>
      <c r="P1710"/>
    </row>
    <row r="1711" spans="1:16">
      <c r="A1711" s="16"/>
      <c r="B1711"/>
      <c r="D1711"/>
      <c r="E1711"/>
      <c r="F1711"/>
      <c r="L1711" s="17"/>
      <c r="N1711"/>
      <c r="P1711"/>
    </row>
    <row r="1712" spans="1:16">
      <c r="A1712" s="16"/>
      <c r="B1712"/>
      <c r="D1712"/>
      <c r="E1712"/>
      <c r="F1712"/>
      <c r="L1712" s="17"/>
      <c r="N1712"/>
      <c r="P1712"/>
    </row>
    <row r="1713" spans="1:16">
      <c r="A1713" s="16"/>
      <c r="B1713"/>
      <c r="D1713"/>
      <c r="E1713"/>
      <c r="F1713"/>
      <c r="L1713" s="17"/>
      <c r="N1713"/>
      <c r="P1713"/>
    </row>
    <row r="1714" spans="1:16">
      <c r="A1714" s="16"/>
      <c r="B1714"/>
      <c r="D1714"/>
      <c r="E1714"/>
      <c r="F1714"/>
      <c r="L1714" s="17"/>
      <c r="N1714"/>
      <c r="P1714"/>
    </row>
    <row r="1715" spans="1:16">
      <c r="A1715" s="16"/>
      <c r="B1715"/>
      <c r="D1715"/>
      <c r="E1715"/>
      <c r="F1715"/>
      <c r="L1715" s="17"/>
      <c r="N1715"/>
      <c r="P1715"/>
    </row>
    <row r="1716" spans="1:16">
      <c r="A1716" s="16"/>
      <c r="B1716"/>
      <c r="D1716"/>
      <c r="E1716"/>
      <c r="F1716"/>
      <c r="L1716" s="17"/>
      <c r="N1716"/>
      <c r="P1716"/>
    </row>
    <row r="1717" spans="1:16">
      <c r="A1717" s="16"/>
      <c r="B1717"/>
      <c r="D1717"/>
      <c r="E1717"/>
      <c r="F1717"/>
      <c r="L1717" s="17"/>
      <c r="N1717"/>
      <c r="P1717"/>
    </row>
    <row r="1718" spans="1:16">
      <c r="A1718" s="16"/>
      <c r="B1718"/>
      <c r="D1718"/>
      <c r="E1718"/>
      <c r="F1718"/>
      <c r="L1718" s="17"/>
      <c r="N1718"/>
      <c r="P1718"/>
    </row>
    <row r="1719" spans="1:16">
      <c r="A1719" s="16"/>
      <c r="B1719"/>
      <c r="D1719"/>
      <c r="E1719"/>
      <c r="F1719"/>
      <c r="L1719" s="17"/>
      <c r="N1719"/>
      <c r="P1719"/>
    </row>
    <row r="1720" spans="1:16">
      <c r="A1720" s="16"/>
      <c r="B1720"/>
      <c r="D1720"/>
      <c r="E1720"/>
      <c r="F1720"/>
      <c r="L1720" s="17"/>
      <c r="N1720"/>
      <c r="P1720"/>
    </row>
    <row r="1721" spans="1:16">
      <c r="A1721" s="16"/>
      <c r="B1721"/>
      <c r="D1721"/>
      <c r="E1721"/>
      <c r="F1721"/>
      <c r="L1721" s="17"/>
      <c r="N1721"/>
      <c r="P1721"/>
    </row>
    <row r="1722" spans="1:16">
      <c r="A1722" s="16"/>
      <c r="B1722"/>
      <c r="D1722"/>
      <c r="E1722"/>
      <c r="F1722"/>
      <c r="L1722" s="17"/>
      <c r="N1722"/>
      <c r="P1722"/>
    </row>
    <row r="1723" spans="1:16">
      <c r="A1723" s="16"/>
      <c r="B1723"/>
      <c r="D1723"/>
      <c r="E1723"/>
      <c r="F1723"/>
      <c r="L1723" s="17"/>
      <c r="N1723"/>
      <c r="P1723"/>
    </row>
    <row r="1724" spans="1:16">
      <c r="A1724" s="16"/>
      <c r="B1724"/>
      <c r="D1724"/>
      <c r="E1724"/>
      <c r="F1724"/>
      <c r="L1724" s="17"/>
      <c r="N1724"/>
      <c r="P1724"/>
    </row>
    <row r="1725" spans="1:16">
      <c r="A1725" s="16"/>
      <c r="B1725"/>
      <c r="D1725"/>
      <c r="E1725"/>
      <c r="F1725"/>
      <c r="L1725" s="17"/>
      <c r="N1725"/>
      <c r="P1725"/>
    </row>
    <row r="1726" spans="1:16">
      <c r="A1726" s="16"/>
      <c r="B1726"/>
      <c r="D1726"/>
      <c r="E1726"/>
      <c r="F1726"/>
      <c r="L1726" s="17"/>
      <c r="N1726"/>
      <c r="P1726"/>
    </row>
    <row r="1727" spans="1:16">
      <c r="A1727" s="16"/>
      <c r="B1727"/>
      <c r="D1727"/>
      <c r="E1727"/>
      <c r="F1727"/>
      <c r="L1727" s="17"/>
      <c r="N1727"/>
      <c r="P1727"/>
    </row>
    <row r="1728" spans="1:16">
      <c r="A1728" s="16"/>
      <c r="B1728"/>
      <c r="D1728"/>
      <c r="E1728"/>
      <c r="F1728"/>
      <c r="L1728" s="17"/>
      <c r="N1728"/>
      <c r="P1728"/>
    </row>
    <row r="1729" spans="1:16">
      <c r="A1729" s="16"/>
      <c r="B1729"/>
      <c r="D1729"/>
      <c r="E1729"/>
      <c r="F1729"/>
      <c r="L1729" s="17"/>
      <c r="N1729"/>
      <c r="P1729"/>
    </row>
    <row r="1730" spans="1:16">
      <c r="A1730" s="16"/>
      <c r="B1730"/>
      <c r="D1730"/>
      <c r="E1730"/>
      <c r="F1730"/>
      <c r="L1730" s="17"/>
      <c r="N1730"/>
      <c r="P1730"/>
    </row>
    <row r="1731" spans="1:16">
      <c r="A1731" s="16"/>
      <c r="B1731"/>
      <c r="D1731"/>
      <c r="E1731"/>
      <c r="F1731"/>
      <c r="L1731" s="17"/>
      <c r="N1731"/>
      <c r="P1731"/>
    </row>
    <row r="1732" spans="1:16">
      <c r="A1732" s="16"/>
      <c r="B1732"/>
      <c r="D1732"/>
      <c r="E1732"/>
      <c r="F1732"/>
      <c r="L1732" s="17"/>
      <c r="N1732"/>
      <c r="P1732"/>
    </row>
    <row r="1733" spans="1:16">
      <c r="A1733" s="16"/>
      <c r="B1733"/>
      <c r="D1733"/>
      <c r="E1733"/>
      <c r="F1733"/>
      <c r="L1733" s="17"/>
      <c r="N1733"/>
      <c r="P1733"/>
    </row>
    <row r="1734" spans="1:16">
      <c r="A1734" s="16"/>
      <c r="B1734"/>
      <c r="D1734"/>
      <c r="E1734"/>
      <c r="F1734"/>
      <c r="L1734" s="17"/>
      <c r="N1734"/>
      <c r="P1734"/>
    </row>
    <row r="1735" spans="1:16">
      <c r="A1735" s="16"/>
      <c r="B1735"/>
      <c r="D1735"/>
      <c r="E1735"/>
      <c r="F1735"/>
      <c r="L1735" s="17"/>
      <c r="N1735"/>
      <c r="P1735"/>
    </row>
    <row r="1736" spans="1:16">
      <c r="A1736" s="16"/>
      <c r="B1736"/>
      <c r="D1736"/>
      <c r="E1736"/>
      <c r="F1736"/>
      <c r="L1736" s="17"/>
      <c r="N1736"/>
      <c r="P1736"/>
    </row>
    <row r="1737" spans="1:16">
      <c r="A1737" s="16"/>
      <c r="B1737"/>
      <c r="D1737"/>
      <c r="E1737"/>
      <c r="F1737"/>
      <c r="L1737" s="17"/>
      <c r="N1737"/>
      <c r="P1737"/>
    </row>
    <row r="1738" spans="1:16">
      <c r="A1738" s="16"/>
      <c r="B1738"/>
      <c r="D1738"/>
      <c r="E1738"/>
      <c r="F1738"/>
      <c r="L1738" s="17"/>
      <c r="N1738"/>
      <c r="P1738"/>
    </row>
    <row r="1739" spans="1:16">
      <c r="A1739" s="16"/>
      <c r="B1739"/>
      <c r="D1739"/>
      <c r="E1739"/>
      <c r="F1739"/>
      <c r="L1739" s="17"/>
      <c r="N1739"/>
      <c r="P1739"/>
    </row>
    <row r="1740" spans="1:16">
      <c r="A1740" s="16"/>
      <c r="B1740"/>
      <c r="D1740"/>
      <c r="E1740"/>
      <c r="F1740"/>
      <c r="L1740" s="17"/>
      <c r="N1740"/>
      <c r="P1740"/>
    </row>
    <row r="1741" spans="1:16">
      <c r="A1741" s="16"/>
      <c r="B1741"/>
      <c r="D1741"/>
      <c r="E1741"/>
      <c r="F1741"/>
      <c r="L1741" s="17"/>
      <c r="N1741"/>
      <c r="P1741"/>
    </row>
    <row r="1742" spans="1:16">
      <c r="A1742" s="16"/>
      <c r="B1742"/>
      <c r="D1742"/>
      <c r="E1742"/>
      <c r="F1742"/>
      <c r="L1742" s="17"/>
      <c r="N1742"/>
      <c r="P1742"/>
    </row>
    <row r="1743" spans="1:16">
      <c r="A1743" s="16"/>
      <c r="B1743"/>
      <c r="D1743"/>
      <c r="E1743"/>
      <c r="F1743"/>
      <c r="L1743" s="17"/>
      <c r="N1743"/>
      <c r="P1743"/>
    </row>
    <row r="1744" spans="1:16">
      <c r="A1744" s="16"/>
      <c r="B1744"/>
      <c r="D1744"/>
      <c r="E1744"/>
      <c r="F1744"/>
      <c r="L1744" s="17"/>
      <c r="N1744"/>
      <c r="P1744"/>
    </row>
    <row r="1745" spans="1:16">
      <c r="A1745" s="16"/>
      <c r="B1745"/>
      <c r="D1745"/>
      <c r="E1745"/>
      <c r="F1745"/>
      <c r="L1745" s="17"/>
      <c r="N1745"/>
      <c r="P1745"/>
    </row>
    <row r="1746" spans="1:16">
      <c r="A1746" s="16"/>
      <c r="B1746"/>
      <c r="D1746"/>
      <c r="E1746"/>
      <c r="F1746"/>
      <c r="L1746" s="17"/>
      <c r="N1746"/>
      <c r="P1746"/>
    </row>
    <row r="1747" spans="1:16">
      <c r="A1747" s="16"/>
      <c r="B1747"/>
      <c r="D1747"/>
      <c r="E1747"/>
      <c r="F1747"/>
      <c r="L1747" s="17"/>
      <c r="N1747"/>
      <c r="P1747"/>
    </row>
    <row r="1748" spans="1:16">
      <c r="A1748" s="16"/>
      <c r="B1748"/>
      <c r="D1748"/>
      <c r="E1748"/>
      <c r="F1748"/>
      <c r="L1748" s="17"/>
      <c r="N1748"/>
      <c r="P1748"/>
    </row>
    <row r="1749" spans="1:16">
      <c r="A1749" s="16"/>
      <c r="B1749"/>
      <c r="D1749"/>
      <c r="E1749"/>
      <c r="F1749"/>
      <c r="L1749" s="17"/>
      <c r="N1749"/>
      <c r="P1749"/>
    </row>
    <row r="1750" spans="1:16">
      <c r="A1750" s="16"/>
      <c r="B1750"/>
      <c r="D1750"/>
      <c r="E1750"/>
      <c r="F1750"/>
      <c r="L1750" s="17"/>
      <c r="N1750"/>
      <c r="P1750"/>
    </row>
    <row r="1751" spans="1:16">
      <c r="A1751" s="16"/>
      <c r="B1751"/>
      <c r="D1751"/>
      <c r="E1751"/>
      <c r="F1751"/>
      <c r="L1751" s="17"/>
      <c r="N1751"/>
      <c r="P1751"/>
    </row>
    <row r="1752" spans="1:16">
      <c r="A1752" s="16"/>
      <c r="B1752"/>
      <c r="D1752"/>
      <c r="E1752"/>
      <c r="F1752"/>
      <c r="L1752" s="17"/>
      <c r="N1752"/>
      <c r="P1752"/>
    </row>
    <row r="1753" spans="1:16">
      <c r="A1753" s="16"/>
      <c r="B1753"/>
      <c r="D1753"/>
      <c r="E1753"/>
      <c r="F1753"/>
      <c r="L1753" s="17"/>
      <c r="N1753"/>
      <c r="P1753"/>
    </row>
    <row r="1754" spans="1:16">
      <c r="A1754" s="16"/>
      <c r="B1754"/>
      <c r="D1754"/>
      <c r="E1754"/>
      <c r="F1754"/>
      <c r="L1754" s="17"/>
      <c r="N1754"/>
      <c r="P1754"/>
    </row>
    <row r="1755" spans="1:16">
      <c r="A1755" s="16"/>
      <c r="B1755"/>
      <c r="D1755"/>
      <c r="E1755"/>
      <c r="F1755"/>
      <c r="L1755" s="17"/>
      <c r="N1755"/>
      <c r="P1755"/>
    </row>
    <row r="1756" spans="1:16">
      <c r="A1756" s="16"/>
      <c r="B1756"/>
      <c r="D1756"/>
      <c r="E1756"/>
      <c r="F1756"/>
      <c r="L1756" s="17"/>
      <c r="N1756"/>
      <c r="P1756"/>
    </row>
    <row r="1757" spans="1:16">
      <c r="A1757" s="16"/>
      <c r="B1757"/>
      <c r="D1757"/>
      <c r="E1757"/>
      <c r="F1757"/>
      <c r="L1757" s="17"/>
      <c r="N1757"/>
      <c r="P1757"/>
    </row>
    <row r="1758" spans="1:16">
      <c r="A1758" s="16"/>
      <c r="B1758"/>
      <c r="D1758"/>
      <c r="E1758"/>
      <c r="F1758"/>
      <c r="L1758" s="17"/>
      <c r="N1758"/>
      <c r="P1758"/>
    </row>
    <row r="1759" spans="1:16">
      <c r="A1759" s="16"/>
      <c r="B1759"/>
      <c r="D1759"/>
      <c r="E1759"/>
      <c r="F1759"/>
      <c r="L1759" s="17"/>
      <c r="N1759"/>
      <c r="P1759"/>
    </row>
    <row r="1760" spans="1:16">
      <c r="A1760" s="16"/>
      <c r="B1760"/>
      <c r="D1760"/>
      <c r="E1760"/>
      <c r="F1760"/>
      <c r="L1760" s="17"/>
      <c r="N1760"/>
      <c r="P1760"/>
    </row>
    <row r="1761" spans="1:16">
      <c r="A1761" s="16"/>
      <c r="B1761"/>
      <c r="D1761"/>
      <c r="E1761"/>
      <c r="F1761"/>
      <c r="L1761" s="17"/>
      <c r="N1761"/>
      <c r="P1761"/>
    </row>
    <row r="1762" spans="1:16">
      <c r="A1762" s="16"/>
      <c r="B1762"/>
      <c r="D1762"/>
      <c r="E1762"/>
      <c r="F1762"/>
      <c r="L1762" s="17"/>
      <c r="N1762"/>
      <c r="P1762"/>
    </row>
    <row r="1763" spans="1:16">
      <c r="A1763" s="16"/>
      <c r="B1763"/>
      <c r="D1763"/>
      <c r="E1763"/>
      <c r="F1763"/>
      <c r="L1763" s="17"/>
      <c r="N1763"/>
      <c r="P1763"/>
    </row>
    <row r="1764" spans="1:16">
      <c r="A1764" s="16"/>
      <c r="B1764"/>
      <c r="D1764"/>
      <c r="E1764"/>
      <c r="F1764"/>
      <c r="L1764" s="17"/>
      <c r="N1764"/>
      <c r="P1764"/>
    </row>
    <row r="1765" spans="1:16">
      <c r="A1765" s="16"/>
      <c r="B1765"/>
      <c r="D1765"/>
      <c r="E1765"/>
      <c r="F1765"/>
      <c r="L1765" s="17"/>
      <c r="N1765"/>
      <c r="P1765"/>
    </row>
    <row r="1766" spans="1:16">
      <c r="A1766" s="16"/>
      <c r="B1766"/>
      <c r="D1766"/>
      <c r="E1766"/>
      <c r="F1766"/>
      <c r="L1766" s="17"/>
      <c r="N1766"/>
      <c r="P1766"/>
    </row>
    <row r="1767" spans="1:16">
      <c r="A1767" s="16"/>
      <c r="B1767"/>
      <c r="D1767"/>
      <c r="E1767"/>
      <c r="F1767"/>
      <c r="L1767" s="17"/>
      <c r="N1767"/>
      <c r="P1767"/>
    </row>
    <row r="1768" spans="1:16">
      <c r="A1768" s="16"/>
      <c r="B1768"/>
      <c r="D1768"/>
      <c r="E1768"/>
      <c r="F1768"/>
      <c r="L1768" s="17"/>
      <c r="N1768"/>
      <c r="P1768"/>
    </row>
    <row r="1769" spans="1:16">
      <c r="A1769" s="16"/>
      <c r="B1769"/>
      <c r="D1769"/>
      <c r="E1769"/>
      <c r="F1769"/>
      <c r="L1769" s="17"/>
      <c r="N1769"/>
      <c r="P1769"/>
    </row>
    <row r="1770" spans="1:16">
      <c r="A1770" s="16"/>
      <c r="B1770"/>
      <c r="D1770"/>
      <c r="E1770"/>
      <c r="F1770"/>
      <c r="L1770" s="17"/>
      <c r="N1770"/>
      <c r="P1770"/>
    </row>
    <row r="1771" spans="1:16">
      <c r="A1771" s="16"/>
      <c r="B1771"/>
      <c r="D1771"/>
      <c r="E1771"/>
      <c r="F1771"/>
      <c r="L1771" s="17"/>
      <c r="N1771"/>
      <c r="P1771"/>
    </row>
    <row r="1772" spans="1:16">
      <c r="A1772" s="16"/>
      <c r="B1772"/>
      <c r="D1772"/>
      <c r="E1772"/>
      <c r="F1772"/>
      <c r="L1772" s="17"/>
      <c r="N1772"/>
      <c r="P1772"/>
    </row>
    <row r="1773" spans="1:16">
      <c r="A1773" s="16"/>
      <c r="B1773"/>
      <c r="D1773"/>
      <c r="E1773"/>
      <c r="F1773"/>
      <c r="L1773" s="17"/>
      <c r="N1773"/>
      <c r="P1773"/>
    </row>
    <row r="1774" spans="1:16">
      <c r="A1774" s="16"/>
      <c r="B1774"/>
      <c r="D1774"/>
      <c r="E1774"/>
      <c r="F1774"/>
      <c r="L1774" s="17"/>
      <c r="N1774"/>
      <c r="P1774"/>
    </row>
    <row r="1775" spans="1:16">
      <c r="A1775" s="16"/>
      <c r="B1775"/>
      <c r="D1775"/>
      <c r="E1775"/>
      <c r="F1775"/>
      <c r="L1775" s="17"/>
      <c r="N1775"/>
      <c r="P1775"/>
    </row>
    <row r="1776" spans="1:16">
      <c r="A1776" s="16"/>
      <c r="B1776"/>
      <c r="D1776"/>
      <c r="E1776"/>
      <c r="F1776"/>
      <c r="L1776" s="17"/>
      <c r="N1776"/>
      <c r="P1776"/>
    </row>
    <row r="1777" spans="1:16">
      <c r="A1777" s="16"/>
      <c r="B1777"/>
      <c r="D1777"/>
      <c r="E1777"/>
      <c r="F1777"/>
      <c r="L1777" s="17"/>
      <c r="N1777"/>
      <c r="P1777"/>
    </row>
    <row r="1778" spans="1:16">
      <c r="A1778" s="16"/>
      <c r="B1778"/>
      <c r="D1778"/>
      <c r="E1778"/>
      <c r="F1778"/>
      <c r="L1778" s="17"/>
      <c r="N1778"/>
      <c r="P1778"/>
    </row>
    <row r="1779" spans="1:16">
      <c r="A1779" s="16"/>
      <c r="B1779"/>
      <c r="D1779"/>
      <c r="E1779"/>
      <c r="F1779"/>
      <c r="L1779" s="17"/>
      <c r="N1779"/>
      <c r="P1779"/>
    </row>
    <row r="1780" spans="1:16">
      <c r="A1780" s="16"/>
      <c r="B1780"/>
      <c r="D1780"/>
      <c r="E1780"/>
      <c r="F1780"/>
      <c r="L1780" s="17"/>
      <c r="N1780"/>
      <c r="P1780"/>
    </row>
    <row r="1781" spans="1:16">
      <c r="A1781" s="16"/>
      <c r="B1781"/>
      <c r="D1781"/>
      <c r="E1781"/>
      <c r="F1781"/>
      <c r="L1781" s="17"/>
      <c r="N1781"/>
      <c r="P1781"/>
    </row>
    <row r="1782" spans="1:16">
      <c r="A1782" s="16"/>
      <c r="B1782"/>
      <c r="D1782"/>
      <c r="E1782"/>
      <c r="F1782"/>
      <c r="L1782" s="17"/>
      <c r="N1782"/>
      <c r="P1782"/>
    </row>
    <row r="1783" spans="1:16">
      <c r="A1783" s="16"/>
      <c r="B1783"/>
      <c r="D1783"/>
      <c r="E1783"/>
      <c r="F1783"/>
      <c r="L1783" s="17"/>
      <c r="N1783"/>
      <c r="P1783"/>
    </row>
    <row r="1784" spans="1:16">
      <c r="A1784" s="16"/>
      <c r="B1784"/>
      <c r="D1784"/>
      <c r="E1784"/>
      <c r="F1784"/>
      <c r="L1784" s="17"/>
      <c r="N1784"/>
      <c r="P1784"/>
    </row>
    <row r="1785" spans="1:16">
      <c r="A1785" s="16"/>
      <c r="B1785"/>
      <c r="D1785"/>
      <c r="E1785"/>
      <c r="F1785"/>
      <c r="L1785" s="17"/>
      <c r="N1785"/>
      <c r="P1785"/>
    </row>
    <row r="1786" spans="1:16">
      <c r="A1786" s="16"/>
      <c r="B1786"/>
      <c r="D1786"/>
      <c r="E1786"/>
      <c r="F1786"/>
      <c r="L1786" s="17"/>
      <c r="N1786"/>
      <c r="P1786"/>
    </row>
    <row r="1787" spans="1:16">
      <c r="A1787" s="16"/>
      <c r="B1787"/>
      <c r="D1787"/>
      <c r="E1787"/>
      <c r="F1787"/>
      <c r="L1787" s="17"/>
      <c r="N1787"/>
      <c r="P1787"/>
    </row>
    <row r="1788" spans="1:16">
      <c r="A1788" s="16"/>
      <c r="B1788"/>
      <c r="D1788"/>
      <c r="E1788"/>
      <c r="F1788"/>
      <c r="L1788" s="17"/>
      <c r="N1788"/>
      <c r="P1788"/>
    </row>
    <row r="1789" spans="1:16">
      <c r="A1789" s="16"/>
      <c r="B1789"/>
      <c r="D1789"/>
      <c r="E1789"/>
      <c r="F1789"/>
      <c r="L1789" s="17"/>
      <c r="N1789"/>
      <c r="P1789"/>
    </row>
    <row r="1790" spans="1:16">
      <c r="A1790" s="16"/>
      <c r="B1790"/>
      <c r="D1790"/>
      <c r="E1790"/>
      <c r="F1790"/>
      <c r="L1790" s="17"/>
      <c r="N1790"/>
      <c r="P1790"/>
    </row>
    <row r="1791" spans="1:16">
      <c r="A1791" s="16"/>
      <c r="B1791"/>
      <c r="D1791"/>
      <c r="E1791"/>
      <c r="F1791"/>
      <c r="L1791" s="17"/>
      <c r="N1791"/>
      <c r="P1791"/>
    </row>
    <row r="1792" spans="1:16">
      <c r="A1792" s="16"/>
      <c r="B1792"/>
      <c r="D1792"/>
      <c r="E1792"/>
      <c r="F1792"/>
      <c r="L1792" s="17"/>
      <c r="N1792"/>
      <c r="P1792"/>
    </row>
    <row r="1793" spans="1:16">
      <c r="A1793" s="16"/>
      <c r="B1793"/>
      <c r="D1793"/>
      <c r="E1793"/>
      <c r="F1793"/>
      <c r="L1793" s="17"/>
      <c r="N1793"/>
      <c r="P1793"/>
    </row>
    <row r="1794" spans="1:16">
      <c r="A1794" s="16"/>
      <c r="B1794"/>
      <c r="D1794"/>
      <c r="E1794"/>
      <c r="F1794"/>
      <c r="L1794" s="17"/>
      <c r="N1794"/>
      <c r="P1794"/>
    </row>
    <row r="1795" spans="1:16">
      <c r="A1795" s="16"/>
      <c r="B1795"/>
      <c r="D1795"/>
      <c r="E1795"/>
      <c r="F1795"/>
      <c r="L1795" s="17"/>
      <c r="N1795"/>
      <c r="P1795"/>
    </row>
    <row r="1796" spans="1:16">
      <c r="A1796" s="16"/>
      <c r="B1796"/>
      <c r="D1796"/>
      <c r="E1796"/>
      <c r="F1796"/>
      <c r="L1796" s="17"/>
      <c r="N1796"/>
      <c r="P1796"/>
    </row>
    <row r="1797" spans="1:16">
      <c r="A1797" s="16"/>
      <c r="B1797"/>
      <c r="D1797"/>
      <c r="E1797"/>
      <c r="F1797"/>
      <c r="L1797" s="17"/>
      <c r="N1797"/>
      <c r="P1797"/>
    </row>
    <row r="1798" spans="1:16">
      <c r="A1798" s="16"/>
      <c r="B1798"/>
      <c r="D1798"/>
      <c r="E1798"/>
      <c r="F1798"/>
      <c r="L1798" s="17"/>
      <c r="N1798"/>
      <c r="P1798"/>
    </row>
    <row r="1799" spans="1:16">
      <c r="A1799" s="16"/>
      <c r="B1799"/>
      <c r="D1799"/>
      <c r="E1799"/>
      <c r="F1799"/>
      <c r="L1799" s="17"/>
      <c r="N1799"/>
      <c r="P1799"/>
    </row>
    <row r="1800" spans="1:16">
      <c r="A1800" s="16"/>
      <c r="B1800"/>
      <c r="D1800"/>
      <c r="E1800"/>
      <c r="F1800"/>
      <c r="L1800" s="17"/>
      <c r="N1800"/>
      <c r="P1800"/>
    </row>
    <row r="1801" spans="1:16">
      <c r="A1801" s="16"/>
      <c r="B1801"/>
      <c r="D1801"/>
      <c r="E1801"/>
      <c r="F1801"/>
      <c r="L1801" s="17"/>
      <c r="N1801"/>
      <c r="P1801"/>
    </row>
    <row r="1802" spans="1:16">
      <c r="A1802" s="16"/>
      <c r="B1802"/>
      <c r="D1802"/>
      <c r="E1802"/>
      <c r="F1802"/>
      <c r="L1802" s="17"/>
      <c r="N1802"/>
      <c r="P1802"/>
    </row>
    <row r="1803" spans="1:16">
      <c r="A1803" s="16"/>
      <c r="B1803"/>
      <c r="D1803"/>
      <c r="E1803"/>
      <c r="F1803"/>
      <c r="L1803" s="17"/>
      <c r="N1803"/>
      <c r="P1803"/>
    </row>
    <row r="1804" spans="1:16">
      <c r="A1804" s="16"/>
      <c r="B1804"/>
      <c r="D1804"/>
      <c r="E1804"/>
      <c r="F1804"/>
      <c r="L1804" s="17"/>
      <c r="N1804"/>
      <c r="P1804"/>
    </row>
    <row r="1805" spans="1:16">
      <c r="A1805" s="16"/>
      <c r="B1805"/>
      <c r="D1805"/>
      <c r="E1805"/>
      <c r="F1805"/>
      <c r="L1805" s="17"/>
      <c r="N1805"/>
      <c r="P1805"/>
    </row>
    <row r="1806" spans="1:16">
      <c r="A1806" s="16"/>
      <c r="B1806"/>
      <c r="D1806"/>
      <c r="E1806"/>
      <c r="F1806"/>
      <c r="L1806" s="17"/>
      <c r="N1806"/>
      <c r="P1806"/>
    </row>
    <row r="1807" spans="1:16">
      <c r="A1807" s="16"/>
      <c r="B1807"/>
      <c r="D1807"/>
      <c r="E1807"/>
      <c r="F1807"/>
      <c r="L1807" s="17"/>
      <c r="N1807"/>
      <c r="P1807"/>
    </row>
    <row r="1808" spans="1:16">
      <c r="A1808" s="16"/>
      <c r="B1808"/>
      <c r="D1808"/>
      <c r="E1808"/>
      <c r="F1808"/>
      <c r="L1808" s="17"/>
      <c r="N1808"/>
      <c r="P1808"/>
    </row>
    <row r="1809" spans="1:16">
      <c r="A1809" s="16"/>
      <c r="B1809"/>
      <c r="D1809"/>
      <c r="E1809"/>
      <c r="F1809"/>
      <c r="L1809" s="17"/>
      <c r="N1809"/>
      <c r="P1809"/>
    </row>
    <row r="1810" spans="1:16">
      <c r="A1810" s="16"/>
      <c r="B1810"/>
      <c r="D1810"/>
      <c r="E1810"/>
      <c r="F1810"/>
      <c r="L1810" s="17"/>
      <c r="N1810"/>
      <c r="P1810"/>
    </row>
    <row r="1811" spans="1:16">
      <c r="A1811" s="16"/>
      <c r="B1811"/>
      <c r="D1811"/>
      <c r="E1811"/>
      <c r="F1811"/>
      <c r="L1811" s="17"/>
      <c r="N1811"/>
      <c r="P1811"/>
    </row>
    <row r="1812" spans="1:16">
      <c r="A1812" s="16"/>
      <c r="B1812"/>
      <c r="D1812"/>
      <c r="E1812"/>
      <c r="F1812"/>
      <c r="L1812" s="17"/>
      <c r="N1812"/>
      <c r="P1812"/>
    </row>
    <row r="1813" spans="1:16">
      <c r="A1813" s="16"/>
      <c r="B1813"/>
      <c r="D1813"/>
      <c r="E1813"/>
      <c r="F1813"/>
      <c r="L1813" s="17"/>
      <c r="N1813"/>
      <c r="P1813"/>
    </row>
    <row r="1814" spans="1:16">
      <c r="A1814" s="16"/>
      <c r="B1814"/>
      <c r="D1814"/>
      <c r="E1814"/>
      <c r="F1814"/>
      <c r="L1814" s="17"/>
      <c r="N1814"/>
      <c r="P1814"/>
    </row>
    <row r="1815" spans="1:16">
      <c r="A1815" s="16"/>
      <c r="B1815"/>
      <c r="D1815"/>
      <c r="E1815"/>
      <c r="F1815"/>
      <c r="L1815" s="17"/>
      <c r="N1815"/>
      <c r="P1815"/>
    </row>
    <row r="1816" spans="1:16">
      <c r="A1816" s="16"/>
      <c r="B1816"/>
      <c r="D1816"/>
      <c r="E1816"/>
      <c r="F1816"/>
      <c r="L1816" s="17"/>
      <c r="N1816"/>
      <c r="P1816"/>
    </row>
    <row r="1817" spans="1:16">
      <c r="A1817" s="16"/>
      <c r="B1817"/>
      <c r="D1817"/>
      <c r="E1817"/>
      <c r="F1817"/>
      <c r="L1817" s="17"/>
      <c r="N1817"/>
      <c r="P1817"/>
    </row>
    <row r="1818" spans="1:16">
      <c r="A1818" s="16"/>
      <c r="B1818"/>
      <c r="D1818"/>
      <c r="E1818"/>
      <c r="F1818"/>
      <c r="L1818" s="17"/>
      <c r="N1818"/>
      <c r="P1818"/>
    </row>
    <row r="1819" spans="1:16">
      <c r="A1819" s="16"/>
      <c r="B1819"/>
      <c r="D1819"/>
      <c r="E1819"/>
      <c r="F1819"/>
      <c r="L1819" s="17"/>
      <c r="N1819"/>
      <c r="P1819"/>
    </row>
    <row r="1820" spans="1:16">
      <c r="A1820" s="16"/>
      <c r="B1820"/>
      <c r="D1820"/>
      <c r="E1820"/>
      <c r="F1820"/>
      <c r="L1820" s="17"/>
      <c r="N1820"/>
      <c r="P1820"/>
    </row>
    <row r="1821" spans="1:16">
      <c r="A1821" s="16"/>
      <c r="B1821"/>
      <c r="D1821"/>
      <c r="E1821"/>
      <c r="F1821"/>
      <c r="L1821" s="17"/>
      <c r="N1821"/>
      <c r="P1821"/>
    </row>
    <row r="1822" spans="1:16">
      <c r="A1822" s="16"/>
      <c r="B1822"/>
      <c r="D1822"/>
      <c r="E1822"/>
      <c r="F1822"/>
      <c r="L1822" s="17"/>
      <c r="N1822"/>
      <c r="P1822"/>
    </row>
    <row r="1823" spans="1:16">
      <c r="A1823" s="16"/>
      <c r="B1823"/>
      <c r="D1823"/>
      <c r="E1823"/>
      <c r="F1823"/>
      <c r="L1823" s="17"/>
      <c r="N1823"/>
      <c r="P1823"/>
    </row>
    <row r="1824" spans="1:16">
      <c r="A1824" s="16"/>
      <c r="B1824"/>
      <c r="D1824"/>
      <c r="E1824"/>
      <c r="F1824"/>
      <c r="L1824" s="17"/>
      <c r="N1824"/>
      <c r="P1824"/>
    </row>
    <row r="1825" spans="1:16">
      <c r="A1825" s="16"/>
      <c r="B1825"/>
      <c r="D1825"/>
      <c r="E1825"/>
      <c r="F1825"/>
      <c r="L1825" s="17"/>
      <c r="N1825"/>
      <c r="P1825"/>
    </row>
    <row r="1826" spans="1:16">
      <c r="A1826" s="16"/>
      <c r="B1826"/>
      <c r="D1826"/>
      <c r="E1826"/>
      <c r="F1826"/>
      <c r="L1826" s="17"/>
      <c r="N1826"/>
      <c r="P1826"/>
    </row>
    <row r="1827" spans="1:16">
      <c r="A1827" s="16"/>
      <c r="B1827"/>
      <c r="D1827"/>
      <c r="E1827"/>
      <c r="F1827"/>
      <c r="L1827" s="17"/>
      <c r="N1827"/>
      <c r="P1827"/>
    </row>
    <row r="1828" spans="1:16">
      <c r="A1828" s="16"/>
      <c r="B1828"/>
      <c r="D1828"/>
      <c r="E1828"/>
      <c r="F1828"/>
      <c r="L1828" s="17"/>
      <c r="N1828"/>
      <c r="P1828"/>
    </row>
    <row r="1829" spans="1:16">
      <c r="A1829" s="16"/>
      <c r="B1829"/>
      <c r="D1829"/>
      <c r="E1829"/>
      <c r="F1829"/>
      <c r="L1829" s="17"/>
      <c r="N1829"/>
      <c r="P1829"/>
    </row>
    <row r="1830" spans="1:16">
      <c r="A1830" s="16"/>
      <c r="B1830"/>
      <c r="D1830"/>
      <c r="E1830"/>
      <c r="F1830"/>
      <c r="L1830" s="17"/>
      <c r="N1830"/>
      <c r="P1830"/>
    </row>
    <row r="1831" spans="1:16">
      <c r="A1831" s="16"/>
      <c r="B1831"/>
      <c r="D1831"/>
      <c r="E1831"/>
      <c r="F1831"/>
      <c r="L1831" s="17"/>
      <c r="N1831"/>
      <c r="P1831"/>
    </row>
    <row r="1832" spans="1:16">
      <c r="A1832" s="16"/>
      <c r="B1832"/>
      <c r="D1832"/>
      <c r="E1832"/>
      <c r="F1832"/>
      <c r="L1832" s="17"/>
      <c r="N1832"/>
      <c r="P1832"/>
    </row>
    <row r="1833" spans="1:16">
      <c r="A1833" s="16"/>
      <c r="B1833"/>
      <c r="D1833"/>
      <c r="E1833"/>
      <c r="F1833"/>
      <c r="L1833" s="17"/>
      <c r="N1833"/>
      <c r="P1833"/>
    </row>
    <row r="1834" spans="1:16">
      <c r="A1834" s="16"/>
      <c r="B1834"/>
      <c r="D1834"/>
      <c r="E1834"/>
      <c r="F1834"/>
      <c r="L1834" s="17"/>
      <c r="N1834"/>
      <c r="P1834"/>
    </row>
    <row r="1835" spans="1:16">
      <c r="A1835" s="16"/>
      <c r="B1835"/>
      <c r="D1835"/>
      <c r="E1835"/>
      <c r="F1835"/>
      <c r="L1835" s="17"/>
      <c r="N1835"/>
      <c r="P1835"/>
    </row>
    <row r="1836" spans="1:16">
      <c r="A1836" s="16"/>
      <c r="B1836"/>
      <c r="D1836"/>
      <c r="E1836"/>
      <c r="F1836"/>
      <c r="L1836" s="17"/>
      <c r="N1836"/>
      <c r="P1836"/>
    </row>
    <row r="1837" spans="1:16">
      <c r="A1837" s="16"/>
      <c r="B1837"/>
      <c r="D1837"/>
      <c r="E1837"/>
      <c r="F1837"/>
      <c r="L1837" s="17"/>
      <c r="N1837"/>
      <c r="P1837"/>
    </row>
    <row r="1838" spans="1:16">
      <c r="A1838" s="16"/>
      <c r="B1838"/>
      <c r="D1838"/>
      <c r="E1838"/>
      <c r="F1838"/>
      <c r="L1838" s="17"/>
      <c r="N1838"/>
      <c r="P1838"/>
    </row>
    <row r="1839" spans="1:16">
      <c r="A1839" s="16"/>
      <c r="B1839"/>
      <c r="D1839"/>
      <c r="E1839"/>
      <c r="F1839"/>
      <c r="L1839" s="17"/>
      <c r="N1839"/>
      <c r="P1839"/>
    </row>
    <row r="1840" spans="1:16">
      <c r="A1840" s="16"/>
      <c r="B1840"/>
      <c r="D1840"/>
      <c r="E1840"/>
      <c r="F1840"/>
      <c r="L1840" s="17"/>
      <c r="N1840"/>
      <c r="P1840"/>
    </row>
    <row r="1841" spans="1:16">
      <c r="A1841" s="16"/>
      <c r="B1841"/>
      <c r="D1841"/>
      <c r="E1841"/>
      <c r="F1841"/>
      <c r="L1841" s="17"/>
      <c r="N1841"/>
      <c r="P1841"/>
    </row>
    <row r="1842" spans="1:16">
      <c r="A1842" s="16"/>
      <c r="B1842"/>
      <c r="D1842"/>
      <c r="E1842"/>
      <c r="F1842"/>
      <c r="L1842" s="17"/>
      <c r="N1842"/>
      <c r="P1842"/>
    </row>
    <row r="1843" spans="1:16">
      <c r="A1843" s="16"/>
      <c r="B1843"/>
      <c r="D1843"/>
      <c r="E1843"/>
      <c r="F1843"/>
      <c r="L1843" s="17"/>
      <c r="N1843"/>
      <c r="P1843"/>
    </row>
    <row r="1844" spans="1:16">
      <c r="A1844" s="16"/>
      <c r="B1844"/>
      <c r="D1844"/>
      <c r="E1844"/>
      <c r="F1844"/>
      <c r="L1844" s="17"/>
      <c r="N1844"/>
      <c r="P1844"/>
    </row>
    <row r="1845" spans="1:16">
      <c r="A1845" s="16"/>
      <c r="B1845"/>
      <c r="D1845"/>
      <c r="E1845"/>
      <c r="F1845"/>
      <c r="L1845" s="17"/>
      <c r="N1845"/>
      <c r="P1845"/>
    </row>
    <row r="1846" spans="1:16">
      <c r="A1846" s="16"/>
      <c r="B1846"/>
      <c r="D1846"/>
      <c r="E1846"/>
      <c r="F1846"/>
      <c r="L1846" s="17"/>
      <c r="N1846"/>
      <c r="P1846"/>
    </row>
    <row r="1847" spans="1:16">
      <c r="A1847" s="16"/>
      <c r="B1847"/>
      <c r="D1847"/>
      <c r="E1847"/>
      <c r="F1847"/>
      <c r="L1847" s="17"/>
      <c r="N1847"/>
      <c r="P1847"/>
    </row>
    <row r="1848" spans="1:16">
      <c r="A1848" s="16"/>
      <c r="B1848"/>
      <c r="D1848"/>
      <c r="E1848"/>
      <c r="F1848"/>
      <c r="L1848" s="17"/>
      <c r="N1848"/>
      <c r="P1848"/>
    </row>
    <row r="1849" spans="1:16">
      <c r="A1849" s="16"/>
      <c r="B1849"/>
      <c r="D1849"/>
      <c r="E1849"/>
      <c r="F1849"/>
      <c r="L1849" s="17"/>
      <c r="N1849"/>
      <c r="P1849"/>
    </row>
    <row r="1850" spans="1:16">
      <c r="A1850" s="16"/>
      <c r="B1850"/>
      <c r="D1850"/>
      <c r="E1850"/>
      <c r="F1850"/>
      <c r="L1850" s="17"/>
      <c r="N1850"/>
      <c r="P1850"/>
    </row>
    <row r="1851" spans="1:16">
      <c r="A1851" s="16"/>
      <c r="B1851"/>
      <c r="D1851"/>
      <c r="E1851"/>
      <c r="F1851"/>
      <c r="L1851" s="17"/>
      <c r="N1851"/>
      <c r="P1851"/>
    </row>
    <row r="1852" spans="1:16">
      <c r="A1852" s="16"/>
      <c r="B1852"/>
      <c r="D1852"/>
      <c r="E1852"/>
      <c r="F1852"/>
      <c r="L1852" s="17"/>
      <c r="N1852"/>
      <c r="P1852"/>
    </row>
    <row r="1853" spans="1:16">
      <c r="A1853" s="16"/>
      <c r="B1853"/>
      <c r="D1853"/>
      <c r="E1853"/>
      <c r="F1853"/>
      <c r="L1853" s="17"/>
      <c r="N1853"/>
      <c r="P1853"/>
    </row>
    <row r="1854" spans="1:16">
      <c r="A1854" s="16"/>
      <c r="B1854"/>
      <c r="D1854"/>
      <c r="E1854"/>
      <c r="F1854"/>
      <c r="L1854" s="17"/>
      <c r="N1854"/>
      <c r="P1854"/>
    </row>
    <row r="1855" spans="1:16">
      <c r="A1855" s="16"/>
      <c r="B1855"/>
      <c r="D1855"/>
      <c r="E1855"/>
      <c r="F1855"/>
      <c r="L1855" s="17"/>
      <c r="N1855"/>
      <c r="P1855"/>
    </row>
    <row r="1856" spans="1:16">
      <c r="A1856" s="16"/>
      <c r="B1856"/>
      <c r="D1856"/>
      <c r="E1856"/>
      <c r="F1856"/>
      <c r="L1856" s="17"/>
      <c r="N1856"/>
      <c r="P1856"/>
    </row>
    <row r="1857" spans="1:16">
      <c r="A1857" s="16"/>
      <c r="B1857"/>
      <c r="D1857"/>
      <c r="E1857"/>
      <c r="F1857"/>
      <c r="L1857" s="17"/>
      <c r="N1857"/>
      <c r="P1857"/>
    </row>
    <row r="1858" spans="1:16">
      <c r="A1858" s="16"/>
      <c r="B1858"/>
      <c r="D1858"/>
      <c r="E1858"/>
      <c r="F1858"/>
      <c r="L1858" s="17"/>
      <c r="N1858"/>
      <c r="P1858"/>
    </row>
    <row r="1859" spans="1:16">
      <c r="A1859" s="16"/>
      <c r="B1859"/>
      <c r="D1859"/>
      <c r="E1859"/>
      <c r="F1859"/>
      <c r="L1859" s="17"/>
      <c r="N1859"/>
      <c r="P1859"/>
    </row>
    <row r="1860" spans="1:16">
      <c r="A1860" s="16"/>
      <c r="B1860"/>
      <c r="D1860"/>
      <c r="E1860"/>
      <c r="F1860"/>
      <c r="L1860" s="17"/>
      <c r="N1860"/>
      <c r="P1860"/>
    </row>
    <row r="1861" spans="1:16">
      <c r="A1861" s="16"/>
      <c r="B1861"/>
      <c r="D1861"/>
      <c r="E1861"/>
      <c r="F1861"/>
      <c r="L1861" s="17"/>
      <c r="N1861"/>
      <c r="P1861"/>
    </row>
    <row r="1862" spans="1:16">
      <c r="A1862" s="16"/>
      <c r="B1862"/>
      <c r="D1862"/>
      <c r="E1862"/>
      <c r="F1862"/>
      <c r="L1862" s="17"/>
      <c r="N1862"/>
      <c r="P1862"/>
    </row>
    <row r="1863" spans="1:16">
      <c r="A1863" s="16"/>
      <c r="B1863"/>
      <c r="D1863"/>
      <c r="E1863"/>
      <c r="F1863"/>
      <c r="L1863" s="17"/>
      <c r="N1863"/>
      <c r="P1863"/>
    </row>
    <row r="1864" spans="1:16">
      <c r="A1864" s="16"/>
      <c r="B1864"/>
      <c r="D1864"/>
      <c r="E1864"/>
      <c r="F1864"/>
      <c r="L1864" s="17"/>
      <c r="N1864"/>
      <c r="P1864"/>
    </row>
    <row r="1865" spans="1:16">
      <c r="A1865" s="16"/>
      <c r="B1865"/>
      <c r="D1865"/>
      <c r="E1865"/>
      <c r="F1865"/>
      <c r="L1865" s="17"/>
      <c r="N1865"/>
      <c r="P1865"/>
    </row>
    <row r="1866" spans="1:16">
      <c r="A1866" s="16"/>
      <c r="B1866"/>
      <c r="D1866"/>
      <c r="E1866"/>
      <c r="F1866"/>
      <c r="L1866" s="17"/>
      <c r="N1866"/>
      <c r="P1866"/>
    </row>
    <row r="1867" spans="1:16">
      <c r="A1867" s="16"/>
      <c r="B1867"/>
      <c r="D1867"/>
      <c r="E1867"/>
      <c r="F1867"/>
      <c r="L1867" s="17"/>
      <c r="N1867"/>
      <c r="P1867"/>
    </row>
    <row r="1868" spans="1:16">
      <c r="A1868" s="16"/>
      <c r="B1868"/>
      <c r="D1868"/>
      <c r="E1868"/>
      <c r="F1868"/>
      <c r="L1868" s="17"/>
      <c r="N1868"/>
      <c r="P1868"/>
    </row>
    <row r="1869" spans="1:16">
      <c r="A1869" s="16"/>
      <c r="B1869"/>
      <c r="D1869"/>
      <c r="E1869"/>
      <c r="F1869"/>
      <c r="L1869" s="17"/>
      <c r="N1869"/>
      <c r="P1869"/>
    </row>
    <row r="1870" spans="1:16">
      <c r="A1870" s="16"/>
      <c r="B1870"/>
      <c r="D1870"/>
      <c r="E1870"/>
      <c r="F1870"/>
      <c r="L1870" s="17"/>
      <c r="N1870"/>
      <c r="P1870"/>
    </row>
    <row r="1871" spans="1:16">
      <c r="A1871" s="16"/>
      <c r="B1871"/>
      <c r="D1871"/>
      <c r="E1871"/>
      <c r="F1871"/>
      <c r="L1871" s="17"/>
      <c r="N1871"/>
      <c r="P1871"/>
    </row>
    <row r="1872" spans="1:16">
      <c r="A1872" s="16"/>
      <c r="B1872"/>
      <c r="D1872"/>
      <c r="E1872"/>
      <c r="F1872"/>
      <c r="L1872" s="17"/>
      <c r="N1872"/>
      <c r="P1872"/>
    </row>
    <row r="1873" spans="1:16">
      <c r="A1873" s="16"/>
      <c r="B1873"/>
      <c r="D1873"/>
      <c r="E1873"/>
      <c r="F1873"/>
      <c r="L1873" s="17"/>
      <c r="N1873"/>
      <c r="P1873"/>
    </row>
    <row r="1874" spans="1:16">
      <c r="A1874" s="16"/>
      <c r="B1874"/>
      <c r="D1874"/>
      <c r="E1874"/>
      <c r="F1874"/>
      <c r="L1874" s="17"/>
      <c r="N1874"/>
      <c r="P1874"/>
    </row>
    <row r="1875" spans="1:16">
      <c r="A1875" s="16"/>
      <c r="B1875"/>
      <c r="D1875"/>
      <c r="E1875"/>
      <c r="F1875"/>
      <c r="L1875" s="17"/>
      <c r="N1875"/>
      <c r="P1875"/>
    </row>
    <row r="1876" spans="1:16">
      <c r="A1876" s="16"/>
      <c r="B1876"/>
      <c r="D1876"/>
      <c r="E1876"/>
      <c r="F1876"/>
      <c r="L1876" s="17"/>
      <c r="N1876"/>
      <c r="P1876"/>
    </row>
    <row r="1877" spans="1:16">
      <c r="A1877" s="16"/>
      <c r="B1877"/>
      <c r="D1877"/>
      <c r="E1877"/>
      <c r="F1877"/>
      <c r="L1877" s="17"/>
      <c r="N1877"/>
      <c r="P1877"/>
    </row>
    <row r="1878" spans="1:16">
      <c r="A1878" s="16"/>
      <c r="B1878"/>
      <c r="D1878"/>
      <c r="E1878"/>
      <c r="F1878"/>
      <c r="L1878" s="17"/>
      <c r="N1878"/>
      <c r="P1878"/>
    </row>
    <row r="1879" spans="1:16">
      <c r="A1879" s="16"/>
      <c r="B1879"/>
      <c r="D1879"/>
      <c r="E1879"/>
      <c r="F1879"/>
      <c r="L1879" s="17"/>
      <c r="N1879"/>
      <c r="P1879"/>
    </row>
    <row r="1880" spans="1:16">
      <c r="A1880" s="16"/>
      <c r="B1880"/>
      <c r="D1880"/>
      <c r="E1880"/>
      <c r="F1880"/>
      <c r="L1880" s="17"/>
      <c r="N1880"/>
      <c r="P1880"/>
    </row>
    <row r="1881" spans="1:16">
      <c r="A1881" s="16"/>
      <c r="B1881"/>
      <c r="D1881"/>
      <c r="E1881"/>
      <c r="F1881"/>
      <c r="L1881" s="17"/>
      <c r="N1881"/>
      <c r="P1881"/>
    </row>
    <row r="1882" spans="1:16">
      <c r="A1882" s="16"/>
      <c r="B1882"/>
      <c r="D1882"/>
      <c r="E1882"/>
      <c r="F1882"/>
      <c r="L1882" s="17"/>
      <c r="N1882"/>
      <c r="P1882"/>
    </row>
    <row r="1883" spans="1:16">
      <c r="A1883" s="16"/>
      <c r="B1883"/>
      <c r="D1883"/>
      <c r="E1883"/>
      <c r="F1883"/>
      <c r="L1883" s="17"/>
      <c r="N1883"/>
      <c r="P1883"/>
    </row>
    <row r="1884" spans="1:16">
      <c r="A1884" s="16"/>
      <c r="B1884"/>
      <c r="D1884"/>
      <c r="E1884"/>
      <c r="F1884"/>
      <c r="L1884" s="17"/>
      <c r="N1884"/>
      <c r="P1884"/>
    </row>
    <row r="1885" spans="1:16">
      <c r="A1885" s="16"/>
      <c r="B1885"/>
      <c r="D1885"/>
      <c r="E1885"/>
      <c r="F1885"/>
      <c r="L1885" s="17"/>
      <c r="N1885"/>
      <c r="P1885"/>
    </row>
    <row r="1886" spans="1:16">
      <c r="A1886" s="16"/>
      <c r="B1886"/>
      <c r="D1886"/>
      <c r="E1886"/>
      <c r="F1886"/>
      <c r="L1886" s="17"/>
      <c r="N1886"/>
      <c r="P1886"/>
    </row>
    <row r="1887" spans="1:16">
      <c r="A1887" s="16"/>
      <c r="B1887"/>
      <c r="D1887"/>
      <c r="E1887"/>
      <c r="F1887"/>
      <c r="L1887" s="17"/>
      <c r="N1887"/>
      <c r="P1887"/>
    </row>
    <row r="1888" spans="1:16">
      <c r="A1888" s="16"/>
      <c r="B1888"/>
      <c r="D1888"/>
      <c r="E1888"/>
      <c r="F1888"/>
      <c r="L1888" s="17"/>
      <c r="N1888"/>
      <c r="P1888"/>
    </row>
    <row r="1889" spans="1:16">
      <c r="A1889" s="16"/>
      <c r="B1889"/>
      <c r="D1889"/>
      <c r="E1889"/>
      <c r="F1889"/>
      <c r="L1889" s="17"/>
      <c r="N1889"/>
      <c r="P1889"/>
    </row>
    <row r="1890" spans="1:16">
      <c r="A1890" s="16"/>
      <c r="B1890"/>
      <c r="D1890"/>
      <c r="E1890"/>
      <c r="F1890"/>
      <c r="L1890" s="17"/>
      <c r="N1890"/>
      <c r="P1890"/>
    </row>
    <row r="1891" spans="1:16">
      <c r="A1891" s="16"/>
      <c r="B1891"/>
      <c r="D1891"/>
      <c r="E1891"/>
      <c r="F1891"/>
      <c r="L1891" s="17"/>
      <c r="N1891"/>
      <c r="P1891"/>
    </row>
    <row r="1892" spans="1:16">
      <c r="A1892" s="16"/>
      <c r="B1892"/>
      <c r="D1892"/>
      <c r="E1892"/>
      <c r="F1892"/>
      <c r="L1892" s="17"/>
      <c r="N1892"/>
      <c r="P1892"/>
    </row>
    <row r="1893" spans="1:16">
      <c r="A1893" s="16"/>
      <c r="B1893"/>
      <c r="D1893"/>
      <c r="E1893"/>
      <c r="F1893"/>
      <c r="L1893" s="17"/>
      <c r="N1893"/>
      <c r="P1893"/>
    </row>
    <row r="1894" spans="1:16">
      <c r="A1894" s="16"/>
      <c r="B1894"/>
      <c r="D1894"/>
      <c r="E1894"/>
      <c r="F1894"/>
      <c r="L1894" s="17"/>
      <c r="N1894"/>
      <c r="P1894"/>
    </row>
    <row r="1895" spans="1:16">
      <c r="A1895" s="16"/>
      <c r="B1895"/>
      <c r="D1895"/>
      <c r="E1895"/>
      <c r="F1895"/>
      <c r="L1895" s="17"/>
      <c r="N1895"/>
      <c r="P1895"/>
    </row>
    <row r="1896" spans="1:16">
      <c r="A1896" s="16"/>
      <c r="B1896"/>
      <c r="D1896"/>
      <c r="E1896"/>
      <c r="F1896"/>
      <c r="L1896" s="17"/>
      <c r="N1896"/>
      <c r="P1896"/>
    </row>
    <row r="1897" spans="1:16">
      <c r="A1897" s="16"/>
      <c r="B1897"/>
      <c r="D1897"/>
      <c r="E1897"/>
      <c r="F1897"/>
      <c r="L1897" s="17"/>
      <c r="N1897"/>
      <c r="P1897"/>
    </row>
    <row r="1898" spans="1:16">
      <c r="A1898" s="16"/>
      <c r="B1898"/>
      <c r="D1898"/>
      <c r="E1898"/>
      <c r="F1898"/>
      <c r="L1898" s="17"/>
      <c r="N1898"/>
      <c r="P1898"/>
    </row>
    <row r="1899" spans="1:16">
      <c r="A1899" s="16"/>
      <c r="B1899"/>
      <c r="D1899"/>
      <c r="E1899"/>
      <c r="F1899"/>
      <c r="L1899" s="17"/>
      <c r="N1899"/>
      <c r="P1899"/>
    </row>
    <row r="1900" spans="1:16">
      <c r="A1900" s="16"/>
      <c r="B1900"/>
      <c r="D1900"/>
      <c r="E1900"/>
      <c r="F1900"/>
      <c r="L1900" s="17"/>
      <c r="N1900"/>
      <c r="P1900"/>
    </row>
    <row r="1901" spans="1:16">
      <c r="A1901" s="16"/>
      <c r="B1901"/>
      <c r="D1901"/>
      <c r="E1901"/>
      <c r="F1901"/>
      <c r="L1901" s="17"/>
      <c r="N1901"/>
      <c r="P1901"/>
    </row>
    <row r="1902" spans="1:16">
      <c r="A1902" s="16"/>
      <c r="B1902"/>
      <c r="D1902"/>
      <c r="E1902"/>
      <c r="F1902"/>
      <c r="L1902" s="17"/>
      <c r="N1902"/>
      <c r="P1902"/>
    </row>
    <row r="1903" spans="1:16">
      <c r="A1903" s="16"/>
      <c r="B1903"/>
      <c r="D1903"/>
      <c r="E1903"/>
      <c r="F1903"/>
      <c r="L1903" s="17"/>
      <c r="N1903"/>
      <c r="P1903"/>
    </row>
    <row r="1904" spans="1:16">
      <c r="A1904" s="16"/>
      <c r="B1904"/>
      <c r="D1904"/>
      <c r="E1904"/>
      <c r="F1904"/>
      <c r="L1904" s="17"/>
      <c r="N1904"/>
      <c r="P1904"/>
    </row>
    <row r="1905" spans="1:16">
      <c r="A1905" s="16"/>
      <c r="B1905"/>
      <c r="D1905"/>
      <c r="E1905"/>
      <c r="F1905"/>
      <c r="L1905" s="17"/>
      <c r="N1905"/>
      <c r="P1905"/>
    </row>
    <row r="1906" spans="1:16">
      <c r="A1906" s="16"/>
      <c r="B1906"/>
      <c r="D1906"/>
      <c r="E1906"/>
      <c r="F1906"/>
      <c r="L1906" s="17"/>
      <c r="N1906"/>
      <c r="P1906"/>
    </row>
    <row r="1907" spans="1:16">
      <c r="A1907" s="16"/>
      <c r="B1907"/>
      <c r="D1907"/>
      <c r="E1907"/>
      <c r="F1907"/>
      <c r="L1907" s="17"/>
      <c r="N1907"/>
      <c r="P1907"/>
    </row>
    <row r="1908" spans="1:16">
      <c r="A1908" s="16"/>
      <c r="B1908"/>
      <c r="D1908"/>
      <c r="E1908"/>
      <c r="F1908"/>
      <c r="L1908" s="17"/>
      <c r="N1908"/>
      <c r="P1908"/>
    </row>
    <row r="1909" spans="1:16">
      <c r="A1909" s="16"/>
      <c r="B1909"/>
      <c r="D1909"/>
      <c r="E1909"/>
      <c r="F1909"/>
      <c r="L1909" s="17"/>
      <c r="N1909"/>
      <c r="P1909"/>
    </row>
    <row r="1910" spans="1:16">
      <c r="A1910" s="16"/>
      <c r="B1910"/>
      <c r="D1910"/>
      <c r="E1910"/>
      <c r="F1910"/>
      <c r="L1910" s="17"/>
      <c r="N1910"/>
      <c r="P1910"/>
    </row>
    <row r="1911" spans="1:16">
      <c r="A1911" s="16"/>
      <c r="B1911"/>
      <c r="D1911"/>
      <c r="E1911"/>
      <c r="F1911"/>
      <c r="L1911" s="17"/>
      <c r="N1911"/>
      <c r="P1911"/>
    </row>
    <row r="1912" spans="1:16">
      <c r="A1912" s="16"/>
      <c r="B1912"/>
      <c r="D1912"/>
      <c r="E1912"/>
      <c r="F1912"/>
      <c r="L1912" s="17"/>
      <c r="N1912"/>
      <c r="P1912"/>
    </row>
    <row r="1913" spans="1:16">
      <c r="A1913" s="16"/>
      <c r="B1913"/>
      <c r="D1913"/>
      <c r="E1913"/>
      <c r="F1913"/>
      <c r="L1913" s="17"/>
      <c r="N1913"/>
      <c r="P1913"/>
    </row>
    <row r="1914" spans="1:16">
      <c r="A1914" s="16"/>
      <c r="B1914"/>
      <c r="D1914"/>
      <c r="E1914"/>
      <c r="F1914"/>
      <c r="L1914" s="17"/>
      <c r="N1914"/>
      <c r="P1914"/>
    </row>
    <row r="1915" spans="1:16">
      <c r="A1915" s="16"/>
      <c r="B1915"/>
      <c r="D1915"/>
      <c r="E1915"/>
      <c r="F1915"/>
      <c r="L1915" s="17"/>
      <c r="N1915"/>
      <c r="P1915"/>
    </row>
    <row r="1916" spans="1:16">
      <c r="A1916" s="16"/>
      <c r="B1916"/>
      <c r="D1916"/>
      <c r="E1916"/>
      <c r="F1916"/>
      <c r="L1916" s="17"/>
      <c r="N1916"/>
      <c r="P1916"/>
    </row>
    <row r="1917" spans="1:16">
      <c r="A1917" s="16"/>
      <c r="B1917"/>
      <c r="D1917"/>
      <c r="E1917"/>
      <c r="F1917"/>
      <c r="L1917" s="17"/>
      <c r="N1917"/>
      <c r="P1917"/>
    </row>
    <row r="1918" spans="1:16">
      <c r="A1918" s="16"/>
      <c r="B1918"/>
      <c r="D1918"/>
      <c r="E1918"/>
      <c r="F1918"/>
      <c r="L1918" s="17"/>
      <c r="N1918"/>
      <c r="P1918"/>
    </row>
    <row r="1919" spans="1:16">
      <c r="A1919" s="16"/>
      <c r="B1919"/>
      <c r="D1919"/>
      <c r="E1919"/>
      <c r="F1919"/>
      <c r="L1919" s="17"/>
      <c r="N1919"/>
      <c r="P1919"/>
    </row>
    <row r="1920" spans="1:16">
      <c r="A1920" s="16"/>
      <c r="B1920"/>
      <c r="D1920"/>
      <c r="E1920"/>
      <c r="F1920"/>
      <c r="L1920" s="17"/>
      <c r="N1920"/>
      <c r="P1920"/>
    </row>
    <row r="1921" spans="1:16">
      <c r="A1921" s="16"/>
      <c r="B1921"/>
      <c r="D1921"/>
      <c r="E1921"/>
      <c r="F1921"/>
      <c r="L1921" s="17"/>
      <c r="N1921"/>
      <c r="P1921"/>
    </row>
    <row r="1922" spans="1:16">
      <c r="A1922" s="16"/>
      <c r="B1922"/>
      <c r="D1922"/>
      <c r="E1922"/>
      <c r="F1922"/>
      <c r="L1922" s="17"/>
      <c r="N1922"/>
      <c r="P1922"/>
    </row>
    <row r="1923" spans="1:16">
      <c r="A1923" s="16"/>
      <c r="B1923"/>
      <c r="D1923"/>
      <c r="E1923"/>
      <c r="F1923"/>
      <c r="L1923" s="17"/>
      <c r="N1923"/>
      <c r="P1923"/>
    </row>
    <row r="1924" spans="1:16">
      <c r="A1924" s="16"/>
      <c r="B1924"/>
      <c r="D1924"/>
      <c r="E1924"/>
      <c r="F1924"/>
      <c r="L1924" s="17"/>
      <c r="N1924"/>
      <c r="P1924"/>
    </row>
    <row r="1925" spans="1:16">
      <c r="A1925" s="16"/>
      <c r="B1925"/>
      <c r="D1925"/>
      <c r="E1925"/>
      <c r="F1925"/>
      <c r="L1925" s="17"/>
      <c r="N1925"/>
      <c r="P1925"/>
    </row>
    <row r="1926" spans="1:16">
      <c r="A1926" s="16"/>
      <c r="B1926"/>
      <c r="D1926"/>
      <c r="E1926"/>
      <c r="F1926"/>
      <c r="L1926" s="17"/>
      <c r="N1926"/>
      <c r="P1926"/>
    </row>
    <row r="1927" spans="1:16">
      <c r="A1927" s="16"/>
      <c r="B1927"/>
      <c r="D1927"/>
      <c r="E1927"/>
      <c r="F1927"/>
      <c r="L1927" s="17"/>
      <c r="N1927"/>
      <c r="P1927"/>
    </row>
    <row r="1928" spans="1:16">
      <c r="A1928" s="16"/>
      <c r="B1928"/>
      <c r="D1928"/>
      <c r="E1928"/>
      <c r="F1928"/>
      <c r="L1928" s="17"/>
      <c r="N1928"/>
      <c r="P1928"/>
    </row>
    <row r="1929" spans="1:16">
      <c r="A1929" s="16"/>
      <c r="B1929"/>
      <c r="D1929"/>
      <c r="E1929"/>
      <c r="F1929"/>
      <c r="L1929" s="17"/>
      <c r="N1929"/>
      <c r="P1929"/>
    </row>
    <row r="1930" spans="1:16">
      <c r="A1930" s="16"/>
      <c r="B1930"/>
      <c r="D1930"/>
      <c r="E1930"/>
      <c r="F1930"/>
      <c r="L1930" s="17"/>
      <c r="N1930"/>
      <c r="P1930"/>
    </row>
    <row r="1931" spans="1:16">
      <c r="A1931" s="16"/>
      <c r="B1931"/>
      <c r="D1931"/>
      <c r="E1931"/>
      <c r="F1931"/>
      <c r="L1931" s="17"/>
      <c r="N1931"/>
      <c r="P1931"/>
    </row>
    <row r="1932" spans="1:16">
      <c r="A1932" s="16"/>
      <c r="B1932"/>
      <c r="D1932"/>
      <c r="E1932"/>
      <c r="F1932"/>
      <c r="L1932" s="17"/>
      <c r="N1932"/>
      <c r="P1932"/>
    </row>
    <row r="1933" spans="1:16">
      <c r="A1933" s="16"/>
      <c r="B1933"/>
      <c r="D1933"/>
      <c r="E1933"/>
      <c r="F1933"/>
      <c r="L1933" s="17"/>
      <c r="N1933"/>
      <c r="P1933"/>
    </row>
    <row r="1934" spans="1:16">
      <c r="A1934" s="16"/>
      <c r="B1934"/>
      <c r="D1934"/>
      <c r="E1934"/>
      <c r="F1934"/>
      <c r="L1934" s="17"/>
      <c r="N1934"/>
      <c r="P1934"/>
    </row>
    <row r="1935" spans="1:16">
      <c r="A1935" s="16"/>
      <c r="B1935"/>
      <c r="D1935"/>
      <c r="E1935"/>
      <c r="F1935"/>
      <c r="L1935" s="17"/>
      <c r="N1935"/>
      <c r="P1935"/>
    </row>
    <row r="1936" spans="1:16">
      <c r="A1936" s="16"/>
      <c r="B1936"/>
      <c r="D1936"/>
      <c r="E1936"/>
      <c r="F1936"/>
      <c r="L1936" s="17"/>
      <c r="N1936"/>
      <c r="P1936"/>
    </row>
    <row r="1937" spans="1:16">
      <c r="A1937" s="16"/>
      <c r="B1937"/>
      <c r="D1937"/>
      <c r="E1937"/>
      <c r="F1937"/>
      <c r="L1937" s="17"/>
      <c r="N1937"/>
      <c r="P1937"/>
    </row>
    <row r="1938" spans="1:16">
      <c r="A1938" s="16"/>
      <c r="B1938"/>
      <c r="D1938"/>
      <c r="E1938"/>
      <c r="F1938"/>
      <c r="L1938" s="17"/>
      <c r="N1938"/>
      <c r="P1938"/>
    </row>
    <row r="1939" spans="1:16">
      <c r="A1939" s="16"/>
      <c r="B1939"/>
      <c r="D1939"/>
      <c r="E1939"/>
      <c r="F1939"/>
      <c r="L1939" s="17"/>
      <c r="N1939"/>
      <c r="P1939"/>
    </row>
    <row r="1940" spans="1:16">
      <c r="A1940" s="16"/>
      <c r="B1940"/>
      <c r="D1940"/>
      <c r="E1940"/>
      <c r="F1940"/>
      <c r="L1940" s="17"/>
      <c r="N1940"/>
      <c r="P1940"/>
    </row>
    <row r="1941" spans="1:16">
      <c r="A1941" s="16"/>
      <c r="B1941"/>
      <c r="D1941"/>
      <c r="E1941"/>
      <c r="F1941"/>
      <c r="L1941" s="17"/>
      <c r="N1941"/>
      <c r="P1941"/>
    </row>
    <row r="1942" spans="1:16">
      <c r="A1942" s="16"/>
      <c r="B1942"/>
      <c r="D1942"/>
      <c r="E1942"/>
      <c r="F1942"/>
      <c r="L1942" s="17"/>
      <c r="N1942"/>
      <c r="P1942"/>
    </row>
    <row r="1943" spans="1:16">
      <c r="A1943" s="16"/>
      <c r="B1943"/>
      <c r="D1943"/>
      <c r="E1943"/>
      <c r="F1943"/>
      <c r="L1943" s="17"/>
      <c r="N1943"/>
      <c r="P1943"/>
    </row>
    <row r="1944" spans="1:16">
      <c r="A1944" s="16"/>
      <c r="B1944"/>
      <c r="D1944"/>
      <c r="E1944"/>
      <c r="F1944"/>
      <c r="L1944" s="17"/>
      <c r="N1944"/>
      <c r="P1944"/>
    </row>
    <row r="1945" spans="1:16">
      <c r="A1945" s="16"/>
      <c r="B1945"/>
      <c r="D1945"/>
      <c r="E1945"/>
      <c r="F1945"/>
      <c r="L1945" s="17"/>
      <c r="N1945"/>
      <c r="P1945"/>
    </row>
    <row r="1946" spans="1:16">
      <c r="A1946" s="16"/>
      <c r="B1946"/>
      <c r="D1946"/>
      <c r="E1946"/>
      <c r="F1946"/>
      <c r="L1946" s="17"/>
      <c r="N1946"/>
      <c r="P1946"/>
    </row>
    <row r="1947" spans="1:16">
      <c r="A1947" s="16"/>
      <c r="B1947"/>
      <c r="D1947"/>
      <c r="E1947"/>
      <c r="F1947"/>
      <c r="L1947" s="17"/>
      <c r="N1947"/>
      <c r="P1947"/>
    </row>
    <row r="1948" spans="1:16">
      <c r="A1948" s="16"/>
      <c r="B1948"/>
      <c r="D1948"/>
      <c r="E1948"/>
      <c r="F1948"/>
      <c r="L1948" s="17"/>
      <c r="N1948"/>
      <c r="P1948"/>
    </row>
    <row r="1949" spans="1:16">
      <c r="A1949" s="16"/>
      <c r="B1949"/>
      <c r="D1949"/>
      <c r="E1949"/>
      <c r="F1949"/>
      <c r="L1949" s="17"/>
      <c r="N1949"/>
      <c r="P1949"/>
    </row>
    <row r="1950" spans="1:16">
      <c r="A1950" s="16"/>
      <c r="B1950"/>
      <c r="D1950"/>
      <c r="E1950"/>
      <c r="F1950"/>
      <c r="L1950" s="17"/>
      <c r="N1950"/>
      <c r="P1950"/>
    </row>
    <row r="1951" spans="1:16">
      <c r="A1951" s="16"/>
      <c r="B1951"/>
      <c r="D1951"/>
      <c r="E1951"/>
      <c r="F1951"/>
      <c r="L1951" s="17"/>
      <c r="N1951"/>
      <c r="P1951"/>
    </row>
    <row r="1952" spans="1:16">
      <c r="A1952" s="16"/>
      <c r="B1952"/>
      <c r="D1952"/>
      <c r="E1952"/>
      <c r="F1952"/>
      <c r="L1952" s="17"/>
      <c r="N1952"/>
      <c r="P1952"/>
    </row>
    <row r="1953" spans="1:16">
      <c r="A1953" s="16"/>
      <c r="B1953"/>
      <c r="D1953"/>
      <c r="E1953"/>
      <c r="F1953"/>
      <c r="L1953" s="17"/>
      <c r="N1953"/>
      <c r="P1953"/>
    </row>
    <row r="1954" spans="1:16">
      <c r="A1954" s="16"/>
      <c r="B1954"/>
      <c r="D1954"/>
      <c r="E1954"/>
      <c r="F1954"/>
      <c r="L1954" s="17"/>
      <c r="N1954"/>
      <c r="P1954"/>
    </row>
    <row r="1955" spans="1:16">
      <c r="A1955" s="16"/>
      <c r="B1955"/>
      <c r="D1955"/>
      <c r="E1955"/>
      <c r="F1955"/>
      <c r="L1955" s="17"/>
      <c r="N1955"/>
      <c r="P1955"/>
    </row>
    <row r="1956" spans="1:16">
      <c r="A1956" s="16"/>
      <c r="B1956"/>
      <c r="D1956"/>
      <c r="E1956"/>
      <c r="F1956"/>
      <c r="L1956" s="17"/>
      <c r="N1956"/>
      <c r="P1956"/>
    </row>
    <row r="1957" spans="1:16">
      <c r="A1957" s="16"/>
      <c r="B1957"/>
      <c r="D1957"/>
      <c r="E1957"/>
      <c r="F1957"/>
      <c r="L1957" s="17"/>
      <c r="N1957"/>
      <c r="P1957"/>
    </row>
    <row r="1958" spans="1:16">
      <c r="A1958" s="16"/>
      <c r="B1958"/>
      <c r="D1958"/>
      <c r="E1958"/>
      <c r="F1958"/>
      <c r="L1958" s="17"/>
      <c r="N1958"/>
      <c r="P1958"/>
    </row>
    <row r="1959" spans="1:16">
      <c r="A1959" s="16"/>
      <c r="B1959"/>
      <c r="D1959"/>
      <c r="E1959"/>
      <c r="F1959"/>
      <c r="L1959" s="17"/>
      <c r="N1959"/>
      <c r="P1959"/>
    </row>
    <row r="1960" spans="1:16">
      <c r="A1960" s="16"/>
      <c r="B1960"/>
      <c r="D1960"/>
      <c r="E1960"/>
      <c r="F1960"/>
      <c r="L1960" s="17"/>
      <c r="N1960"/>
      <c r="P1960"/>
    </row>
    <row r="1961" spans="1:16">
      <c r="A1961" s="16"/>
      <c r="B1961"/>
      <c r="D1961"/>
      <c r="E1961"/>
      <c r="F1961"/>
      <c r="L1961" s="17"/>
      <c r="N1961"/>
      <c r="P1961"/>
    </row>
    <row r="1962" spans="1:16">
      <c r="A1962" s="16"/>
      <c r="B1962"/>
      <c r="D1962"/>
      <c r="E1962"/>
      <c r="F1962"/>
      <c r="L1962" s="17"/>
      <c r="N1962"/>
      <c r="P1962"/>
    </row>
    <row r="1963" spans="1:16">
      <c r="A1963" s="16"/>
      <c r="B1963"/>
      <c r="D1963"/>
      <c r="E1963"/>
      <c r="F1963"/>
      <c r="L1963" s="17"/>
      <c r="N1963"/>
      <c r="P1963"/>
    </row>
    <row r="1964" spans="1:16">
      <c r="A1964" s="16"/>
      <c r="B1964"/>
      <c r="D1964"/>
      <c r="E1964"/>
      <c r="F1964"/>
      <c r="L1964" s="17"/>
      <c r="N1964"/>
      <c r="P1964"/>
    </row>
    <row r="1965" spans="1:16">
      <c r="A1965" s="16"/>
      <c r="B1965"/>
      <c r="D1965"/>
      <c r="E1965"/>
      <c r="F1965"/>
      <c r="L1965" s="17"/>
      <c r="N1965"/>
      <c r="P1965"/>
    </row>
    <row r="1966" spans="1:16">
      <c r="A1966" s="16"/>
      <c r="B1966"/>
      <c r="D1966"/>
      <c r="E1966"/>
      <c r="F1966"/>
      <c r="L1966" s="17"/>
      <c r="N1966"/>
      <c r="P1966"/>
    </row>
    <row r="1967" spans="1:16">
      <c r="A1967" s="16"/>
      <c r="B1967"/>
      <c r="D1967"/>
      <c r="E1967"/>
      <c r="F1967"/>
      <c r="L1967" s="17"/>
      <c r="N1967"/>
      <c r="P1967"/>
    </row>
    <row r="1968" spans="1:16">
      <c r="A1968" s="16"/>
      <c r="B1968"/>
      <c r="D1968"/>
      <c r="E1968"/>
      <c r="F1968"/>
      <c r="L1968" s="17"/>
      <c r="N1968"/>
      <c r="P1968"/>
    </row>
    <row r="1969" spans="1:16">
      <c r="A1969" s="16"/>
      <c r="B1969"/>
      <c r="D1969"/>
      <c r="E1969"/>
      <c r="F1969"/>
      <c r="L1969" s="17"/>
      <c r="N1969"/>
      <c r="P1969"/>
    </row>
    <row r="1970" spans="1:16">
      <c r="A1970" s="16"/>
      <c r="B1970"/>
      <c r="D1970"/>
      <c r="E1970"/>
      <c r="F1970"/>
      <c r="L1970" s="17"/>
      <c r="N1970"/>
      <c r="P1970"/>
    </row>
    <row r="1971" spans="1:16">
      <c r="A1971" s="16"/>
      <c r="B1971"/>
      <c r="D1971"/>
      <c r="E1971"/>
      <c r="F1971"/>
      <c r="L1971" s="17"/>
      <c r="N1971"/>
      <c r="P1971"/>
    </row>
    <row r="1972" spans="1:16">
      <c r="A1972" s="16"/>
      <c r="B1972"/>
      <c r="D1972"/>
      <c r="E1972"/>
      <c r="F1972"/>
      <c r="L1972" s="17"/>
      <c r="N1972"/>
      <c r="P1972"/>
    </row>
    <row r="1973" spans="1:16">
      <c r="A1973" s="16"/>
      <c r="B1973"/>
      <c r="D1973"/>
      <c r="E1973"/>
      <c r="F1973"/>
      <c r="L1973" s="17"/>
      <c r="N1973"/>
      <c r="P1973"/>
    </row>
    <row r="1974" spans="1:16">
      <c r="A1974" s="16"/>
      <c r="B1974"/>
      <c r="D1974"/>
      <c r="E1974"/>
      <c r="F1974"/>
      <c r="L1974" s="17"/>
      <c r="N1974"/>
      <c r="P1974"/>
    </row>
    <row r="1975" spans="1:16">
      <c r="A1975" s="16"/>
      <c r="B1975"/>
      <c r="D1975"/>
      <c r="E1975"/>
      <c r="F1975"/>
      <c r="L1975" s="17"/>
      <c r="N1975"/>
      <c r="P1975"/>
    </row>
    <row r="1976" spans="1:16">
      <c r="A1976" s="16"/>
      <c r="B1976"/>
      <c r="D1976"/>
      <c r="E1976"/>
      <c r="F1976"/>
      <c r="L1976" s="17"/>
      <c r="N1976"/>
      <c r="P1976"/>
    </row>
    <row r="1977" spans="1:16">
      <c r="A1977" s="16"/>
      <c r="B1977"/>
      <c r="D1977"/>
      <c r="E1977"/>
      <c r="F1977"/>
      <c r="L1977" s="17"/>
      <c r="N1977"/>
      <c r="P1977"/>
    </row>
    <row r="1978" spans="1:16">
      <c r="A1978" s="16"/>
      <c r="B1978"/>
      <c r="D1978"/>
      <c r="E1978"/>
      <c r="F1978"/>
      <c r="L1978" s="17"/>
      <c r="N1978"/>
      <c r="P1978"/>
    </row>
    <row r="1979" spans="1:16">
      <c r="A1979" s="16"/>
      <c r="B1979"/>
      <c r="D1979"/>
      <c r="E1979"/>
      <c r="F1979"/>
      <c r="L1979" s="17"/>
      <c r="N1979"/>
      <c r="P1979"/>
    </row>
    <row r="1980" spans="1:16">
      <c r="A1980" s="16"/>
      <c r="B1980"/>
      <c r="D1980"/>
      <c r="E1980"/>
      <c r="F1980"/>
      <c r="L1980" s="17"/>
      <c r="N1980"/>
      <c r="P1980"/>
    </row>
    <row r="1981" spans="1:16">
      <c r="A1981" s="16"/>
      <c r="B1981"/>
      <c r="D1981"/>
      <c r="E1981"/>
      <c r="F1981"/>
      <c r="L1981" s="17"/>
      <c r="N1981"/>
      <c r="P1981"/>
    </row>
    <row r="1982" spans="1:16">
      <c r="A1982" s="16"/>
      <c r="B1982"/>
      <c r="D1982"/>
      <c r="E1982"/>
      <c r="F1982"/>
      <c r="L1982" s="17"/>
      <c r="N1982"/>
      <c r="P1982"/>
    </row>
    <row r="1983" spans="1:16">
      <c r="A1983" s="16"/>
      <c r="B1983"/>
      <c r="D1983"/>
      <c r="E1983"/>
      <c r="F1983"/>
      <c r="L1983" s="17"/>
      <c r="N1983"/>
      <c r="P1983"/>
    </row>
    <row r="1984" spans="1:16">
      <c r="A1984" s="16"/>
      <c r="B1984"/>
      <c r="D1984"/>
      <c r="E1984"/>
      <c r="F1984"/>
      <c r="L1984" s="17"/>
      <c r="N1984"/>
      <c r="P1984"/>
    </row>
    <row r="1985" spans="1:16">
      <c r="A1985" s="16"/>
      <c r="B1985"/>
      <c r="D1985"/>
      <c r="E1985"/>
      <c r="F1985"/>
      <c r="L1985" s="17"/>
      <c r="N1985"/>
      <c r="P1985"/>
    </row>
    <row r="1986" spans="1:16">
      <c r="A1986" s="16"/>
      <c r="B1986"/>
      <c r="D1986"/>
      <c r="E1986"/>
      <c r="F1986"/>
      <c r="L1986" s="17"/>
      <c r="N1986"/>
      <c r="P1986"/>
    </row>
    <row r="1987" spans="1:16">
      <c r="A1987" s="16"/>
      <c r="B1987"/>
      <c r="D1987"/>
      <c r="E1987"/>
      <c r="F1987"/>
      <c r="L1987" s="17"/>
      <c r="N1987"/>
      <c r="P1987"/>
    </row>
    <row r="1988" spans="1:16">
      <c r="A1988" s="16"/>
      <c r="B1988"/>
      <c r="D1988"/>
      <c r="E1988"/>
      <c r="F1988"/>
      <c r="L1988" s="17"/>
      <c r="N1988"/>
      <c r="P1988"/>
    </row>
    <row r="1989" spans="1:16">
      <c r="A1989" s="16"/>
      <c r="B1989"/>
      <c r="D1989"/>
      <c r="E1989"/>
      <c r="F1989"/>
      <c r="L1989" s="17"/>
      <c r="N1989"/>
      <c r="P1989"/>
    </row>
    <row r="1990" spans="1:16">
      <c r="A1990" s="16"/>
      <c r="B1990"/>
      <c r="D1990"/>
      <c r="E1990"/>
      <c r="F1990"/>
      <c r="L1990" s="17"/>
      <c r="N1990"/>
      <c r="P1990"/>
    </row>
    <row r="1991" spans="1:16">
      <c r="A1991" s="16"/>
      <c r="B1991"/>
      <c r="D1991"/>
      <c r="E1991"/>
      <c r="F1991"/>
      <c r="L1991" s="17"/>
      <c r="N1991"/>
      <c r="P1991"/>
    </row>
    <row r="1992" spans="1:16">
      <c r="A1992" s="16"/>
      <c r="B1992"/>
      <c r="D1992"/>
      <c r="E1992"/>
      <c r="F1992"/>
      <c r="L1992" s="17"/>
      <c r="N1992"/>
      <c r="P1992"/>
    </row>
    <row r="1993" spans="1:16">
      <c r="A1993" s="16"/>
      <c r="B1993"/>
      <c r="D1993"/>
      <c r="E1993"/>
      <c r="F1993"/>
      <c r="L1993" s="17"/>
      <c r="N1993"/>
      <c r="P1993"/>
    </row>
    <row r="1994" spans="1:16">
      <c r="A1994" s="16"/>
      <c r="B1994"/>
      <c r="D1994"/>
      <c r="E1994"/>
      <c r="F1994"/>
      <c r="L1994" s="17"/>
      <c r="N1994"/>
      <c r="P1994"/>
    </row>
    <row r="1995" spans="1:16">
      <c r="A1995" s="16"/>
      <c r="B1995"/>
      <c r="D1995"/>
      <c r="E1995"/>
      <c r="F1995"/>
      <c r="L1995" s="17"/>
      <c r="N1995"/>
      <c r="P1995"/>
    </row>
    <row r="1996" spans="1:16">
      <c r="A1996" s="16"/>
      <c r="B1996"/>
      <c r="D1996"/>
      <c r="E1996"/>
      <c r="F1996"/>
      <c r="L1996" s="17"/>
      <c r="N1996"/>
      <c r="P1996"/>
    </row>
    <row r="1997" spans="1:16">
      <c r="A1997" s="16"/>
      <c r="B1997"/>
      <c r="D1997"/>
      <c r="E1997"/>
      <c r="F1997"/>
      <c r="L1997" s="17"/>
      <c r="N1997"/>
      <c r="P1997"/>
    </row>
    <row r="1998" spans="1:16">
      <c r="A1998" s="16"/>
      <c r="B1998"/>
      <c r="D1998"/>
      <c r="E1998"/>
      <c r="F1998"/>
      <c r="L1998" s="17"/>
      <c r="N1998"/>
      <c r="P1998"/>
    </row>
    <row r="1999" spans="1:16">
      <c r="A1999" s="16"/>
      <c r="B1999"/>
      <c r="D1999"/>
      <c r="E1999"/>
      <c r="F1999"/>
      <c r="L1999" s="17"/>
      <c r="N1999"/>
      <c r="P1999"/>
    </row>
    <row r="2000" spans="1:16">
      <c r="A2000" s="16"/>
      <c r="B2000"/>
      <c r="D2000"/>
      <c r="E2000"/>
      <c r="F2000"/>
      <c r="L2000" s="17"/>
      <c r="N2000"/>
      <c r="P2000"/>
    </row>
    <row r="2001" spans="1:16">
      <c r="A2001" s="16"/>
      <c r="B2001"/>
      <c r="D2001"/>
      <c r="E2001"/>
      <c r="F2001"/>
      <c r="L2001" s="17"/>
      <c r="N2001"/>
      <c r="P2001"/>
    </row>
    <row r="2002" spans="1:16">
      <c r="A2002" s="16"/>
      <c r="B2002"/>
      <c r="D2002"/>
      <c r="E2002"/>
      <c r="F2002"/>
      <c r="L2002" s="17"/>
      <c r="N2002"/>
      <c r="P2002"/>
    </row>
    <row r="2003" spans="1:16">
      <c r="A2003" s="16"/>
      <c r="B2003"/>
      <c r="D2003"/>
      <c r="E2003"/>
      <c r="F2003"/>
      <c r="L2003" s="17"/>
      <c r="N2003"/>
      <c r="P2003"/>
    </row>
    <row r="2004" spans="1:16">
      <c r="A2004" s="16"/>
      <c r="B2004"/>
      <c r="D2004"/>
      <c r="E2004"/>
      <c r="F2004"/>
      <c r="L2004" s="17"/>
      <c r="N2004"/>
      <c r="P2004"/>
    </row>
    <row r="2005" spans="1:16">
      <c r="A2005" s="16"/>
      <c r="B2005"/>
      <c r="D2005"/>
      <c r="E2005"/>
      <c r="F2005"/>
      <c r="L2005" s="17"/>
      <c r="N2005"/>
      <c r="P2005"/>
    </row>
    <row r="2006" spans="1:16">
      <c r="A2006" s="16"/>
      <c r="B2006"/>
      <c r="D2006"/>
      <c r="E2006"/>
      <c r="F2006"/>
      <c r="L2006" s="17"/>
      <c r="N2006"/>
      <c r="P2006"/>
    </row>
    <row r="2007" spans="1:16">
      <c r="A2007" s="16"/>
      <c r="B2007"/>
      <c r="D2007"/>
      <c r="E2007"/>
      <c r="F2007"/>
      <c r="L2007" s="17"/>
      <c r="N2007"/>
      <c r="P2007"/>
    </row>
    <row r="2008" spans="1:16">
      <c r="A2008" s="16"/>
      <c r="B2008"/>
      <c r="D2008"/>
      <c r="E2008"/>
      <c r="F2008"/>
      <c r="L2008" s="17"/>
      <c r="N2008"/>
      <c r="P2008"/>
    </row>
    <row r="2009" spans="1:16">
      <c r="A2009" s="16"/>
      <c r="B2009"/>
      <c r="D2009"/>
      <c r="E2009"/>
      <c r="F2009"/>
      <c r="L2009" s="17"/>
      <c r="N2009"/>
      <c r="P2009"/>
    </row>
    <row r="2010" spans="1:16">
      <c r="A2010" s="16"/>
      <c r="B2010"/>
      <c r="D2010"/>
      <c r="E2010"/>
      <c r="F2010"/>
      <c r="L2010" s="17"/>
      <c r="N2010"/>
      <c r="P2010"/>
    </row>
    <row r="2011" spans="1:16">
      <c r="A2011" s="16"/>
      <c r="B2011"/>
      <c r="D2011"/>
      <c r="E2011"/>
      <c r="F2011"/>
      <c r="L2011" s="17"/>
      <c r="N2011"/>
      <c r="P2011"/>
    </row>
    <row r="2012" spans="1:16">
      <c r="A2012" s="16"/>
      <c r="B2012"/>
      <c r="D2012"/>
      <c r="E2012"/>
      <c r="F2012"/>
      <c r="L2012" s="17"/>
      <c r="N2012"/>
      <c r="P2012"/>
    </row>
    <row r="2013" spans="1:16">
      <c r="A2013" s="16"/>
      <c r="B2013"/>
      <c r="D2013"/>
      <c r="E2013"/>
      <c r="F2013"/>
      <c r="L2013" s="17"/>
      <c r="N2013"/>
      <c r="P2013"/>
    </row>
    <row r="2014" spans="1:16">
      <c r="A2014" s="16"/>
      <c r="B2014"/>
      <c r="D2014"/>
      <c r="E2014"/>
      <c r="F2014"/>
      <c r="L2014" s="17"/>
      <c r="N2014"/>
      <c r="P2014"/>
    </row>
    <row r="2015" spans="1:16">
      <c r="A2015" s="16"/>
      <c r="B2015"/>
      <c r="D2015"/>
      <c r="E2015"/>
      <c r="F2015"/>
      <c r="L2015" s="17"/>
      <c r="N2015"/>
      <c r="P2015"/>
    </row>
    <row r="2016" spans="1:16">
      <c r="A2016" s="16"/>
      <c r="B2016"/>
      <c r="D2016"/>
      <c r="E2016"/>
      <c r="F2016"/>
      <c r="L2016" s="17"/>
      <c r="N2016"/>
      <c r="P2016"/>
    </row>
    <row r="2017" spans="1:16">
      <c r="A2017" s="16"/>
      <c r="B2017"/>
      <c r="D2017"/>
      <c r="E2017"/>
      <c r="F2017"/>
      <c r="L2017" s="17"/>
      <c r="N2017"/>
      <c r="P2017"/>
    </row>
    <row r="2018" spans="1:16">
      <c r="A2018" s="16"/>
      <c r="B2018"/>
      <c r="D2018"/>
      <c r="E2018"/>
      <c r="F2018"/>
      <c r="L2018" s="17"/>
      <c r="N2018"/>
      <c r="P2018"/>
    </row>
    <row r="2019" spans="1:16">
      <c r="A2019" s="16"/>
      <c r="B2019"/>
      <c r="D2019"/>
      <c r="E2019"/>
      <c r="F2019"/>
      <c r="L2019" s="17"/>
      <c r="N2019"/>
      <c r="P2019"/>
    </row>
    <row r="2020" spans="1:16">
      <c r="A2020" s="16"/>
      <c r="B2020"/>
      <c r="D2020"/>
      <c r="E2020"/>
      <c r="F2020"/>
      <c r="L2020" s="17"/>
      <c r="N2020"/>
      <c r="P2020"/>
    </row>
    <row r="2021" spans="1:16">
      <c r="A2021" s="16"/>
      <c r="B2021"/>
      <c r="D2021"/>
      <c r="E2021"/>
      <c r="F2021"/>
      <c r="L2021" s="17"/>
      <c r="N2021"/>
      <c r="P2021"/>
    </row>
    <row r="2022" spans="1:16">
      <c r="A2022" s="16"/>
      <c r="B2022"/>
      <c r="D2022"/>
      <c r="E2022"/>
      <c r="F2022"/>
      <c r="L2022" s="17"/>
      <c r="N2022"/>
      <c r="P2022"/>
    </row>
    <row r="2023" spans="1:16">
      <c r="A2023" s="16"/>
      <c r="B2023"/>
      <c r="D2023"/>
      <c r="E2023"/>
      <c r="F2023"/>
      <c r="L2023" s="17"/>
      <c r="N2023"/>
      <c r="P2023"/>
    </row>
    <row r="2024" spans="1:16">
      <c r="A2024" s="16"/>
      <c r="B2024"/>
      <c r="D2024"/>
      <c r="E2024"/>
      <c r="F2024"/>
      <c r="L2024" s="17"/>
      <c r="N2024"/>
      <c r="P2024"/>
    </row>
    <row r="2025" spans="1:16">
      <c r="A2025" s="16"/>
      <c r="B2025"/>
      <c r="D2025"/>
      <c r="E2025"/>
      <c r="F2025"/>
      <c r="L2025" s="17"/>
      <c r="N2025"/>
      <c r="P2025"/>
    </row>
    <row r="2026" spans="1:16">
      <c r="A2026" s="16"/>
      <c r="B2026"/>
      <c r="D2026"/>
      <c r="E2026"/>
      <c r="F2026"/>
      <c r="L2026" s="17"/>
      <c r="N2026"/>
      <c r="P2026"/>
    </row>
    <row r="2027" spans="1:16">
      <c r="A2027" s="16"/>
      <c r="B2027"/>
      <c r="D2027"/>
      <c r="E2027"/>
      <c r="F2027"/>
      <c r="L2027" s="17"/>
      <c r="N2027"/>
      <c r="P2027"/>
    </row>
    <row r="2028" spans="1:16">
      <c r="A2028" s="16"/>
      <c r="B2028"/>
      <c r="D2028"/>
      <c r="E2028"/>
      <c r="F2028"/>
      <c r="L2028" s="17"/>
      <c r="N2028"/>
      <c r="P2028"/>
    </row>
    <row r="2029" spans="1:16">
      <c r="A2029" s="16"/>
      <c r="B2029"/>
      <c r="D2029"/>
      <c r="E2029"/>
      <c r="F2029"/>
      <c r="L2029" s="17"/>
      <c r="N2029"/>
      <c r="P2029"/>
    </row>
    <row r="2030" spans="1:16">
      <c r="A2030" s="16"/>
      <c r="B2030"/>
      <c r="D2030"/>
      <c r="E2030"/>
      <c r="F2030"/>
      <c r="L2030" s="17"/>
      <c r="N2030"/>
      <c r="P2030"/>
    </row>
    <row r="2031" spans="1:16">
      <c r="A2031" s="16"/>
      <c r="B2031"/>
      <c r="D2031"/>
      <c r="E2031"/>
      <c r="F2031"/>
      <c r="L2031" s="17"/>
      <c r="N2031"/>
      <c r="P2031"/>
    </row>
    <row r="2032" spans="1:16">
      <c r="A2032" s="16"/>
      <c r="B2032"/>
      <c r="D2032"/>
      <c r="E2032"/>
      <c r="F2032"/>
      <c r="L2032" s="17"/>
      <c r="N2032"/>
      <c r="P2032"/>
    </row>
    <row r="2033" spans="1:16">
      <c r="A2033" s="16"/>
      <c r="B2033"/>
      <c r="D2033"/>
      <c r="E2033"/>
      <c r="F2033"/>
      <c r="L2033" s="17"/>
      <c r="N2033"/>
      <c r="P2033"/>
    </row>
    <row r="2034" spans="1:16">
      <c r="A2034" s="16"/>
      <c r="B2034"/>
      <c r="D2034"/>
      <c r="E2034"/>
      <c r="F2034"/>
      <c r="L2034" s="17"/>
      <c r="N2034"/>
      <c r="P2034"/>
    </row>
    <row r="2035" spans="1:16">
      <c r="A2035" s="16"/>
      <c r="B2035"/>
      <c r="D2035"/>
      <c r="E2035"/>
      <c r="F2035"/>
      <c r="L2035" s="17"/>
      <c r="N2035"/>
      <c r="P2035"/>
    </row>
    <row r="2036" spans="1:16">
      <c r="A2036" s="16"/>
      <c r="B2036"/>
      <c r="D2036"/>
      <c r="E2036"/>
      <c r="F2036"/>
      <c r="L2036" s="17"/>
      <c r="N2036"/>
      <c r="P2036"/>
    </row>
    <row r="2037" spans="1:16">
      <c r="A2037" s="16"/>
      <c r="B2037"/>
      <c r="D2037"/>
      <c r="E2037"/>
      <c r="F2037"/>
      <c r="L2037" s="17"/>
      <c r="N2037"/>
      <c r="P2037"/>
    </row>
    <row r="2038" spans="1:16">
      <c r="A2038" s="16"/>
      <c r="B2038"/>
      <c r="D2038"/>
      <c r="E2038"/>
      <c r="F2038"/>
      <c r="L2038" s="17"/>
      <c r="N2038"/>
      <c r="P2038"/>
    </row>
    <row r="2039" spans="1:16">
      <c r="A2039" s="16"/>
      <c r="B2039"/>
      <c r="D2039"/>
      <c r="E2039"/>
      <c r="F2039"/>
      <c r="L2039" s="17"/>
      <c r="N2039"/>
      <c r="P2039"/>
    </row>
    <row r="2040" spans="1:16">
      <c r="A2040" s="16"/>
      <c r="B2040"/>
      <c r="D2040"/>
      <c r="E2040"/>
      <c r="F2040"/>
      <c r="L2040" s="17"/>
      <c r="N2040"/>
      <c r="P2040"/>
    </row>
    <row r="2041" spans="1:16">
      <c r="A2041" s="16"/>
      <c r="B2041"/>
      <c r="D2041"/>
      <c r="E2041"/>
      <c r="F2041"/>
      <c r="L2041" s="17"/>
      <c r="N2041"/>
      <c r="P2041"/>
    </row>
    <row r="2042" spans="1:16">
      <c r="A2042" s="16"/>
      <c r="B2042"/>
      <c r="D2042"/>
      <c r="E2042"/>
      <c r="F2042"/>
      <c r="L2042" s="17"/>
      <c r="N2042"/>
      <c r="P2042"/>
    </row>
    <row r="2043" spans="1:16">
      <c r="A2043" s="16"/>
      <c r="B2043"/>
      <c r="D2043"/>
      <c r="E2043"/>
      <c r="F2043"/>
      <c r="L2043" s="17"/>
      <c r="N2043"/>
      <c r="P2043"/>
    </row>
    <row r="2044" spans="1:16">
      <c r="A2044" s="16"/>
      <c r="B2044"/>
      <c r="D2044"/>
      <c r="E2044"/>
      <c r="F2044"/>
      <c r="L2044" s="17"/>
      <c r="N2044"/>
      <c r="P2044"/>
    </row>
    <row r="2045" spans="1:16">
      <c r="A2045" s="16"/>
      <c r="B2045"/>
      <c r="D2045"/>
      <c r="E2045"/>
      <c r="F2045"/>
      <c r="L2045" s="17"/>
      <c r="N2045"/>
      <c r="P2045"/>
    </row>
    <row r="2046" spans="1:16">
      <c r="A2046" s="16"/>
      <c r="B2046"/>
      <c r="D2046"/>
      <c r="E2046"/>
      <c r="F2046"/>
      <c r="L2046" s="17"/>
      <c r="N2046"/>
      <c r="P2046"/>
    </row>
    <row r="2047" spans="1:16">
      <c r="A2047" s="16"/>
      <c r="B2047"/>
      <c r="D2047"/>
      <c r="E2047"/>
      <c r="F2047"/>
      <c r="L2047" s="17"/>
      <c r="N2047"/>
      <c r="P2047"/>
    </row>
    <row r="2048" spans="1:16">
      <c r="A2048" s="16"/>
      <c r="B2048"/>
      <c r="D2048"/>
      <c r="E2048"/>
      <c r="F2048"/>
      <c r="L2048" s="17"/>
      <c r="N2048"/>
      <c r="P2048"/>
    </row>
    <row r="2049" spans="1:16">
      <c r="A2049" s="16"/>
      <c r="B2049"/>
      <c r="D2049"/>
      <c r="E2049"/>
      <c r="F2049"/>
      <c r="L2049" s="17"/>
      <c r="N2049"/>
      <c r="P2049"/>
    </row>
    <row r="2050" spans="1:16">
      <c r="A2050" s="16"/>
      <c r="B2050"/>
      <c r="D2050"/>
      <c r="E2050"/>
      <c r="F2050"/>
      <c r="L2050" s="17"/>
      <c r="N2050"/>
      <c r="P2050"/>
    </row>
    <row r="2051" spans="1:16">
      <c r="A2051" s="16"/>
      <c r="B2051"/>
      <c r="D2051"/>
      <c r="E2051"/>
      <c r="F2051"/>
      <c r="L2051" s="17"/>
      <c r="N2051"/>
      <c r="P2051"/>
    </row>
    <row r="2052" spans="1:16">
      <c r="A2052" s="16"/>
      <c r="B2052"/>
      <c r="D2052"/>
      <c r="E2052"/>
      <c r="F2052"/>
      <c r="L2052" s="17"/>
      <c r="N2052"/>
      <c r="P2052"/>
    </row>
    <row r="2053" spans="1:16">
      <c r="A2053" s="16"/>
      <c r="B2053"/>
      <c r="D2053"/>
      <c r="E2053"/>
      <c r="F2053"/>
      <c r="L2053" s="17"/>
      <c r="N2053"/>
      <c r="P2053"/>
    </row>
    <row r="2054" spans="1:16">
      <c r="A2054" s="16"/>
      <c r="B2054"/>
      <c r="D2054"/>
      <c r="E2054"/>
      <c r="F2054"/>
      <c r="L2054" s="17"/>
      <c r="N2054"/>
      <c r="P2054"/>
    </row>
    <row r="2055" spans="1:16">
      <c r="A2055" s="16"/>
      <c r="B2055"/>
      <c r="D2055"/>
      <c r="E2055"/>
      <c r="F2055"/>
      <c r="L2055" s="17"/>
      <c r="N2055"/>
      <c r="P2055"/>
    </row>
    <row r="2056" spans="1:16">
      <c r="A2056" s="16"/>
      <c r="B2056"/>
      <c r="D2056"/>
      <c r="E2056"/>
      <c r="F2056"/>
      <c r="L2056" s="17"/>
      <c r="N2056"/>
      <c r="P2056"/>
    </row>
    <row r="2057" spans="1:16">
      <c r="A2057" s="16"/>
      <c r="B2057"/>
      <c r="D2057"/>
      <c r="E2057"/>
      <c r="F2057"/>
      <c r="L2057" s="17"/>
      <c r="N2057"/>
      <c r="P2057"/>
    </row>
    <row r="2058" spans="1:16">
      <c r="A2058" s="16"/>
      <c r="B2058"/>
      <c r="D2058"/>
      <c r="E2058"/>
      <c r="F2058"/>
      <c r="L2058" s="17"/>
      <c r="N2058"/>
      <c r="P2058"/>
    </row>
    <row r="2059" spans="1:16">
      <c r="A2059" s="16"/>
      <c r="B2059"/>
      <c r="D2059"/>
      <c r="E2059"/>
      <c r="F2059"/>
      <c r="L2059" s="17"/>
      <c r="N2059"/>
      <c r="P2059"/>
    </row>
    <row r="2060" spans="1:16">
      <c r="A2060" s="16"/>
      <c r="B2060"/>
      <c r="D2060"/>
      <c r="E2060"/>
      <c r="F2060"/>
      <c r="L2060" s="17"/>
      <c r="N2060"/>
      <c r="P2060"/>
    </row>
    <row r="2061" spans="1:16">
      <c r="A2061" s="16"/>
      <c r="B2061"/>
      <c r="D2061"/>
      <c r="E2061"/>
      <c r="F2061"/>
      <c r="L2061" s="17"/>
      <c r="N2061"/>
      <c r="P2061"/>
    </row>
    <row r="2062" spans="1:16">
      <c r="A2062" s="16"/>
      <c r="B2062"/>
      <c r="D2062"/>
      <c r="E2062"/>
      <c r="F2062"/>
      <c r="L2062" s="17"/>
      <c r="N2062"/>
      <c r="P2062"/>
    </row>
    <row r="2063" spans="1:16">
      <c r="A2063" s="16"/>
      <c r="B2063"/>
      <c r="D2063"/>
      <c r="E2063"/>
      <c r="F2063"/>
      <c r="L2063" s="17"/>
      <c r="N2063"/>
      <c r="P2063"/>
    </row>
    <row r="2064" spans="1:16">
      <c r="A2064" s="16"/>
      <c r="B2064"/>
      <c r="D2064"/>
      <c r="E2064"/>
      <c r="F2064"/>
      <c r="L2064" s="17"/>
      <c r="N2064"/>
      <c r="P2064"/>
    </row>
    <row r="2065" spans="1:16">
      <c r="A2065" s="16"/>
      <c r="B2065"/>
      <c r="D2065"/>
      <c r="E2065"/>
      <c r="F2065"/>
      <c r="L2065" s="17"/>
      <c r="N2065"/>
      <c r="P2065"/>
    </row>
    <row r="2066" spans="1:16">
      <c r="A2066" s="16"/>
      <c r="B2066"/>
      <c r="D2066"/>
      <c r="E2066"/>
      <c r="F2066"/>
      <c r="L2066" s="17"/>
      <c r="N2066"/>
      <c r="P2066"/>
    </row>
    <row r="2067" spans="1:16">
      <c r="A2067" s="16"/>
      <c r="B2067"/>
      <c r="D2067"/>
      <c r="E2067"/>
      <c r="F2067"/>
      <c r="L2067" s="17"/>
      <c r="N2067"/>
      <c r="P2067"/>
    </row>
    <row r="2068" spans="1:16">
      <c r="A2068" s="16"/>
      <c r="B2068"/>
      <c r="D2068"/>
      <c r="E2068"/>
      <c r="F2068"/>
      <c r="L2068" s="17"/>
      <c r="N2068"/>
      <c r="P2068"/>
    </row>
    <row r="2069" spans="1:16">
      <c r="A2069" s="16"/>
      <c r="B2069"/>
      <c r="D2069"/>
      <c r="E2069"/>
      <c r="F2069"/>
      <c r="L2069" s="17"/>
      <c r="N2069"/>
      <c r="P2069"/>
    </row>
    <row r="2070" spans="1:16">
      <c r="A2070" s="16"/>
      <c r="B2070"/>
      <c r="D2070"/>
      <c r="E2070"/>
      <c r="F2070"/>
      <c r="L2070" s="17"/>
      <c r="N2070"/>
      <c r="P2070"/>
    </row>
    <row r="2071" spans="1:16">
      <c r="A2071" s="16"/>
      <c r="B2071"/>
      <c r="D2071"/>
      <c r="E2071"/>
      <c r="F2071"/>
      <c r="L2071" s="17"/>
      <c r="N2071"/>
      <c r="P2071"/>
    </row>
    <row r="2072" spans="1:16">
      <c r="A2072" s="16"/>
      <c r="B2072"/>
      <c r="D2072"/>
      <c r="E2072"/>
      <c r="F2072"/>
      <c r="L2072" s="17"/>
      <c r="N2072"/>
      <c r="P2072"/>
    </row>
    <row r="2073" spans="1:16">
      <c r="A2073" s="16"/>
      <c r="B2073"/>
      <c r="D2073"/>
      <c r="E2073"/>
      <c r="F2073"/>
      <c r="L2073" s="17"/>
      <c r="N2073"/>
      <c r="P2073"/>
    </row>
    <row r="2074" spans="1:16">
      <c r="A2074" s="16"/>
      <c r="B2074"/>
      <c r="D2074"/>
      <c r="E2074"/>
      <c r="F2074"/>
      <c r="L2074" s="17"/>
      <c r="N2074"/>
      <c r="P2074"/>
    </row>
    <row r="2075" spans="1:16">
      <c r="A2075" s="16"/>
      <c r="B2075"/>
      <c r="D2075"/>
      <c r="E2075"/>
      <c r="F2075"/>
      <c r="L2075" s="17"/>
      <c r="N2075"/>
      <c r="P2075"/>
    </row>
    <row r="2076" spans="1:16">
      <c r="A2076" s="16"/>
      <c r="B2076"/>
      <c r="D2076"/>
      <c r="E2076"/>
      <c r="F2076"/>
      <c r="L2076" s="17"/>
      <c r="N2076"/>
      <c r="P2076"/>
    </row>
    <row r="2077" spans="1:16">
      <c r="A2077" s="16"/>
      <c r="B2077"/>
      <c r="D2077"/>
      <c r="E2077"/>
      <c r="F2077"/>
      <c r="L2077" s="17"/>
      <c r="N2077"/>
      <c r="P2077"/>
    </row>
    <row r="2078" spans="1:16">
      <c r="A2078" s="16"/>
      <c r="B2078"/>
      <c r="D2078"/>
      <c r="E2078"/>
      <c r="F2078"/>
      <c r="L2078" s="17"/>
      <c r="N2078"/>
      <c r="P2078"/>
    </row>
    <row r="2079" spans="1:16">
      <c r="A2079" s="16"/>
      <c r="B2079"/>
      <c r="D2079"/>
      <c r="E2079"/>
      <c r="F2079"/>
      <c r="L2079" s="17"/>
      <c r="N2079"/>
      <c r="P2079"/>
    </row>
    <row r="2080" spans="1:16">
      <c r="A2080" s="16"/>
      <c r="B2080"/>
      <c r="D2080"/>
      <c r="E2080"/>
      <c r="F2080"/>
      <c r="L2080" s="17"/>
      <c r="N2080"/>
      <c r="P2080"/>
    </row>
    <row r="2081" spans="1:16">
      <c r="A2081" s="16"/>
      <c r="B2081"/>
      <c r="D2081"/>
      <c r="E2081"/>
      <c r="F2081"/>
      <c r="L2081" s="17"/>
      <c r="N2081"/>
      <c r="P2081"/>
    </row>
    <row r="2082" spans="1:16">
      <c r="A2082" s="16"/>
      <c r="B2082"/>
      <c r="D2082"/>
      <c r="E2082"/>
      <c r="F2082"/>
      <c r="L2082" s="17"/>
      <c r="N2082"/>
      <c r="P2082"/>
    </row>
    <row r="2083" spans="1:16">
      <c r="A2083" s="16"/>
      <c r="B2083"/>
      <c r="D2083"/>
      <c r="E2083"/>
      <c r="F2083"/>
      <c r="L2083" s="17"/>
      <c r="N2083"/>
      <c r="P2083"/>
    </row>
    <row r="2084" spans="1:16">
      <c r="A2084" s="16"/>
      <c r="B2084"/>
      <c r="D2084"/>
      <c r="E2084"/>
      <c r="F2084"/>
      <c r="L2084" s="17"/>
      <c r="N2084"/>
      <c r="P2084"/>
    </row>
    <row r="2085" spans="1:16">
      <c r="A2085" s="16"/>
      <c r="B2085"/>
      <c r="D2085"/>
      <c r="E2085"/>
      <c r="F2085"/>
      <c r="L2085" s="17"/>
      <c r="N2085"/>
      <c r="P2085"/>
    </row>
    <row r="2086" spans="1:16">
      <c r="A2086" s="16"/>
      <c r="B2086"/>
      <c r="D2086"/>
      <c r="E2086"/>
      <c r="F2086"/>
      <c r="L2086" s="17"/>
      <c r="N2086"/>
      <c r="P2086"/>
    </row>
    <row r="2087" spans="1:16">
      <c r="A2087" s="16"/>
      <c r="B2087"/>
      <c r="D2087"/>
      <c r="E2087"/>
      <c r="F2087"/>
      <c r="L2087" s="17"/>
      <c r="N2087"/>
      <c r="P2087"/>
    </row>
    <row r="2088" spans="1:16">
      <c r="A2088" s="16"/>
      <c r="B2088"/>
      <c r="D2088"/>
      <c r="E2088"/>
      <c r="F2088"/>
      <c r="L2088" s="17"/>
      <c r="N2088"/>
      <c r="P2088"/>
    </row>
    <row r="2089" spans="1:16">
      <c r="A2089" s="16"/>
      <c r="B2089"/>
      <c r="D2089"/>
      <c r="E2089"/>
      <c r="F2089"/>
      <c r="L2089" s="17"/>
      <c r="N2089"/>
      <c r="P2089"/>
    </row>
    <row r="2090" spans="1:16">
      <c r="A2090" s="16"/>
      <c r="B2090"/>
      <c r="D2090"/>
      <c r="E2090"/>
      <c r="F2090"/>
      <c r="L2090" s="17"/>
      <c r="N2090"/>
      <c r="P2090"/>
    </row>
    <row r="2091" spans="1:16">
      <c r="A2091" s="16"/>
      <c r="B2091"/>
      <c r="D2091"/>
      <c r="E2091"/>
      <c r="F2091"/>
      <c r="L2091" s="17"/>
      <c r="N2091"/>
      <c r="P2091"/>
    </row>
    <row r="2092" spans="1:16">
      <c r="A2092" s="16"/>
      <c r="B2092"/>
      <c r="D2092"/>
      <c r="E2092"/>
      <c r="F2092"/>
      <c r="L2092" s="17"/>
      <c r="N2092"/>
      <c r="P2092"/>
    </row>
    <row r="2093" spans="1:16">
      <c r="A2093" s="16"/>
      <c r="B2093"/>
      <c r="D2093"/>
      <c r="E2093"/>
      <c r="F2093"/>
      <c r="L2093" s="17"/>
      <c r="N2093"/>
      <c r="P2093"/>
    </row>
    <row r="2094" spans="1:16">
      <c r="A2094" s="16"/>
      <c r="B2094"/>
      <c r="D2094"/>
      <c r="E2094"/>
      <c r="F2094"/>
      <c r="L2094" s="17"/>
      <c r="N2094"/>
      <c r="P2094"/>
    </row>
    <row r="2095" spans="1:16">
      <c r="A2095" s="16"/>
      <c r="B2095"/>
      <c r="D2095"/>
      <c r="E2095"/>
      <c r="F2095"/>
      <c r="L2095" s="17"/>
      <c r="N2095"/>
      <c r="P2095"/>
    </row>
    <row r="2096" spans="1:16">
      <c r="A2096" s="16"/>
      <c r="B2096"/>
      <c r="D2096"/>
      <c r="E2096"/>
      <c r="F2096"/>
      <c r="L2096" s="17"/>
      <c r="N2096"/>
      <c r="P2096"/>
    </row>
    <row r="2097" spans="1:16">
      <c r="A2097" s="16"/>
      <c r="B2097"/>
      <c r="D2097"/>
      <c r="E2097"/>
      <c r="F2097"/>
      <c r="L2097" s="17"/>
      <c r="N2097"/>
      <c r="P2097"/>
    </row>
    <row r="2098" spans="1:16">
      <c r="A2098" s="16"/>
      <c r="B2098"/>
      <c r="D2098"/>
      <c r="E2098"/>
      <c r="F2098"/>
      <c r="L2098" s="17"/>
      <c r="N2098"/>
      <c r="P2098"/>
    </row>
    <row r="2099" spans="1:16">
      <c r="A2099" s="16"/>
      <c r="B2099"/>
      <c r="D2099"/>
      <c r="E2099"/>
      <c r="F2099"/>
      <c r="L2099" s="17"/>
      <c r="N2099"/>
      <c r="P2099"/>
    </row>
    <row r="2100" spans="1:16">
      <c r="A2100" s="16"/>
      <c r="B2100"/>
      <c r="D2100"/>
      <c r="E2100"/>
      <c r="F2100"/>
      <c r="L2100" s="17"/>
      <c r="N2100"/>
      <c r="P2100"/>
    </row>
    <row r="2101" spans="1:16">
      <c r="A2101" s="16"/>
      <c r="B2101"/>
      <c r="D2101"/>
      <c r="E2101"/>
      <c r="F2101"/>
      <c r="L2101" s="17"/>
      <c r="N2101"/>
      <c r="P2101"/>
    </row>
    <row r="2102" spans="1:16">
      <c r="A2102" s="16"/>
      <c r="B2102"/>
      <c r="D2102"/>
      <c r="E2102"/>
      <c r="F2102"/>
      <c r="L2102" s="17"/>
      <c r="N2102"/>
      <c r="P2102"/>
    </row>
    <row r="2103" spans="1:16">
      <c r="A2103" s="16"/>
      <c r="B2103"/>
      <c r="D2103"/>
      <c r="E2103"/>
      <c r="F2103"/>
      <c r="L2103" s="17"/>
      <c r="N2103"/>
      <c r="P2103"/>
    </row>
    <row r="2104" spans="1:16">
      <c r="A2104" s="16"/>
      <c r="B2104"/>
      <c r="D2104"/>
      <c r="E2104"/>
      <c r="F2104"/>
      <c r="L2104" s="17"/>
      <c r="N2104"/>
      <c r="P2104"/>
    </row>
    <row r="2105" spans="1:16">
      <c r="A2105" s="16"/>
      <c r="B2105"/>
      <c r="D2105"/>
      <c r="E2105"/>
      <c r="F2105"/>
      <c r="L2105" s="17"/>
      <c r="N2105"/>
      <c r="P2105"/>
    </row>
    <row r="2106" spans="1:16">
      <c r="A2106" s="16"/>
      <c r="B2106"/>
      <c r="D2106"/>
      <c r="E2106"/>
      <c r="F2106"/>
      <c r="L2106" s="17"/>
      <c r="N2106"/>
      <c r="P2106"/>
    </row>
    <row r="2107" spans="1:16">
      <c r="A2107" s="16"/>
      <c r="B2107"/>
      <c r="D2107"/>
      <c r="E2107"/>
      <c r="F2107"/>
      <c r="L2107" s="17"/>
      <c r="N2107"/>
      <c r="P2107"/>
    </row>
    <row r="2108" spans="1:16">
      <c r="A2108" s="16"/>
      <c r="B2108"/>
      <c r="D2108"/>
      <c r="E2108"/>
      <c r="F2108"/>
      <c r="L2108" s="17"/>
      <c r="N2108"/>
      <c r="P2108"/>
    </row>
    <row r="2109" spans="1:16">
      <c r="A2109" s="16"/>
      <c r="B2109"/>
      <c r="D2109"/>
      <c r="E2109"/>
      <c r="F2109"/>
      <c r="L2109" s="17"/>
      <c r="N2109"/>
      <c r="P2109"/>
    </row>
    <row r="2110" spans="1:16">
      <c r="A2110" s="16"/>
      <c r="B2110"/>
      <c r="D2110"/>
      <c r="E2110"/>
      <c r="F2110"/>
      <c r="L2110" s="17"/>
      <c r="N2110"/>
      <c r="P2110"/>
    </row>
    <row r="2111" spans="1:16">
      <c r="A2111" s="16"/>
      <c r="B2111"/>
      <c r="D2111"/>
      <c r="E2111"/>
      <c r="F2111"/>
      <c r="L2111" s="17"/>
      <c r="N2111"/>
      <c r="P2111"/>
    </row>
    <row r="2112" spans="1:16">
      <c r="A2112" s="16"/>
      <c r="B2112"/>
      <c r="D2112"/>
      <c r="E2112"/>
      <c r="F2112"/>
      <c r="L2112" s="17"/>
      <c r="N2112"/>
      <c r="P2112"/>
    </row>
    <row r="2113" spans="1:16">
      <c r="A2113" s="16"/>
      <c r="B2113"/>
      <c r="D2113"/>
      <c r="E2113"/>
      <c r="F2113"/>
      <c r="L2113" s="17"/>
      <c r="N2113"/>
      <c r="P2113"/>
    </row>
    <row r="2114" spans="1:16">
      <c r="A2114" s="16"/>
      <c r="B2114"/>
      <c r="D2114"/>
      <c r="E2114"/>
      <c r="F2114"/>
      <c r="L2114" s="17"/>
      <c r="N2114"/>
      <c r="P2114"/>
    </row>
    <row r="2115" spans="1:16">
      <c r="A2115" s="16"/>
      <c r="B2115"/>
      <c r="D2115"/>
      <c r="E2115"/>
      <c r="F2115"/>
      <c r="L2115" s="17"/>
      <c r="N2115"/>
      <c r="P2115"/>
    </row>
    <row r="2116" spans="1:16">
      <c r="A2116" s="16"/>
      <c r="B2116"/>
      <c r="D2116"/>
      <c r="E2116"/>
      <c r="F2116"/>
      <c r="L2116" s="17"/>
      <c r="N2116"/>
      <c r="P2116"/>
    </row>
    <row r="2117" spans="1:16">
      <c r="A2117" s="16"/>
      <c r="B2117"/>
      <c r="D2117"/>
      <c r="E2117"/>
      <c r="F2117"/>
      <c r="L2117" s="17"/>
      <c r="N2117"/>
      <c r="P2117"/>
    </row>
    <row r="2118" spans="1:16">
      <c r="A2118" s="16"/>
      <c r="B2118"/>
      <c r="D2118"/>
      <c r="E2118"/>
      <c r="F2118"/>
      <c r="L2118" s="17"/>
      <c r="N2118"/>
      <c r="P2118"/>
    </row>
    <row r="2119" spans="1:16">
      <c r="A2119" s="16"/>
      <c r="B2119"/>
      <c r="D2119"/>
      <c r="E2119"/>
      <c r="F2119"/>
      <c r="L2119" s="17"/>
      <c r="N2119"/>
      <c r="P2119"/>
    </row>
    <row r="2120" spans="1:16">
      <c r="A2120" s="16"/>
      <c r="B2120"/>
      <c r="D2120"/>
      <c r="E2120"/>
      <c r="F2120"/>
      <c r="L2120" s="17"/>
      <c r="N2120"/>
      <c r="P2120"/>
    </row>
    <row r="2121" spans="1:16">
      <c r="A2121" s="16"/>
      <c r="B2121"/>
      <c r="D2121"/>
      <c r="E2121"/>
      <c r="F2121"/>
      <c r="L2121" s="17"/>
      <c r="N2121"/>
      <c r="P2121"/>
    </row>
    <row r="2122" spans="1:16">
      <c r="A2122" s="16"/>
      <c r="B2122"/>
      <c r="D2122"/>
      <c r="E2122"/>
      <c r="F2122"/>
      <c r="L2122" s="17"/>
      <c r="N2122"/>
      <c r="P2122"/>
    </row>
    <row r="2123" spans="1:16">
      <c r="A2123" s="16"/>
      <c r="B2123"/>
      <c r="D2123"/>
      <c r="E2123"/>
      <c r="F2123"/>
      <c r="L2123" s="17"/>
      <c r="N2123"/>
      <c r="P2123"/>
    </row>
    <row r="2124" spans="1:16">
      <c r="A2124" s="16"/>
      <c r="B2124"/>
      <c r="D2124"/>
      <c r="E2124"/>
      <c r="F2124"/>
      <c r="L2124" s="17"/>
      <c r="N2124"/>
      <c r="P2124"/>
    </row>
    <row r="2125" spans="1:16">
      <c r="A2125" s="16"/>
      <c r="B2125"/>
      <c r="D2125"/>
      <c r="E2125"/>
      <c r="F2125"/>
      <c r="L2125" s="17"/>
      <c r="N2125"/>
      <c r="P2125"/>
    </row>
    <row r="2126" spans="1:16">
      <c r="A2126" s="16"/>
      <c r="B2126"/>
      <c r="D2126"/>
      <c r="E2126"/>
      <c r="F2126"/>
      <c r="L2126" s="17"/>
      <c r="N2126"/>
      <c r="P2126"/>
    </row>
    <row r="2127" spans="1:16">
      <c r="A2127" s="16"/>
      <c r="B2127"/>
      <c r="D2127"/>
      <c r="E2127"/>
      <c r="F2127"/>
      <c r="L2127" s="17"/>
      <c r="N2127"/>
      <c r="P2127"/>
    </row>
    <row r="2128" spans="1:16">
      <c r="A2128" s="16"/>
      <c r="B2128"/>
      <c r="D2128"/>
      <c r="E2128"/>
      <c r="F2128"/>
      <c r="L2128" s="17"/>
      <c r="N2128"/>
      <c r="P2128"/>
    </row>
    <row r="2129" spans="1:16">
      <c r="A2129" s="16"/>
      <c r="B2129"/>
      <c r="D2129"/>
      <c r="E2129"/>
      <c r="F2129"/>
      <c r="L2129" s="17"/>
      <c r="N2129"/>
      <c r="P2129"/>
    </row>
    <row r="2130" spans="1:16">
      <c r="A2130" s="16"/>
      <c r="B2130"/>
      <c r="D2130"/>
      <c r="E2130"/>
      <c r="F2130"/>
      <c r="L2130" s="17"/>
      <c r="N2130"/>
      <c r="P2130"/>
    </row>
    <row r="2131" spans="1:16">
      <c r="A2131" s="16"/>
      <c r="B2131"/>
      <c r="D2131"/>
      <c r="E2131"/>
      <c r="F2131"/>
      <c r="L2131" s="17"/>
      <c r="N2131"/>
      <c r="P2131"/>
    </row>
    <row r="2132" spans="1:16">
      <c r="A2132" s="16"/>
      <c r="B2132"/>
      <c r="D2132"/>
      <c r="E2132"/>
      <c r="F2132"/>
      <c r="L2132" s="17"/>
      <c r="N2132"/>
      <c r="P2132"/>
    </row>
    <row r="2133" spans="1:16">
      <c r="A2133" s="16"/>
      <c r="B2133"/>
      <c r="D2133"/>
      <c r="E2133"/>
      <c r="F2133"/>
      <c r="L2133" s="17"/>
      <c r="N2133"/>
      <c r="P2133"/>
    </row>
    <row r="2134" spans="1:16">
      <c r="A2134" s="16"/>
      <c r="B2134"/>
      <c r="D2134"/>
      <c r="E2134"/>
      <c r="F2134"/>
      <c r="L2134" s="17"/>
      <c r="N2134"/>
      <c r="P2134"/>
    </row>
    <row r="2135" spans="1:16">
      <c r="A2135" s="16"/>
      <c r="B2135"/>
      <c r="D2135"/>
      <c r="E2135"/>
      <c r="F2135"/>
      <c r="L2135" s="17"/>
      <c r="N2135"/>
      <c r="P2135"/>
    </row>
    <row r="2136" spans="1:16">
      <c r="A2136" s="16"/>
      <c r="B2136"/>
      <c r="D2136"/>
      <c r="E2136"/>
      <c r="F2136"/>
      <c r="L2136" s="17"/>
      <c r="N2136"/>
      <c r="P2136"/>
    </row>
    <row r="2137" spans="1:16">
      <c r="A2137" s="16"/>
      <c r="B2137"/>
      <c r="D2137"/>
      <c r="E2137"/>
      <c r="F2137"/>
      <c r="L2137" s="17"/>
      <c r="N2137"/>
      <c r="P2137"/>
    </row>
    <row r="2138" spans="1:16">
      <c r="A2138" s="16"/>
      <c r="B2138"/>
      <c r="D2138"/>
      <c r="E2138"/>
      <c r="F2138"/>
      <c r="L2138" s="17"/>
      <c r="N2138"/>
      <c r="P2138"/>
    </row>
    <row r="2139" spans="1:16">
      <c r="A2139" s="16"/>
      <c r="B2139"/>
      <c r="D2139"/>
      <c r="E2139"/>
      <c r="F2139"/>
      <c r="L2139" s="17"/>
      <c r="N2139"/>
      <c r="P2139"/>
    </row>
    <row r="2140" spans="1:16">
      <c r="A2140" s="16"/>
      <c r="B2140"/>
      <c r="D2140"/>
      <c r="E2140"/>
      <c r="F2140"/>
      <c r="L2140" s="17"/>
      <c r="N2140"/>
      <c r="P2140"/>
    </row>
    <row r="2141" spans="1:16">
      <c r="A2141" s="16"/>
      <c r="B2141"/>
      <c r="D2141"/>
      <c r="E2141"/>
      <c r="F2141"/>
      <c r="L2141" s="17"/>
      <c r="N2141"/>
      <c r="P2141"/>
    </row>
    <row r="2142" spans="1:16">
      <c r="A2142" s="16"/>
      <c r="B2142"/>
      <c r="D2142"/>
      <c r="E2142"/>
      <c r="F2142"/>
      <c r="L2142" s="17"/>
      <c r="N2142"/>
      <c r="P2142"/>
    </row>
    <row r="2143" spans="1:16">
      <c r="A2143" s="16"/>
      <c r="B2143"/>
      <c r="D2143"/>
      <c r="E2143"/>
      <c r="F2143"/>
      <c r="L2143" s="17"/>
      <c r="N2143"/>
      <c r="P2143"/>
    </row>
    <row r="2144" spans="1:16">
      <c r="A2144" s="16"/>
      <c r="B2144"/>
      <c r="D2144"/>
      <c r="E2144"/>
      <c r="F2144"/>
      <c r="L2144" s="17"/>
      <c r="N2144"/>
      <c r="P2144"/>
    </row>
    <row r="2145" spans="1:16">
      <c r="A2145" s="16"/>
      <c r="B2145"/>
      <c r="D2145"/>
      <c r="E2145"/>
      <c r="F2145"/>
      <c r="L2145" s="17"/>
      <c r="N2145"/>
      <c r="P2145"/>
    </row>
    <row r="2146" spans="1:16">
      <c r="A2146" s="16"/>
      <c r="B2146"/>
      <c r="D2146"/>
      <c r="E2146"/>
      <c r="F2146"/>
      <c r="L2146" s="17"/>
      <c r="N2146"/>
      <c r="P2146"/>
    </row>
    <row r="2147" spans="1:16">
      <c r="A2147" s="16"/>
      <c r="B2147"/>
      <c r="D2147"/>
      <c r="E2147"/>
      <c r="F2147"/>
      <c r="L2147" s="17"/>
      <c r="N2147"/>
      <c r="P2147"/>
    </row>
    <row r="2148" spans="1:16">
      <c r="A2148" s="16"/>
      <c r="B2148"/>
      <c r="D2148"/>
      <c r="E2148"/>
      <c r="F2148"/>
      <c r="L2148" s="17"/>
      <c r="N2148"/>
      <c r="P2148"/>
    </row>
    <row r="2149" spans="1:16">
      <c r="A2149" s="16"/>
      <c r="B2149"/>
      <c r="D2149"/>
      <c r="E2149"/>
      <c r="F2149"/>
      <c r="L2149" s="17"/>
      <c r="N2149"/>
      <c r="P2149"/>
    </row>
    <row r="2150" spans="1:16">
      <c r="A2150" s="16"/>
      <c r="B2150"/>
      <c r="D2150"/>
      <c r="E2150"/>
      <c r="F2150"/>
      <c r="L2150" s="17"/>
      <c r="N2150"/>
      <c r="P2150"/>
    </row>
    <row r="2151" spans="1:16">
      <c r="A2151" s="16"/>
      <c r="B2151"/>
      <c r="D2151"/>
      <c r="E2151"/>
      <c r="F2151"/>
      <c r="L2151" s="17"/>
      <c r="N2151"/>
      <c r="P2151"/>
    </row>
    <row r="2152" spans="1:16">
      <c r="A2152" s="16"/>
      <c r="B2152"/>
      <c r="D2152"/>
      <c r="E2152"/>
      <c r="F2152"/>
      <c r="L2152" s="17"/>
      <c r="N2152"/>
      <c r="P2152"/>
    </row>
    <row r="2153" spans="1:16">
      <c r="A2153" s="16"/>
      <c r="B2153"/>
      <c r="D2153"/>
      <c r="E2153"/>
      <c r="F2153"/>
      <c r="L2153" s="17"/>
      <c r="N2153"/>
      <c r="P2153"/>
    </row>
    <row r="2154" spans="1:16">
      <c r="A2154" s="16"/>
      <c r="B2154"/>
      <c r="D2154"/>
      <c r="E2154"/>
      <c r="F2154"/>
      <c r="L2154" s="17"/>
      <c r="N2154"/>
      <c r="P2154"/>
    </row>
    <row r="2155" spans="1:16">
      <c r="A2155" s="16"/>
      <c r="B2155"/>
      <c r="D2155"/>
      <c r="E2155"/>
      <c r="F2155"/>
      <c r="L2155" s="17"/>
      <c r="N2155"/>
      <c r="P2155"/>
    </row>
    <row r="2156" spans="1:16">
      <c r="A2156" s="16"/>
      <c r="B2156"/>
      <c r="D2156"/>
      <c r="E2156"/>
      <c r="F2156"/>
      <c r="L2156" s="17"/>
      <c r="N2156"/>
      <c r="P2156"/>
    </row>
    <row r="2157" spans="1:16">
      <c r="A2157" s="16"/>
      <c r="B2157"/>
      <c r="D2157"/>
      <c r="E2157"/>
      <c r="F2157"/>
      <c r="L2157" s="17"/>
      <c r="N2157"/>
      <c r="P2157"/>
    </row>
    <row r="2158" spans="1:16">
      <c r="A2158" s="16"/>
      <c r="B2158"/>
      <c r="D2158"/>
      <c r="E2158"/>
      <c r="F2158"/>
      <c r="L2158" s="17"/>
      <c r="N2158"/>
      <c r="P2158"/>
    </row>
    <row r="2159" spans="1:16">
      <c r="A2159" s="16"/>
      <c r="B2159"/>
      <c r="D2159"/>
      <c r="E2159"/>
      <c r="F2159"/>
      <c r="L2159" s="17"/>
      <c r="N2159"/>
      <c r="P2159"/>
    </row>
    <row r="2160" spans="1:16">
      <c r="A2160" s="16"/>
      <c r="B2160"/>
      <c r="D2160"/>
      <c r="E2160"/>
      <c r="F2160"/>
      <c r="L2160" s="17"/>
      <c r="N2160"/>
      <c r="P2160"/>
    </row>
    <row r="2161" spans="1:16">
      <c r="A2161" s="16"/>
      <c r="B2161"/>
      <c r="D2161"/>
      <c r="E2161"/>
      <c r="F2161"/>
      <c r="L2161" s="17"/>
      <c r="N2161"/>
      <c r="P2161"/>
    </row>
    <row r="2162" spans="1:16">
      <c r="A2162" s="16"/>
      <c r="B2162"/>
      <c r="D2162"/>
      <c r="E2162"/>
      <c r="F2162"/>
      <c r="L2162" s="17"/>
      <c r="N2162"/>
      <c r="P2162"/>
    </row>
    <row r="2163" spans="1:16">
      <c r="A2163" s="16"/>
      <c r="B2163"/>
      <c r="D2163"/>
      <c r="E2163"/>
      <c r="F2163"/>
      <c r="L2163" s="17"/>
      <c r="N2163"/>
      <c r="P2163"/>
    </row>
    <row r="2164" spans="1:16">
      <c r="A2164" s="16"/>
      <c r="B2164"/>
      <c r="D2164"/>
      <c r="E2164"/>
      <c r="F2164"/>
      <c r="L2164" s="17"/>
      <c r="N2164"/>
      <c r="P2164"/>
    </row>
    <row r="2165" spans="1:16">
      <c r="A2165" s="16"/>
      <c r="B2165"/>
      <c r="D2165"/>
      <c r="E2165"/>
      <c r="F2165"/>
      <c r="L2165" s="17"/>
      <c r="N2165"/>
      <c r="P2165"/>
    </row>
    <row r="2166" spans="1:16">
      <c r="A2166" s="16"/>
      <c r="B2166"/>
      <c r="D2166"/>
      <c r="E2166"/>
      <c r="F2166"/>
      <c r="L2166" s="17"/>
      <c r="N2166"/>
      <c r="P2166"/>
    </row>
    <row r="2167" spans="1:16">
      <c r="A2167" s="16"/>
      <c r="B2167"/>
      <c r="D2167"/>
      <c r="E2167"/>
      <c r="F2167"/>
      <c r="L2167" s="17"/>
      <c r="N2167"/>
      <c r="P2167"/>
    </row>
    <row r="2168" spans="1:16">
      <c r="A2168" s="16"/>
      <c r="B2168"/>
      <c r="D2168"/>
      <c r="E2168"/>
      <c r="F2168"/>
      <c r="L2168" s="17"/>
      <c r="N2168"/>
      <c r="P2168"/>
    </row>
    <row r="2169" spans="1:16">
      <c r="A2169" s="16"/>
      <c r="B2169"/>
      <c r="D2169"/>
      <c r="E2169"/>
      <c r="F2169"/>
      <c r="L2169" s="17"/>
      <c r="N2169"/>
      <c r="P2169"/>
    </row>
    <row r="2170" spans="1:16">
      <c r="A2170" s="16"/>
      <c r="B2170"/>
      <c r="D2170"/>
      <c r="E2170"/>
      <c r="F2170"/>
      <c r="L2170" s="17"/>
      <c r="N2170"/>
      <c r="P2170"/>
    </row>
    <row r="2171" spans="1:16">
      <c r="A2171" s="16"/>
      <c r="B2171"/>
      <c r="D2171"/>
      <c r="E2171"/>
      <c r="F2171"/>
      <c r="L2171" s="17"/>
      <c r="N2171"/>
      <c r="P2171"/>
    </row>
    <row r="2172" spans="1:16">
      <c r="A2172" s="16"/>
      <c r="B2172"/>
      <c r="D2172"/>
      <c r="E2172"/>
      <c r="F2172"/>
      <c r="L2172" s="17"/>
      <c r="N2172"/>
      <c r="P2172"/>
    </row>
    <row r="2173" spans="1:16">
      <c r="A2173" s="16"/>
      <c r="B2173"/>
      <c r="D2173"/>
      <c r="E2173"/>
      <c r="F2173"/>
      <c r="L2173" s="17"/>
      <c r="N2173"/>
      <c r="P2173"/>
    </row>
    <row r="2174" spans="1:16">
      <c r="A2174" s="16"/>
      <c r="B2174"/>
      <c r="D2174"/>
      <c r="E2174"/>
      <c r="F2174"/>
      <c r="L2174" s="17"/>
      <c r="N2174"/>
      <c r="P2174"/>
    </row>
    <row r="2175" spans="1:16">
      <c r="A2175" s="16"/>
      <c r="B2175"/>
      <c r="D2175"/>
      <c r="E2175"/>
      <c r="F2175"/>
      <c r="L2175" s="17"/>
      <c r="N2175"/>
      <c r="P2175"/>
    </row>
    <row r="2176" spans="1:16">
      <c r="A2176" s="16"/>
      <c r="B2176"/>
      <c r="D2176"/>
      <c r="E2176"/>
      <c r="F2176"/>
      <c r="L2176" s="17"/>
      <c r="N2176"/>
      <c r="P2176"/>
    </row>
    <row r="2177" spans="1:16">
      <c r="A2177" s="16"/>
      <c r="B2177"/>
      <c r="D2177"/>
      <c r="E2177"/>
      <c r="F2177"/>
      <c r="L2177" s="17"/>
      <c r="N2177"/>
      <c r="P2177"/>
    </row>
    <row r="2178" spans="1:16">
      <c r="A2178" s="16"/>
      <c r="B2178"/>
      <c r="D2178"/>
      <c r="E2178"/>
      <c r="F2178"/>
      <c r="L2178" s="17"/>
      <c r="N2178"/>
      <c r="P2178"/>
    </row>
    <row r="2179" spans="1:16">
      <c r="A2179" s="16"/>
      <c r="B2179"/>
      <c r="D2179"/>
      <c r="E2179"/>
      <c r="F2179"/>
      <c r="L2179" s="17"/>
      <c r="N2179"/>
      <c r="P2179"/>
    </row>
    <row r="2180" spans="1:16">
      <c r="A2180" s="16"/>
      <c r="B2180"/>
      <c r="D2180"/>
      <c r="E2180"/>
      <c r="F2180"/>
      <c r="L2180" s="17"/>
      <c r="N2180"/>
      <c r="P2180"/>
    </row>
    <row r="2181" spans="1:16">
      <c r="A2181" s="16"/>
      <c r="B2181"/>
      <c r="D2181"/>
      <c r="E2181"/>
      <c r="F2181"/>
      <c r="L2181" s="17"/>
      <c r="N2181"/>
      <c r="P2181"/>
    </row>
    <row r="2182" spans="1:16">
      <c r="A2182" s="16"/>
      <c r="B2182"/>
      <c r="D2182"/>
      <c r="E2182"/>
      <c r="F2182"/>
      <c r="L2182" s="17"/>
      <c r="N2182"/>
      <c r="P2182"/>
    </row>
    <row r="2183" spans="1:16">
      <c r="A2183" s="16"/>
      <c r="B2183"/>
      <c r="D2183"/>
      <c r="E2183"/>
      <c r="F2183"/>
      <c r="L2183" s="17"/>
      <c r="N2183"/>
      <c r="P2183"/>
    </row>
    <row r="2184" spans="1:16">
      <c r="A2184" s="16"/>
      <c r="B2184"/>
      <c r="D2184"/>
      <c r="E2184"/>
      <c r="F2184"/>
      <c r="L2184" s="17"/>
      <c r="N2184"/>
      <c r="P2184"/>
    </row>
    <row r="2185" spans="1:16">
      <c r="A2185" s="16"/>
      <c r="B2185"/>
      <c r="D2185"/>
      <c r="E2185"/>
      <c r="F2185"/>
      <c r="L2185" s="17"/>
      <c r="N2185"/>
      <c r="P2185"/>
    </row>
    <row r="2186" spans="1:16">
      <c r="A2186" s="16"/>
      <c r="B2186"/>
      <c r="D2186"/>
      <c r="E2186"/>
      <c r="F2186"/>
      <c r="L2186" s="17"/>
      <c r="N2186"/>
      <c r="P2186"/>
    </row>
    <row r="2187" spans="1:16">
      <c r="A2187" s="16"/>
      <c r="B2187"/>
      <c r="D2187"/>
      <c r="E2187"/>
      <c r="F2187"/>
      <c r="L2187" s="17"/>
      <c r="N2187"/>
      <c r="P2187"/>
    </row>
    <row r="2188" spans="1:16">
      <c r="A2188" s="16"/>
      <c r="B2188"/>
      <c r="D2188"/>
      <c r="E2188"/>
      <c r="F2188"/>
      <c r="L2188" s="17"/>
      <c r="N2188"/>
      <c r="P2188"/>
    </row>
    <row r="2189" spans="1:16">
      <c r="A2189" s="16"/>
      <c r="B2189"/>
      <c r="D2189"/>
      <c r="E2189"/>
      <c r="F2189"/>
      <c r="L2189" s="17"/>
      <c r="N2189"/>
      <c r="P2189"/>
    </row>
    <row r="2190" spans="1:16">
      <c r="A2190" s="16"/>
      <c r="B2190"/>
      <c r="D2190"/>
      <c r="E2190"/>
      <c r="F2190"/>
      <c r="L2190" s="17"/>
      <c r="N2190"/>
      <c r="P2190"/>
    </row>
    <row r="2191" spans="1:16">
      <c r="A2191" s="16"/>
      <c r="B2191"/>
      <c r="D2191"/>
      <c r="E2191"/>
      <c r="F2191"/>
      <c r="L2191" s="17"/>
      <c r="N2191"/>
      <c r="P2191"/>
    </row>
    <row r="2192" spans="1:16">
      <c r="A2192" s="16"/>
      <c r="B2192"/>
      <c r="D2192"/>
      <c r="E2192"/>
      <c r="F2192"/>
      <c r="L2192" s="17"/>
      <c r="N2192"/>
      <c r="P2192"/>
    </row>
    <row r="2193" spans="1:16">
      <c r="A2193" s="16"/>
      <c r="B2193"/>
      <c r="D2193"/>
      <c r="E2193"/>
      <c r="F2193"/>
      <c r="L2193" s="17"/>
      <c r="N2193"/>
      <c r="P2193"/>
    </row>
    <row r="2194" spans="1:16">
      <c r="A2194" s="16"/>
      <c r="B2194"/>
      <c r="D2194"/>
      <c r="E2194"/>
      <c r="F2194"/>
      <c r="L2194" s="17"/>
      <c r="N2194"/>
      <c r="P2194"/>
    </row>
    <row r="2195" spans="1:16">
      <c r="A2195" s="16"/>
      <c r="B2195"/>
      <c r="D2195"/>
      <c r="E2195"/>
      <c r="F2195"/>
      <c r="L2195" s="17"/>
      <c r="N2195"/>
      <c r="P2195"/>
    </row>
    <row r="2196" spans="1:16">
      <c r="A2196" s="16"/>
      <c r="B2196"/>
      <c r="D2196"/>
      <c r="E2196"/>
      <c r="F2196"/>
      <c r="L2196" s="17"/>
      <c r="N2196"/>
      <c r="P2196"/>
    </row>
    <row r="2197" spans="1:16">
      <c r="A2197" s="16"/>
      <c r="B2197"/>
      <c r="D2197"/>
      <c r="E2197"/>
      <c r="F2197"/>
      <c r="L2197" s="17"/>
      <c r="N2197"/>
      <c r="P2197"/>
    </row>
    <row r="2198" spans="1:16">
      <c r="A2198" s="16"/>
      <c r="B2198"/>
      <c r="D2198"/>
      <c r="E2198"/>
      <c r="F2198"/>
      <c r="L2198" s="17"/>
      <c r="N2198"/>
      <c r="P2198"/>
    </row>
    <row r="2199" spans="1:16">
      <c r="A2199" s="16"/>
      <c r="B2199"/>
      <c r="D2199"/>
      <c r="E2199"/>
      <c r="F2199"/>
      <c r="L2199" s="17"/>
      <c r="N2199"/>
      <c r="P2199"/>
    </row>
    <row r="2200" spans="1:16">
      <c r="A2200" s="16"/>
      <c r="B2200"/>
      <c r="D2200"/>
      <c r="E2200"/>
      <c r="F2200"/>
      <c r="L2200" s="17"/>
      <c r="N2200"/>
      <c r="P2200"/>
    </row>
    <row r="2201" spans="1:16">
      <c r="A2201" s="16"/>
      <c r="B2201"/>
      <c r="D2201"/>
      <c r="E2201"/>
      <c r="F2201"/>
      <c r="L2201" s="17"/>
      <c r="N2201"/>
      <c r="P2201"/>
    </row>
    <row r="2202" spans="1:16">
      <c r="A2202" s="16"/>
      <c r="B2202"/>
      <c r="D2202"/>
      <c r="E2202"/>
      <c r="F2202"/>
      <c r="L2202" s="17"/>
      <c r="N2202"/>
      <c r="P2202"/>
    </row>
    <row r="2203" spans="1:16">
      <c r="A2203" s="16"/>
      <c r="B2203"/>
      <c r="D2203"/>
      <c r="E2203"/>
      <c r="F2203"/>
      <c r="L2203" s="17"/>
      <c r="N2203"/>
      <c r="P2203"/>
    </row>
    <row r="2204" spans="1:16">
      <c r="A2204" s="16"/>
      <c r="B2204"/>
      <c r="D2204"/>
      <c r="E2204"/>
      <c r="F2204"/>
      <c r="L2204" s="17"/>
      <c r="N2204"/>
      <c r="P2204"/>
    </row>
    <row r="2205" spans="1:16">
      <c r="A2205" s="16"/>
      <c r="B2205"/>
      <c r="D2205"/>
      <c r="E2205"/>
      <c r="F2205"/>
      <c r="L2205" s="17"/>
      <c r="N2205"/>
      <c r="P2205"/>
    </row>
    <row r="2206" spans="1:16">
      <c r="A2206" s="16"/>
      <c r="B2206"/>
      <c r="D2206"/>
      <c r="E2206"/>
      <c r="F2206"/>
      <c r="L2206" s="17"/>
      <c r="N2206"/>
      <c r="P2206"/>
    </row>
    <row r="2207" spans="1:16">
      <c r="A2207" s="16"/>
      <c r="B2207"/>
      <c r="D2207"/>
      <c r="E2207"/>
      <c r="F2207"/>
      <c r="L2207" s="17"/>
      <c r="N2207"/>
      <c r="P2207"/>
    </row>
    <row r="2208" spans="1:16">
      <c r="A2208" s="16"/>
      <c r="B2208"/>
      <c r="D2208"/>
      <c r="E2208"/>
      <c r="F2208"/>
      <c r="L2208" s="17"/>
      <c r="N2208"/>
      <c r="P2208"/>
    </row>
    <row r="2209" spans="1:16">
      <c r="A2209" s="16"/>
      <c r="B2209"/>
      <c r="D2209"/>
      <c r="E2209"/>
      <c r="F2209"/>
      <c r="L2209" s="17"/>
      <c r="N2209"/>
      <c r="P2209"/>
    </row>
    <row r="2210" spans="1:16">
      <c r="A2210" s="16"/>
      <c r="B2210"/>
      <c r="D2210"/>
      <c r="E2210"/>
      <c r="F2210"/>
      <c r="L2210" s="17"/>
      <c r="N2210"/>
      <c r="P2210"/>
    </row>
    <row r="2211" spans="1:16">
      <c r="A2211" s="16"/>
      <c r="B2211"/>
      <c r="D2211"/>
      <c r="E2211"/>
      <c r="F2211"/>
      <c r="L2211" s="17"/>
      <c r="N2211"/>
      <c r="P2211"/>
    </row>
    <row r="2212" spans="1:16">
      <c r="A2212" s="16"/>
      <c r="B2212"/>
      <c r="D2212"/>
      <c r="E2212"/>
      <c r="F2212"/>
      <c r="L2212" s="17"/>
      <c r="N2212"/>
      <c r="P2212"/>
    </row>
    <row r="2213" spans="1:16">
      <c r="A2213" s="16"/>
      <c r="B2213"/>
      <c r="D2213"/>
      <c r="E2213"/>
      <c r="F2213"/>
      <c r="L2213" s="17"/>
      <c r="N2213"/>
      <c r="P2213"/>
    </row>
    <row r="2214" spans="1:16">
      <c r="A2214" s="16"/>
      <c r="B2214"/>
      <c r="D2214"/>
      <c r="E2214"/>
      <c r="F2214"/>
      <c r="L2214" s="17"/>
      <c r="N2214"/>
      <c r="P2214"/>
    </row>
    <row r="2215" spans="1:16">
      <c r="A2215" s="16"/>
      <c r="B2215"/>
      <c r="D2215"/>
      <c r="E2215"/>
      <c r="F2215"/>
      <c r="L2215" s="17"/>
      <c r="N2215"/>
      <c r="P2215"/>
    </row>
    <row r="2216" spans="1:16">
      <c r="A2216" s="16"/>
      <c r="B2216"/>
      <c r="D2216"/>
      <c r="E2216"/>
      <c r="F2216"/>
      <c r="L2216" s="17"/>
      <c r="N2216"/>
      <c r="P2216"/>
    </row>
    <row r="2217" spans="1:16">
      <c r="A2217" s="16"/>
      <c r="B2217"/>
      <c r="D2217"/>
      <c r="E2217"/>
      <c r="F2217"/>
      <c r="L2217" s="17"/>
      <c r="N2217"/>
      <c r="P2217"/>
    </row>
    <row r="2218" spans="1:16">
      <c r="A2218" s="16"/>
      <c r="B2218"/>
      <c r="D2218"/>
      <c r="E2218"/>
      <c r="F2218"/>
      <c r="L2218" s="17"/>
      <c r="N2218"/>
      <c r="P2218"/>
    </row>
    <row r="2219" spans="1:16">
      <c r="A2219" s="16"/>
      <c r="B2219"/>
      <c r="D2219"/>
      <c r="E2219"/>
      <c r="F2219"/>
      <c r="L2219" s="17"/>
      <c r="N2219"/>
      <c r="P2219"/>
    </row>
    <row r="2220" spans="1:16">
      <c r="A2220" s="16"/>
      <c r="B2220"/>
      <c r="D2220"/>
      <c r="E2220"/>
      <c r="F2220"/>
      <c r="L2220" s="17"/>
      <c r="N2220"/>
      <c r="P2220"/>
    </row>
    <row r="2221" spans="1:16">
      <c r="A2221" s="16"/>
      <c r="B2221"/>
      <c r="D2221"/>
      <c r="E2221"/>
      <c r="F2221"/>
      <c r="L2221" s="17"/>
      <c r="N2221"/>
      <c r="P2221"/>
    </row>
    <row r="2222" spans="1:16">
      <c r="A2222" s="16"/>
      <c r="B2222"/>
      <c r="D2222"/>
      <c r="E2222"/>
      <c r="F2222"/>
      <c r="L2222" s="17"/>
      <c r="N2222"/>
      <c r="P2222"/>
    </row>
    <row r="2223" spans="1:16">
      <c r="A2223" s="16"/>
      <c r="B2223"/>
      <c r="D2223"/>
      <c r="E2223"/>
      <c r="F2223"/>
      <c r="L2223" s="17"/>
      <c r="N2223"/>
      <c r="P2223"/>
    </row>
    <row r="2224" spans="1:16">
      <c r="A2224" s="16"/>
      <c r="B2224"/>
      <c r="D2224"/>
      <c r="E2224"/>
      <c r="F2224"/>
      <c r="L2224" s="17"/>
      <c r="N2224"/>
      <c r="P2224"/>
    </row>
    <row r="2225" spans="1:16">
      <c r="A2225" s="16"/>
      <c r="B2225"/>
      <c r="D2225"/>
      <c r="E2225"/>
      <c r="F2225"/>
      <c r="L2225" s="17"/>
      <c r="N2225"/>
      <c r="P2225"/>
    </row>
    <row r="2226" spans="1:16">
      <c r="A2226" s="16"/>
      <c r="B2226"/>
      <c r="D2226"/>
      <c r="E2226"/>
      <c r="F2226"/>
      <c r="L2226" s="17"/>
      <c r="N2226"/>
      <c r="P2226"/>
    </row>
    <row r="2227" spans="1:16">
      <c r="A2227" s="16"/>
      <c r="B2227"/>
      <c r="D2227"/>
      <c r="E2227"/>
      <c r="F2227"/>
      <c r="L2227" s="17"/>
      <c r="N2227"/>
      <c r="P2227"/>
    </row>
    <row r="2228" spans="1:16">
      <c r="A2228" s="16"/>
      <c r="B2228"/>
      <c r="D2228"/>
      <c r="E2228"/>
      <c r="F2228"/>
      <c r="L2228" s="17"/>
      <c r="N2228"/>
      <c r="P2228"/>
    </row>
    <row r="2229" spans="1:16">
      <c r="A2229" s="16"/>
      <c r="B2229"/>
      <c r="D2229"/>
      <c r="E2229"/>
      <c r="F2229"/>
      <c r="L2229" s="17"/>
      <c r="N2229"/>
      <c r="P2229"/>
    </row>
    <row r="2230" spans="1:16">
      <c r="A2230" s="16"/>
      <c r="B2230"/>
      <c r="D2230"/>
      <c r="E2230"/>
      <c r="F2230"/>
      <c r="L2230" s="17"/>
      <c r="N2230"/>
      <c r="P2230"/>
    </row>
    <row r="2231" spans="1:16">
      <c r="A2231" s="16"/>
      <c r="B2231"/>
      <c r="D2231"/>
      <c r="E2231"/>
      <c r="F2231"/>
      <c r="L2231" s="17"/>
      <c r="N2231"/>
      <c r="P2231"/>
    </row>
    <row r="2232" spans="1:16">
      <c r="A2232" s="16"/>
      <c r="B2232"/>
      <c r="D2232"/>
      <c r="E2232"/>
      <c r="F2232"/>
      <c r="L2232" s="17"/>
      <c r="N2232"/>
      <c r="P2232"/>
    </row>
    <row r="2233" spans="1:16">
      <c r="A2233" s="16"/>
      <c r="B2233"/>
      <c r="D2233"/>
      <c r="E2233"/>
      <c r="F2233"/>
      <c r="L2233" s="17"/>
      <c r="N2233"/>
      <c r="P2233"/>
    </row>
    <row r="2234" spans="1:16">
      <c r="A2234" s="16"/>
      <c r="B2234"/>
      <c r="D2234"/>
      <c r="E2234"/>
      <c r="F2234"/>
      <c r="L2234" s="17"/>
      <c r="N2234"/>
      <c r="P2234"/>
    </row>
    <row r="2235" spans="1:16">
      <c r="A2235" s="16"/>
      <c r="B2235"/>
      <c r="D2235"/>
      <c r="E2235"/>
      <c r="F2235"/>
      <c r="L2235" s="17"/>
      <c r="N2235"/>
      <c r="P2235"/>
    </row>
    <row r="2236" spans="1:16">
      <c r="A2236" s="16"/>
      <c r="B2236"/>
      <c r="D2236"/>
      <c r="E2236"/>
      <c r="F2236"/>
      <c r="L2236" s="17"/>
      <c r="N2236"/>
      <c r="P2236"/>
    </row>
    <row r="2237" spans="1:16">
      <c r="A2237" s="16"/>
      <c r="B2237"/>
      <c r="D2237"/>
      <c r="E2237"/>
      <c r="F2237"/>
      <c r="L2237" s="17"/>
      <c r="N2237"/>
      <c r="P2237"/>
    </row>
    <row r="2238" spans="1:16">
      <c r="A2238" s="16"/>
      <c r="B2238"/>
      <c r="D2238"/>
      <c r="E2238"/>
      <c r="F2238"/>
      <c r="L2238" s="17"/>
      <c r="N2238"/>
      <c r="P2238"/>
    </row>
    <row r="2239" spans="1:16">
      <c r="A2239" s="16"/>
      <c r="B2239"/>
      <c r="D2239"/>
      <c r="E2239"/>
      <c r="F2239"/>
      <c r="L2239" s="17"/>
      <c r="N2239"/>
      <c r="P2239"/>
    </row>
    <row r="2240" spans="1:16">
      <c r="A2240" s="16"/>
      <c r="B2240"/>
      <c r="D2240"/>
      <c r="E2240"/>
      <c r="F2240"/>
      <c r="L2240" s="17"/>
      <c r="N2240"/>
      <c r="P2240"/>
    </row>
    <row r="2241" spans="1:16">
      <c r="A2241" s="16"/>
      <c r="B2241"/>
      <c r="D2241"/>
      <c r="E2241"/>
      <c r="F2241"/>
      <c r="L2241" s="17"/>
      <c r="N2241"/>
      <c r="P2241"/>
    </row>
    <row r="2242" spans="1:16">
      <c r="A2242" s="16"/>
      <c r="B2242"/>
      <c r="D2242"/>
      <c r="E2242"/>
      <c r="F2242"/>
      <c r="L2242" s="17"/>
      <c r="N2242"/>
      <c r="P2242"/>
    </row>
    <row r="2243" spans="1:16">
      <c r="A2243" s="16"/>
      <c r="B2243"/>
      <c r="D2243"/>
      <c r="E2243"/>
      <c r="F2243"/>
      <c r="L2243" s="17"/>
      <c r="N2243"/>
      <c r="P2243"/>
    </row>
    <row r="2244" spans="1:16">
      <c r="A2244" s="16"/>
      <c r="B2244"/>
      <c r="D2244"/>
      <c r="E2244"/>
      <c r="F2244"/>
      <c r="L2244" s="17"/>
      <c r="N2244"/>
      <c r="P2244"/>
    </row>
    <row r="2245" spans="1:16">
      <c r="A2245" s="16"/>
      <c r="B2245"/>
      <c r="D2245"/>
      <c r="E2245"/>
      <c r="F2245"/>
      <c r="L2245" s="17"/>
      <c r="N2245"/>
      <c r="P2245"/>
    </row>
    <row r="2246" spans="1:16">
      <c r="A2246" s="16"/>
      <c r="B2246"/>
      <c r="D2246"/>
      <c r="E2246"/>
      <c r="F2246"/>
      <c r="L2246" s="17"/>
      <c r="N2246"/>
      <c r="P2246"/>
    </row>
    <row r="2247" spans="1:16">
      <c r="A2247" s="16"/>
      <c r="B2247"/>
      <c r="D2247"/>
      <c r="E2247"/>
      <c r="F2247"/>
      <c r="L2247" s="17"/>
      <c r="N2247"/>
      <c r="P2247"/>
    </row>
    <row r="2248" spans="1:16">
      <c r="A2248" s="16"/>
      <c r="B2248"/>
      <c r="D2248"/>
      <c r="E2248"/>
      <c r="F2248"/>
      <c r="L2248" s="17"/>
      <c r="N2248"/>
      <c r="P2248"/>
    </row>
    <row r="2249" spans="1:16">
      <c r="A2249" s="16"/>
      <c r="B2249"/>
      <c r="D2249"/>
      <c r="E2249"/>
      <c r="F2249"/>
      <c r="L2249" s="17"/>
      <c r="N2249"/>
      <c r="P2249"/>
    </row>
    <row r="2250" spans="1:16">
      <c r="A2250" s="16"/>
      <c r="B2250"/>
      <c r="D2250"/>
      <c r="E2250"/>
      <c r="F2250"/>
      <c r="L2250" s="17"/>
      <c r="N2250"/>
      <c r="P2250"/>
    </row>
    <row r="2251" spans="1:16">
      <c r="A2251" s="16"/>
      <c r="B2251"/>
      <c r="D2251"/>
      <c r="E2251"/>
      <c r="F2251"/>
      <c r="L2251" s="17"/>
      <c r="N2251"/>
      <c r="P2251"/>
    </row>
    <row r="2252" spans="1:16">
      <c r="A2252" s="16"/>
      <c r="B2252"/>
      <c r="D2252"/>
      <c r="E2252"/>
      <c r="F2252"/>
      <c r="L2252" s="17"/>
      <c r="N2252"/>
      <c r="P2252"/>
    </row>
    <row r="2253" spans="1:16">
      <c r="A2253" s="16"/>
      <c r="B2253"/>
      <c r="D2253"/>
      <c r="E2253"/>
      <c r="F2253"/>
      <c r="L2253" s="17"/>
      <c r="N2253"/>
      <c r="P2253"/>
    </row>
    <row r="2254" spans="1:16">
      <c r="A2254" s="16"/>
      <c r="B2254"/>
      <c r="D2254"/>
      <c r="E2254"/>
      <c r="F2254"/>
      <c r="L2254" s="17"/>
      <c r="N2254"/>
      <c r="P2254"/>
    </row>
    <row r="2255" spans="1:16">
      <c r="A2255" s="16"/>
      <c r="B2255"/>
      <c r="D2255"/>
      <c r="E2255"/>
      <c r="F2255"/>
      <c r="L2255" s="17"/>
      <c r="N2255"/>
      <c r="P2255"/>
    </row>
    <row r="2256" spans="1:16">
      <c r="A2256" s="16"/>
      <c r="B2256"/>
      <c r="D2256"/>
      <c r="E2256"/>
      <c r="F2256"/>
      <c r="L2256" s="17"/>
      <c r="N2256"/>
      <c r="P2256"/>
    </row>
    <row r="2257" spans="1:16">
      <c r="A2257" s="16"/>
      <c r="B2257"/>
      <c r="D2257"/>
      <c r="E2257"/>
      <c r="F2257"/>
      <c r="L2257" s="17"/>
      <c r="N2257"/>
      <c r="P2257"/>
    </row>
    <row r="2258" spans="1:16">
      <c r="A2258" s="16"/>
      <c r="B2258"/>
      <c r="D2258"/>
      <c r="E2258"/>
      <c r="F2258"/>
      <c r="L2258" s="17"/>
      <c r="N2258"/>
      <c r="P2258"/>
    </row>
    <row r="2259" spans="1:16">
      <c r="A2259" s="16"/>
      <c r="B2259"/>
      <c r="D2259"/>
      <c r="E2259"/>
      <c r="F2259"/>
      <c r="L2259" s="17"/>
      <c r="N2259"/>
      <c r="P2259"/>
    </row>
    <row r="2260" spans="1:16">
      <c r="A2260" s="16"/>
      <c r="B2260"/>
      <c r="D2260"/>
      <c r="E2260"/>
      <c r="F2260"/>
      <c r="L2260" s="17"/>
      <c r="N2260"/>
      <c r="P2260"/>
    </row>
    <row r="2261" spans="1:16">
      <c r="A2261" s="16"/>
      <c r="B2261"/>
      <c r="D2261"/>
      <c r="E2261"/>
      <c r="F2261"/>
      <c r="L2261" s="17"/>
      <c r="N2261"/>
      <c r="P2261"/>
    </row>
    <row r="2262" spans="1:16">
      <c r="A2262" s="16"/>
      <c r="B2262"/>
      <c r="D2262"/>
      <c r="E2262"/>
      <c r="F2262"/>
      <c r="L2262" s="17"/>
      <c r="N2262"/>
      <c r="P2262"/>
    </row>
    <row r="2263" spans="1:16">
      <c r="A2263" s="16"/>
      <c r="B2263"/>
      <c r="D2263"/>
      <c r="E2263"/>
      <c r="F2263"/>
      <c r="L2263" s="17"/>
      <c r="N2263"/>
      <c r="P2263"/>
    </row>
    <row r="2264" spans="1:16">
      <c r="A2264" s="16"/>
      <c r="B2264"/>
      <c r="D2264"/>
      <c r="E2264"/>
      <c r="F2264"/>
      <c r="L2264" s="17"/>
      <c r="N2264"/>
      <c r="P2264"/>
    </row>
    <row r="2265" spans="1:16">
      <c r="A2265" s="16"/>
      <c r="B2265"/>
      <c r="D2265"/>
      <c r="E2265"/>
      <c r="F2265"/>
      <c r="L2265" s="17"/>
      <c r="N2265"/>
      <c r="P2265"/>
    </row>
    <row r="2266" spans="1:16">
      <c r="A2266" s="16"/>
      <c r="B2266"/>
      <c r="D2266"/>
      <c r="E2266"/>
      <c r="F2266"/>
      <c r="L2266" s="17"/>
      <c r="N2266"/>
      <c r="P2266"/>
    </row>
    <row r="2267" spans="1:16">
      <c r="A2267" s="16"/>
      <c r="B2267"/>
      <c r="D2267"/>
      <c r="E2267"/>
      <c r="F2267"/>
      <c r="L2267" s="17"/>
      <c r="N2267"/>
      <c r="P2267"/>
    </row>
    <row r="2268" spans="1:16">
      <c r="A2268" s="16"/>
      <c r="B2268"/>
      <c r="D2268"/>
      <c r="E2268"/>
      <c r="F2268"/>
      <c r="L2268" s="17"/>
      <c r="N2268"/>
      <c r="P2268"/>
    </row>
    <row r="2269" spans="1:16">
      <c r="A2269" s="16"/>
      <c r="B2269"/>
      <c r="D2269"/>
      <c r="E2269"/>
      <c r="F2269"/>
      <c r="L2269" s="17"/>
      <c r="N2269"/>
      <c r="P2269"/>
    </row>
    <row r="2270" spans="1:16">
      <c r="A2270" s="16"/>
      <c r="B2270"/>
      <c r="D2270"/>
      <c r="E2270"/>
      <c r="F2270"/>
      <c r="L2270" s="17"/>
      <c r="N2270"/>
      <c r="P2270"/>
    </row>
    <row r="2271" spans="1:16">
      <c r="A2271" s="16"/>
      <c r="B2271"/>
      <c r="D2271"/>
      <c r="E2271"/>
      <c r="F2271"/>
      <c r="L2271" s="17"/>
      <c r="N2271"/>
      <c r="P2271"/>
    </row>
    <row r="2272" spans="1:16">
      <c r="A2272" s="16"/>
      <c r="B2272"/>
      <c r="D2272"/>
      <c r="E2272"/>
      <c r="F2272"/>
      <c r="L2272" s="17"/>
      <c r="N2272"/>
      <c r="P2272"/>
    </row>
    <row r="2273" spans="1:16">
      <c r="A2273" s="16"/>
      <c r="B2273"/>
      <c r="D2273"/>
      <c r="E2273"/>
      <c r="F2273"/>
      <c r="L2273" s="17"/>
      <c r="N2273"/>
      <c r="P2273"/>
    </row>
    <row r="2274" spans="1:16">
      <c r="A2274" s="16"/>
      <c r="B2274"/>
      <c r="D2274"/>
      <c r="E2274"/>
      <c r="F2274"/>
      <c r="L2274" s="17"/>
      <c r="N2274"/>
      <c r="P2274"/>
    </row>
    <row r="2275" spans="1:16">
      <c r="A2275" s="16"/>
      <c r="B2275"/>
      <c r="D2275"/>
      <c r="E2275"/>
      <c r="F2275"/>
      <c r="L2275" s="17"/>
      <c r="N2275"/>
      <c r="P2275"/>
    </row>
    <row r="2276" spans="1:16">
      <c r="A2276" s="16"/>
      <c r="B2276"/>
      <c r="D2276"/>
      <c r="E2276"/>
      <c r="F2276"/>
      <c r="L2276" s="17"/>
      <c r="N2276"/>
      <c r="P2276"/>
    </row>
    <row r="2277" spans="1:16">
      <c r="A2277" s="16"/>
      <c r="B2277"/>
      <c r="D2277"/>
      <c r="E2277"/>
      <c r="F2277"/>
      <c r="L2277" s="17"/>
      <c r="N2277"/>
      <c r="P2277"/>
    </row>
    <row r="2278" spans="1:16">
      <c r="A2278" s="16"/>
      <c r="B2278"/>
      <c r="D2278"/>
      <c r="E2278"/>
      <c r="F2278"/>
      <c r="L2278" s="17"/>
      <c r="N2278"/>
      <c r="P2278"/>
    </row>
    <row r="2279" spans="1:16">
      <c r="A2279" s="16"/>
      <c r="B2279"/>
      <c r="D2279"/>
      <c r="E2279"/>
      <c r="F2279"/>
      <c r="L2279" s="17"/>
      <c r="N2279"/>
      <c r="P2279"/>
    </row>
    <row r="2280" spans="1:16">
      <c r="A2280" s="16"/>
      <c r="B2280"/>
      <c r="D2280"/>
      <c r="E2280"/>
      <c r="F2280"/>
      <c r="L2280" s="17"/>
      <c r="N2280"/>
      <c r="P2280"/>
    </row>
    <row r="2281" spans="1:16">
      <c r="A2281" s="16"/>
      <c r="B2281"/>
      <c r="D2281"/>
      <c r="E2281"/>
      <c r="F2281"/>
      <c r="L2281" s="17"/>
      <c r="N2281"/>
      <c r="P2281"/>
    </row>
    <row r="2282" spans="1:16">
      <c r="A2282" s="16"/>
      <c r="B2282"/>
      <c r="D2282"/>
      <c r="E2282"/>
      <c r="F2282"/>
      <c r="L2282" s="17"/>
      <c r="N2282"/>
      <c r="P2282"/>
    </row>
    <row r="2283" spans="1:16">
      <c r="A2283" s="16"/>
      <c r="B2283"/>
      <c r="D2283"/>
      <c r="E2283"/>
      <c r="F2283"/>
      <c r="L2283" s="17"/>
      <c r="N2283"/>
      <c r="P2283"/>
    </row>
    <row r="2284" spans="1:16">
      <c r="A2284" s="16"/>
      <c r="B2284"/>
      <c r="D2284"/>
      <c r="E2284"/>
      <c r="F2284"/>
      <c r="L2284" s="17"/>
      <c r="N2284"/>
      <c r="P2284"/>
    </row>
    <row r="2285" spans="1:16">
      <c r="A2285" s="16"/>
      <c r="B2285"/>
      <c r="D2285"/>
      <c r="E2285"/>
      <c r="F2285"/>
      <c r="L2285" s="17"/>
      <c r="N2285"/>
      <c r="P2285"/>
    </row>
    <row r="2286" spans="1:16">
      <c r="A2286" s="16"/>
      <c r="B2286"/>
      <c r="D2286"/>
      <c r="E2286"/>
      <c r="F2286"/>
      <c r="L2286" s="17"/>
      <c r="N2286"/>
      <c r="P2286"/>
    </row>
    <row r="2287" spans="1:16">
      <c r="A2287" s="16"/>
      <c r="B2287"/>
      <c r="D2287"/>
      <c r="E2287"/>
      <c r="F2287"/>
      <c r="L2287" s="17"/>
      <c r="N2287"/>
      <c r="P2287"/>
    </row>
    <row r="2288" spans="1:16">
      <c r="A2288" s="16"/>
      <c r="B2288"/>
      <c r="D2288"/>
      <c r="E2288"/>
      <c r="F2288"/>
      <c r="L2288" s="17"/>
      <c r="N2288"/>
      <c r="P2288"/>
    </row>
    <row r="2289" spans="1:16">
      <c r="A2289" s="16"/>
      <c r="B2289"/>
      <c r="D2289"/>
      <c r="E2289"/>
      <c r="F2289"/>
      <c r="L2289" s="17"/>
      <c r="N2289"/>
      <c r="P2289"/>
    </row>
    <row r="2290" spans="1:16">
      <c r="A2290" s="16"/>
      <c r="B2290"/>
      <c r="D2290"/>
      <c r="E2290"/>
      <c r="F2290"/>
      <c r="L2290" s="17"/>
      <c r="N2290"/>
      <c r="P2290"/>
    </row>
    <row r="2291" spans="1:16">
      <c r="A2291" s="16"/>
      <c r="B2291"/>
      <c r="D2291"/>
      <c r="E2291"/>
      <c r="F2291"/>
      <c r="L2291" s="17"/>
      <c r="N2291"/>
      <c r="P2291"/>
    </row>
    <row r="2292" spans="1:16">
      <c r="A2292" s="16"/>
      <c r="B2292"/>
      <c r="D2292"/>
      <c r="E2292"/>
      <c r="F2292"/>
      <c r="L2292" s="17"/>
      <c r="N2292"/>
      <c r="P2292"/>
    </row>
    <row r="2293" spans="1:16">
      <c r="A2293" s="16"/>
      <c r="B2293"/>
      <c r="D2293"/>
      <c r="E2293"/>
      <c r="F2293"/>
      <c r="L2293" s="17"/>
      <c r="N2293"/>
      <c r="P2293"/>
    </row>
    <row r="2294" spans="1:16">
      <c r="A2294" s="16"/>
      <c r="B2294"/>
      <c r="D2294"/>
      <c r="E2294"/>
      <c r="F2294"/>
      <c r="L2294" s="17"/>
      <c r="N2294"/>
      <c r="P2294"/>
    </row>
    <row r="2295" spans="1:16">
      <c r="A2295" s="16"/>
      <c r="B2295"/>
      <c r="D2295"/>
      <c r="E2295"/>
      <c r="F2295"/>
      <c r="L2295" s="17"/>
      <c r="N2295"/>
      <c r="P2295"/>
    </row>
    <row r="2296" spans="1:16">
      <c r="A2296" s="16"/>
      <c r="B2296"/>
      <c r="D2296"/>
      <c r="E2296"/>
      <c r="F2296"/>
      <c r="L2296" s="17"/>
      <c r="N2296"/>
      <c r="P2296"/>
    </row>
    <row r="2297" spans="1:16">
      <c r="A2297" s="16"/>
      <c r="B2297"/>
      <c r="D2297"/>
      <c r="E2297"/>
      <c r="F2297"/>
      <c r="L2297" s="17"/>
      <c r="N2297"/>
      <c r="P2297"/>
    </row>
    <row r="2298" spans="1:16">
      <c r="A2298" s="16"/>
      <c r="B2298"/>
      <c r="D2298"/>
      <c r="E2298"/>
      <c r="F2298"/>
      <c r="L2298" s="17"/>
      <c r="N2298"/>
      <c r="P2298"/>
    </row>
    <row r="2299" spans="1:16">
      <c r="A2299" s="16"/>
      <c r="B2299"/>
      <c r="D2299"/>
      <c r="E2299"/>
      <c r="F2299"/>
      <c r="L2299" s="17"/>
      <c r="N2299"/>
      <c r="P2299"/>
    </row>
    <row r="2300" spans="1:16">
      <c r="A2300" s="16"/>
      <c r="B2300"/>
      <c r="D2300"/>
      <c r="E2300"/>
      <c r="F2300"/>
      <c r="L2300" s="17"/>
      <c r="N2300"/>
      <c r="P2300"/>
    </row>
    <row r="2301" spans="1:16">
      <c r="A2301" s="16"/>
      <c r="B2301"/>
      <c r="D2301"/>
      <c r="E2301"/>
      <c r="F2301"/>
      <c r="L2301" s="17"/>
      <c r="N2301"/>
      <c r="P2301"/>
    </row>
    <row r="2302" spans="1:16">
      <c r="A2302" s="16"/>
      <c r="B2302"/>
      <c r="D2302"/>
      <c r="E2302"/>
      <c r="F2302"/>
      <c r="L2302" s="17"/>
      <c r="N2302"/>
      <c r="P2302"/>
    </row>
    <row r="2303" spans="1:16">
      <c r="A2303" s="16"/>
      <c r="B2303"/>
      <c r="D2303"/>
      <c r="E2303"/>
      <c r="F2303"/>
      <c r="L2303" s="17"/>
      <c r="N2303"/>
      <c r="P2303"/>
    </row>
    <row r="2304" spans="1:16">
      <c r="A2304" s="16"/>
      <c r="B2304"/>
      <c r="D2304"/>
      <c r="E2304"/>
      <c r="F2304"/>
      <c r="L2304" s="17"/>
      <c r="N2304"/>
      <c r="P2304"/>
    </row>
    <row r="2305" spans="1:16">
      <c r="A2305" s="16"/>
      <c r="B2305"/>
      <c r="D2305"/>
      <c r="E2305"/>
      <c r="F2305"/>
      <c r="L2305" s="17"/>
      <c r="N2305"/>
      <c r="P2305"/>
    </row>
    <row r="2306" spans="1:16">
      <c r="A2306" s="16"/>
      <c r="B2306"/>
      <c r="D2306"/>
      <c r="E2306"/>
      <c r="F2306"/>
      <c r="L2306" s="17"/>
      <c r="N2306"/>
      <c r="P2306"/>
    </row>
    <row r="2307" spans="1:16">
      <c r="A2307" s="16"/>
      <c r="B2307"/>
      <c r="D2307"/>
      <c r="E2307"/>
      <c r="F2307"/>
      <c r="L2307" s="17"/>
      <c r="N2307"/>
      <c r="P2307"/>
    </row>
    <row r="2308" spans="1:16">
      <c r="A2308" s="16"/>
      <c r="B2308"/>
      <c r="D2308"/>
      <c r="E2308"/>
      <c r="F2308"/>
      <c r="L2308" s="17"/>
      <c r="N2308"/>
      <c r="P2308"/>
    </row>
    <row r="2309" spans="1:16">
      <c r="A2309" s="16"/>
      <c r="B2309"/>
      <c r="D2309"/>
      <c r="E2309"/>
      <c r="F2309"/>
      <c r="L2309" s="17"/>
      <c r="N2309"/>
      <c r="P2309"/>
    </row>
    <row r="2310" spans="1:16">
      <c r="A2310" s="16"/>
      <c r="B2310"/>
      <c r="D2310"/>
      <c r="E2310"/>
      <c r="F2310"/>
      <c r="L2310" s="17"/>
      <c r="N2310"/>
      <c r="P2310"/>
    </row>
    <row r="2311" spans="1:16">
      <c r="A2311" s="16"/>
      <c r="B2311"/>
      <c r="D2311"/>
      <c r="E2311"/>
      <c r="F2311"/>
      <c r="L2311" s="17"/>
      <c r="N2311"/>
      <c r="P2311"/>
    </row>
    <row r="2312" spans="1:16">
      <c r="A2312" s="16"/>
      <c r="B2312"/>
      <c r="D2312"/>
      <c r="E2312"/>
      <c r="F2312"/>
      <c r="L2312" s="17"/>
      <c r="N2312"/>
      <c r="P2312"/>
    </row>
    <row r="2313" spans="1:16">
      <c r="A2313" s="16"/>
      <c r="B2313"/>
      <c r="D2313"/>
      <c r="E2313"/>
      <c r="F2313"/>
      <c r="L2313" s="17"/>
      <c r="N2313"/>
      <c r="P2313"/>
    </row>
    <row r="2314" spans="1:16">
      <c r="A2314" s="16"/>
      <c r="B2314"/>
      <c r="D2314"/>
      <c r="E2314"/>
      <c r="F2314"/>
      <c r="L2314" s="17"/>
      <c r="N2314"/>
      <c r="P2314"/>
    </row>
    <row r="2315" spans="1:16">
      <c r="A2315" s="16"/>
      <c r="B2315"/>
      <c r="D2315"/>
      <c r="E2315"/>
      <c r="F2315"/>
      <c r="L2315" s="17"/>
      <c r="N2315"/>
      <c r="P2315"/>
    </row>
    <row r="2316" spans="1:16">
      <c r="A2316" s="16"/>
      <c r="B2316"/>
      <c r="D2316"/>
      <c r="E2316"/>
      <c r="F2316"/>
      <c r="L2316" s="17"/>
      <c r="N2316"/>
      <c r="P2316"/>
    </row>
    <row r="2317" spans="1:16">
      <c r="A2317" s="16"/>
      <c r="B2317"/>
      <c r="D2317"/>
      <c r="E2317"/>
      <c r="F2317"/>
      <c r="L2317" s="17"/>
      <c r="N2317"/>
      <c r="P2317"/>
    </row>
    <row r="2318" spans="1:16">
      <c r="A2318" s="16"/>
      <c r="B2318"/>
      <c r="D2318"/>
      <c r="E2318"/>
      <c r="F2318"/>
      <c r="L2318" s="17"/>
      <c r="N2318"/>
      <c r="P2318"/>
    </row>
    <row r="2319" spans="1:16">
      <c r="A2319" s="16"/>
      <c r="B2319"/>
      <c r="D2319"/>
      <c r="E2319"/>
      <c r="F2319"/>
      <c r="L2319" s="17"/>
      <c r="N2319"/>
      <c r="P2319"/>
    </row>
    <row r="2320" spans="1:16">
      <c r="A2320" s="16"/>
      <c r="B2320"/>
      <c r="D2320"/>
      <c r="E2320"/>
      <c r="F2320"/>
      <c r="L2320" s="17"/>
      <c r="N2320"/>
      <c r="P2320"/>
    </row>
    <row r="2321" spans="1:16">
      <c r="A2321" s="16"/>
      <c r="B2321"/>
      <c r="D2321"/>
      <c r="E2321"/>
      <c r="F2321"/>
      <c r="L2321" s="17"/>
      <c r="N2321"/>
      <c r="P2321"/>
    </row>
    <row r="2322" spans="1:16">
      <c r="A2322" s="16"/>
      <c r="B2322"/>
      <c r="D2322"/>
      <c r="E2322"/>
      <c r="F2322"/>
      <c r="L2322" s="17"/>
      <c r="N2322"/>
      <c r="P2322"/>
    </row>
    <row r="2323" spans="1:16">
      <c r="A2323" s="16"/>
      <c r="B2323"/>
      <c r="D2323"/>
      <c r="E2323"/>
      <c r="F2323"/>
      <c r="L2323" s="17"/>
      <c r="N2323"/>
      <c r="P2323"/>
    </row>
    <row r="2324" spans="1:16">
      <c r="A2324" s="16"/>
      <c r="B2324"/>
      <c r="D2324"/>
      <c r="E2324"/>
      <c r="F2324"/>
      <c r="L2324" s="17"/>
      <c r="N2324"/>
      <c r="P2324"/>
    </row>
    <row r="2325" spans="1:16">
      <c r="A2325" s="16"/>
      <c r="B2325"/>
      <c r="D2325"/>
      <c r="E2325"/>
      <c r="F2325"/>
      <c r="L2325" s="17"/>
      <c r="N2325"/>
      <c r="P2325"/>
    </row>
    <row r="2326" spans="1:16">
      <c r="A2326" s="16"/>
      <c r="B2326"/>
      <c r="D2326"/>
      <c r="E2326"/>
      <c r="F2326"/>
      <c r="L2326" s="17"/>
      <c r="N2326"/>
      <c r="P2326"/>
    </row>
    <row r="2327" spans="1:16">
      <c r="A2327" s="16"/>
      <c r="B2327"/>
      <c r="D2327"/>
      <c r="E2327"/>
      <c r="F2327"/>
      <c r="L2327" s="17"/>
      <c r="N2327"/>
      <c r="P2327"/>
    </row>
    <row r="2328" spans="1:16">
      <c r="A2328" s="16"/>
      <c r="B2328"/>
      <c r="D2328"/>
      <c r="E2328"/>
      <c r="F2328"/>
      <c r="L2328" s="17"/>
      <c r="N2328"/>
      <c r="P2328"/>
    </row>
    <row r="2329" spans="1:16">
      <c r="A2329" s="16"/>
      <c r="B2329"/>
      <c r="D2329"/>
      <c r="E2329"/>
      <c r="F2329"/>
      <c r="L2329" s="17"/>
      <c r="N2329"/>
      <c r="P2329"/>
    </row>
    <row r="2330" spans="1:16">
      <c r="A2330" s="16"/>
      <c r="B2330"/>
      <c r="D2330"/>
      <c r="E2330"/>
      <c r="F2330"/>
      <c r="L2330" s="17"/>
      <c r="N2330"/>
      <c r="P2330"/>
    </row>
    <row r="2331" spans="1:16">
      <c r="A2331" s="16"/>
      <c r="B2331"/>
      <c r="D2331"/>
      <c r="E2331"/>
      <c r="F2331"/>
      <c r="L2331" s="17"/>
      <c r="N2331"/>
      <c r="P2331"/>
    </row>
    <row r="2332" spans="1:16">
      <c r="A2332" s="16"/>
      <c r="B2332"/>
      <c r="D2332"/>
      <c r="E2332"/>
      <c r="F2332"/>
      <c r="L2332" s="17"/>
      <c r="N2332"/>
      <c r="P2332"/>
    </row>
    <row r="2333" spans="1:16">
      <c r="A2333" s="16"/>
      <c r="B2333"/>
      <c r="D2333"/>
      <c r="E2333"/>
      <c r="F2333"/>
      <c r="L2333" s="17"/>
      <c r="N2333"/>
      <c r="P2333"/>
    </row>
    <row r="2334" spans="1:16">
      <c r="A2334" s="16"/>
      <c r="B2334"/>
      <c r="D2334"/>
      <c r="E2334"/>
      <c r="F2334"/>
      <c r="L2334" s="17"/>
      <c r="N2334"/>
      <c r="P2334"/>
    </row>
    <row r="2335" spans="1:16">
      <c r="A2335" s="16"/>
      <c r="B2335"/>
      <c r="D2335"/>
      <c r="E2335"/>
      <c r="F2335"/>
      <c r="L2335" s="17"/>
      <c r="N2335"/>
      <c r="P2335"/>
    </row>
    <row r="2336" spans="1:16">
      <c r="A2336" s="16"/>
      <c r="B2336"/>
      <c r="D2336"/>
      <c r="E2336"/>
      <c r="F2336"/>
      <c r="L2336" s="17"/>
      <c r="N2336"/>
      <c r="P2336"/>
    </row>
    <row r="2337" spans="1:16">
      <c r="A2337" s="16"/>
      <c r="B2337"/>
      <c r="D2337"/>
      <c r="E2337"/>
      <c r="F2337"/>
      <c r="L2337" s="17"/>
      <c r="N2337"/>
      <c r="P2337"/>
    </row>
    <row r="2338" spans="1:16">
      <c r="A2338" s="16"/>
      <c r="B2338"/>
      <c r="D2338"/>
      <c r="E2338"/>
      <c r="F2338"/>
      <c r="L2338" s="17"/>
      <c r="N2338"/>
      <c r="P2338"/>
    </row>
    <row r="2339" spans="1:16">
      <c r="A2339" s="16"/>
      <c r="B2339"/>
      <c r="D2339"/>
      <c r="E2339"/>
      <c r="F2339"/>
      <c r="L2339" s="17"/>
      <c r="N2339"/>
      <c r="P2339"/>
    </row>
    <row r="2340" spans="1:16">
      <c r="A2340" s="16"/>
      <c r="B2340"/>
      <c r="D2340"/>
      <c r="E2340"/>
      <c r="F2340"/>
      <c r="L2340" s="17"/>
      <c r="N2340"/>
      <c r="P2340"/>
    </row>
    <row r="2341" spans="1:16">
      <c r="A2341" s="16"/>
      <c r="B2341"/>
      <c r="D2341"/>
      <c r="E2341"/>
      <c r="F2341"/>
      <c r="L2341" s="17"/>
      <c r="N2341"/>
      <c r="P2341"/>
    </row>
    <row r="2342" spans="1:16">
      <c r="A2342" s="16"/>
      <c r="B2342"/>
      <c r="D2342"/>
      <c r="E2342"/>
      <c r="F2342"/>
      <c r="L2342" s="17"/>
      <c r="N2342"/>
      <c r="P2342"/>
    </row>
    <row r="2343" spans="1:16">
      <c r="A2343" s="16"/>
      <c r="B2343"/>
      <c r="D2343"/>
      <c r="E2343"/>
      <c r="F2343"/>
      <c r="L2343" s="17"/>
      <c r="N2343"/>
      <c r="P2343"/>
    </row>
    <row r="2344" spans="1:16">
      <c r="A2344" s="16"/>
      <c r="B2344"/>
      <c r="D2344"/>
      <c r="E2344"/>
      <c r="F2344"/>
      <c r="L2344" s="17"/>
      <c r="N2344"/>
      <c r="P2344"/>
    </row>
    <row r="2345" spans="1:16">
      <c r="A2345" s="16"/>
      <c r="B2345"/>
      <c r="D2345"/>
      <c r="E2345"/>
      <c r="F2345"/>
      <c r="L2345" s="17"/>
      <c r="N2345"/>
      <c r="P2345"/>
    </row>
    <row r="2346" spans="1:16">
      <c r="A2346" s="16"/>
      <c r="B2346"/>
      <c r="D2346"/>
      <c r="E2346"/>
      <c r="F2346"/>
      <c r="L2346" s="17"/>
      <c r="N2346"/>
      <c r="P2346"/>
    </row>
    <row r="2347" spans="1:16">
      <c r="A2347" s="16"/>
      <c r="B2347"/>
      <c r="D2347"/>
      <c r="E2347"/>
      <c r="F2347"/>
      <c r="L2347" s="17"/>
      <c r="N2347"/>
      <c r="P2347"/>
    </row>
    <row r="2348" spans="1:16">
      <c r="A2348" s="16"/>
      <c r="B2348"/>
      <c r="D2348"/>
      <c r="E2348"/>
      <c r="F2348"/>
      <c r="L2348" s="17"/>
      <c r="N2348"/>
      <c r="P2348"/>
    </row>
    <row r="2349" spans="1:16">
      <c r="A2349" s="16"/>
      <c r="B2349"/>
      <c r="D2349"/>
      <c r="E2349"/>
      <c r="F2349"/>
      <c r="L2349" s="17"/>
      <c r="N2349"/>
      <c r="P2349"/>
    </row>
    <row r="2350" spans="1:16">
      <c r="A2350" s="16"/>
      <c r="B2350"/>
      <c r="D2350"/>
      <c r="E2350"/>
      <c r="F2350"/>
      <c r="L2350" s="17"/>
      <c r="N2350"/>
      <c r="P2350"/>
    </row>
    <row r="2351" spans="1:16">
      <c r="A2351" s="16"/>
      <c r="B2351"/>
      <c r="D2351"/>
      <c r="E2351"/>
      <c r="F2351"/>
      <c r="L2351" s="17"/>
      <c r="N2351"/>
      <c r="P2351"/>
    </row>
    <row r="2352" spans="1:16">
      <c r="A2352" s="16"/>
      <c r="B2352"/>
      <c r="D2352"/>
      <c r="E2352"/>
      <c r="F2352"/>
      <c r="L2352" s="17"/>
      <c r="N2352"/>
      <c r="P2352"/>
    </row>
    <row r="2353" spans="1:16">
      <c r="A2353" s="16"/>
      <c r="B2353"/>
      <c r="D2353"/>
      <c r="E2353"/>
      <c r="F2353"/>
      <c r="L2353" s="17"/>
      <c r="N2353"/>
      <c r="P2353"/>
    </row>
    <row r="2354" spans="1:16">
      <c r="A2354" s="16"/>
      <c r="B2354"/>
      <c r="D2354"/>
      <c r="E2354"/>
      <c r="F2354"/>
      <c r="L2354" s="17"/>
      <c r="N2354"/>
      <c r="P2354"/>
    </row>
    <row r="2355" spans="1:16">
      <c r="A2355" s="16"/>
      <c r="B2355"/>
      <c r="D2355"/>
      <c r="E2355"/>
      <c r="F2355"/>
      <c r="L2355" s="17"/>
      <c r="N2355"/>
      <c r="P2355"/>
    </row>
    <row r="2356" spans="1:16">
      <c r="A2356" s="16"/>
      <c r="B2356"/>
      <c r="D2356"/>
      <c r="E2356"/>
      <c r="F2356"/>
      <c r="L2356" s="17"/>
      <c r="N2356"/>
      <c r="P2356"/>
    </row>
    <row r="2357" spans="1:16">
      <c r="A2357" s="16"/>
      <c r="B2357"/>
      <c r="D2357"/>
      <c r="E2357"/>
      <c r="F2357"/>
      <c r="L2357" s="17"/>
      <c r="N2357"/>
      <c r="P2357"/>
    </row>
    <row r="2358" spans="1:16">
      <c r="A2358" s="16"/>
      <c r="B2358"/>
      <c r="D2358"/>
      <c r="E2358"/>
      <c r="F2358"/>
      <c r="L2358" s="17"/>
      <c r="N2358"/>
      <c r="P2358"/>
    </row>
    <row r="2359" spans="1:16">
      <c r="A2359" s="16"/>
      <c r="B2359"/>
      <c r="D2359"/>
      <c r="E2359"/>
      <c r="F2359"/>
      <c r="L2359" s="17"/>
      <c r="N2359"/>
      <c r="P2359"/>
    </row>
    <row r="2360" spans="1:16">
      <c r="A2360" s="16"/>
      <c r="B2360"/>
      <c r="D2360"/>
      <c r="E2360"/>
      <c r="F2360"/>
      <c r="L2360" s="17"/>
      <c r="N2360"/>
      <c r="P2360"/>
    </row>
    <row r="2361" spans="1:16">
      <c r="A2361" s="16"/>
      <c r="B2361"/>
      <c r="D2361"/>
      <c r="E2361"/>
      <c r="F2361"/>
      <c r="L2361" s="17"/>
      <c r="N2361"/>
      <c r="P2361"/>
    </row>
    <row r="2362" spans="1:16">
      <c r="A2362" s="16"/>
      <c r="B2362"/>
      <c r="D2362"/>
      <c r="E2362"/>
      <c r="F2362"/>
      <c r="L2362" s="17"/>
      <c r="N2362"/>
      <c r="P2362"/>
    </row>
    <row r="2363" spans="1:16">
      <c r="A2363" s="16"/>
      <c r="B2363"/>
      <c r="D2363"/>
      <c r="E2363"/>
      <c r="F2363"/>
      <c r="L2363" s="17"/>
      <c r="N2363"/>
      <c r="P2363"/>
    </row>
    <row r="2364" spans="1:16">
      <c r="A2364" s="16"/>
      <c r="B2364"/>
      <c r="D2364"/>
      <c r="E2364"/>
      <c r="F2364"/>
      <c r="L2364" s="17"/>
      <c r="N2364"/>
      <c r="P2364"/>
    </row>
    <row r="2365" spans="1:16">
      <c r="A2365" s="16"/>
      <c r="B2365"/>
      <c r="D2365"/>
      <c r="E2365"/>
      <c r="F2365"/>
      <c r="L2365" s="17"/>
      <c r="N2365"/>
      <c r="P2365"/>
    </row>
    <row r="2366" spans="1:16">
      <c r="A2366" s="16"/>
      <c r="B2366"/>
      <c r="D2366"/>
      <c r="E2366"/>
      <c r="F2366"/>
      <c r="L2366" s="17"/>
      <c r="N2366"/>
      <c r="P2366"/>
    </row>
    <row r="2367" spans="1:16">
      <c r="A2367" s="16"/>
      <c r="B2367"/>
      <c r="D2367"/>
      <c r="E2367"/>
      <c r="F2367"/>
      <c r="L2367" s="17"/>
      <c r="N2367"/>
      <c r="P2367"/>
    </row>
    <row r="2368" spans="1:16">
      <c r="A2368" s="16"/>
      <c r="B2368"/>
      <c r="D2368"/>
      <c r="E2368"/>
      <c r="F2368"/>
      <c r="L2368" s="17"/>
      <c r="N2368"/>
      <c r="P2368"/>
    </row>
    <row r="2369" spans="1:16">
      <c r="A2369" s="16"/>
      <c r="B2369"/>
      <c r="D2369"/>
      <c r="E2369"/>
      <c r="F2369"/>
      <c r="L2369" s="17"/>
      <c r="N2369"/>
      <c r="P2369"/>
    </row>
    <row r="2370" spans="1:16">
      <c r="A2370" s="16"/>
      <c r="B2370"/>
      <c r="D2370"/>
      <c r="E2370"/>
      <c r="F2370"/>
      <c r="L2370" s="17"/>
      <c r="N2370"/>
      <c r="P2370"/>
    </row>
    <row r="2371" spans="1:16">
      <c r="A2371" s="16"/>
      <c r="B2371"/>
      <c r="D2371"/>
      <c r="E2371"/>
      <c r="F2371"/>
      <c r="L2371" s="17"/>
      <c r="N2371"/>
      <c r="P2371"/>
    </row>
    <row r="2372" spans="1:16">
      <c r="A2372" s="16"/>
      <c r="B2372"/>
      <c r="D2372"/>
      <c r="E2372"/>
      <c r="F2372"/>
      <c r="L2372" s="17"/>
      <c r="N2372"/>
      <c r="P2372"/>
    </row>
    <row r="2373" spans="1:16">
      <c r="A2373" s="16"/>
      <c r="B2373"/>
      <c r="D2373"/>
      <c r="E2373"/>
      <c r="F2373"/>
      <c r="L2373" s="17"/>
      <c r="N2373"/>
      <c r="P2373"/>
    </row>
    <row r="2374" spans="1:16">
      <c r="A2374" s="16"/>
      <c r="B2374"/>
      <c r="D2374"/>
      <c r="E2374"/>
      <c r="F2374"/>
      <c r="L2374" s="17"/>
      <c r="N2374"/>
      <c r="P2374"/>
    </row>
    <row r="2375" spans="1:16">
      <c r="A2375" s="16"/>
      <c r="B2375"/>
      <c r="D2375"/>
      <c r="E2375"/>
      <c r="F2375"/>
      <c r="L2375" s="17"/>
      <c r="N2375"/>
      <c r="P2375"/>
    </row>
    <row r="2376" spans="1:16">
      <c r="A2376" s="16"/>
      <c r="B2376"/>
      <c r="D2376"/>
      <c r="E2376"/>
      <c r="F2376"/>
      <c r="L2376" s="17"/>
      <c r="N2376"/>
      <c r="P2376"/>
    </row>
    <row r="2377" spans="1:16">
      <c r="A2377" s="16"/>
      <c r="B2377"/>
      <c r="D2377"/>
      <c r="E2377"/>
      <c r="F2377"/>
      <c r="L2377" s="17"/>
      <c r="N2377"/>
      <c r="P2377"/>
    </row>
    <row r="2378" spans="1:16">
      <c r="A2378" s="16"/>
      <c r="B2378"/>
      <c r="D2378"/>
      <c r="E2378"/>
      <c r="F2378"/>
      <c r="L2378" s="17"/>
      <c r="N2378"/>
      <c r="P2378"/>
    </row>
    <row r="2379" spans="1:16">
      <c r="A2379" s="16"/>
      <c r="B2379"/>
      <c r="D2379"/>
      <c r="E2379"/>
      <c r="F2379"/>
      <c r="L2379" s="17"/>
      <c r="N2379"/>
      <c r="P2379"/>
    </row>
    <row r="2380" spans="1:16">
      <c r="A2380" s="16"/>
      <c r="B2380"/>
      <c r="D2380"/>
      <c r="E2380"/>
      <c r="F2380"/>
      <c r="L2380" s="17"/>
      <c r="N2380"/>
      <c r="P2380"/>
    </row>
    <row r="2381" spans="1:16">
      <c r="A2381" s="16"/>
      <c r="B2381"/>
      <c r="D2381"/>
      <c r="E2381"/>
      <c r="F2381"/>
      <c r="L2381" s="17"/>
      <c r="N2381"/>
      <c r="P2381"/>
    </row>
    <row r="2382" spans="1:16">
      <c r="A2382" s="16"/>
      <c r="B2382"/>
      <c r="D2382"/>
      <c r="E2382"/>
      <c r="F2382"/>
      <c r="L2382" s="17"/>
      <c r="N2382"/>
      <c r="P2382"/>
    </row>
    <row r="2383" spans="1:16">
      <c r="A2383" s="16"/>
      <c r="B2383"/>
      <c r="D2383"/>
      <c r="E2383"/>
      <c r="F2383"/>
      <c r="L2383" s="17"/>
      <c r="N2383"/>
      <c r="P2383"/>
    </row>
    <row r="2384" spans="1:16">
      <c r="A2384" s="16"/>
      <c r="B2384"/>
      <c r="D2384"/>
      <c r="E2384"/>
      <c r="F2384"/>
      <c r="L2384" s="17"/>
      <c r="N2384"/>
      <c r="P2384"/>
    </row>
    <row r="2385" spans="1:16">
      <c r="A2385" s="16"/>
      <c r="B2385"/>
      <c r="D2385"/>
      <c r="E2385"/>
      <c r="F2385"/>
      <c r="L2385" s="17"/>
      <c r="N2385"/>
      <c r="P2385"/>
    </row>
    <row r="2386" spans="1:16">
      <c r="A2386" s="16"/>
      <c r="B2386"/>
      <c r="D2386"/>
      <c r="E2386"/>
      <c r="F2386"/>
      <c r="L2386" s="17"/>
      <c r="N2386"/>
      <c r="P2386"/>
    </row>
    <row r="2387" spans="1:16">
      <c r="A2387" s="16"/>
      <c r="B2387"/>
      <c r="D2387"/>
      <c r="E2387"/>
      <c r="F2387"/>
      <c r="L2387" s="17"/>
      <c r="N2387"/>
      <c r="P2387"/>
    </row>
    <row r="2388" spans="1:16">
      <c r="A2388" s="16"/>
      <c r="B2388"/>
      <c r="D2388"/>
      <c r="E2388"/>
      <c r="F2388"/>
      <c r="L2388" s="17"/>
      <c r="N2388"/>
      <c r="P2388"/>
    </row>
    <row r="2389" spans="1:16">
      <c r="A2389" s="16"/>
      <c r="B2389"/>
      <c r="D2389"/>
      <c r="E2389"/>
      <c r="F2389"/>
      <c r="L2389" s="17"/>
      <c r="N2389"/>
      <c r="P2389"/>
    </row>
    <row r="2390" spans="1:16">
      <c r="A2390" s="16"/>
      <c r="B2390"/>
      <c r="D2390"/>
      <c r="E2390"/>
      <c r="F2390"/>
      <c r="L2390" s="17"/>
      <c r="N2390"/>
      <c r="P2390"/>
    </row>
    <row r="2391" spans="1:16">
      <c r="A2391" s="16"/>
      <c r="B2391"/>
      <c r="D2391"/>
      <c r="E2391"/>
      <c r="F2391"/>
      <c r="L2391" s="17"/>
      <c r="N2391"/>
      <c r="P2391"/>
    </row>
    <row r="2392" spans="1:16">
      <c r="A2392" s="16"/>
      <c r="B2392"/>
      <c r="D2392"/>
      <c r="E2392"/>
      <c r="F2392"/>
      <c r="L2392" s="17"/>
      <c r="N2392"/>
      <c r="P2392"/>
    </row>
    <row r="2393" spans="1:16">
      <c r="A2393" s="16"/>
      <c r="B2393"/>
      <c r="D2393"/>
      <c r="E2393"/>
      <c r="F2393"/>
      <c r="L2393" s="17"/>
      <c r="N2393"/>
      <c r="P2393"/>
    </row>
    <row r="2394" spans="1:16">
      <c r="A2394" s="16"/>
      <c r="B2394"/>
      <c r="D2394"/>
      <c r="E2394"/>
      <c r="F2394"/>
      <c r="L2394" s="17"/>
      <c r="N2394"/>
      <c r="P2394"/>
    </row>
    <row r="2395" spans="1:16">
      <c r="A2395" s="16"/>
      <c r="B2395"/>
      <c r="D2395"/>
      <c r="E2395"/>
      <c r="F2395"/>
      <c r="L2395" s="17"/>
      <c r="N2395"/>
      <c r="P2395"/>
    </row>
    <row r="2396" spans="1:16">
      <c r="A2396" s="16"/>
      <c r="B2396"/>
      <c r="D2396"/>
      <c r="E2396"/>
      <c r="F2396"/>
      <c r="L2396" s="17"/>
      <c r="N2396"/>
      <c r="P2396"/>
    </row>
    <row r="2397" spans="1:16">
      <c r="A2397" s="16"/>
      <c r="B2397"/>
      <c r="D2397"/>
      <c r="E2397"/>
      <c r="F2397"/>
      <c r="L2397" s="17"/>
      <c r="N2397"/>
      <c r="P2397"/>
    </row>
    <row r="2398" spans="1:16">
      <c r="A2398" s="16"/>
      <c r="B2398"/>
      <c r="D2398"/>
      <c r="E2398"/>
      <c r="F2398"/>
      <c r="L2398" s="17"/>
      <c r="N2398"/>
      <c r="P2398"/>
    </row>
    <row r="2399" spans="1:16">
      <c r="A2399" s="16"/>
      <c r="B2399"/>
      <c r="D2399"/>
      <c r="E2399"/>
      <c r="F2399"/>
      <c r="L2399" s="17"/>
      <c r="N2399"/>
      <c r="P2399"/>
    </row>
    <row r="2400" spans="1:16">
      <c r="A2400" s="16"/>
      <c r="B2400"/>
      <c r="D2400"/>
      <c r="E2400"/>
      <c r="F2400"/>
      <c r="L2400" s="17"/>
      <c r="N2400"/>
      <c r="P2400"/>
    </row>
    <row r="2401" spans="1:16">
      <c r="A2401" s="16"/>
      <c r="B2401"/>
      <c r="D2401"/>
      <c r="E2401"/>
      <c r="F2401"/>
      <c r="L2401" s="17"/>
      <c r="N2401"/>
      <c r="P2401"/>
    </row>
    <row r="2402" spans="1:16">
      <c r="A2402" s="16"/>
      <c r="B2402"/>
      <c r="D2402"/>
      <c r="E2402"/>
      <c r="F2402"/>
      <c r="L2402" s="17"/>
      <c r="N2402"/>
      <c r="P2402"/>
    </row>
    <row r="2403" spans="1:16">
      <c r="A2403" s="16"/>
      <c r="B2403"/>
      <c r="D2403"/>
      <c r="E2403"/>
      <c r="F2403"/>
      <c r="L2403" s="17"/>
      <c r="N2403"/>
      <c r="P2403"/>
    </row>
    <row r="2404" spans="1:16">
      <c r="A2404" s="16"/>
      <c r="B2404"/>
      <c r="D2404"/>
      <c r="E2404"/>
      <c r="F2404"/>
      <c r="L2404" s="17"/>
      <c r="N2404"/>
      <c r="P2404"/>
    </row>
    <row r="2405" spans="1:16">
      <c r="A2405" s="16"/>
      <c r="B2405"/>
      <c r="D2405"/>
      <c r="E2405"/>
      <c r="F2405"/>
      <c r="L2405" s="17"/>
      <c r="N2405"/>
      <c r="P2405"/>
    </row>
    <row r="2406" spans="1:16">
      <c r="A2406" s="16"/>
      <c r="B2406"/>
      <c r="D2406"/>
      <c r="E2406"/>
      <c r="F2406"/>
      <c r="L2406" s="17"/>
      <c r="N2406"/>
      <c r="P2406"/>
    </row>
    <row r="2407" spans="1:16">
      <c r="A2407" s="16"/>
      <c r="B2407"/>
      <c r="D2407"/>
      <c r="E2407"/>
      <c r="F2407"/>
      <c r="L2407" s="17"/>
      <c r="N2407"/>
      <c r="P2407"/>
    </row>
    <row r="2408" spans="1:16">
      <c r="A2408" s="16"/>
      <c r="B2408"/>
      <c r="D2408"/>
      <c r="E2408"/>
      <c r="F2408"/>
      <c r="L2408" s="17"/>
      <c r="N2408"/>
      <c r="P2408"/>
    </row>
    <row r="2409" spans="1:16">
      <c r="A2409" s="16"/>
      <c r="B2409"/>
      <c r="D2409"/>
      <c r="E2409"/>
      <c r="F2409"/>
      <c r="L2409" s="17"/>
      <c r="N2409"/>
      <c r="P2409"/>
    </row>
    <row r="2410" spans="1:16">
      <c r="A2410" s="16"/>
      <c r="B2410"/>
      <c r="D2410"/>
      <c r="E2410"/>
      <c r="F2410"/>
      <c r="L2410" s="17"/>
      <c r="N2410"/>
      <c r="P2410"/>
    </row>
    <row r="2411" spans="1:16">
      <c r="A2411" s="16"/>
      <c r="B2411"/>
      <c r="D2411"/>
      <c r="E2411"/>
      <c r="F2411"/>
      <c r="L2411" s="17"/>
      <c r="N2411"/>
      <c r="P2411"/>
    </row>
    <row r="2412" spans="1:16">
      <c r="A2412" s="16"/>
      <c r="B2412"/>
      <c r="D2412"/>
      <c r="E2412"/>
      <c r="F2412"/>
      <c r="L2412" s="17"/>
      <c r="N2412"/>
      <c r="P2412"/>
    </row>
    <row r="2413" spans="1:16">
      <c r="A2413" s="16"/>
      <c r="B2413"/>
      <c r="D2413"/>
      <c r="E2413"/>
      <c r="F2413"/>
      <c r="L2413" s="17"/>
      <c r="N2413"/>
      <c r="P2413"/>
    </row>
    <row r="2414" spans="1:16">
      <c r="A2414" s="16"/>
      <c r="B2414"/>
      <c r="D2414"/>
      <c r="E2414"/>
      <c r="F2414"/>
      <c r="L2414" s="17"/>
      <c r="N2414"/>
      <c r="P2414"/>
    </row>
    <row r="2415" spans="1:16">
      <c r="A2415" s="16"/>
      <c r="B2415"/>
      <c r="D2415"/>
      <c r="E2415"/>
      <c r="F2415"/>
      <c r="L2415" s="17"/>
      <c r="N2415"/>
      <c r="P2415"/>
    </row>
    <row r="2416" spans="1:16">
      <c r="A2416" s="16"/>
      <c r="B2416"/>
      <c r="D2416"/>
      <c r="E2416"/>
      <c r="F2416"/>
      <c r="L2416" s="17"/>
      <c r="N2416"/>
      <c r="P2416"/>
    </row>
    <row r="2417" spans="1:16">
      <c r="A2417" s="16"/>
      <c r="B2417"/>
      <c r="D2417"/>
      <c r="E2417"/>
      <c r="F2417"/>
      <c r="L2417" s="17"/>
      <c r="N2417"/>
      <c r="P2417"/>
    </row>
    <row r="2418" spans="1:16">
      <c r="A2418" s="16"/>
      <c r="B2418"/>
      <c r="D2418"/>
      <c r="E2418"/>
      <c r="F2418"/>
      <c r="L2418" s="17"/>
      <c r="N2418"/>
      <c r="P2418"/>
    </row>
    <row r="2419" spans="1:16">
      <c r="A2419" s="16"/>
      <c r="B2419"/>
      <c r="D2419"/>
      <c r="E2419"/>
      <c r="F2419"/>
      <c r="L2419" s="17"/>
      <c r="N2419"/>
      <c r="P2419"/>
    </row>
    <row r="2420" spans="1:16">
      <c r="A2420" s="16"/>
      <c r="B2420"/>
      <c r="D2420"/>
      <c r="E2420"/>
      <c r="F2420"/>
      <c r="L2420" s="17"/>
      <c r="N2420"/>
      <c r="P2420"/>
    </row>
    <row r="2421" spans="1:16">
      <c r="A2421" s="16"/>
      <c r="B2421"/>
      <c r="D2421"/>
      <c r="E2421"/>
      <c r="F2421"/>
      <c r="L2421" s="17"/>
      <c r="N2421"/>
      <c r="P2421"/>
    </row>
    <row r="2422" spans="1:16">
      <c r="A2422" s="16"/>
      <c r="B2422"/>
      <c r="D2422"/>
      <c r="E2422"/>
      <c r="F2422"/>
      <c r="L2422" s="17"/>
      <c r="N2422"/>
      <c r="P2422"/>
    </row>
    <row r="2423" spans="1:16">
      <c r="A2423" s="16"/>
      <c r="B2423"/>
      <c r="D2423"/>
      <c r="E2423"/>
      <c r="F2423"/>
      <c r="L2423" s="17"/>
      <c r="N2423"/>
      <c r="P2423"/>
    </row>
    <row r="2424" spans="1:16">
      <c r="A2424" s="16"/>
      <c r="B2424"/>
      <c r="D2424"/>
      <c r="E2424"/>
      <c r="F2424"/>
      <c r="L2424" s="17"/>
      <c r="N2424"/>
      <c r="P2424"/>
    </row>
    <row r="2425" spans="1:16">
      <c r="A2425" s="16"/>
      <c r="B2425"/>
      <c r="D2425"/>
      <c r="E2425"/>
      <c r="F2425"/>
      <c r="L2425" s="17"/>
      <c r="N2425"/>
      <c r="P2425"/>
    </row>
    <row r="2426" spans="1:16">
      <c r="A2426" s="16"/>
      <c r="B2426"/>
      <c r="D2426"/>
      <c r="E2426"/>
      <c r="F2426"/>
      <c r="L2426" s="17"/>
      <c r="N2426"/>
      <c r="P2426"/>
    </row>
    <row r="2427" spans="1:16">
      <c r="A2427" s="16"/>
      <c r="B2427"/>
      <c r="D2427"/>
      <c r="E2427"/>
      <c r="F2427"/>
      <c r="L2427" s="17"/>
      <c r="N2427"/>
      <c r="P2427"/>
    </row>
    <row r="2428" spans="1:16">
      <c r="A2428" s="16"/>
      <c r="B2428"/>
      <c r="D2428"/>
      <c r="E2428"/>
      <c r="F2428"/>
      <c r="L2428" s="17"/>
      <c r="N2428"/>
      <c r="P2428"/>
    </row>
    <row r="2429" spans="1:16">
      <c r="A2429" s="16"/>
      <c r="B2429"/>
      <c r="D2429"/>
      <c r="E2429"/>
      <c r="F2429"/>
      <c r="L2429" s="17"/>
      <c r="N2429"/>
      <c r="P2429"/>
    </row>
    <row r="2430" spans="1:16">
      <c r="A2430" s="16"/>
      <c r="B2430"/>
      <c r="D2430"/>
      <c r="E2430"/>
      <c r="F2430"/>
      <c r="L2430" s="17"/>
      <c r="N2430"/>
      <c r="P2430"/>
    </row>
    <row r="2431" spans="1:16">
      <c r="A2431" s="16"/>
      <c r="B2431"/>
      <c r="D2431"/>
      <c r="E2431"/>
      <c r="F2431"/>
      <c r="L2431" s="17"/>
      <c r="N2431"/>
      <c r="P2431"/>
    </row>
    <row r="2432" spans="1:16">
      <c r="A2432" s="16"/>
      <c r="B2432"/>
      <c r="D2432"/>
      <c r="E2432"/>
      <c r="F2432"/>
      <c r="L2432" s="17"/>
      <c r="N2432"/>
      <c r="P2432"/>
    </row>
    <row r="2433" spans="1:16">
      <c r="A2433" s="16"/>
      <c r="B2433"/>
      <c r="D2433"/>
      <c r="E2433"/>
      <c r="F2433"/>
      <c r="L2433" s="17"/>
      <c r="N2433"/>
      <c r="P2433"/>
    </row>
    <row r="2434" spans="1:16">
      <c r="A2434" s="16"/>
      <c r="B2434"/>
      <c r="D2434"/>
      <c r="E2434"/>
      <c r="F2434"/>
      <c r="L2434" s="17"/>
      <c r="N2434"/>
      <c r="P2434"/>
    </row>
    <row r="2435" spans="1:16">
      <c r="A2435" s="16"/>
      <c r="B2435"/>
      <c r="D2435"/>
      <c r="E2435"/>
      <c r="F2435"/>
      <c r="L2435" s="17"/>
      <c r="N2435"/>
      <c r="P2435"/>
    </row>
    <row r="2436" spans="1:16">
      <c r="A2436" s="16"/>
      <c r="B2436"/>
      <c r="D2436"/>
      <c r="E2436"/>
      <c r="F2436"/>
      <c r="L2436" s="17"/>
      <c r="N2436"/>
      <c r="P2436"/>
    </row>
    <row r="2437" spans="1:16">
      <c r="A2437" s="16"/>
      <c r="B2437"/>
      <c r="D2437"/>
      <c r="E2437"/>
      <c r="F2437"/>
      <c r="L2437" s="17"/>
      <c r="N2437"/>
      <c r="P2437"/>
    </row>
    <row r="2438" spans="1:16">
      <c r="A2438" s="16"/>
      <c r="B2438"/>
      <c r="D2438"/>
      <c r="E2438"/>
      <c r="F2438"/>
      <c r="L2438" s="17"/>
      <c r="N2438"/>
      <c r="P2438"/>
    </row>
    <row r="2439" spans="1:16">
      <c r="A2439" s="16"/>
      <c r="B2439"/>
      <c r="D2439"/>
      <c r="E2439"/>
      <c r="F2439"/>
      <c r="L2439" s="17"/>
      <c r="N2439"/>
      <c r="P2439"/>
    </row>
    <row r="2440" spans="1:16">
      <c r="A2440" s="16"/>
      <c r="B2440"/>
      <c r="D2440"/>
      <c r="E2440"/>
      <c r="F2440"/>
      <c r="L2440" s="17"/>
      <c r="N2440"/>
      <c r="P2440"/>
    </row>
    <row r="2441" spans="1:16">
      <c r="A2441" s="16"/>
      <c r="B2441"/>
      <c r="D2441"/>
      <c r="E2441"/>
      <c r="F2441"/>
      <c r="L2441" s="17"/>
      <c r="N2441"/>
      <c r="P2441"/>
    </row>
    <row r="2442" spans="1:16">
      <c r="A2442" s="16"/>
      <c r="B2442"/>
      <c r="D2442"/>
      <c r="E2442"/>
      <c r="F2442"/>
      <c r="L2442" s="17"/>
      <c r="N2442"/>
      <c r="P2442"/>
    </row>
    <row r="2443" spans="1:16">
      <c r="A2443" s="16"/>
      <c r="B2443"/>
      <c r="D2443"/>
      <c r="E2443"/>
      <c r="F2443"/>
      <c r="L2443" s="17"/>
      <c r="N2443"/>
      <c r="P2443"/>
    </row>
    <row r="2444" spans="1:16">
      <c r="A2444" s="16"/>
      <c r="B2444"/>
      <c r="D2444"/>
      <c r="E2444"/>
      <c r="F2444"/>
      <c r="L2444" s="17"/>
      <c r="N2444"/>
      <c r="P2444"/>
    </row>
    <row r="2445" spans="1:16">
      <c r="A2445" s="16"/>
      <c r="B2445"/>
      <c r="D2445"/>
      <c r="E2445"/>
      <c r="F2445"/>
      <c r="L2445" s="17"/>
      <c r="N2445"/>
      <c r="P2445"/>
    </row>
    <row r="2446" spans="1:16">
      <c r="A2446" s="16"/>
      <c r="B2446"/>
      <c r="D2446"/>
      <c r="E2446"/>
      <c r="F2446"/>
      <c r="L2446" s="17"/>
      <c r="N2446"/>
      <c r="P2446"/>
    </row>
    <row r="2447" spans="1:16">
      <c r="A2447" s="16"/>
      <c r="B2447"/>
      <c r="D2447"/>
      <c r="E2447"/>
      <c r="F2447"/>
      <c r="L2447" s="17"/>
      <c r="N2447"/>
      <c r="P2447"/>
    </row>
    <row r="2448" spans="1:16">
      <c r="A2448" s="16"/>
      <c r="B2448"/>
      <c r="D2448"/>
      <c r="E2448"/>
      <c r="F2448"/>
      <c r="L2448" s="17"/>
      <c r="N2448"/>
      <c r="P2448"/>
    </row>
    <row r="2449" spans="1:16">
      <c r="A2449" s="16"/>
      <c r="B2449"/>
      <c r="D2449"/>
      <c r="E2449"/>
      <c r="F2449"/>
      <c r="L2449" s="17"/>
      <c r="N2449"/>
      <c r="P2449"/>
    </row>
    <row r="2450" spans="1:16">
      <c r="A2450" s="16"/>
      <c r="B2450"/>
      <c r="D2450"/>
      <c r="E2450"/>
      <c r="F2450"/>
      <c r="L2450" s="17"/>
      <c r="N2450"/>
      <c r="P2450"/>
    </row>
    <row r="2451" spans="1:16">
      <c r="A2451" s="16"/>
      <c r="B2451"/>
      <c r="D2451"/>
      <c r="E2451"/>
      <c r="F2451"/>
      <c r="L2451" s="17"/>
      <c r="N2451"/>
      <c r="P2451"/>
    </row>
    <row r="2452" spans="1:16">
      <c r="A2452" s="16"/>
      <c r="B2452"/>
      <c r="D2452"/>
      <c r="E2452"/>
      <c r="F2452"/>
      <c r="L2452" s="17"/>
      <c r="N2452"/>
      <c r="P2452"/>
    </row>
    <row r="2453" spans="1:16">
      <c r="A2453" s="16"/>
      <c r="B2453"/>
      <c r="D2453"/>
      <c r="E2453"/>
      <c r="F2453"/>
      <c r="L2453" s="17"/>
      <c r="N2453"/>
      <c r="P2453"/>
    </row>
    <row r="2454" spans="1:16">
      <c r="A2454" s="16"/>
      <c r="B2454"/>
      <c r="D2454"/>
      <c r="E2454"/>
      <c r="F2454"/>
      <c r="L2454" s="17"/>
      <c r="N2454"/>
      <c r="P2454"/>
    </row>
    <row r="2455" spans="1:16">
      <c r="A2455" s="16"/>
      <c r="B2455"/>
      <c r="D2455"/>
      <c r="E2455"/>
      <c r="F2455"/>
      <c r="L2455" s="17"/>
      <c r="N2455"/>
      <c r="P2455"/>
    </row>
    <row r="2456" spans="1:16">
      <c r="A2456" s="16"/>
      <c r="B2456"/>
      <c r="D2456"/>
      <c r="E2456"/>
      <c r="F2456"/>
      <c r="L2456" s="17"/>
      <c r="N2456"/>
      <c r="P2456"/>
    </row>
    <row r="2457" spans="1:16">
      <c r="A2457" s="16"/>
      <c r="B2457"/>
      <c r="D2457"/>
      <c r="E2457"/>
      <c r="F2457"/>
      <c r="L2457" s="17"/>
      <c r="N2457"/>
      <c r="P2457"/>
    </row>
    <row r="2458" spans="1:16">
      <c r="A2458" s="16"/>
      <c r="B2458"/>
      <c r="D2458"/>
      <c r="E2458"/>
      <c r="F2458"/>
      <c r="L2458" s="17"/>
      <c r="N2458"/>
      <c r="P2458"/>
    </row>
    <row r="2459" spans="1:16">
      <c r="A2459" s="16"/>
      <c r="B2459"/>
      <c r="D2459"/>
      <c r="E2459"/>
      <c r="F2459"/>
      <c r="L2459" s="17"/>
      <c r="N2459"/>
      <c r="P2459"/>
    </row>
    <row r="2460" spans="1:16">
      <c r="A2460" s="16"/>
      <c r="B2460"/>
      <c r="D2460"/>
      <c r="E2460"/>
      <c r="F2460"/>
      <c r="L2460" s="17"/>
      <c r="N2460"/>
      <c r="P2460"/>
    </row>
    <row r="2461" spans="1:16">
      <c r="A2461" s="16"/>
      <c r="B2461"/>
      <c r="D2461"/>
      <c r="E2461"/>
      <c r="F2461"/>
      <c r="L2461" s="17"/>
      <c r="N2461"/>
      <c r="P2461"/>
    </row>
    <row r="2462" spans="1:16">
      <c r="A2462" s="16"/>
      <c r="B2462"/>
      <c r="D2462"/>
      <c r="E2462"/>
      <c r="F2462"/>
      <c r="L2462" s="17"/>
      <c r="N2462"/>
      <c r="P2462"/>
    </row>
    <row r="2463" spans="1:16">
      <c r="A2463" s="16"/>
      <c r="B2463"/>
      <c r="D2463"/>
      <c r="E2463"/>
      <c r="F2463"/>
      <c r="L2463" s="17"/>
      <c r="N2463"/>
      <c r="P2463"/>
    </row>
    <row r="2464" spans="1:16">
      <c r="A2464" s="16"/>
      <c r="B2464"/>
      <c r="D2464"/>
      <c r="E2464"/>
      <c r="F2464"/>
      <c r="L2464" s="17"/>
      <c r="N2464"/>
      <c r="P2464"/>
    </row>
    <row r="2465" spans="1:16">
      <c r="A2465" s="16"/>
      <c r="B2465"/>
      <c r="D2465"/>
      <c r="E2465"/>
      <c r="F2465"/>
      <c r="L2465" s="17"/>
      <c r="N2465"/>
      <c r="P2465"/>
    </row>
    <row r="2466" spans="1:16">
      <c r="A2466" s="16"/>
      <c r="B2466"/>
      <c r="D2466"/>
      <c r="E2466"/>
      <c r="F2466"/>
      <c r="L2466" s="17"/>
      <c r="N2466"/>
      <c r="P2466"/>
    </row>
    <row r="2467" spans="1:16">
      <c r="A2467" s="16"/>
      <c r="B2467"/>
      <c r="D2467"/>
      <c r="E2467"/>
      <c r="F2467"/>
      <c r="L2467" s="17"/>
      <c r="N2467"/>
      <c r="P2467"/>
    </row>
    <row r="2468" spans="1:16">
      <c r="A2468" s="16"/>
      <c r="B2468"/>
      <c r="D2468"/>
      <c r="E2468"/>
      <c r="F2468"/>
      <c r="L2468" s="17"/>
      <c r="N2468"/>
      <c r="P2468"/>
    </row>
    <row r="2469" spans="1:16">
      <c r="A2469" s="16"/>
      <c r="B2469"/>
      <c r="D2469"/>
      <c r="E2469"/>
      <c r="F2469"/>
      <c r="L2469" s="17"/>
      <c r="N2469"/>
      <c r="P2469"/>
    </row>
    <row r="2470" spans="1:16">
      <c r="A2470" s="16"/>
      <c r="B2470"/>
      <c r="D2470"/>
      <c r="E2470"/>
      <c r="F2470"/>
      <c r="L2470" s="17"/>
      <c r="N2470"/>
      <c r="P2470"/>
    </row>
    <row r="2471" spans="1:16">
      <c r="A2471" s="16"/>
      <c r="B2471"/>
      <c r="D2471"/>
      <c r="E2471"/>
      <c r="F2471"/>
      <c r="L2471" s="17"/>
      <c r="N2471"/>
      <c r="P2471"/>
    </row>
    <row r="2472" spans="1:16">
      <c r="A2472" s="16"/>
      <c r="B2472"/>
      <c r="D2472"/>
      <c r="E2472"/>
      <c r="F2472"/>
      <c r="L2472" s="17"/>
      <c r="N2472"/>
      <c r="P2472"/>
    </row>
    <row r="2473" spans="1:16">
      <c r="A2473" s="16"/>
      <c r="B2473"/>
      <c r="D2473"/>
      <c r="E2473"/>
      <c r="F2473"/>
      <c r="L2473" s="17"/>
      <c r="N2473"/>
      <c r="P2473"/>
    </row>
    <row r="2474" spans="1:16">
      <c r="A2474" s="16"/>
      <c r="B2474"/>
      <c r="D2474"/>
      <c r="E2474"/>
      <c r="F2474"/>
      <c r="L2474" s="17"/>
      <c r="N2474"/>
      <c r="P2474"/>
    </row>
    <row r="2475" spans="1:16">
      <c r="A2475" s="16"/>
      <c r="B2475"/>
      <c r="D2475"/>
      <c r="E2475"/>
      <c r="F2475"/>
      <c r="L2475" s="17"/>
      <c r="N2475"/>
      <c r="P2475"/>
    </row>
    <row r="2476" spans="1:16">
      <c r="A2476" s="16"/>
      <c r="B2476"/>
      <c r="D2476"/>
      <c r="E2476"/>
      <c r="F2476"/>
      <c r="L2476" s="17"/>
      <c r="N2476"/>
      <c r="P2476"/>
    </row>
    <row r="2477" spans="1:16">
      <c r="A2477" s="16"/>
      <c r="B2477"/>
      <c r="D2477"/>
      <c r="E2477"/>
      <c r="F2477"/>
      <c r="L2477" s="17"/>
      <c r="N2477"/>
      <c r="P2477"/>
    </row>
    <row r="2478" spans="1:16">
      <c r="A2478" s="16"/>
      <c r="B2478"/>
      <c r="D2478"/>
      <c r="E2478"/>
      <c r="F2478"/>
      <c r="L2478" s="17"/>
      <c r="N2478"/>
      <c r="P2478"/>
    </row>
    <row r="2479" spans="1:16">
      <c r="A2479" s="16"/>
      <c r="B2479"/>
      <c r="D2479"/>
      <c r="E2479"/>
      <c r="F2479"/>
      <c r="L2479" s="17"/>
      <c r="N2479"/>
      <c r="P2479"/>
    </row>
    <row r="2480" spans="1:16">
      <c r="A2480" s="16"/>
      <c r="B2480"/>
      <c r="D2480"/>
      <c r="E2480"/>
      <c r="F2480"/>
      <c r="L2480" s="17"/>
      <c r="N2480"/>
      <c r="P2480"/>
    </row>
    <row r="2481" spans="1:16">
      <c r="A2481" s="16"/>
      <c r="B2481"/>
      <c r="D2481"/>
      <c r="E2481"/>
      <c r="F2481"/>
      <c r="L2481" s="17"/>
      <c r="N2481"/>
      <c r="P2481"/>
    </row>
    <row r="2482" spans="1:16">
      <c r="A2482" s="16"/>
      <c r="B2482"/>
      <c r="D2482"/>
      <c r="E2482"/>
      <c r="F2482"/>
      <c r="L2482" s="17"/>
      <c r="N2482"/>
      <c r="P2482"/>
    </row>
    <row r="2483" spans="1:16">
      <c r="A2483" s="16"/>
      <c r="B2483"/>
      <c r="D2483"/>
      <c r="E2483"/>
      <c r="F2483"/>
      <c r="L2483" s="17"/>
      <c r="N2483"/>
      <c r="P2483"/>
    </row>
    <row r="2484" spans="1:16">
      <c r="A2484" s="16"/>
      <c r="B2484"/>
      <c r="D2484"/>
      <c r="E2484"/>
      <c r="F2484"/>
      <c r="L2484" s="17"/>
      <c r="N2484"/>
      <c r="P2484"/>
    </row>
    <row r="2485" spans="1:16">
      <c r="A2485" s="16"/>
      <c r="B2485"/>
      <c r="D2485"/>
      <c r="E2485"/>
      <c r="F2485"/>
      <c r="L2485" s="17"/>
      <c r="N2485"/>
      <c r="P2485"/>
    </row>
    <row r="2486" spans="1:16">
      <c r="A2486" s="16"/>
      <c r="B2486"/>
      <c r="D2486"/>
      <c r="E2486"/>
      <c r="F2486"/>
      <c r="L2486" s="17"/>
      <c r="N2486"/>
      <c r="P2486"/>
    </row>
    <row r="2487" spans="1:16">
      <c r="A2487" s="16"/>
      <c r="B2487"/>
      <c r="D2487"/>
      <c r="E2487"/>
      <c r="F2487"/>
      <c r="L2487" s="17"/>
      <c r="N2487"/>
      <c r="P2487"/>
    </row>
    <row r="2488" spans="1:16">
      <c r="A2488" s="16"/>
      <c r="B2488"/>
      <c r="D2488"/>
      <c r="E2488"/>
      <c r="F2488"/>
      <c r="L2488" s="17"/>
      <c r="N2488"/>
      <c r="P2488"/>
    </row>
    <row r="2489" spans="1:16">
      <c r="A2489" s="16"/>
      <c r="B2489"/>
      <c r="D2489"/>
      <c r="E2489"/>
      <c r="F2489"/>
      <c r="L2489" s="17"/>
      <c r="N2489"/>
      <c r="P2489"/>
    </row>
    <row r="2490" spans="1:16">
      <c r="A2490" s="16"/>
      <c r="B2490"/>
      <c r="D2490"/>
      <c r="E2490"/>
      <c r="F2490"/>
      <c r="L2490" s="17"/>
      <c r="N2490"/>
      <c r="P2490"/>
    </row>
    <row r="2491" spans="1:16">
      <c r="A2491" s="16"/>
      <c r="B2491"/>
      <c r="D2491"/>
      <c r="E2491"/>
      <c r="F2491"/>
      <c r="L2491" s="17"/>
      <c r="N2491"/>
      <c r="P2491"/>
    </row>
    <row r="2492" spans="1:16">
      <c r="A2492" s="16"/>
      <c r="B2492"/>
      <c r="D2492"/>
      <c r="E2492"/>
      <c r="F2492"/>
      <c r="L2492" s="17"/>
      <c r="N2492"/>
      <c r="P2492"/>
    </row>
    <row r="2493" spans="1:16">
      <c r="A2493" s="16"/>
      <c r="B2493"/>
      <c r="D2493"/>
      <c r="E2493"/>
      <c r="F2493"/>
      <c r="L2493" s="17"/>
      <c r="N2493"/>
      <c r="P2493"/>
    </row>
    <row r="2494" spans="1:16">
      <c r="A2494" s="16"/>
      <c r="B2494"/>
      <c r="D2494"/>
      <c r="E2494"/>
      <c r="F2494"/>
      <c r="L2494" s="17"/>
      <c r="N2494"/>
      <c r="P2494"/>
    </row>
    <row r="2495" spans="1:16">
      <c r="A2495" s="16"/>
      <c r="B2495"/>
      <c r="D2495"/>
      <c r="E2495"/>
      <c r="F2495"/>
      <c r="L2495" s="17"/>
      <c r="N2495"/>
      <c r="P2495"/>
    </row>
    <row r="2496" spans="1:16">
      <c r="A2496" s="16"/>
      <c r="B2496"/>
      <c r="D2496"/>
      <c r="E2496"/>
      <c r="F2496"/>
      <c r="L2496" s="17"/>
      <c r="N2496"/>
      <c r="P2496"/>
    </row>
    <row r="2497" spans="1:16">
      <c r="A2497" s="16"/>
      <c r="B2497"/>
      <c r="D2497"/>
      <c r="E2497"/>
      <c r="F2497"/>
      <c r="L2497" s="17"/>
      <c r="N2497"/>
      <c r="P2497"/>
    </row>
    <row r="2498" spans="1:16">
      <c r="A2498" s="16"/>
      <c r="B2498"/>
      <c r="D2498"/>
      <c r="E2498"/>
      <c r="F2498"/>
      <c r="L2498" s="17"/>
      <c r="N2498"/>
      <c r="P2498"/>
    </row>
    <row r="2499" spans="1:16">
      <c r="A2499" s="16"/>
      <c r="B2499"/>
      <c r="D2499"/>
      <c r="E2499"/>
      <c r="F2499"/>
      <c r="L2499" s="17"/>
      <c r="N2499"/>
      <c r="P2499"/>
    </row>
    <row r="2500" spans="1:16">
      <c r="A2500" s="16"/>
      <c r="B2500"/>
      <c r="D2500"/>
      <c r="E2500"/>
      <c r="F2500"/>
      <c r="L2500" s="17"/>
      <c r="N2500"/>
      <c r="P2500"/>
    </row>
    <row r="2501" spans="1:16">
      <c r="A2501" s="16"/>
      <c r="B2501"/>
      <c r="D2501"/>
      <c r="E2501"/>
      <c r="F2501"/>
      <c r="L2501" s="17"/>
      <c r="N2501"/>
      <c r="P2501"/>
    </row>
    <row r="2502" spans="1:16">
      <c r="A2502" s="16"/>
      <c r="B2502"/>
      <c r="D2502"/>
      <c r="E2502"/>
      <c r="F2502"/>
      <c r="L2502" s="17"/>
      <c r="N2502"/>
      <c r="P2502"/>
    </row>
    <row r="2503" spans="1:16">
      <c r="A2503" s="16"/>
      <c r="B2503"/>
      <c r="D2503"/>
      <c r="E2503"/>
      <c r="F2503"/>
      <c r="L2503" s="17"/>
      <c r="N2503"/>
      <c r="P2503"/>
    </row>
    <row r="2504" spans="1:16">
      <c r="A2504" s="16"/>
      <c r="B2504"/>
      <c r="D2504"/>
      <c r="E2504"/>
      <c r="F2504"/>
      <c r="L2504" s="17"/>
      <c r="N2504"/>
      <c r="P2504"/>
    </row>
    <row r="2505" spans="1:16">
      <c r="A2505" s="16"/>
      <c r="B2505"/>
      <c r="D2505"/>
      <c r="E2505"/>
      <c r="F2505"/>
      <c r="L2505" s="17"/>
      <c r="N2505"/>
      <c r="P2505"/>
    </row>
    <row r="2506" spans="1:16">
      <c r="A2506" s="16"/>
      <c r="B2506"/>
      <c r="D2506"/>
      <c r="E2506"/>
      <c r="F2506"/>
      <c r="L2506" s="17"/>
      <c r="N2506"/>
      <c r="P2506"/>
    </row>
    <row r="2507" spans="1:16">
      <c r="A2507" s="16"/>
      <c r="B2507"/>
      <c r="D2507"/>
      <c r="E2507"/>
      <c r="F2507"/>
      <c r="L2507" s="17"/>
      <c r="N2507"/>
      <c r="P2507"/>
    </row>
    <row r="2508" spans="1:16">
      <c r="A2508" s="16"/>
      <c r="B2508"/>
      <c r="D2508"/>
      <c r="E2508"/>
      <c r="F2508"/>
      <c r="L2508" s="17"/>
      <c r="N2508"/>
      <c r="P2508"/>
    </row>
    <row r="2509" spans="1:16">
      <c r="A2509" s="16"/>
      <c r="B2509"/>
      <c r="D2509"/>
      <c r="E2509"/>
      <c r="F2509"/>
      <c r="L2509" s="17"/>
      <c r="N2509"/>
      <c r="P2509"/>
    </row>
    <row r="2510" spans="1:16">
      <c r="A2510" s="16"/>
      <c r="B2510"/>
      <c r="D2510"/>
      <c r="E2510"/>
      <c r="F2510"/>
      <c r="L2510" s="17"/>
      <c r="N2510"/>
      <c r="P2510"/>
    </row>
    <row r="2511" spans="1:16">
      <c r="A2511" s="16"/>
      <c r="B2511"/>
      <c r="D2511"/>
      <c r="E2511"/>
      <c r="F2511"/>
      <c r="L2511" s="17"/>
      <c r="N2511"/>
      <c r="P2511"/>
    </row>
    <row r="2512" spans="1:16">
      <c r="A2512" s="16"/>
      <c r="B2512"/>
      <c r="D2512"/>
      <c r="E2512"/>
      <c r="F2512"/>
      <c r="L2512" s="17"/>
      <c r="N2512"/>
      <c r="P2512"/>
    </row>
    <row r="2513" spans="1:16">
      <c r="A2513" s="16"/>
      <c r="B2513"/>
      <c r="D2513"/>
      <c r="E2513"/>
      <c r="F2513"/>
      <c r="L2513" s="17"/>
      <c r="N2513"/>
      <c r="P2513"/>
    </row>
    <row r="2514" spans="1:16">
      <c r="A2514" s="16"/>
      <c r="B2514"/>
      <c r="D2514"/>
      <c r="E2514"/>
      <c r="F2514"/>
      <c r="L2514" s="17"/>
      <c r="N2514"/>
      <c r="P2514"/>
    </row>
    <row r="2515" spans="1:16">
      <c r="A2515" s="16"/>
      <c r="B2515"/>
      <c r="D2515"/>
      <c r="E2515"/>
      <c r="F2515"/>
      <c r="L2515" s="17"/>
      <c r="N2515"/>
      <c r="P2515"/>
    </row>
    <row r="2516" spans="1:16">
      <c r="A2516" s="16"/>
      <c r="B2516"/>
      <c r="D2516"/>
      <c r="E2516"/>
      <c r="F2516"/>
      <c r="L2516" s="17"/>
      <c r="N2516"/>
      <c r="P2516"/>
    </row>
    <row r="2517" spans="1:16">
      <c r="A2517" s="16"/>
      <c r="B2517"/>
      <c r="D2517"/>
      <c r="E2517"/>
      <c r="F2517"/>
      <c r="L2517" s="17"/>
      <c r="N2517"/>
      <c r="P2517"/>
    </row>
    <row r="2518" spans="1:16">
      <c r="A2518" s="16"/>
      <c r="B2518"/>
      <c r="D2518"/>
      <c r="E2518"/>
      <c r="F2518"/>
      <c r="L2518" s="17"/>
      <c r="N2518"/>
      <c r="P2518"/>
    </row>
    <row r="2519" spans="1:16">
      <c r="A2519" s="16"/>
      <c r="B2519"/>
      <c r="D2519"/>
      <c r="E2519"/>
      <c r="F2519"/>
      <c r="L2519" s="17"/>
      <c r="N2519"/>
      <c r="P2519"/>
    </row>
    <row r="2520" spans="1:16">
      <c r="A2520" s="16"/>
      <c r="B2520"/>
      <c r="D2520"/>
      <c r="E2520"/>
      <c r="F2520"/>
      <c r="L2520" s="17"/>
      <c r="N2520"/>
      <c r="P2520"/>
    </row>
    <row r="2521" spans="1:16">
      <c r="A2521" s="16"/>
      <c r="B2521"/>
      <c r="D2521"/>
      <c r="E2521"/>
      <c r="F2521"/>
      <c r="L2521" s="17"/>
      <c r="N2521"/>
      <c r="P2521"/>
    </row>
    <row r="2522" spans="1:16">
      <c r="A2522" s="16"/>
      <c r="B2522"/>
      <c r="D2522"/>
      <c r="E2522"/>
      <c r="F2522"/>
      <c r="L2522" s="17"/>
      <c r="N2522"/>
      <c r="P2522"/>
    </row>
    <row r="2523" spans="1:16">
      <c r="A2523" s="16"/>
      <c r="B2523"/>
      <c r="D2523"/>
      <c r="E2523"/>
      <c r="F2523"/>
      <c r="L2523" s="17"/>
      <c r="N2523"/>
      <c r="P2523"/>
    </row>
    <row r="2524" spans="1:16">
      <c r="A2524" s="16"/>
      <c r="B2524"/>
      <c r="D2524"/>
      <c r="E2524"/>
      <c r="F2524"/>
      <c r="L2524" s="17"/>
      <c r="N2524"/>
      <c r="P2524"/>
    </row>
    <row r="2525" spans="1:16">
      <c r="A2525" s="16"/>
      <c r="B2525"/>
      <c r="D2525"/>
      <c r="E2525"/>
      <c r="F2525"/>
      <c r="L2525" s="17"/>
      <c r="N2525"/>
      <c r="P2525"/>
    </row>
    <row r="2526" spans="1:16">
      <c r="A2526" s="16"/>
      <c r="B2526"/>
      <c r="D2526"/>
      <c r="E2526"/>
      <c r="F2526"/>
      <c r="L2526" s="17"/>
      <c r="N2526"/>
      <c r="P2526"/>
    </row>
    <row r="2527" spans="1:16">
      <c r="A2527" s="16"/>
      <c r="B2527"/>
      <c r="D2527"/>
      <c r="E2527"/>
      <c r="F2527"/>
      <c r="L2527" s="17"/>
      <c r="N2527"/>
      <c r="P2527"/>
    </row>
    <row r="2528" spans="1:16">
      <c r="A2528" s="16"/>
      <c r="B2528"/>
      <c r="D2528"/>
      <c r="E2528"/>
      <c r="F2528"/>
      <c r="L2528" s="17"/>
      <c r="N2528"/>
      <c r="P2528"/>
    </row>
    <row r="2529" spans="1:16">
      <c r="A2529" s="16"/>
      <c r="B2529"/>
      <c r="D2529"/>
      <c r="E2529"/>
      <c r="F2529"/>
      <c r="L2529" s="17"/>
      <c r="N2529"/>
      <c r="P2529"/>
    </row>
    <row r="2530" spans="1:16">
      <c r="A2530" s="16"/>
      <c r="B2530"/>
      <c r="D2530"/>
      <c r="E2530"/>
      <c r="F2530"/>
      <c r="L2530" s="17"/>
      <c r="N2530"/>
      <c r="P2530"/>
    </row>
    <row r="2531" spans="1:16">
      <c r="A2531" s="16"/>
      <c r="B2531"/>
      <c r="D2531"/>
      <c r="E2531"/>
      <c r="F2531"/>
      <c r="L2531" s="17"/>
      <c r="N2531"/>
      <c r="P2531"/>
    </row>
    <row r="2532" spans="1:16">
      <c r="A2532" s="16"/>
      <c r="B2532"/>
      <c r="D2532"/>
      <c r="E2532"/>
      <c r="F2532"/>
      <c r="L2532" s="17"/>
      <c r="N2532"/>
      <c r="P2532"/>
    </row>
    <row r="2533" spans="1:16">
      <c r="A2533" s="16"/>
      <c r="B2533"/>
      <c r="D2533"/>
      <c r="E2533"/>
      <c r="F2533"/>
      <c r="L2533" s="17"/>
      <c r="N2533"/>
      <c r="P2533"/>
    </row>
    <row r="2534" spans="1:16">
      <c r="A2534" s="16"/>
      <c r="B2534"/>
      <c r="D2534"/>
      <c r="E2534"/>
      <c r="F2534"/>
      <c r="L2534" s="17"/>
      <c r="N2534"/>
      <c r="P2534"/>
    </row>
    <row r="2535" spans="1:16">
      <c r="A2535" s="16"/>
      <c r="B2535"/>
      <c r="D2535"/>
      <c r="E2535"/>
      <c r="F2535"/>
      <c r="L2535" s="17"/>
      <c r="N2535"/>
      <c r="P2535"/>
    </row>
    <row r="2536" spans="1:16">
      <c r="A2536" s="16"/>
      <c r="B2536"/>
      <c r="D2536"/>
      <c r="E2536"/>
      <c r="F2536"/>
      <c r="L2536" s="17"/>
      <c r="N2536"/>
      <c r="P2536"/>
    </row>
    <row r="2537" spans="1:16">
      <c r="A2537" s="16"/>
      <c r="B2537"/>
      <c r="D2537"/>
      <c r="E2537"/>
      <c r="F2537"/>
      <c r="L2537" s="17"/>
      <c r="N2537"/>
      <c r="P2537"/>
    </row>
    <row r="2538" spans="1:16">
      <c r="A2538" s="16"/>
      <c r="B2538"/>
      <c r="D2538"/>
      <c r="E2538"/>
      <c r="F2538"/>
      <c r="L2538" s="17"/>
      <c r="N2538"/>
      <c r="P2538"/>
    </row>
    <row r="2539" spans="1:16">
      <c r="A2539" s="16"/>
      <c r="B2539"/>
      <c r="D2539"/>
      <c r="E2539"/>
      <c r="F2539"/>
      <c r="L2539" s="17"/>
      <c r="N2539"/>
      <c r="P2539"/>
    </row>
    <row r="2540" spans="1:16">
      <c r="A2540" s="16"/>
      <c r="B2540"/>
      <c r="D2540"/>
      <c r="E2540"/>
      <c r="F2540"/>
      <c r="L2540" s="17"/>
      <c r="N2540"/>
      <c r="P2540"/>
    </row>
    <row r="2541" spans="1:16">
      <c r="A2541" s="16"/>
      <c r="B2541"/>
      <c r="D2541"/>
      <c r="E2541"/>
      <c r="F2541"/>
      <c r="L2541" s="17"/>
      <c r="N2541"/>
      <c r="P2541"/>
    </row>
    <row r="2542" spans="1:16">
      <c r="A2542" s="16"/>
      <c r="B2542"/>
      <c r="D2542"/>
      <c r="E2542"/>
      <c r="F2542"/>
      <c r="L2542" s="17"/>
      <c r="N2542"/>
      <c r="P2542"/>
    </row>
    <row r="2543" spans="1:16">
      <c r="A2543" s="16"/>
      <c r="B2543"/>
      <c r="D2543"/>
      <c r="E2543"/>
      <c r="F2543"/>
      <c r="L2543" s="17"/>
      <c r="N2543"/>
      <c r="P2543"/>
    </row>
    <row r="2544" spans="1:16">
      <c r="A2544" s="16"/>
      <c r="B2544"/>
      <c r="D2544"/>
      <c r="E2544"/>
      <c r="F2544"/>
      <c r="L2544" s="17"/>
      <c r="N2544"/>
      <c r="P2544"/>
    </row>
    <row r="2545" spans="1:16">
      <c r="A2545" s="16"/>
      <c r="B2545"/>
      <c r="D2545"/>
      <c r="E2545"/>
      <c r="F2545"/>
      <c r="L2545" s="17"/>
      <c r="N2545"/>
      <c r="P2545"/>
    </row>
    <row r="2546" spans="1:16">
      <c r="A2546" s="16"/>
      <c r="B2546"/>
      <c r="D2546"/>
      <c r="E2546"/>
      <c r="F2546"/>
      <c r="L2546" s="17"/>
      <c r="N2546"/>
      <c r="P2546"/>
    </row>
    <row r="2547" spans="1:16">
      <c r="A2547" s="16"/>
      <c r="B2547"/>
      <c r="D2547"/>
      <c r="E2547"/>
      <c r="F2547"/>
      <c r="L2547" s="17"/>
      <c r="N2547"/>
      <c r="P2547"/>
    </row>
    <row r="2548" spans="1:16">
      <c r="A2548" s="16"/>
      <c r="B2548"/>
      <c r="D2548"/>
      <c r="E2548"/>
      <c r="F2548"/>
      <c r="L2548" s="17"/>
      <c r="N2548"/>
      <c r="P2548"/>
    </row>
    <row r="2549" spans="1:16">
      <c r="A2549" s="16"/>
      <c r="B2549"/>
      <c r="D2549"/>
      <c r="E2549"/>
      <c r="F2549"/>
      <c r="L2549" s="17"/>
      <c r="N2549"/>
      <c r="P2549"/>
    </row>
    <row r="2550" spans="1:16">
      <c r="A2550" s="16"/>
      <c r="B2550"/>
      <c r="D2550"/>
      <c r="E2550"/>
      <c r="F2550"/>
      <c r="L2550" s="17"/>
      <c r="N2550"/>
      <c r="P2550"/>
    </row>
    <row r="2551" spans="1:16">
      <c r="A2551" s="16"/>
      <c r="B2551"/>
      <c r="D2551"/>
      <c r="E2551"/>
      <c r="F2551"/>
      <c r="L2551" s="17"/>
      <c r="N2551"/>
      <c r="P2551"/>
    </row>
    <row r="2552" spans="1:16">
      <c r="A2552" s="16"/>
      <c r="B2552"/>
      <c r="D2552"/>
      <c r="E2552"/>
      <c r="F2552"/>
      <c r="L2552" s="17"/>
      <c r="N2552"/>
      <c r="P2552"/>
    </row>
    <row r="2553" spans="1:16">
      <c r="A2553" s="16"/>
      <c r="B2553"/>
      <c r="D2553"/>
      <c r="E2553"/>
      <c r="F2553"/>
      <c r="L2553" s="17"/>
      <c r="N2553"/>
      <c r="P2553"/>
    </row>
    <row r="2554" spans="1:16">
      <c r="A2554" s="16"/>
      <c r="B2554"/>
      <c r="D2554"/>
      <c r="E2554"/>
      <c r="F2554"/>
      <c r="L2554" s="17"/>
      <c r="N2554"/>
      <c r="P2554"/>
    </row>
    <row r="2555" spans="1:16">
      <c r="A2555" s="16"/>
      <c r="B2555"/>
      <c r="D2555"/>
      <c r="E2555"/>
      <c r="F2555"/>
      <c r="L2555" s="17"/>
      <c r="N2555"/>
      <c r="P2555"/>
    </row>
    <row r="2556" spans="1:16">
      <c r="A2556" s="16"/>
      <c r="B2556"/>
      <c r="D2556"/>
      <c r="E2556"/>
      <c r="F2556"/>
      <c r="L2556" s="17"/>
      <c r="N2556"/>
      <c r="P2556"/>
    </row>
    <row r="2557" spans="1:16">
      <c r="A2557" s="16"/>
      <c r="B2557"/>
      <c r="D2557"/>
      <c r="E2557"/>
      <c r="F2557"/>
      <c r="L2557" s="17"/>
      <c r="N2557"/>
      <c r="P2557"/>
    </row>
    <row r="2558" spans="1:16">
      <c r="A2558" s="16"/>
      <c r="B2558"/>
      <c r="D2558"/>
      <c r="E2558"/>
      <c r="F2558"/>
      <c r="L2558" s="17"/>
      <c r="N2558"/>
      <c r="P2558"/>
    </row>
    <row r="2559" spans="1:16">
      <c r="A2559" s="16"/>
      <c r="B2559"/>
      <c r="D2559"/>
      <c r="E2559"/>
      <c r="F2559"/>
      <c r="L2559" s="17"/>
      <c r="N2559"/>
      <c r="P2559"/>
    </row>
    <row r="2560" spans="1:16">
      <c r="A2560" s="16"/>
      <c r="B2560"/>
      <c r="D2560"/>
      <c r="E2560"/>
      <c r="F2560"/>
      <c r="L2560" s="17"/>
      <c r="N2560"/>
      <c r="P2560"/>
    </row>
    <row r="2561" spans="1:16">
      <c r="A2561" s="16"/>
      <c r="B2561"/>
      <c r="D2561"/>
      <c r="E2561"/>
      <c r="F2561"/>
      <c r="L2561" s="17"/>
      <c r="N2561"/>
      <c r="P2561"/>
    </row>
  </sheetData>
  <sortState ref="A2:Q2561">
    <sortCondition descending="1" ref="Q2:Q256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2"/>
  <sheetViews>
    <sheetView zoomScaleNormal="100" workbookViewId="0">
      <selection sqref="A1:E3"/>
    </sheetView>
  </sheetViews>
  <sheetFormatPr defaultColWidth="8.875" defaultRowHeight="13.5"/>
  <cols>
    <col min="1" max="1" width="9.5" style="1" bestFit="1" customWidth="1"/>
    <col min="2" max="3" width="9.5" style="10" bestFit="1" customWidth="1"/>
    <col min="4" max="4" width="9" style="11" bestFit="1" customWidth="1"/>
    <col min="5" max="5" width="13.875" style="1" bestFit="1" customWidth="1"/>
    <col min="6" max="6" width="9.375" style="1" bestFit="1" customWidth="1"/>
    <col min="7" max="7" width="17.25" style="12" bestFit="1" customWidth="1"/>
    <col min="8" max="8" width="9.375" style="12" bestFit="1" customWidth="1"/>
    <col min="9" max="9" width="9.375" bestFit="1" customWidth="1"/>
    <col min="10" max="10" width="21.625" bestFit="1" customWidth="1"/>
    <col min="11" max="11" width="10.25" customWidth="1"/>
    <col min="12" max="12" width="7.5" bestFit="1" customWidth="1"/>
    <col min="13" max="13" width="9.5" style="1" bestFit="1" customWidth="1"/>
  </cols>
  <sheetData>
    <row r="1" spans="1:14">
      <c r="A1" t="s">
        <v>45</v>
      </c>
      <c r="B1" t="s">
        <v>78</v>
      </c>
      <c r="C1" t="s">
        <v>222</v>
      </c>
      <c r="D1" t="s">
        <v>24</v>
      </c>
      <c r="E1" t="s">
        <v>44</v>
      </c>
      <c r="F1" t="s">
        <v>79</v>
      </c>
      <c r="G1" t="s">
        <v>77</v>
      </c>
      <c r="H1" t="s">
        <v>43</v>
      </c>
      <c r="I1" t="s">
        <v>46</v>
      </c>
      <c r="J1" t="s">
        <v>80</v>
      </c>
      <c r="K1" t="s">
        <v>223</v>
      </c>
      <c r="L1" t="s">
        <v>49</v>
      </c>
      <c r="M1" s="4" t="s">
        <v>5620</v>
      </c>
      <c r="N1" s="4" t="s">
        <v>5611</v>
      </c>
    </row>
    <row r="2" spans="1:14">
      <c r="A2" s="2" t="s">
        <v>4488</v>
      </c>
      <c r="B2" s="13">
        <v>42895</v>
      </c>
      <c r="C2" s="13">
        <v>42894</v>
      </c>
      <c r="D2" s="2" t="s">
        <v>4487</v>
      </c>
      <c r="E2">
        <v>200</v>
      </c>
      <c r="F2">
        <v>200</v>
      </c>
      <c r="G2" s="2" t="s">
        <v>413</v>
      </c>
      <c r="H2" s="2" t="s">
        <v>878</v>
      </c>
      <c r="I2" s="2" t="s">
        <v>50</v>
      </c>
      <c r="J2" s="2" t="s">
        <v>4489</v>
      </c>
      <c r="K2" s="2" t="s">
        <v>58</v>
      </c>
      <c r="L2" s="2" t="s">
        <v>47</v>
      </c>
      <c r="M2" t="e">
        <f>VLOOKUP(A2,'自助-6.9'!D:E,2,FALSE)</f>
        <v>#N/A</v>
      </c>
      <c r="N2" s="4" t="e">
        <f t="shared" ref="N2:N65" si="0">IF(E2=M2,1,0)</f>
        <v>#N/A</v>
      </c>
    </row>
    <row r="3" spans="1:14">
      <c r="A3" s="2" t="s">
        <v>5093</v>
      </c>
      <c r="B3" s="13">
        <v>42895</v>
      </c>
      <c r="C3" s="13">
        <v>42895</v>
      </c>
      <c r="D3" s="2" t="s">
        <v>5092</v>
      </c>
      <c r="E3">
        <v>5000</v>
      </c>
      <c r="F3">
        <v>5000</v>
      </c>
      <c r="G3" s="2" t="s">
        <v>413</v>
      </c>
      <c r="H3" s="2" t="s">
        <v>595</v>
      </c>
      <c r="I3" s="2" t="s">
        <v>50</v>
      </c>
      <c r="J3" s="2" t="s">
        <v>5094</v>
      </c>
      <c r="K3" s="2" t="s">
        <v>51</v>
      </c>
      <c r="L3" s="2" t="s">
        <v>48</v>
      </c>
      <c r="M3" t="e">
        <f>VLOOKUP(A3,'自助-6.9'!D:E,2,FALSE)</f>
        <v>#N/A</v>
      </c>
      <c r="N3" s="4" t="e">
        <f t="shared" si="0"/>
        <v>#N/A</v>
      </c>
    </row>
    <row r="4" spans="1:14">
      <c r="A4" s="2" t="s">
        <v>2610</v>
      </c>
      <c r="B4" s="13">
        <v>42895</v>
      </c>
      <c r="C4" s="13">
        <v>42895</v>
      </c>
      <c r="D4" s="2" t="s">
        <v>4490</v>
      </c>
      <c r="E4">
        <v>1000</v>
      </c>
      <c r="F4">
        <v>1000</v>
      </c>
      <c r="G4" s="2" t="s">
        <v>413</v>
      </c>
      <c r="H4" s="2" t="s">
        <v>414</v>
      </c>
      <c r="I4" s="2" t="s">
        <v>50</v>
      </c>
      <c r="J4" s="2" t="s">
        <v>4491</v>
      </c>
      <c r="K4" s="2" t="s">
        <v>90</v>
      </c>
      <c r="L4" s="2" t="s">
        <v>48</v>
      </c>
      <c r="M4">
        <f>VLOOKUP(A4,'自助-6.9'!D:E,2,FALSE)</f>
        <v>1000</v>
      </c>
      <c r="N4" s="4">
        <f t="shared" si="0"/>
        <v>1</v>
      </c>
    </row>
    <row r="5" spans="1:14">
      <c r="A5" s="2" t="s">
        <v>2607</v>
      </c>
      <c r="B5" s="13">
        <v>42895</v>
      </c>
      <c r="C5" s="13">
        <v>42895</v>
      </c>
      <c r="D5" s="2" t="s">
        <v>4492</v>
      </c>
      <c r="E5">
        <v>20</v>
      </c>
      <c r="F5">
        <v>20</v>
      </c>
      <c r="G5" s="2" t="s">
        <v>413</v>
      </c>
      <c r="H5" s="2" t="s">
        <v>914</v>
      </c>
      <c r="I5" s="2" t="s">
        <v>50</v>
      </c>
      <c r="J5" s="2" t="s">
        <v>4493</v>
      </c>
      <c r="K5" s="2" t="s">
        <v>58</v>
      </c>
      <c r="L5" s="2" t="s">
        <v>47</v>
      </c>
      <c r="M5">
        <f>VLOOKUP(A5,'自助-6.9'!D:E,2,FALSE)</f>
        <v>20</v>
      </c>
      <c r="N5" s="4">
        <f t="shared" si="0"/>
        <v>1</v>
      </c>
    </row>
    <row r="6" spans="1:14">
      <c r="A6" s="2" t="s">
        <v>2604</v>
      </c>
      <c r="B6" s="13">
        <v>42895</v>
      </c>
      <c r="C6" s="13">
        <v>42895</v>
      </c>
      <c r="D6" s="2" t="s">
        <v>4494</v>
      </c>
      <c r="E6">
        <v>1000</v>
      </c>
      <c r="F6">
        <v>1000</v>
      </c>
      <c r="G6" s="2" t="s">
        <v>413</v>
      </c>
      <c r="H6" s="2" t="s">
        <v>414</v>
      </c>
      <c r="I6" s="2" t="s">
        <v>50</v>
      </c>
      <c r="J6" s="2" t="s">
        <v>4491</v>
      </c>
      <c r="K6" s="2" t="s">
        <v>90</v>
      </c>
      <c r="L6" s="2" t="s">
        <v>48</v>
      </c>
      <c r="M6">
        <f>VLOOKUP(A6,'自助-6.9'!D:E,2,FALSE)</f>
        <v>1000</v>
      </c>
      <c r="N6" s="4">
        <f t="shared" si="0"/>
        <v>1</v>
      </c>
    </row>
    <row r="7" spans="1:14">
      <c r="A7" s="2" t="s">
        <v>2601</v>
      </c>
      <c r="B7" s="13">
        <v>42895</v>
      </c>
      <c r="C7" s="13">
        <v>42895</v>
      </c>
      <c r="D7" s="2" t="s">
        <v>4495</v>
      </c>
      <c r="E7">
        <v>365</v>
      </c>
      <c r="F7">
        <v>365</v>
      </c>
      <c r="G7" s="2" t="s">
        <v>413</v>
      </c>
      <c r="H7" s="2" t="s">
        <v>4496</v>
      </c>
      <c r="I7" s="2" t="s">
        <v>50</v>
      </c>
      <c r="J7" s="2" t="s">
        <v>4497</v>
      </c>
      <c r="K7" s="2" t="s">
        <v>89</v>
      </c>
      <c r="L7" s="2" t="s">
        <v>48</v>
      </c>
      <c r="M7">
        <f>VLOOKUP(A7,'自助-6.9'!D:E,2,FALSE)</f>
        <v>365</v>
      </c>
      <c r="N7" s="4">
        <f t="shared" si="0"/>
        <v>1</v>
      </c>
    </row>
    <row r="8" spans="1:14">
      <c r="A8" s="2" t="s">
        <v>2598</v>
      </c>
      <c r="B8" s="13">
        <v>42895</v>
      </c>
      <c r="C8" s="13">
        <v>42895</v>
      </c>
      <c r="D8" s="2" t="s">
        <v>4498</v>
      </c>
      <c r="E8">
        <v>300</v>
      </c>
      <c r="F8">
        <v>300</v>
      </c>
      <c r="G8" s="2" t="s">
        <v>413</v>
      </c>
      <c r="H8" s="2" t="s">
        <v>4496</v>
      </c>
      <c r="I8" s="2" t="s">
        <v>50</v>
      </c>
      <c r="J8" s="2" t="s">
        <v>4499</v>
      </c>
      <c r="K8" s="2" t="s">
        <v>57</v>
      </c>
      <c r="L8" s="2" t="s">
        <v>47</v>
      </c>
      <c r="M8">
        <f>VLOOKUP(A8,'自助-6.9'!D:E,2,FALSE)</f>
        <v>300</v>
      </c>
      <c r="N8" s="4">
        <f t="shared" si="0"/>
        <v>1</v>
      </c>
    </row>
    <row r="9" spans="1:14">
      <c r="A9" s="2" t="s">
        <v>2595</v>
      </c>
      <c r="B9" s="13">
        <v>42895</v>
      </c>
      <c r="C9" s="13">
        <v>42895</v>
      </c>
      <c r="D9" s="2" t="s">
        <v>4500</v>
      </c>
      <c r="E9">
        <v>1000</v>
      </c>
      <c r="F9">
        <v>1000</v>
      </c>
      <c r="G9" s="2" t="s">
        <v>413</v>
      </c>
      <c r="H9" s="2" t="s">
        <v>878</v>
      </c>
      <c r="I9" s="2" t="s">
        <v>50</v>
      </c>
      <c r="J9" s="2" t="s">
        <v>4501</v>
      </c>
      <c r="K9" s="2" t="s">
        <v>55</v>
      </c>
      <c r="L9" s="2" t="s">
        <v>47</v>
      </c>
      <c r="M9">
        <f>VLOOKUP(A9,'自助-6.9'!D:E,2,FALSE)</f>
        <v>1000</v>
      </c>
      <c r="N9" s="4">
        <f t="shared" si="0"/>
        <v>1</v>
      </c>
    </row>
    <row r="10" spans="1:14">
      <c r="A10" s="2" t="s">
        <v>2592</v>
      </c>
      <c r="B10" s="13">
        <v>42895</v>
      </c>
      <c r="C10" s="13">
        <v>42895</v>
      </c>
      <c r="D10" s="2" t="s">
        <v>4502</v>
      </c>
      <c r="E10">
        <v>100</v>
      </c>
      <c r="F10">
        <v>100</v>
      </c>
      <c r="G10" s="2" t="s">
        <v>413</v>
      </c>
      <c r="H10" s="2" t="s">
        <v>4503</v>
      </c>
      <c r="I10" s="2" t="s">
        <v>50</v>
      </c>
      <c r="J10" s="2" t="s">
        <v>4504</v>
      </c>
      <c r="K10" s="2" t="s">
        <v>55</v>
      </c>
      <c r="L10" s="2" t="s">
        <v>47</v>
      </c>
      <c r="M10">
        <f>VLOOKUP(A10,'自助-6.9'!D:E,2,FALSE)</f>
        <v>100</v>
      </c>
      <c r="N10" s="4">
        <f t="shared" si="0"/>
        <v>1</v>
      </c>
    </row>
    <row r="11" spans="1:14">
      <c r="A11" s="2" t="s">
        <v>2591</v>
      </c>
      <c r="B11" s="13">
        <v>42895</v>
      </c>
      <c r="C11" s="13">
        <v>42895</v>
      </c>
      <c r="D11" s="2" t="s">
        <v>4505</v>
      </c>
      <c r="E11">
        <v>50</v>
      </c>
      <c r="F11">
        <v>50</v>
      </c>
      <c r="G11" s="2" t="s">
        <v>413</v>
      </c>
      <c r="H11" s="2" t="s">
        <v>4506</v>
      </c>
      <c r="I11" s="2" t="s">
        <v>50</v>
      </c>
      <c r="J11" s="2" t="s">
        <v>102</v>
      </c>
      <c r="K11" s="2" t="s">
        <v>103</v>
      </c>
      <c r="L11" s="2" t="s">
        <v>47</v>
      </c>
      <c r="M11">
        <f>VLOOKUP(A11,'自助-6.9'!D:E,2,FALSE)</f>
        <v>50</v>
      </c>
      <c r="N11" s="4">
        <f t="shared" si="0"/>
        <v>1</v>
      </c>
    </row>
    <row r="12" spans="1:14">
      <c r="A12" s="2" t="s">
        <v>2590</v>
      </c>
      <c r="B12" s="13">
        <v>42895</v>
      </c>
      <c r="C12" s="13">
        <v>42895</v>
      </c>
      <c r="D12" s="2" t="s">
        <v>4507</v>
      </c>
      <c r="E12">
        <v>200</v>
      </c>
      <c r="F12">
        <v>200</v>
      </c>
      <c r="G12" s="2" t="s">
        <v>413</v>
      </c>
      <c r="H12" s="2" t="s">
        <v>4508</v>
      </c>
      <c r="I12" s="2" t="s">
        <v>50</v>
      </c>
      <c r="J12" s="2" t="s">
        <v>4509</v>
      </c>
      <c r="K12" s="2" t="s">
        <v>55</v>
      </c>
      <c r="L12" s="2" t="s">
        <v>47</v>
      </c>
      <c r="M12">
        <f>VLOOKUP(A12,'自助-6.9'!D:E,2,FALSE)</f>
        <v>200</v>
      </c>
      <c r="N12" s="4">
        <f t="shared" si="0"/>
        <v>1</v>
      </c>
    </row>
    <row r="13" spans="1:14">
      <c r="A13" s="2" t="s">
        <v>2587</v>
      </c>
      <c r="B13" s="13">
        <v>42895</v>
      </c>
      <c r="C13" s="13">
        <v>42895</v>
      </c>
      <c r="D13" s="2" t="s">
        <v>4510</v>
      </c>
      <c r="E13">
        <v>20</v>
      </c>
      <c r="F13">
        <v>20</v>
      </c>
      <c r="G13" s="2" t="s">
        <v>413</v>
      </c>
      <c r="H13" s="2" t="s">
        <v>4511</v>
      </c>
      <c r="I13" s="2" t="s">
        <v>50</v>
      </c>
      <c r="J13" s="2" t="s">
        <v>4512</v>
      </c>
      <c r="K13" s="2" t="s">
        <v>54</v>
      </c>
      <c r="L13" s="2" t="s">
        <v>47</v>
      </c>
      <c r="M13">
        <f>VLOOKUP(A13,'自助-6.9'!D:E,2,FALSE)</f>
        <v>20</v>
      </c>
      <c r="N13" s="4">
        <f t="shared" si="0"/>
        <v>1</v>
      </c>
    </row>
    <row r="14" spans="1:14">
      <c r="A14" s="2" t="s">
        <v>2586</v>
      </c>
      <c r="B14" s="13">
        <v>42895</v>
      </c>
      <c r="C14" s="13">
        <v>42895</v>
      </c>
      <c r="D14" s="2" t="s">
        <v>4513</v>
      </c>
      <c r="E14">
        <v>1000</v>
      </c>
      <c r="F14">
        <v>1000</v>
      </c>
      <c r="G14" s="2" t="s">
        <v>413</v>
      </c>
      <c r="H14" s="2" t="s">
        <v>878</v>
      </c>
      <c r="I14" s="2" t="s">
        <v>50</v>
      </c>
      <c r="J14" s="2" t="s">
        <v>4514</v>
      </c>
      <c r="K14" s="2" t="s">
        <v>54</v>
      </c>
      <c r="L14" s="2" t="s">
        <v>47</v>
      </c>
      <c r="M14">
        <f>VLOOKUP(A14,'自助-6.9'!D:E,2,FALSE)</f>
        <v>1000</v>
      </c>
      <c r="N14" s="4">
        <f t="shared" si="0"/>
        <v>1</v>
      </c>
    </row>
    <row r="15" spans="1:14">
      <c r="A15" s="2" t="s">
        <v>2583</v>
      </c>
      <c r="B15" s="13">
        <v>42895</v>
      </c>
      <c r="C15" s="13">
        <v>42895</v>
      </c>
      <c r="D15" s="2" t="s">
        <v>4515</v>
      </c>
      <c r="E15">
        <v>500</v>
      </c>
      <c r="F15">
        <v>500</v>
      </c>
      <c r="G15" s="2" t="s">
        <v>413</v>
      </c>
      <c r="H15" s="2" t="s">
        <v>723</v>
      </c>
      <c r="I15" s="2" t="s">
        <v>50</v>
      </c>
      <c r="J15" s="2" t="s">
        <v>4516</v>
      </c>
      <c r="K15" s="2" t="s">
        <v>54</v>
      </c>
      <c r="L15" s="2" t="s">
        <v>47</v>
      </c>
      <c r="M15">
        <f>VLOOKUP(A15,'自助-6.9'!D:E,2,FALSE)</f>
        <v>500</v>
      </c>
      <c r="N15" s="4">
        <f t="shared" si="0"/>
        <v>1</v>
      </c>
    </row>
    <row r="16" spans="1:14">
      <c r="A16" s="2" t="s">
        <v>2580</v>
      </c>
      <c r="B16" s="13">
        <v>42895</v>
      </c>
      <c r="C16" s="13">
        <v>42895</v>
      </c>
      <c r="D16" s="2" t="s">
        <v>4517</v>
      </c>
      <c r="E16">
        <v>5000</v>
      </c>
      <c r="F16">
        <v>5000</v>
      </c>
      <c r="G16" s="2" t="s">
        <v>413</v>
      </c>
      <c r="H16" s="2" t="s">
        <v>4518</v>
      </c>
      <c r="I16" s="2" t="s">
        <v>50</v>
      </c>
      <c r="J16" s="2" t="s">
        <v>4519</v>
      </c>
      <c r="K16" s="2" t="s">
        <v>56</v>
      </c>
      <c r="L16" s="2" t="s">
        <v>48</v>
      </c>
      <c r="M16">
        <f>VLOOKUP(A16,'自助-6.9'!D:E,2,FALSE)</f>
        <v>5000</v>
      </c>
      <c r="N16" s="4">
        <f t="shared" si="0"/>
        <v>1</v>
      </c>
    </row>
    <row r="17" spans="1:14">
      <c r="A17" s="2" t="s">
        <v>2577</v>
      </c>
      <c r="B17" s="13">
        <v>42895</v>
      </c>
      <c r="C17" s="13">
        <v>42895</v>
      </c>
      <c r="D17" s="2" t="s">
        <v>4520</v>
      </c>
      <c r="E17">
        <v>1000</v>
      </c>
      <c r="F17">
        <v>1000</v>
      </c>
      <c r="G17" s="2" t="s">
        <v>413</v>
      </c>
      <c r="H17" s="2" t="s">
        <v>4521</v>
      </c>
      <c r="I17" s="2" t="s">
        <v>50</v>
      </c>
      <c r="J17" s="2" t="s">
        <v>4522</v>
      </c>
      <c r="K17" s="2" t="s">
        <v>56</v>
      </c>
      <c r="L17" s="2" t="s">
        <v>48</v>
      </c>
      <c r="M17">
        <f>VLOOKUP(A17,'自助-6.9'!D:E,2,FALSE)</f>
        <v>1000</v>
      </c>
      <c r="N17" s="4">
        <f t="shared" si="0"/>
        <v>1</v>
      </c>
    </row>
    <row r="18" spans="1:14">
      <c r="A18" s="2" t="s">
        <v>2574</v>
      </c>
      <c r="B18" s="13">
        <v>42895</v>
      </c>
      <c r="C18" s="13">
        <v>42895</v>
      </c>
      <c r="D18" s="2" t="s">
        <v>4523</v>
      </c>
      <c r="E18">
        <v>500</v>
      </c>
      <c r="F18">
        <v>500</v>
      </c>
      <c r="G18" s="2" t="s">
        <v>413</v>
      </c>
      <c r="H18" s="2" t="s">
        <v>422</v>
      </c>
      <c r="I18" s="2" t="s">
        <v>50</v>
      </c>
      <c r="J18" s="2" t="s">
        <v>4524</v>
      </c>
      <c r="K18" s="2" t="s">
        <v>54</v>
      </c>
      <c r="L18" s="2" t="s">
        <v>47</v>
      </c>
      <c r="M18">
        <f>VLOOKUP(A18,'自助-6.9'!D:E,2,FALSE)</f>
        <v>500</v>
      </c>
      <c r="N18" s="4">
        <f t="shared" si="0"/>
        <v>1</v>
      </c>
    </row>
    <row r="19" spans="1:14">
      <c r="A19" s="2" t="s">
        <v>2571</v>
      </c>
      <c r="B19" s="13">
        <v>42895</v>
      </c>
      <c r="C19" s="13">
        <v>42895</v>
      </c>
      <c r="D19" s="2" t="s">
        <v>4525</v>
      </c>
      <c r="E19">
        <v>20</v>
      </c>
      <c r="F19">
        <v>20</v>
      </c>
      <c r="G19" s="2" t="s">
        <v>413</v>
      </c>
      <c r="H19" s="2" t="s">
        <v>4526</v>
      </c>
      <c r="I19" s="2" t="s">
        <v>50</v>
      </c>
      <c r="J19" s="2" t="s">
        <v>239</v>
      </c>
      <c r="K19" s="2" t="s">
        <v>51</v>
      </c>
      <c r="L19" s="2" t="s">
        <v>47</v>
      </c>
      <c r="M19">
        <f>VLOOKUP(A19,'自助-6.9'!D:E,2,FALSE)</f>
        <v>20</v>
      </c>
      <c r="N19" s="4">
        <f t="shared" si="0"/>
        <v>1</v>
      </c>
    </row>
    <row r="20" spans="1:14">
      <c r="A20" s="2" t="s">
        <v>2570</v>
      </c>
      <c r="B20" s="13">
        <v>42895</v>
      </c>
      <c r="C20" s="13">
        <v>42895</v>
      </c>
      <c r="D20" s="2" t="s">
        <v>4527</v>
      </c>
      <c r="E20">
        <v>100</v>
      </c>
      <c r="F20">
        <v>100</v>
      </c>
      <c r="G20" s="2" t="s">
        <v>413</v>
      </c>
      <c r="H20" s="2" t="s">
        <v>4511</v>
      </c>
      <c r="I20" s="2" t="s">
        <v>50</v>
      </c>
      <c r="J20" s="2" t="s">
        <v>4528</v>
      </c>
      <c r="K20" s="2" t="s">
        <v>4529</v>
      </c>
      <c r="L20" s="2" t="s">
        <v>47</v>
      </c>
      <c r="M20">
        <f>VLOOKUP(A20,'自助-6.9'!D:E,2,FALSE)</f>
        <v>100</v>
      </c>
      <c r="N20" s="4">
        <f t="shared" si="0"/>
        <v>1</v>
      </c>
    </row>
    <row r="21" spans="1:14">
      <c r="A21" s="2" t="s">
        <v>2569</v>
      </c>
      <c r="B21" s="13">
        <v>42895</v>
      </c>
      <c r="C21" s="13">
        <v>42895</v>
      </c>
      <c r="D21" s="2" t="s">
        <v>4530</v>
      </c>
      <c r="E21">
        <v>1000</v>
      </c>
      <c r="F21">
        <v>1000</v>
      </c>
      <c r="G21" s="2" t="s">
        <v>413</v>
      </c>
      <c r="H21" s="2" t="s">
        <v>763</v>
      </c>
      <c r="I21" s="2" t="s">
        <v>50</v>
      </c>
      <c r="J21" s="2" t="s">
        <v>4531</v>
      </c>
      <c r="K21" s="2" t="s">
        <v>67</v>
      </c>
      <c r="L21" s="2" t="s">
        <v>48</v>
      </c>
      <c r="M21">
        <f>VLOOKUP(A21,'自助-6.9'!D:E,2,FALSE)</f>
        <v>1000</v>
      </c>
      <c r="N21" s="4">
        <f t="shared" si="0"/>
        <v>1</v>
      </c>
    </row>
    <row r="22" spans="1:14">
      <c r="A22" s="2" t="s">
        <v>2568</v>
      </c>
      <c r="B22" s="13">
        <v>42895</v>
      </c>
      <c r="C22" s="13">
        <v>42895</v>
      </c>
      <c r="D22" s="2" t="s">
        <v>4532</v>
      </c>
      <c r="E22">
        <v>500</v>
      </c>
      <c r="F22">
        <v>500</v>
      </c>
      <c r="G22" s="2" t="s">
        <v>413</v>
      </c>
      <c r="H22" s="2" t="s">
        <v>878</v>
      </c>
      <c r="I22" s="2" t="s">
        <v>50</v>
      </c>
      <c r="J22" s="2" t="s">
        <v>4533</v>
      </c>
      <c r="K22" s="2" t="s">
        <v>62</v>
      </c>
      <c r="L22" s="2" t="s">
        <v>47</v>
      </c>
      <c r="M22">
        <f>VLOOKUP(A22,'自助-6.9'!D:E,2,FALSE)</f>
        <v>500</v>
      </c>
      <c r="N22" s="4">
        <f t="shared" si="0"/>
        <v>1</v>
      </c>
    </row>
    <row r="23" spans="1:14">
      <c r="A23" s="2" t="s">
        <v>2567</v>
      </c>
      <c r="B23" s="13">
        <v>42895</v>
      </c>
      <c r="C23" s="13">
        <v>42895</v>
      </c>
      <c r="D23" s="2" t="s">
        <v>4534</v>
      </c>
      <c r="E23">
        <v>500</v>
      </c>
      <c r="F23">
        <v>500</v>
      </c>
      <c r="G23" s="2" t="s">
        <v>413</v>
      </c>
      <c r="H23" s="2" t="s">
        <v>4526</v>
      </c>
      <c r="I23" s="2" t="s">
        <v>50</v>
      </c>
      <c r="J23" s="2" t="s">
        <v>4535</v>
      </c>
      <c r="K23" s="2" t="s">
        <v>65</v>
      </c>
      <c r="L23" s="2" t="s">
        <v>47</v>
      </c>
      <c r="M23">
        <f>VLOOKUP(A23,'自助-6.9'!D:E,2,FALSE)</f>
        <v>500</v>
      </c>
      <c r="N23" s="4">
        <f t="shared" si="0"/>
        <v>1</v>
      </c>
    </row>
    <row r="24" spans="1:14">
      <c r="A24" s="2" t="s">
        <v>2564</v>
      </c>
      <c r="B24" s="13">
        <v>42895</v>
      </c>
      <c r="C24" s="13">
        <v>42895</v>
      </c>
      <c r="D24" s="2" t="s">
        <v>4536</v>
      </c>
      <c r="E24">
        <v>500</v>
      </c>
      <c r="F24">
        <v>500</v>
      </c>
      <c r="G24" s="2" t="s">
        <v>413</v>
      </c>
      <c r="H24" s="2" t="s">
        <v>878</v>
      </c>
      <c r="I24" s="2" t="s">
        <v>50</v>
      </c>
      <c r="J24" s="2" t="s">
        <v>4537</v>
      </c>
      <c r="K24" s="2" t="s">
        <v>54</v>
      </c>
      <c r="L24" s="2" t="s">
        <v>47</v>
      </c>
      <c r="M24">
        <f>VLOOKUP(A24,'自助-6.9'!D:E,2,FALSE)</f>
        <v>500</v>
      </c>
      <c r="N24" s="4">
        <f t="shared" si="0"/>
        <v>1</v>
      </c>
    </row>
    <row r="25" spans="1:14">
      <c r="A25" s="2" t="s">
        <v>2562</v>
      </c>
      <c r="B25" s="13">
        <v>42895</v>
      </c>
      <c r="C25" s="13">
        <v>42895</v>
      </c>
      <c r="D25" s="2" t="s">
        <v>4538</v>
      </c>
      <c r="E25">
        <v>9000</v>
      </c>
      <c r="F25">
        <v>9000</v>
      </c>
      <c r="G25" s="2" t="s">
        <v>413</v>
      </c>
      <c r="H25" s="2" t="s">
        <v>4518</v>
      </c>
      <c r="I25" s="2" t="s">
        <v>50</v>
      </c>
      <c r="J25" s="2" t="s">
        <v>4539</v>
      </c>
      <c r="K25" s="2" t="s">
        <v>54</v>
      </c>
      <c r="L25" s="2" t="s">
        <v>47</v>
      </c>
      <c r="M25">
        <f>VLOOKUP(A25,'自助-6.9'!D:E,2,FALSE)</f>
        <v>9000</v>
      </c>
      <c r="N25" s="4">
        <f t="shared" si="0"/>
        <v>1</v>
      </c>
    </row>
    <row r="26" spans="1:14">
      <c r="A26" s="2" t="s">
        <v>2559</v>
      </c>
      <c r="B26" s="13">
        <v>42895</v>
      </c>
      <c r="C26" s="13">
        <v>42895</v>
      </c>
      <c r="D26" s="2" t="s">
        <v>4540</v>
      </c>
      <c r="E26">
        <v>1000</v>
      </c>
      <c r="F26">
        <v>1000</v>
      </c>
      <c r="G26" s="2" t="s">
        <v>413</v>
      </c>
      <c r="H26" s="2" t="s">
        <v>4541</v>
      </c>
      <c r="I26" s="2" t="s">
        <v>50</v>
      </c>
      <c r="J26" s="2" t="s">
        <v>4542</v>
      </c>
      <c r="K26" s="2" t="s">
        <v>51</v>
      </c>
      <c r="L26" s="2" t="s">
        <v>48</v>
      </c>
      <c r="M26">
        <f>VLOOKUP(A26,'自助-6.9'!D:E,2,FALSE)</f>
        <v>1000</v>
      </c>
      <c r="N26" s="4">
        <f t="shared" si="0"/>
        <v>1</v>
      </c>
    </row>
    <row r="27" spans="1:14">
      <c r="A27" s="2" t="s">
        <v>2556</v>
      </c>
      <c r="B27" s="13">
        <v>42895</v>
      </c>
      <c r="C27" s="13">
        <v>42895</v>
      </c>
      <c r="D27" s="2" t="s">
        <v>4543</v>
      </c>
      <c r="E27">
        <v>1000</v>
      </c>
      <c r="F27">
        <v>1000</v>
      </c>
      <c r="G27" s="2" t="s">
        <v>413</v>
      </c>
      <c r="H27" s="2" t="s">
        <v>4518</v>
      </c>
      <c r="I27" s="2" t="s">
        <v>50</v>
      </c>
      <c r="J27" s="2" t="s">
        <v>4544</v>
      </c>
      <c r="K27" s="2" t="s">
        <v>54</v>
      </c>
      <c r="L27" s="2" t="s">
        <v>47</v>
      </c>
      <c r="M27">
        <f>VLOOKUP(A27,'自助-6.9'!D:E,2,FALSE)</f>
        <v>1000</v>
      </c>
      <c r="N27" s="4">
        <f t="shared" si="0"/>
        <v>1</v>
      </c>
    </row>
    <row r="28" spans="1:14">
      <c r="A28" s="2" t="s">
        <v>2553</v>
      </c>
      <c r="B28" s="13">
        <v>42895</v>
      </c>
      <c r="C28" s="13">
        <v>42895</v>
      </c>
      <c r="D28" s="2" t="s">
        <v>4545</v>
      </c>
      <c r="E28">
        <v>500</v>
      </c>
      <c r="F28">
        <v>500</v>
      </c>
      <c r="G28" s="2" t="s">
        <v>413</v>
      </c>
      <c r="H28" s="2" t="s">
        <v>4546</v>
      </c>
      <c r="I28" s="2" t="s">
        <v>50</v>
      </c>
      <c r="J28" s="2" t="s">
        <v>274</v>
      </c>
      <c r="K28" s="2" t="s">
        <v>70</v>
      </c>
      <c r="L28" s="2" t="s">
        <v>47</v>
      </c>
      <c r="M28">
        <f>VLOOKUP(A28,'自助-6.9'!D:E,2,FALSE)</f>
        <v>500</v>
      </c>
      <c r="N28" s="4">
        <f t="shared" si="0"/>
        <v>1</v>
      </c>
    </row>
    <row r="29" spans="1:14">
      <c r="A29" s="2" t="s">
        <v>2552</v>
      </c>
      <c r="B29" s="13">
        <v>42895</v>
      </c>
      <c r="C29" s="13">
        <v>42895</v>
      </c>
      <c r="D29" s="2" t="s">
        <v>4547</v>
      </c>
      <c r="E29">
        <v>2000</v>
      </c>
      <c r="F29">
        <v>2000</v>
      </c>
      <c r="G29" s="2" t="s">
        <v>413</v>
      </c>
      <c r="H29" s="2" t="s">
        <v>4526</v>
      </c>
      <c r="I29" s="2" t="s">
        <v>50</v>
      </c>
      <c r="J29" s="2" t="s">
        <v>4548</v>
      </c>
      <c r="K29" s="2" t="s">
        <v>58</v>
      </c>
      <c r="L29" s="2" t="s">
        <v>47</v>
      </c>
      <c r="M29">
        <f>VLOOKUP(A29,'自助-6.9'!D:E,2,FALSE)</f>
        <v>2000</v>
      </c>
      <c r="N29" s="4">
        <f t="shared" si="0"/>
        <v>1</v>
      </c>
    </row>
    <row r="30" spans="1:14">
      <c r="A30" s="2" t="s">
        <v>2549</v>
      </c>
      <c r="B30" s="13">
        <v>42895</v>
      </c>
      <c r="C30" s="13">
        <v>42895</v>
      </c>
      <c r="D30" s="2" t="s">
        <v>4549</v>
      </c>
      <c r="E30">
        <v>1500</v>
      </c>
      <c r="F30">
        <v>1500</v>
      </c>
      <c r="G30" s="2" t="s">
        <v>413</v>
      </c>
      <c r="H30" s="2" t="s">
        <v>4550</v>
      </c>
      <c r="I30" s="2" t="s">
        <v>50</v>
      </c>
      <c r="J30" s="2" t="s">
        <v>4551</v>
      </c>
      <c r="K30" s="2" t="s">
        <v>67</v>
      </c>
      <c r="L30" s="2" t="s">
        <v>48</v>
      </c>
      <c r="M30">
        <f>VLOOKUP(A30,'自助-6.9'!D:E,2,FALSE)</f>
        <v>1500</v>
      </c>
      <c r="N30" s="4">
        <f t="shared" si="0"/>
        <v>1</v>
      </c>
    </row>
    <row r="31" spans="1:14">
      <c r="A31" s="2" t="s">
        <v>2546</v>
      </c>
      <c r="B31" s="13">
        <v>42895</v>
      </c>
      <c r="C31" s="13">
        <v>42895</v>
      </c>
      <c r="D31" s="2" t="s">
        <v>4552</v>
      </c>
      <c r="E31">
        <v>1000</v>
      </c>
      <c r="F31">
        <v>1000</v>
      </c>
      <c r="G31" s="2" t="s">
        <v>413</v>
      </c>
      <c r="H31" s="2" t="s">
        <v>4550</v>
      </c>
      <c r="I31" s="2" t="s">
        <v>50</v>
      </c>
      <c r="J31" s="2" t="s">
        <v>4551</v>
      </c>
      <c r="K31" s="2" t="s">
        <v>67</v>
      </c>
      <c r="L31" s="2" t="s">
        <v>48</v>
      </c>
      <c r="M31">
        <f>VLOOKUP(A31,'自助-6.9'!D:E,2,FALSE)</f>
        <v>1000</v>
      </c>
      <c r="N31" s="4">
        <f t="shared" si="0"/>
        <v>1</v>
      </c>
    </row>
    <row r="32" spans="1:14">
      <c r="A32" s="2" t="s">
        <v>2543</v>
      </c>
      <c r="B32" s="13">
        <v>42895</v>
      </c>
      <c r="C32" s="13">
        <v>42895</v>
      </c>
      <c r="D32" s="2" t="s">
        <v>4553</v>
      </c>
      <c r="E32">
        <v>500</v>
      </c>
      <c r="F32">
        <v>500</v>
      </c>
      <c r="G32" s="2" t="s">
        <v>413</v>
      </c>
      <c r="H32" s="2" t="s">
        <v>4554</v>
      </c>
      <c r="I32" s="2" t="s">
        <v>50</v>
      </c>
      <c r="J32" s="2" t="s">
        <v>4555</v>
      </c>
      <c r="K32" s="2" t="s">
        <v>51</v>
      </c>
      <c r="L32" s="2" t="s">
        <v>48</v>
      </c>
      <c r="M32">
        <f>VLOOKUP(A32,'自助-6.9'!D:E,2,FALSE)</f>
        <v>500</v>
      </c>
      <c r="N32" s="4">
        <f t="shared" si="0"/>
        <v>1</v>
      </c>
    </row>
    <row r="33" spans="1:14">
      <c r="A33" s="2" t="s">
        <v>2540</v>
      </c>
      <c r="B33" s="13">
        <v>42895</v>
      </c>
      <c r="C33" s="13">
        <v>42895</v>
      </c>
      <c r="D33" s="2" t="s">
        <v>4556</v>
      </c>
      <c r="E33">
        <v>1000</v>
      </c>
      <c r="F33">
        <v>1000</v>
      </c>
      <c r="G33" s="2" t="s">
        <v>413</v>
      </c>
      <c r="H33" s="2" t="s">
        <v>4541</v>
      </c>
      <c r="I33" s="2" t="s">
        <v>50</v>
      </c>
      <c r="J33" s="2" t="s">
        <v>4557</v>
      </c>
      <c r="K33" s="2" t="s">
        <v>66</v>
      </c>
      <c r="L33" s="2" t="s">
        <v>47</v>
      </c>
      <c r="M33">
        <f>VLOOKUP(A33,'自助-6.9'!D:E,2,FALSE)</f>
        <v>1000</v>
      </c>
      <c r="N33" s="4">
        <f t="shared" si="0"/>
        <v>1</v>
      </c>
    </row>
    <row r="34" spans="1:14">
      <c r="A34" s="2" t="s">
        <v>2537</v>
      </c>
      <c r="B34" s="13">
        <v>42895</v>
      </c>
      <c r="C34" s="13">
        <v>42895</v>
      </c>
      <c r="D34" s="2" t="s">
        <v>4558</v>
      </c>
      <c r="E34">
        <v>1000</v>
      </c>
      <c r="F34">
        <v>1000</v>
      </c>
      <c r="G34" s="2" t="s">
        <v>413</v>
      </c>
      <c r="H34" s="2" t="s">
        <v>422</v>
      </c>
      <c r="I34" s="2" t="s">
        <v>50</v>
      </c>
      <c r="J34" s="2" t="s">
        <v>4559</v>
      </c>
      <c r="K34" s="2" t="s">
        <v>52</v>
      </c>
      <c r="L34" s="2" t="s">
        <v>48</v>
      </c>
      <c r="M34">
        <f>VLOOKUP(A34,'自助-6.9'!D:E,2,FALSE)</f>
        <v>1000</v>
      </c>
      <c r="N34" s="4">
        <f t="shared" si="0"/>
        <v>1</v>
      </c>
    </row>
    <row r="35" spans="1:14">
      <c r="A35" s="2" t="s">
        <v>2534</v>
      </c>
      <c r="B35" s="13">
        <v>42895</v>
      </c>
      <c r="C35" s="13">
        <v>42895</v>
      </c>
      <c r="D35" s="2" t="s">
        <v>4560</v>
      </c>
      <c r="E35">
        <v>1000</v>
      </c>
      <c r="F35">
        <v>1000</v>
      </c>
      <c r="G35" s="2" t="s">
        <v>413</v>
      </c>
      <c r="H35" s="2" t="s">
        <v>4541</v>
      </c>
      <c r="I35" s="2" t="s">
        <v>50</v>
      </c>
      <c r="J35" s="2" t="s">
        <v>4557</v>
      </c>
      <c r="K35" s="2" t="s">
        <v>66</v>
      </c>
      <c r="L35" s="2" t="s">
        <v>47</v>
      </c>
      <c r="M35">
        <f>VLOOKUP(A35,'自助-6.9'!D:E,2,FALSE)</f>
        <v>1000</v>
      </c>
      <c r="N35" s="4">
        <f t="shared" si="0"/>
        <v>1</v>
      </c>
    </row>
    <row r="36" spans="1:14">
      <c r="A36" s="2" t="s">
        <v>2531</v>
      </c>
      <c r="B36" s="13">
        <v>42895</v>
      </c>
      <c r="C36" s="13">
        <v>42895</v>
      </c>
      <c r="D36" s="2" t="s">
        <v>4561</v>
      </c>
      <c r="E36">
        <v>5000</v>
      </c>
      <c r="F36">
        <v>5000</v>
      </c>
      <c r="G36" s="2" t="s">
        <v>413</v>
      </c>
      <c r="H36" s="2" t="s">
        <v>4554</v>
      </c>
      <c r="I36" s="2" t="s">
        <v>50</v>
      </c>
      <c r="J36" s="2" t="s">
        <v>4562</v>
      </c>
      <c r="K36" s="2" t="s">
        <v>54</v>
      </c>
      <c r="L36" s="2" t="s">
        <v>47</v>
      </c>
      <c r="M36">
        <f>VLOOKUP(A36,'自助-6.9'!D:E,2,FALSE)</f>
        <v>5000</v>
      </c>
      <c r="N36" s="4">
        <f t="shared" si="0"/>
        <v>1</v>
      </c>
    </row>
    <row r="37" spans="1:14">
      <c r="A37" s="2" t="s">
        <v>2528</v>
      </c>
      <c r="B37" s="13">
        <v>42895</v>
      </c>
      <c r="C37" s="13">
        <v>42895</v>
      </c>
      <c r="D37" s="2" t="s">
        <v>4563</v>
      </c>
      <c r="E37">
        <v>1000</v>
      </c>
      <c r="F37">
        <v>1000</v>
      </c>
      <c r="G37" s="2" t="s">
        <v>413</v>
      </c>
      <c r="H37" s="2" t="s">
        <v>4564</v>
      </c>
      <c r="I37" s="2" t="s">
        <v>50</v>
      </c>
      <c r="J37" s="2" t="s">
        <v>4565</v>
      </c>
      <c r="K37" s="2" t="s">
        <v>56</v>
      </c>
      <c r="L37" s="2" t="s">
        <v>48</v>
      </c>
      <c r="M37">
        <f>VLOOKUP(A37,'自助-6.9'!D:E,2,FALSE)</f>
        <v>1000</v>
      </c>
      <c r="N37" s="4">
        <f t="shared" si="0"/>
        <v>1</v>
      </c>
    </row>
    <row r="38" spans="1:14">
      <c r="A38" s="2" t="s">
        <v>2525</v>
      </c>
      <c r="B38" s="13">
        <v>42895</v>
      </c>
      <c r="C38" s="13">
        <v>42895</v>
      </c>
      <c r="D38" s="2" t="s">
        <v>4566</v>
      </c>
      <c r="E38">
        <v>500</v>
      </c>
      <c r="F38">
        <v>500</v>
      </c>
      <c r="G38" s="2" t="s">
        <v>413</v>
      </c>
      <c r="H38" s="2" t="s">
        <v>878</v>
      </c>
      <c r="I38" s="2" t="s">
        <v>50</v>
      </c>
      <c r="J38" s="2" t="s">
        <v>4567</v>
      </c>
      <c r="K38" s="2" t="s">
        <v>54</v>
      </c>
      <c r="L38" s="2" t="s">
        <v>47</v>
      </c>
      <c r="M38">
        <f>VLOOKUP(A38,'自助-6.9'!D:E,2,FALSE)</f>
        <v>500</v>
      </c>
      <c r="N38" s="4">
        <f t="shared" si="0"/>
        <v>1</v>
      </c>
    </row>
    <row r="39" spans="1:14">
      <c r="A39" s="2" t="s">
        <v>2522</v>
      </c>
      <c r="B39" s="13">
        <v>42895</v>
      </c>
      <c r="C39" s="13">
        <v>42895</v>
      </c>
      <c r="D39" s="2" t="s">
        <v>4568</v>
      </c>
      <c r="E39">
        <v>1000</v>
      </c>
      <c r="F39">
        <v>1000</v>
      </c>
      <c r="G39" s="2" t="s">
        <v>413</v>
      </c>
      <c r="H39" s="2" t="s">
        <v>4511</v>
      </c>
      <c r="I39" s="2" t="s">
        <v>50</v>
      </c>
      <c r="J39" s="2" t="s">
        <v>4569</v>
      </c>
      <c r="K39" s="2" t="s">
        <v>54</v>
      </c>
      <c r="L39" s="2" t="s">
        <v>47</v>
      </c>
      <c r="M39">
        <f>VLOOKUP(A39,'自助-6.9'!D:E,2,FALSE)</f>
        <v>1000</v>
      </c>
      <c r="N39" s="4">
        <f t="shared" si="0"/>
        <v>1</v>
      </c>
    </row>
    <row r="40" spans="1:14">
      <c r="A40" s="2" t="s">
        <v>2520</v>
      </c>
      <c r="B40" s="13">
        <v>42895</v>
      </c>
      <c r="C40" s="13">
        <v>42895</v>
      </c>
      <c r="D40" s="2" t="s">
        <v>4570</v>
      </c>
      <c r="E40">
        <v>1000</v>
      </c>
      <c r="F40">
        <v>1000</v>
      </c>
      <c r="G40" s="2" t="s">
        <v>413</v>
      </c>
      <c r="H40" s="2" t="s">
        <v>4511</v>
      </c>
      <c r="I40" s="2" t="s">
        <v>50</v>
      </c>
      <c r="J40" s="2" t="s">
        <v>4571</v>
      </c>
      <c r="K40" s="2" t="s">
        <v>54</v>
      </c>
      <c r="L40" s="2" t="s">
        <v>47</v>
      </c>
      <c r="M40">
        <f>VLOOKUP(A40,'自助-6.9'!D:E,2,FALSE)</f>
        <v>1000</v>
      </c>
      <c r="N40" s="4">
        <f t="shared" si="0"/>
        <v>1</v>
      </c>
    </row>
    <row r="41" spans="1:14">
      <c r="A41" s="2" t="s">
        <v>2517</v>
      </c>
      <c r="B41" s="13">
        <v>42895</v>
      </c>
      <c r="C41" s="13">
        <v>42895</v>
      </c>
      <c r="D41" s="2" t="s">
        <v>4572</v>
      </c>
      <c r="E41">
        <v>1000</v>
      </c>
      <c r="F41">
        <v>1000</v>
      </c>
      <c r="G41" s="2" t="s">
        <v>413</v>
      </c>
      <c r="H41" s="2" t="s">
        <v>4511</v>
      </c>
      <c r="I41" s="2" t="s">
        <v>50</v>
      </c>
      <c r="J41" s="2" t="s">
        <v>4573</v>
      </c>
      <c r="K41" s="2" t="s">
        <v>51</v>
      </c>
      <c r="L41" s="2" t="s">
        <v>47</v>
      </c>
      <c r="M41">
        <f>VLOOKUP(A41,'自助-6.9'!D:E,2,FALSE)</f>
        <v>1000</v>
      </c>
      <c r="N41" s="4">
        <f t="shared" si="0"/>
        <v>1</v>
      </c>
    </row>
    <row r="42" spans="1:14">
      <c r="A42" s="2" t="s">
        <v>2514</v>
      </c>
      <c r="B42" s="13">
        <v>42895</v>
      </c>
      <c r="C42" s="13">
        <v>42895</v>
      </c>
      <c r="D42" s="2" t="s">
        <v>4574</v>
      </c>
      <c r="E42">
        <v>1000</v>
      </c>
      <c r="F42">
        <v>1000</v>
      </c>
      <c r="G42" s="2" t="s">
        <v>413</v>
      </c>
      <c r="H42" s="2" t="s">
        <v>4575</v>
      </c>
      <c r="I42" s="2" t="s">
        <v>50</v>
      </c>
      <c r="J42" s="2" t="s">
        <v>265</v>
      </c>
      <c r="K42" s="2" t="s">
        <v>76</v>
      </c>
      <c r="L42" s="2" t="s">
        <v>47</v>
      </c>
      <c r="M42">
        <f>VLOOKUP(A42,'自助-6.9'!D:E,2,FALSE)</f>
        <v>1000</v>
      </c>
      <c r="N42" s="4">
        <f t="shared" si="0"/>
        <v>1</v>
      </c>
    </row>
    <row r="43" spans="1:14">
      <c r="A43" s="2" t="s">
        <v>2513</v>
      </c>
      <c r="B43" s="13">
        <v>42895</v>
      </c>
      <c r="C43" s="13">
        <v>42895</v>
      </c>
      <c r="D43" s="2" t="s">
        <v>4576</v>
      </c>
      <c r="E43">
        <v>200</v>
      </c>
      <c r="F43">
        <v>200</v>
      </c>
      <c r="G43" s="2" t="s">
        <v>413</v>
      </c>
      <c r="H43" s="2" t="s">
        <v>4577</v>
      </c>
      <c r="I43" s="2" t="s">
        <v>50</v>
      </c>
      <c r="J43" s="2" t="s">
        <v>4578</v>
      </c>
      <c r="K43" s="2" t="s">
        <v>58</v>
      </c>
      <c r="L43" s="2" t="s">
        <v>47</v>
      </c>
      <c r="M43">
        <f>VLOOKUP(A43,'自助-6.9'!D:E,2,FALSE)</f>
        <v>200</v>
      </c>
      <c r="N43" s="4">
        <f t="shared" si="0"/>
        <v>1</v>
      </c>
    </row>
    <row r="44" spans="1:14">
      <c r="A44" s="2" t="s">
        <v>2510</v>
      </c>
      <c r="B44" s="13">
        <v>42895</v>
      </c>
      <c r="C44" s="13">
        <v>42895</v>
      </c>
      <c r="D44" s="2" t="s">
        <v>4579</v>
      </c>
      <c r="E44">
        <v>1000</v>
      </c>
      <c r="F44">
        <v>1000</v>
      </c>
      <c r="G44" s="2" t="s">
        <v>413</v>
      </c>
      <c r="H44" s="2" t="s">
        <v>4518</v>
      </c>
      <c r="I44" s="2" t="s">
        <v>50</v>
      </c>
      <c r="J44" s="2" t="s">
        <v>4580</v>
      </c>
      <c r="K44" s="2" t="s">
        <v>86</v>
      </c>
      <c r="L44" s="2" t="s">
        <v>47</v>
      </c>
      <c r="M44">
        <f>VLOOKUP(A44,'自助-6.9'!D:E,2,FALSE)</f>
        <v>1000</v>
      </c>
      <c r="N44" s="4">
        <f t="shared" si="0"/>
        <v>1</v>
      </c>
    </row>
    <row r="45" spans="1:14">
      <c r="A45" s="2" t="s">
        <v>2509</v>
      </c>
      <c r="B45" s="13">
        <v>42895</v>
      </c>
      <c r="C45" s="13">
        <v>42895</v>
      </c>
      <c r="D45" s="2" t="s">
        <v>4581</v>
      </c>
      <c r="E45">
        <v>2000</v>
      </c>
      <c r="F45">
        <v>2000</v>
      </c>
      <c r="G45" s="2" t="s">
        <v>413</v>
      </c>
      <c r="H45" s="2" t="s">
        <v>4521</v>
      </c>
      <c r="I45" s="2" t="s">
        <v>50</v>
      </c>
      <c r="J45" s="2" t="s">
        <v>4582</v>
      </c>
      <c r="K45" s="2" t="s">
        <v>51</v>
      </c>
      <c r="L45" s="2" t="s">
        <v>47</v>
      </c>
      <c r="M45">
        <f>VLOOKUP(A45,'自助-6.9'!D:E,2,FALSE)</f>
        <v>2000</v>
      </c>
      <c r="N45" s="4">
        <f t="shared" si="0"/>
        <v>1</v>
      </c>
    </row>
    <row r="46" spans="1:14">
      <c r="A46" s="2" t="s">
        <v>2508</v>
      </c>
      <c r="B46" s="13">
        <v>42895</v>
      </c>
      <c r="C46" s="13">
        <v>42895</v>
      </c>
      <c r="D46" s="2" t="s">
        <v>4583</v>
      </c>
      <c r="E46">
        <v>800</v>
      </c>
      <c r="F46">
        <v>800</v>
      </c>
      <c r="G46" s="2" t="s">
        <v>413</v>
      </c>
      <c r="H46" s="2" t="s">
        <v>4518</v>
      </c>
      <c r="I46" s="2" t="s">
        <v>50</v>
      </c>
      <c r="J46" s="2" t="s">
        <v>4580</v>
      </c>
      <c r="K46" s="2" t="s">
        <v>86</v>
      </c>
      <c r="L46" s="2" t="s">
        <v>47</v>
      </c>
      <c r="M46">
        <f>VLOOKUP(A46,'自助-6.9'!D:E,2,FALSE)</f>
        <v>800</v>
      </c>
      <c r="N46" s="4">
        <f t="shared" si="0"/>
        <v>1</v>
      </c>
    </row>
    <row r="47" spans="1:14">
      <c r="A47" s="2" t="s">
        <v>2505</v>
      </c>
      <c r="B47" s="13">
        <v>42895</v>
      </c>
      <c r="C47" s="13">
        <v>42895</v>
      </c>
      <c r="D47" s="2" t="s">
        <v>4584</v>
      </c>
      <c r="E47">
        <v>2000</v>
      </c>
      <c r="F47">
        <v>2000</v>
      </c>
      <c r="G47" s="2" t="s">
        <v>413</v>
      </c>
      <c r="H47" s="2" t="s">
        <v>4577</v>
      </c>
      <c r="I47" s="2" t="s">
        <v>50</v>
      </c>
      <c r="J47" s="2" t="s">
        <v>4585</v>
      </c>
      <c r="K47" s="2" t="s">
        <v>57</v>
      </c>
      <c r="L47" s="2" t="s">
        <v>47</v>
      </c>
      <c r="M47">
        <f>VLOOKUP(A47,'自助-6.9'!D:E,2,FALSE)</f>
        <v>2000</v>
      </c>
      <c r="N47" s="4">
        <f t="shared" si="0"/>
        <v>1</v>
      </c>
    </row>
    <row r="48" spans="1:14">
      <c r="A48" s="2" t="s">
        <v>2502</v>
      </c>
      <c r="B48" s="13">
        <v>42895</v>
      </c>
      <c r="C48" s="13">
        <v>42895</v>
      </c>
      <c r="D48" s="2" t="s">
        <v>4586</v>
      </c>
      <c r="E48">
        <v>1000</v>
      </c>
      <c r="F48">
        <v>1000</v>
      </c>
      <c r="G48" s="2" t="s">
        <v>413</v>
      </c>
      <c r="H48" s="2" t="s">
        <v>4541</v>
      </c>
      <c r="I48" s="2" t="s">
        <v>50</v>
      </c>
      <c r="J48" s="2" t="s">
        <v>4587</v>
      </c>
      <c r="K48" s="2" t="s">
        <v>54</v>
      </c>
      <c r="L48" s="2" t="s">
        <v>47</v>
      </c>
      <c r="M48">
        <f>VLOOKUP(A48,'自助-6.9'!D:E,2,FALSE)</f>
        <v>1000</v>
      </c>
      <c r="N48" s="4">
        <f t="shared" si="0"/>
        <v>1</v>
      </c>
    </row>
    <row r="49" spans="1:14">
      <c r="A49" s="2" t="s">
        <v>2501</v>
      </c>
      <c r="B49" s="13">
        <v>42895</v>
      </c>
      <c r="C49" s="13">
        <v>42895</v>
      </c>
      <c r="D49" s="2" t="s">
        <v>4588</v>
      </c>
      <c r="E49">
        <v>2000</v>
      </c>
      <c r="F49">
        <v>2000</v>
      </c>
      <c r="G49" s="2" t="s">
        <v>413</v>
      </c>
      <c r="H49" s="2" t="s">
        <v>4496</v>
      </c>
      <c r="I49" s="2" t="s">
        <v>50</v>
      </c>
      <c r="J49" s="2" t="s">
        <v>4589</v>
      </c>
      <c r="K49" s="2" t="s">
        <v>51</v>
      </c>
      <c r="L49" s="2" t="s">
        <v>48</v>
      </c>
      <c r="M49">
        <f>VLOOKUP(A49,'自助-6.9'!D:E,2,FALSE)</f>
        <v>2000</v>
      </c>
      <c r="N49" s="4">
        <f t="shared" si="0"/>
        <v>1</v>
      </c>
    </row>
    <row r="50" spans="1:14">
      <c r="A50" s="2" t="s">
        <v>2498</v>
      </c>
      <c r="B50" s="13">
        <v>42895</v>
      </c>
      <c r="C50" s="13">
        <v>42895</v>
      </c>
      <c r="D50" s="2" t="s">
        <v>4590</v>
      </c>
      <c r="E50">
        <v>50</v>
      </c>
      <c r="F50">
        <v>50</v>
      </c>
      <c r="G50" s="2" t="s">
        <v>413</v>
      </c>
      <c r="H50" s="2" t="s">
        <v>4591</v>
      </c>
      <c r="I50" s="2" t="s">
        <v>50</v>
      </c>
      <c r="J50" s="2" t="s">
        <v>4592</v>
      </c>
      <c r="K50" s="2" t="s">
        <v>58</v>
      </c>
      <c r="L50" s="2" t="s">
        <v>47</v>
      </c>
      <c r="M50">
        <f>VLOOKUP(A50,'自助-6.9'!D:E,2,FALSE)</f>
        <v>50</v>
      </c>
      <c r="N50" s="4">
        <f t="shared" si="0"/>
        <v>1</v>
      </c>
    </row>
    <row r="51" spans="1:14">
      <c r="A51" s="2" t="s">
        <v>2495</v>
      </c>
      <c r="B51" s="13">
        <v>42895</v>
      </c>
      <c r="C51" s="13">
        <v>42895</v>
      </c>
      <c r="D51" s="2" t="s">
        <v>4593</v>
      </c>
      <c r="E51">
        <v>40</v>
      </c>
      <c r="F51">
        <v>40</v>
      </c>
      <c r="G51" s="2" t="s">
        <v>413</v>
      </c>
      <c r="H51" s="2" t="s">
        <v>4594</v>
      </c>
      <c r="I51" s="2" t="s">
        <v>50</v>
      </c>
      <c r="J51" s="2" t="s">
        <v>4595</v>
      </c>
      <c r="K51" s="2" t="s">
        <v>58</v>
      </c>
      <c r="L51" s="2" t="s">
        <v>47</v>
      </c>
      <c r="M51">
        <f>VLOOKUP(A51,'自助-6.9'!D:E,2,FALSE)</f>
        <v>40</v>
      </c>
      <c r="N51" s="4">
        <f t="shared" si="0"/>
        <v>1</v>
      </c>
    </row>
    <row r="52" spans="1:14">
      <c r="A52" s="2" t="s">
        <v>2492</v>
      </c>
      <c r="B52" s="13">
        <v>42895</v>
      </c>
      <c r="C52" s="13">
        <v>42895</v>
      </c>
      <c r="D52" s="2" t="s">
        <v>4596</v>
      </c>
      <c r="E52">
        <v>2000</v>
      </c>
      <c r="F52">
        <v>2000</v>
      </c>
      <c r="G52" s="2" t="s">
        <v>413</v>
      </c>
      <c r="H52" s="2" t="s">
        <v>4554</v>
      </c>
      <c r="I52" s="2" t="s">
        <v>50</v>
      </c>
      <c r="J52" s="2" t="s">
        <v>4597</v>
      </c>
      <c r="K52" s="2" t="s">
        <v>66</v>
      </c>
      <c r="L52" s="2" t="s">
        <v>47</v>
      </c>
      <c r="M52">
        <f>VLOOKUP(A52,'自助-6.9'!D:E,2,FALSE)</f>
        <v>2000</v>
      </c>
      <c r="N52" s="4">
        <f t="shared" si="0"/>
        <v>1</v>
      </c>
    </row>
    <row r="53" spans="1:14">
      <c r="A53" s="2" t="s">
        <v>2489</v>
      </c>
      <c r="B53" s="13">
        <v>42895</v>
      </c>
      <c r="C53" s="13">
        <v>42895</v>
      </c>
      <c r="D53" s="2" t="s">
        <v>4598</v>
      </c>
      <c r="E53">
        <v>1000</v>
      </c>
      <c r="F53">
        <v>1000</v>
      </c>
      <c r="G53" s="2" t="s">
        <v>413</v>
      </c>
      <c r="H53" s="2" t="s">
        <v>4541</v>
      </c>
      <c r="I53" s="2" t="s">
        <v>50</v>
      </c>
      <c r="J53" s="2" t="s">
        <v>4599</v>
      </c>
      <c r="K53" s="2" t="s">
        <v>54</v>
      </c>
      <c r="L53" s="2" t="s">
        <v>47</v>
      </c>
      <c r="M53">
        <f>VLOOKUP(A53,'自助-6.9'!D:E,2,FALSE)</f>
        <v>1000</v>
      </c>
      <c r="N53" s="4">
        <f t="shared" si="0"/>
        <v>1</v>
      </c>
    </row>
    <row r="54" spans="1:14">
      <c r="A54" s="2" t="s">
        <v>2488</v>
      </c>
      <c r="B54" s="13">
        <v>42895</v>
      </c>
      <c r="C54" s="13">
        <v>42895</v>
      </c>
      <c r="D54" s="2" t="s">
        <v>4600</v>
      </c>
      <c r="E54">
        <v>1000</v>
      </c>
      <c r="F54">
        <v>1000</v>
      </c>
      <c r="G54" s="2" t="s">
        <v>413</v>
      </c>
      <c r="H54" s="2" t="s">
        <v>4511</v>
      </c>
      <c r="I54" s="2" t="s">
        <v>50</v>
      </c>
      <c r="J54" s="2" t="s">
        <v>4601</v>
      </c>
      <c r="K54" s="2" t="s">
        <v>105</v>
      </c>
      <c r="L54" s="2" t="s">
        <v>47</v>
      </c>
      <c r="M54">
        <f>VLOOKUP(A54,'自助-6.9'!D:E,2,FALSE)</f>
        <v>1000</v>
      </c>
      <c r="N54" s="4">
        <f t="shared" si="0"/>
        <v>1</v>
      </c>
    </row>
    <row r="55" spans="1:14">
      <c r="A55" s="2" t="s">
        <v>2485</v>
      </c>
      <c r="B55" s="13">
        <v>42895</v>
      </c>
      <c r="C55" s="13">
        <v>42895</v>
      </c>
      <c r="D55" s="2" t="s">
        <v>4602</v>
      </c>
      <c r="E55">
        <v>500</v>
      </c>
      <c r="F55">
        <v>500</v>
      </c>
      <c r="G55" s="2" t="s">
        <v>413</v>
      </c>
      <c r="H55" s="2" t="s">
        <v>4496</v>
      </c>
      <c r="I55" s="2" t="s">
        <v>50</v>
      </c>
      <c r="J55" s="2" t="s">
        <v>4603</v>
      </c>
      <c r="K55" s="2" t="s">
        <v>54</v>
      </c>
      <c r="L55" s="2" t="s">
        <v>47</v>
      </c>
      <c r="M55">
        <f>VLOOKUP(A55,'自助-6.9'!D:E,2,FALSE)</f>
        <v>500</v>
      </c>
      <c r="N55" s="4">
        <f t="shared" si="0"/>
        <v>1</v>
      </c>
    </row>
    <row r="56" spans="1:14">
      <c r="A56" s="2" t="s">
        <v>2482</v>
      </c>
      <c r="B56" s="13">
        <v>42895</v>
      </c>
      <c r="C56" s="13">
        <v>42895</v>
      </c>
      <c r="D56" s="2" t="s">
        <v>4604</v>
      </c>
      <c r="E56">
        <v>1000</v>
      </c>
      <c r="F56">
        <v>1000</v>
      </c>
      <c r="G56" s="2" t="s">
        <v>413</v>
      </c>
      <c r="H56" s="2" t="s">
        <v>4541</v>
      </c>
      <c r="I56" s="2" t="s">
        <v>50</v>
      </c>
      <c r="J56" s="2" t="s">
        <v>4599</v>
      </c>
      <c r="K56" s="2" t="s">
        <v>54</v>
      </c>
      <c r="L56" s="2" t="s">
        <v>47</v>
      </c>
      <c r="M56">
        <f>VLOOKUP(A56,'自助-6.9'!D:E,2,FALSE)</f>
        <v>1000</v>
      </c>
      <c r="N56" s="4">
        <f t="shared" si="0"/>
        <v>1</v>
      </c>
    </row>
    <row r="57" spans="1:14">
      <c r="A57" s="2" t="s">
        <v>2481</v>
      </c>
      <c r="B57" s="13">
        <v>42895</v>
      </c>
      <c r="C57" s="13">
        <v>42895</v>
      </c>
      <c r="D57" s="2" t="s">
        <v>4605</v>
      </c>
      <c r="E57">
        <v>1000</v>
      </c>
      <c r="F57">
        <v>1000</v>
      </c>
      <c r="G57" s="2" t="s">
        <v>413</v>
      </c>
      <c r="H57" s="2" t="s">
        <v>4518</v>
      </c>
      <c r="I57" s="2" t="s">
        <v>50</v>
      </c>
      <c r="J57" s="2" t="s">
        <v>4606</v>
      </c>
      <c r="K57" s="2" t="s">
        <v>58</v>
      </c>
      <c r="L57" s="2" t="s">
        <v>47</v>
      </c>
      <c r="M57">
        <f>VLOOKUP(A57,'自助-6.9'!D:E,2,FALSE)</f>
        <v>1000</v>
      </c>
      <c r="N57" s="4">
        <f t="shared" si="0"/>
        <v>1</v>
      </c>
    </row>
    <row r="58" spans="1:14">
      <c r="A58" s="2" t="s">
        <v>2480</v>
      </c>
      <c r="B58" s="13">
        <v>42895</v>
      </c>
      <c r="C58" s="13">
        <v>42895</v>
      </c>
      <c r="D58" s="2" t="s">
        <v>4607</v>
      </c>
      <c r="E58">
        <v>1000</v>
      </c>
      <c r="F58">
        <v>1000</v>
      </c>
      <c r="G58" s="2" t="s">
        <v>413</v>
      </c>
      <c r="H58" s="2" t="s">
        <v>723</v>
      </c>
      <c r="I58" s="2" t="s">
        <v>50</v>
      </c>
      <c r="J58" s="2" t="s">
        <v>4608</v>
      </c>
      <c r="K58" s="2" t="s">
        <v>55</v>
      </c>
      <c r="L58" s="2" t="s">
        <v>47</v>
      </c>
      <c r="M58">
        <f>VLOOKUP(A58,'自助-6.9'!D:E,2,FALSE)</f>
        <v>1000</v>
      </c>
      <c r="N58" s="4">
        <f t="shared" si="0"/>
        <v>1</v>
      </c>
    </row>
    <row r="59" spans="1:14">
      <c r="A59" s="2" t="s">
        <v>2477</v>
      </c>
      <c r="B59" s="13">
        <v>42895</v>
      </c>
      <c r="C59" s="13">
        <v>42895</v>
      </c>
      <c r="D59" s="2" t="s">
        <v>4609</v>
      </c>
      <c r="E59">
        <v>500</v>
      </c>
      <c r="F59">
        <v>500</v>
      </c>
      <c r="G59" s="2" t="s">
        <v>413</v>
      </c>
      <c r="H59" s="2" t="s">
        <v>4564</v>
      </c>
      <c r="I59" s="2" t="s">
        <v>50</v>
      </c>
      <c r="J59" s="2" t="s">
        <v>4610</v>
      </c>
      <c r="K59" s="2" t="s">
        <v>55</v>
      </c>
      <c r="L59" s="2" t="s">
        <v>47</v>
      </c>
      <c r="M59">
        <f>VLOOKUP(A59,'自助-6.9'!D:E,2,FALSE)</f>
        <v>500</v>
      </c>
      <c r="N59" s="4">
        <f t="shared" si="0"/>
        <v>1</v>
      </c>
    </row>
    <row r="60" spans="1:14">
      <c r="A60" s="2" t="s">
        <v>2474</v>
      </c>
      <c r="B60" s="13">
        <v>42895</v>
      </c>
      <c r="C60" s="13">
        <v>42895</v>
      </c>
      <c r="D60" s="2" t="s">
        <v>4611</v>
      </c>
      <c r="E60">
        <v>1000</v>
      </c>
      <c r="F60">
        <v>1000</v>
      </c>
      <c r="G60" s="2" t="s">
        <v>413</v>
      </c>
      <c r="H60" s="2" t="s">
        <v>4511</v>
      </c>
      <c r="I60" s="2" t="s">
        <v>50</v>
      </c>
      <c r="J60" s="2" t="s">
        <v>4612</v>
      </c>
      <c r="K60" s="2" t="s">
        <v>54</v>
      </c>
      <c r="L60" s="2" t="s">
        <v>47</v>
      </c>
      <c r="M60">
        <f>VLOOKUP(A60,'自助-6.9'!D:E,2,FALSE)</f>
        <v>1000</v>
      </c>
      <c r="N60" s="4">
        <f t="shared" si="0"/>
        <v>1</v>
      </c>
    </row>
    <row r="61" spans="1:14">
      <c r="A61" s="2" t="s">
        <v>2473</v>
      </c>
      <c r="B61" s="13">
        <v>42895</v>
      </c>
      <c r="C61" s="13">
        <v>42895</v>
      </c>
      <c r="D61" s="2" t="s">
        <v>4613</v>
      </c>
      <c r="E61">
        <v>150</v>
      </c>
      <c r="F61">
        <v>150</v>
      </c>
      <c r="G61" s="2" t="s">
        <v>413</v>
      </c>
      <c r="H61" s="2" t="s">
        <v>4546</v>
      </c>
      <c r="I61" s="2" t="s">
        <v>50</v>
      </c>
      <c r="J61" s="2" t="s">
        <v>4614</v>
      </c>
      <c r="K61" s="2" t="s">
        <v>4615</v>
      </c>
      <c r="L61" s="2" t="s">
        <v>47</v>
      </c>
      <c r="M61">
        <f>VLOOKUP(A61,'自助-6.9'!D:E,2,FALSE)</f>
        <v>150</v>
      </c>
      <c r="N61" s="4">
        <f t="shared" si="0"/>
        <v>1</v>
      </c>
    </row>
    <row r="62" spans="1:14">
      <c r="A62" s="2" t="s">
        <v>2472</v>
      </c>
      <c r="B62" s="13">
        <v>42895</v>
      </c>
      <c r="C62" s="13">
        <v>42895</v>
      </c>
      <c r="D62" s="2" t="s">
        <v>4616</v>
      </c>
      <c r="E62">
        <v>500</v>
      </c>
      <c r="F62">
        <v>500</v>
      </c>
      <c r="G62" s="2" t="s">
        <v>413</v>
      </c>
      <c r="H62" s="2" t="s">
        <v>4521</v>
      </c>
      <c r="I62" s="2" t="s">
        <v>50</v>
      </c>
      <c r="J62" s="2" t="s">
        <v>4617</v>
      </c>
      <c r="K62" s="2" t="s">
        <v>51</v>
      </c>
      <c r="L62" s="2" t="s">
        <v>47</v>
      </c>
      <c r="M62">
        <f>VLOOKUP(A62,'自助-6.9'!D:E,2,FALSE)</f>
        <v>500</v>
      </c>
      <c r="N62" s="4">
        <f t="shared" si="0"/>
        <v>1</v>
      </c>
    </row>
    <row r="63" spans="1:14">
      <c r="A63" s="2" t="s">
        <v>2469</v>
      </c>
      <c r="B63" s="13">
        <v>42895</v>
      </c>
      <c r="C63" s="13">
        <v>42895</v>
      </c>
      <c r="D63" s="2" t="s">
        <v>4618</v>
      </c>
      <c r="E63">
        <v>1000</v>
      </c>
      <c r="F63">
        <v>1000</v>
      </c>
      <c r="G63" s="2" t="s">
        <v>413</v>
      </c>
      <c r="H63" s="2" t="s">
        <v>4541</v>
      </c>
      <c r="I63" s="2" t="s">
        <v>50</v>
      </c>
      <c r="J63" s="2" t="s">
        <v>4619</v>
      </c>
      <c r="K63" s="2" t="s">
        <v>51</v>
      </c>
      <c r="L63" s="2" t="s">
        <v>48</v>
      </c>
      <c r="M63">
        <f>VLOOKUP(A63,'自助-6.9'!D:E,2,FALSE)</f>
        <v>1000</v>
      </c>
      <c r="N63" s="4">
        <f t="shared" si="0"/>
        <v>1</v>
      </c>
    </row>
    <row r="64" spans="1:14">
      <c r="A64" s="2" t="s">
        <v>2468</v>
      </c>
      <c r="B64" s="13">
        <v>42895</v>
      </c>
      <c r="C64" s="13">
        <v>42895</v>
      </c>
      <c r="D64" s="2" t="s">
        <v>4620</v>
      </c>
      <c r="E64">
        <v>1000</v>
      </c>
      <c r="F64">
        <v>1000</v>
      </c>
      <c r="G64" s="2" t="s">
        <v>413</v>
      </c>
      <c r="H64" s="2" t="s">
        <v>4621</v>
      </c>
      <c r="I64" s="2" t="s">
        <v>50</v>
      </c>
      <c r="J64" s="2" t="s">
        <v>4622</v>
      </c>
      <c r="K64" s="2" t="s">
        <v>51</v>
      </c>
      <c r="L64" s="2" t="s">
        <v>47</v>
      </c>
      <c r="M64">
        <f>VLOOKUP(A64,'自助-6.9'!D:E,2,FALSE)</f>
        <v>1000</v>
      </c>
      <c r="N64" s="4">
        <f t="shared" si="0"/>
        <v>1</v>
      </c>
    </row>
    <row r="65" spans="1:14">
      <c r="A65" s="2" t="s">
        <v>2467</v>
      </c>
      <c r="B65" s="13">
        <v>42895</v>
      </c>
      <c r="C65" s="13">
        <v>42895</v>
      </c>
      <c r="D65" s="2" t="s">
        <v>4623</v>
      </c>
      <c r="E65">
        <v>1000</v>
      </c>
      <c r="F65">
        <v>1000</v>
      </c>
      <c r="G65" s="2" t="s">
        <v>413</v>
      </c>
      <c r="H65" s="2" t="s">
        <v>4541</v>
      </c>
      <c r="I65" s="2" t="s">
        <v>50</v>
      </c>
      <c r="J65" s="2" t="s">
        <v>4624</v>
      </c>
      <c r="K65" s="2" t="s">
        <v>58</v>
      </c>
      <c r="L65" s="2" t="s">
        <v>47</v>
      </c>
      <c r="M65">
        <f>VLOOKUP(A65,'自助-6.9'!D:E,2,FALSE)</f>
        <v>1000</v>
      </c>
      <c r="N65" s="4">
        <f t="shared" si="0"/>
        <v>1</v>
      </c>
    </row>
    <row r="66" spans="1:14">
      <c r="A66" s="2" t="s">
        <v>2466</v>
      </c>
      <c r="B66" s="13">
        <v>42895</v>
      </c>
      <c r="C66" s="13">
        <v>42895</v>
      </c>
      <c r="D66" s="2" t="s">
        <v>4625</v>
      </c>
      <c r="E66">
        <v>500</v>
      </c>
      <c r="F66">
        <v>500</v>
      </c>
      <c r="G66" s="2" t="s">
        <v>413</v>
      </c>
      <c r="H66" s="2" t="s">
        <v>4526</v>
      </c>
      <c r="I66" s="2" t="s">
        <v>50</v>
      </c>
      <c r="J66" s="2" t="s">
        <v>4626</v>
      </c>
      <c r="K66" s="2" t="s">
        <v>60</v>
      </c>
      <c r="L66" s="2" t="s">
        <v>48</v>
      </c>
      <c r="M66">
        <f>VLOOKUP(A66,'自助-6.9'!D:E,2,FALSE)</f>
        <v>500</v>
      </c>
      <c r="N66" s="4">
        <f t="shared" ref="N66:N129" si="1">IF(E66=M66,1,0)</f>
        <v>1</v>
      </c>
    </row>
    <row r="67" spans="1:14">
      <c r="A67" s="2" t="s">
        <v>2463</v>
      </c>
      <c r="B67" s="13">
        <v>42895</v>
      </c>
      <c r="C67" s="13">
        <v>42895</v>
      </c>
      <c r="D67" s="2" t="s">
        <v>4627</v>
      </c>
      <c r="E67">
        <v>100</v>
      </c>
      <c r="F67">
        <v>100</v>
      </c>
      <c r="G67" s="2" t="s">
        <v>413</v>
      </c>
      <c r="H67" s="2" t="s">
        <v>4564</v>
      </c>
      <c r="I67" s="2" t="s">
        <v>50</v>
      </c>
      <c r="J67" s="2" t="s">
        <v>4610</v>
      </c>
      <c r="K67" s="2" t="s">
        <v>55</v>
      </c>
      <c r="L67" s="2" t="s">
        <v>47</v>
      </c>
      <c r="M67">
        <f>VLOOKUP(A67,'自助-6.9'!D:E,2,FALSE)</f>
        <v>100</v>
      </c>
      <c r="N67" s="4">
        <f t="shared" si="1"/>
        <v>1</v>
      </c>
    </row>
    <row r="68" spans="1:14">
      <c r="A68" s="2" t="s">
        <v>2460</v>
      </c>
      <c r="B68" s="13">
        <v>42895</v>
      </c>
      <c r="C68" s="13">
        <v>42895</v>
      </c>
      <c r="D68" s="2" t="s">
        <v>4628</v>
      </c>
      <c r="E68">
        <v>9000</v>
      </c>
      <c r="F68">
        <v>9000</v>
      </c>
      <c r="G68" s="2" t="s">
        <v>413</v>
      </c>
      <c r="H68" s="2" t="s">
        <v>4541</v>
      </c>
      <c r="I68" s="2" t="s">
        <v>50</v>
      </c>
      <c r="J68" s="2" t="s">
        <v>4624</v>
      </c>
      <c r="K68" s="2" t="s">
        <v>58</v>
      </c>
      <c r="L68" s="2" t="s">
        <v>47</v>
      </c>
      <c r="M68">
        <f>VLOOKUP(A68,'自助-6.9'!D:E,2,FALSE)</f>
        <v>9000</v>
      </c>
      <c r="N68" s="4">
        <f t="shared" si="1"/>
        <v>1</v>
      </c>
    </row>
    <row r="69" spans="1:14">
      <c r="A69" s="2" t="s">
        <v>2457</v>
      </c>
      <c r="B69" s="13">
        <v>42895</v>
      </c>
      <c r="C69" s="13">
        <v>42895</v>
      </c>
      <c r="D69" s="2" t="s">
        <v>4629</v>
      </c>
      <c r="E69">
        <v>1000</v>
      </c>
      <c r="F69">
        <v>1000</v>
      </c>
      <c r="G69" s="2" t="s">
        <v>413</v>
      </c>
      <c r="H69" s="2" t="s">
        <v>4518</v>
      </c>
      <c r="I69" s="2" t="s">
        <v>50</v>
      </c>
      <c r="J69" s="2" t="s">
        <v>4630</v>
      </c>
      <c r="K69" s="2" t="s">
        <v>66</v>
      </c>
      <c r="L69" s="2" t="s">
        <v>47</v>
      </c>
      <c r="M69">
        <f>VLOOKUP(A69,'自助-6.9'!D:E,2,FALSE)</f>
        <v>1000</v>
      </c>
      <c r="N69" s="4">
        <f t="shared" si="1"/>
        <v>1</v>
      </c>
    </row>
    <row r="70" spans="1:14">
      <c r="A70" s="2" t="s">
        <v>2454</v>
      </c>
      <c r="B70" s="13">
        <v>42895</v>
      </c>
      <c r="C70" s="13">
        <v>42895</v>
      </c>
      <c r="D70" s="2" t="s">
        <v>4631</v>
      </c>
      <c r="E70">
        <v>500</v>
      </c>
      <c r="F70">
        <v>500</v>
      </c>
      <c r="G70" s="2" t="s">
        <v>413</v>
      </c>
      <c r="H70" s="2" t="s">
        <v>4511</v>
      </c>
      <c r="I70" s="2" t="s">
        <v>50</v>
      </c>
      <c r="J70" s="2" t="s">
        <v>4632</v>
      </c>
      <c r="K70" s="2" t="s">
        <v>4633</v>
      </c>
      <c r="L70" s="2" t="s">
        <v>47</v>
      </c>
      <c r="M70">
        <f>VLOOKUP(A70,'自助-6.9'!D:E,2,FALSE)</f>
        <v>500</v>
      </c>
      <c r="N70" s="4">
        <f t="shared" si="1"/>
        <v>1</v>
      </c>
    </row>
    <row r="71" spans="1:14">
      <c r="A71" s="2" t="s">
        <v>2448</v>
      </c>
      <c r="B71" s="13">
        <v>42895</v>
      </c>
      <c r="C71" s="13">
        <v>42895</v>
      </c>
      <c r="D71" s="2" t="s">
        <v>4634</v>
      </c>
      <c r="E71">
        <v>10</v>
      </c>
      <c r="F71">
        <v>10</v>
      </c>
      <c r="G71" s="2" t="s">
        <v>413</v>
      </c>
      <c r="H71" s="2" t="s">
        <v>4550</v>
      </c>
      <c r="I71" s="2" t="s">
        <v>50</v>
      </c>
      <c r="J71" s="2" t="s">
        <v>253</v>
      </c>
      <c r="K71" s="2" t="s">
        <v>58</v>
      </c>
      <c r="L71" s="2" t="s">
        <v>47</v>
      </c>
      <c r="M71">
        <f>VLOOKUP(A71,'自助-6.9'!D:E,2,FALSE)</f>
        <v>10</v>
      </c>
      <c r="N71" s="4">
        <f t="shared" si="1"/>
        <v>1</v>
      </c>
    </row>
    <row r="72" spans="1:14">
      <c r="A72" s="2" t="s">
        <v>2451</v>
      </c>
      <c r="B72" s="13">
        <v>42895</v>
      </c>
      <c r="C72" s="13">
        <v>42895</v>
      </c>
      <c r="D72" s="2" t="s">
        <v>4635</v>
      </c>
      <c r="E72">
        <v>300</v>
      </c>
      <c r="F72">
        <v>300</v>
      </c>
      <c r="G72" s="2" t="s">
        <v>413</v>
      </c>
      <c r="H72" s="2" t="s">
        <v>4541</v>
      </c>
      <c r="I72" s="2" t="s">
        <v>50</v>
      </c>
      <c r="J72" s="2" t="s">
        <v>4512</v>
      </c>
      <c r="K72" s="2" t="s">
        <v>54</v>
      </c>
      <c r="L72" s="2" t="s">
        <v>47</v>
      </c>
      <c r="M72">
        <f>VLOOKUP(A72,'自助-6.9'!D:E,2,FALSE)</f>
        <v>300</v>
      </c>
      <c r="N72" s="4">
        <f t="shared" si="1"/>
        <v>1</v>
      </c>
    </row>
    <row r="73" spans="1:14">
      <c r="A73" s="2" t="s">
        <v>2447</v>
      </c>
      <c r="B73" s="13">
        <v>42895</v>
      </c>
      <c r="C73" s="13">
        <v>42895</v>
      </c>
      <c r="D73" s="2" t="s">
        <v>4636</v>
      </c>
      <c r="E73">
        <v>1000</v>
      </c>
      <c r="F73">
        <v>1000</v>
      </c>
      <c r="G73" s="2" t="s">
        <v>413</v>
      </c>
      <c r="H73" s="2" t="s">
        <v>4518</v>
      </c>
      <c r="I73" s="2" t="s">
        <v>50</v>
      </c>
      <c r="J73" s="2" t="s">
        <v>4630</v>
      </c>
      <c r="K73" s="2" t="s">
        <v>66</v>
      </c>
      <c r="L73" s="2" t="s">
        <v>47</v>
      </c>
      <c r="M73">
        <f>VLOOKUP(A73,'自助-6.9'!D:E,2,FALSE)</f>
        <v>1000</v>
      </c>
      <c r="N73" s="4">
        <f t="shared" si="1"/>
        <v>1</v>
      </c>
    </row>
    <row r="74" spans="1:14">
      <c r="A74" s="2" t="s">
        <v>2444</v>
      </c>
      <c r="B74" s="13">
        <v>42895</v>
      </c>
      <c r="C74" s="13">
        <v>42895</v>
      </c>
      <c r="D74" s="2" t="s">
        <v>4637</v>
      </c>
      <c r="E74">
        <v>400</v>
      </c>
      <c r="F74">
        <v>400</v>
      </c>
      <c r="G74" s="2" t="s">
        <v>413</v>
      </c>
      <c r="H74" s="2" t="s">
        <v>4638</v>
      </c>
      <c r="I74" s="2" t="s">
        <v>50</v>
      </c>
      <c r="J74" s="2" t="s">
        <v>4639</v>
      </c>
      <c r="K74" s="2" t="s">
        <v>4640</v>
      </c>
      <c r="L74" s="2" t="s">
        <v>48</v>
      </c>
      <c r="M74">
        <f>VLOOKUP(A74,'自助-6.9'!D:E,2,FALSE)</f>
        <v>400</v>
      </c>
      <c r="N74" s="4">
        <f t="shared" si="1"/>
        <v>1</v>
      </c>
    </row>
    <row r="75" spans="1:14">
      <c r="A75" s="2" t="s">
        <v>2441</v>
      </c>
      <c r="B75" s="13">
        <v>42895</v>
      </c>
      <c r="C75" s="13">
        <v>42895</v>
      </c>
      <c r="D75" s="2" t="s">
        <v>4641</v>
      </c>
      <c r="E75">
        <v>100</v>
      </c>
      <c r="F75">
        <v>100</v>
      </c>
      <c r="G75" s="2" t="s">
        <v>413</v>
      </c>
      <c r="H75" s="2" t="s">
        <v>4550</v>
      </c>
      <c r="I75" s="2" t="s">
        <v>50</v>
      </c>
      <c r="J75" s="2" t="s">
        <v>4642</v>
      </c>
      <c r="K75" s="2" t="s">
        <v>51</v>
      </c>
      <c r="L75" s="2" t="s">
        <v>47</v>
      </c>
      <c r="M75">
        <f>VLOOKUP(A75,'自助-6.9'!D:E,2,FALSE)</f>
        <v>100</v>
      </c>
      <c r="N75" s="4">
        <f t="shared" si="1"/>
        <v>1</v>
      </c>
    </row>
    <row r="76" spans="1:14">
      <c r="A76" s="2" t="s">
        <v>2440</v>
      </c>
      <c r="B76" s="13">
        <v>42895</v>
      </c>
      <c r="C76" s="13">
        <v>42895</v>
      </c>
      <c r="D76" s="2" t="s">
        <v>4643</v>
      </c>
      <c r="E76">
        <v>100</v>
      </c>
      <c r="F76">
        <v>100</v>
      </c>
      <c r="G76" s="2" t="s">
        <v>413</v>
      </c>
      <c r="H76" s="2" t="s">
        <v>4644</v>
      </c>
      <c r="I76" s="2" t="s">
        <v>50</v>
      </c>
      <c r="J76" s="2" t="s">
        <v>4645</v>
      </c>
      <c r="K76" s="2" t="s">
        <v>55</v>
      </c>
      <c r="L76" s="2" t="s">
        <v>47</v>
      </c>
      <c r="M76">
        <f>VLOOKUP(A76,'自助-6.9'!D:E,2,FALSE)</f>
        <v>100</v>
      </c>
      <c r="N76" s="4">
        <f t="shared" si="1"/>
        <v>1</v>
      </c>
    </row>
    <row r="77" spans="1:14">
      <c r="A77" s="2" t="s">
        <v>2437</v>
      </c>
      <c r="B77" s="13">
        <v>42895</v>
      </c>
      <c r="C77" s="13">
        <v>42895</v>
      </c>
      <c r="D77" s="2" t="s">
        <v>4646</v>
      </c>
      <c r="E77">
        <v>1000</v>
      </c>
      <c r="F77">
        <v>1000</v>
      </c>
      <c r="G77" s="2" t="s">
        <v>413</v>
      </c>
      <c r="H77" s="2" t="s">
        <v>4518</v>
      </c>
      <c r="I77" s="2" t="s">
        <v>50</v>
      </c>
      <c r="J77" s="2" t="s">
        <v>4647</v>
      </c>
      <c r="K77" s="2" t="s">
        <v>51</v>
      </c>
      <c r="L77" s="2" t="s">
        <v>47</v>
      </c>
      <c r="M77">
        <f>VLOOKUP(A77,'自助-6.9'!D:E,2,FALSE)</f>
        <v>1000</v>
      </c>
      <c r="N77" s="4">
        <f t="shared" si="1"/>
        <v>1</v>
      </c>
    </row>
    <row r="78" spans="1:14">
      <c r="A78" s="2" t="s">
        <v>2434</v>
      </c>
      <c r="B78" s="13">
        <v>42895</v>
      </c>
      <c r="C78" s="13">
        <v>42895</v>
      </c>
      <c r="D78" s="2" t="s">
        <v>4648</v>
      </c>
      <c r="E78">
        <v>1000</v>
      </c>
      <c r="F78">
        <v>1000</v>
      </c>
      <c r="G78" s="2" t="s">
        <v>413</v>
      </c>
      <c r="H78" s="2" t="s">
        <v>4554</v>
      </c>
      <c r="I78" s="2" t="s">
        <v>50</v>
      </c>
      <c r="J78" s="2" t="s">
        <v>4622</v>
      </c>
      <c r="K78" s="2" t="s">
        <v>51</v>
      </c>
      <c r="L78" s="2" t="s">
        <v>47</v>
      </c>
      <c r="M78">
        <f>VLOOKUP(A78,'自助-6.9'!D:E,2,FALSE)</f>
        <v>1000</v>
      </c>
      <c r="N78" s="4">
        <f t="shared" si="1"/>
        <v>1</v>
      </c>
    </row>
    <row r="79" spans="1:14">
      <c r="A79" s="2" t="s">
        <v>2433</v>
      </c>
      <c r="B79" s="13">
        <v>42895</v>
      </c>
      <c r="C79" s="13">
        <v>42895</v>
      </c>
      <c r="D79" s="2" t="s">
        <v>4649</v>
      </c>
      <c r="E79">
        <v>500</v>
      </c>
      <c r="F79">
        <v>500</v>
      </c>
      <c r="G79" s="2" t="s">
        <v>413</v>
      </c>
      <c r="H79" s="2" t="s">
        <v>715</v>
      </c>
      <c r="I79" s="2" t="s">
        <v>50</v>
      </c>
      <c r="J79" s="2" t="s">
        <v>4650</v>
      </c>
      <c r="K79" s="2" t="s">
        <v>54</v>
      </c>
      <c r="L79" s="2" t="s">
        <v>47</v>
      </c>
      <c r="M79">
        <f>VLOOKUP(A79,'自助-6.9'!D:E,2,FALSE)</f>
        <v>500</v>
      </c>
      <c r="N79" s="4">
        <f t="shared" si="1"/>
        <v>1</v>
      </c>
    </row>
    <row r="80" spans="1:14">
      <c r="A80" s="2" t="s">
        <v>2430</v>
      </c>
      <c r="B80" s="13">
        <v>42895</v>
      </c>
      <c r="C80" s="13">
        <v>42895</v>
      </c>
      <c r="D80" s="2" t="s">
        <v>4651</v>
      </c>
      <c r="E80">
        <v>200</v>
      </c>
      <c r="F80">
        <v>200</v>
      </c>
      <c r="G80" s="2" t="s">
        <v>413</v>
      </c>
      <c r="H80" s="2" t="s">
        <v>4652</v>
      </c>
      <c r="I80" s="2" t="s">
        <v>50</v>
      </c>
      <c r="J80" s="2" t="s">
        <v>4653</v>
      </c>
      <c r="K80" s="2" t="s">
        <v>54</v>
      </c>
      <c r="L80" s="2" t="s">
        <v>47</v>
      </c>
      <c r="M80">
        <f>VLOOKUP(A80,'自助-6.9'!D:E,2,FALSE)</f>
        <v>200</v>
      </c>
      <c r="N80" s="4">
        <f t="shared" si="1"/>
        <v>1</v>
      </c>
    </row>
    <row r="81" spans="1:14">
      <c r="A81" s="2" t="s">
        <v>2427</v>
      </c>
      <c r="B81" s="13">
        <v>42895</v>
      </c>
      <c r="C81" s="13">
        <v>42895</v>
      </c>
      <c r="D81" s="2" t="s">
        <v>4654</v>
      </c>
      <c r="E81">
        <v>100</v>
      </c>
      <c r="F81">
        <v>100</v>
      </c>
      <c r="G81" s="2" t="s">
        <v>413</v>
      </c>
      <c r="H81" s="2" t="s">
        <v>4550</v>
      </c>
      <c r="I81" s="2" t="s">
        <v>50</v>
      </c>
      <c r="J81" s="2" t="s">
        <v>4655</v>
      </c>
      <c r="K81" s="2" t="s">
        <v>58</v>
      </c>
      <c r="L81" s="2" t="s">
        <v>47</v>
      </c>
      <c r="M81">
        <f>VLOOKUP(A81,'自助-6.9'!D:E,2,FALSE)</f>
        <v>100</v>
      </c>
      <c r="N81" s="4">
        <f t="shared" si="1"/>
        <v>1</v>
      </c>
    </row>
    <row r="82" spans="1:14">
      <c r="A82" s="2" t="s">
        <v>2424</v>
      </c>
      <c r="B82" s="13">
        <v>42895</v>
      </c>
      <c r="C82" s="13">
        <v>42895</v>
      </c>
      <c r="D82" s="2" t="s">
        <v>4656</v>
      </c>
      <c r="E82">
        <v>2000</v>
      </c>
      <c r="F82">
        <v>2000</v>
      </c>
      <c r="G82" s="2" t="s">
        <v>413</v>
      </c>
      <c r="H82" s="2" t="s">
        <v>422</v>
      </c>
      <c r="I82" s="2" t="s">
        <v>50</v>
      </c>
      <c r="J82" s="2" t="s">
        <v>4657</v>
      </c>
      <c r="K82" s="2" t="s">
        <v>60</v>
      </c>
      <c r="L82" s="2" t="s">
        <v>48</v>
      </c>
      <c r="M82">
        <f>VLOOKUP(A82,'自助-6.9'!D:E,2,FALSE)</f>
        <v>2000</v>
      </c>
      <c r="N82" s="4">
        <f t="shared" si="1"/>
        <v>1</v>
      </c>
    </row>
    <row r="83" spans="1:14">
      <c r="A83" s="2" t="s">
        <v>2421</v>
      </c>
      <c r="B83" s="13">
        <v>42895</v>
      </c>
      <c r="C83" s="13">
        <v>42895</v>
      </c>
      <c r="D83" s="2" t="s">
        <v>4658</v>
      </c>
      <c r="E83">
        <v>200</v>
      </c>
      <c r="F83">
        <v>200</v>
      </c>
      <c r="G83" s="2" t="s">
        <v>413</v>
      </c>
      <c r="H83" s="2" t="s">
        <v>723</v>
      </c>
      <c r="I83" s="2" t="s">
        <v>50</v>
      </c>
      <c r="J83" s="2" t="s">
        <v>4659</v>
      </c>
      <c r="K83" s="2" t="s">
        <v>4660</v>
      </c>
      <c r="L83" s="2" t="s">
        <v>47</v>
      </c>
      <c r="M83">
        <f>VLOOKUP(A83,'自助-6.9'!D:E,2,FALSE)</f>
        <v>200</v>
      </c>
      <c r="N83" s="4">
        <f t="shared" si="1"/>
        <v>1</v>
      </c>
    </row>
    <row r="84" spans="1:14">
      <c r="A84" s="2" t="s">
        <v>2418</v>
      </c>
      <c r="B84" s="13">
        <v>42895</v>
      </c>
      <c r="C84" s="13">
        <v>42895</v>
      </c>
      <c r="D84" s="2" t="s">
        <v>4661</v>
      </c>
      <c r="E84">
        <v>500</v>
      </c>
      <c r="F84">
        <v>500</v>
      </c>
      <c r="G84" s="2" t="s">
        <v>413</v>
      </c>
      <c r="H84" s="2" t="s">
        <v>723</v>
      </c>
      <c r="I84" s="2" t="s">
        <v>50</v>
      </c>
      <c r="J84" s="2" t="s">
        <v>4662</v>
      </c>
      <c r="K84" s="2" t="s">
        <v>54</v>
      </c>
      <c r="L84" s="2" t="s">
        <v>47</v>
      </c>
      <c r="M84">
        <f>VLOOKUP(A84,'自助-6.9'!D:E,2,FALSE)</f>
        <v>500</v>
      </c>
      <c r="N84" s="4">
        <f t="shared" si="1"/>
        <v>1</v>
      </c>
    </row>
    <row r="85" spans="1:14">
      <c r="A85" s="2" t="s">
        <v>2415</v>
      </c>
      <c r="B85" s="13">
        <v>42895</v>
      </c>
      <c r="C85" s="13">
        <v>42895</v>
      </c>
      <c r="D85" s="2" t="s">
        <v>4663</v>
      </c>
      <c r="E85">
        <v>2000</v>
      </c>
      <c r="F85">
        <v>2000</v>
      </c>
      <c r="G85" s="2" t="s">
        <v>413</v>
      </c>
      <c r="H85" s="2" t="s">
        <v>422</v>
      </c>
      <c r="I85" s="2" t="s">
        <v>50</v>
      </c>
      <c r="J85" s="2" t="s">
        <v>4657</v>
      </c>
      <c r="K85" s="2" t="s">
        <v>60</v>
      </c>
      <c r="L85" s="2" t="s">
        <v>48</v>
      </c>
      <c r="M85">
        <f>VLOOKUP(A85,'自助-6.9'!D:E,2,FALSE)</f>
        <v>2000</v>
      </c>
      <c r="N85" s="4">
        <f t="shared" si="1"/>
        <v>1</v>
      </c>
    </row>
    <row r="86" spans="1:14">
      <c r="A86" s="2" t="s">
        <v>2412</v>
      </c>
      <c r="B86" s="13">
        <v>42895</v>
      </c>
      <c r="C86" s="13">
        <v>42895</v>
      </c>
      <c r="D86" s="2" t="s">
        <v>4664</v>
      </c>
      <c r="E86">
        <v>10</v>
      </c>
      <c r="F86">
        <v>10</v>
      </c>
      <c r="G86" s="2" t="s">
        <v>413</v>
      </c>
      <c r="H86" s="2" t="s">
        <v>4591</v>
      </c>
      <c r="I86" s="2" t="s">
        <v>50</v>
      </c>
      <c r="J86" s="2" t="s">
        <v>4665</v>
      </c>
      <c r="K86" s="2" t="s">
        <v>66</v>
      </c>
      <c r="L86" s="2" t="s">
        <v>47</v>
      </c>
      <c r="M86">
        <f>VLOOKUP(A86,'自助-6.9'!D:E,2,FALSE)</f>
        <v>10</v>
      </c>
      <c r="N86" s="4">
        <f t="shared" si="1"/>
        <v>1</v>
      </c>
    </row>
    <row r="87" spans="1:14">
      <c r="A87" s="2" t="s">
        <v>2409</v>
      </c>
      <c r="B87" s="13">
        <v>42895</v>
      </c>
      <c r="C87" s="13">
        <v>42895</v>
      </c>
      <c r="D87" s="2" t="s">
        <v>4666</v>
      </c>
      <c r="E87">
        <v>500</v>
      </c>
      <c r="F87">
        <v>500</v>
      </c>
      <c r="G87" s="2" t="s">
        <v>413</v>
      </c>
      <c r="H87" s="2" t="s">
        <v>4577</v>
      </c>
      <c r="I87" s="2" t="s">
        <v>50</v>
      </c>
      <c r="J87" s="2" t="s">
        <v>4667</v>
      </c>
      <c r="K87" s="2" t="s">
        <v>51</v>
      </c>
      <c r="L87" s="2" t="s">
        <v>47</v>
      </c>
      <c r="M87">
        <f>VLOOKUP(A87,'自助-6.9'!D:E,2,FALSE)</f>
        <v>500</v>
      </c>
      <c r="N87" s="4">
        <f t="shared" si="1"/>
        <v>1</v>
      </c>
    </row>
    <row r="88" spans="1:14">
      <c r="A88" s="2" t="s">
        <v>2406</v>
      </c>
      <c r="B88" s="13">
        <v>42895</v>
      </c>
      <c r="C88" s="13">
        <v>42895</v>
      </c>
      <c r="D88" s="2" t="s">
        <v>4668</v>
      </c>
      <c r="E88">
        <v>100</v>
      </c>
      <c r="F88">
        <v>100</v>
      </c>
      <c r="G88" s="2" t="s">
        <v>413</v>
      </c>
      <c r="H88" s="2" t="s">
        <v>4521</v>
      </c>
      <c r="I88" s="2" t="s">
        <v>50</v>
      </c>
      <c r="J88" s="2" t="s">
        <v>4669</v>
      </c>
      <c r="K88" s="2" t="s">
        <v>4670</v>
      </c>
      <c r="L88" s="2" t="s">
        <v>47</v>
      </c>
      <c r="M88">
        <f>VLOOKUP(A88,'自助-6.9'!D:E,2,FALSE)</f>
        <v>100</v>
      </c>
      <c r="N88" s="4">
        <f t="shared" si="1"/>
        <v>1</v>
      </c>
    </row>
    <row r="89" spans="1:14">
      <c r="A89" s="2" t="s">
        <v>2403</v>
      </c>
      <c r="B89" s="13">
        <v>42895</v>
      </c>
      <c r="C89" s="13">
        <v>42895</v>
      </c>
      <c r="D89" s="2" t="s">
        <v>4671</v>
      </c>
      <c r="E89">
        <v>200</v>
      </c>
      <c r="F89">
        <v>200</v>
      </c>
      <c r="G89" s="2" t="s">
        <v>413</v>
      </c>
      <c r="H89" s="2" t="s">
        <v>4564</v>
      </c>
      <c r="I89" s="2" t="s">
        <v>50</v>
      </c>
      <c r="J89" s="2" t="s">
        <v>4672</v>
      </c>
      <c r="K89" s="2" t="s">
        <v>58</v>
      </c>
      <c r="L89" s="2" t="s">
        <v>47</v>
      </c>
      <c r="M89">
        <f>VLOOKUP(A89,'自助-6.9'!D:E,2,FALSE)</f>
        <v>200</v>
      </c>
      <c r="N89" s="4">
        <f t="shared" si="1"/>
        <v>1</v>
      </c>
    </row>
    <row r="90" spans="1:14">
      <c r="A90" s="2" t="s">
        <v>2400</v>
      </c>
      <c r="B90" s="13">
        <v>42895</v>
      </c>
      <c r="C90" s="13">
        <v>42895</v>
      </c>
      <c r="D90" s="2" t="s">
        <v>4673</v>
      </c>
      <c r="E90">
        <v>1000</v>
      </c>
      <c r="F90">
        <v>1000</v>
      </c>
      <c r="G90" s="2" t="s">
        <v>413</v>
      </c>
      <c r="H90" s="2" t="s">
        <v>4541</v>
      </c>
      <c r="I90" s="2" t="s">
        <v>50</v>
      </c>
      <c r="J90" s="2" t="s">
        <v>4587</v>
      </c>
      <c r="K90" s="2" t="s">
        <v>54</v>
      </c>
      <c r="L90" s="2" t="s">
        <v>47</v>
      </c>
      <c r="M90">
        <f>VLOOKUP(A90,'自助-6.9'!D:E,2,FALSE)</f>
        <v>1000</v>
      </c>
      <c r="N90" s="4">
        <f t="shared" si="1"/>
        <v>1</v>
      </c>
    </row>
    <row r="91" spans="1:14">
      <c r="A91" s="2" t="s">
        <v>2397</v>
      </c>
      <c r="B91" s="13">
        <v>42895</v>
      </c>
      <c r="C91" s="13">
        <v>42895</v>
      </c>
      <c r="D91" s="2" t="s">
        <v>4674</v>
      </c>
      <c r="E91">
        <v>4000</v>
      </c>
      <c r="F91">
        <v>4000</v>
      </c>
      <c r="G91" s="2" t="s">
        <v>413</v>
      </c>
      <c r="H91" s="2" t="s">
        <v>4621</v>
      </c>
      <c r="I91" s="2" t="s">
        <v>50</v>
      </c>
      <c r="J91" s="2" t="s">
        <v>4531</v>
      </c>
      <c r="K91" s="2" t="s">
        <v>67</v>
      </c>
      <c r="L91" s="2" t="s">
        <v>48</v>
      </c>
      <c r="M91">
        <f>VLOOKUP(A91,'自助-6.9'!D:E,2,FALSE)</f>
        <v>4000</v>
      </c>
      <c r="N91" s="4">
        <f t="shared" si="1"/>
        <v>1</v>
      </c>
    </row>
    <row r="92" spans="1:14">
      <c r="A92" s="2" t="s">
        <v>2394</v>
      </c>
      <c r="B92" s="13">
        <v>42895</v>
      </c>
      <c r="C92" s="13">
        <v>42895</v>
      </c>
      <c r="D92" s="2" t="s">
        <v>4675</v>
      </c>
      <c r="E92">
        <v>1000</v>
      </c>
      <c r="F92">
        <v>1000</v>
      </c>
      <c r="G92" s="2" t="s">
        <v>413</v>
      </c>
      <c r="H92" s="2" t="s">
        <v>4541</v>
      </c>
      <c r="I92" s="2" t="s">
        <v>50</v>
      </c>
      <c r="J92" s="2" t="s">
        <v>4676</v>
      </c>
      <c r="K92" s="2" t="s">
        <v>58</v>
      </c>
      <c r="L92" s="2" t="s">
        <v>47</v>
      </c>
      <c r="M92">
        <f>VLOOKUP(A92,'自助-6.9'!D:E,2,FALSE)</f>
        <v>1000</v>
      </c>
      <c r="N92" s="4">
        <f t="shared" si="1"/>
        <v>1</v>
      </c>
    </row>
    <row r="93" spans="1:14">
      <c r="A93" s="2" t="s">
        <v>2391</v>
      </c>
      <c r="B93" s="13">
        <v>42895</v>
      </c>
      <c r="C93" s="13">
        <v>42895</v>
      </c>
      <c r="D93" s="2" t="s">
        <v>4677</v>
      </c>
      <c r="E93">
        <v>500</v>
      </c>
      <c r="F93">
        <v>500</v>
      </c>
      <c r="G93" s="2" t="s">
        <v>413</v>
      </c>
      <c r="H93" s="2" t="s">
        <v>4518</v>
      </c>
      <c r="I93" s="2" t="s">
        <v>50</v>
      </c>
      <c r="J93" s="2" t="s">
        <v>4678</v>
      </c>
      <c r="K93" s="2" t="s">
        <v>67</v>
      </c>
      <c r="L93" s="2" t="s">
        <v>48</v>
      </c>
      <c r="M93">
        <f>VLOOKUP(A93,'自助-6.9'!D:E,2,FALSE)</f>
        <v>500</v>
      </c>
      <c r="N93" s="4">
        <f t="shared" si="1"/>
        <v>1</v>
      </c>
    </row>
    <row r="94" spans="1:14">
      <c r="A94" s="2" t="s">
        <v>2388</v>
      </c>
      <c r="B94" s="13">
        <v>42895</v>
      </c>
      <c r="C94" s="13">
        <v>42895</v>
      </c>
      <c r="D94" s="2" t="s">
        <v>4679</v>
      </c>
      <c r="E94">
        <v>2000</v>
      </c>
      <c r="F94">
        <v>2000</v>
      </c>
      <c r="G94" s="2" t="s">
        <v>413</v>
      </c>
      <c r="H94" s="2" t="s">
        <v>4591</v>
      </c>
      <c r="I94" s="2" t="s">
        <v>50</v>
      </c>
      <c r="J94" s="2" t="s">
        <v>4680</v>
      </c>
      <c r="K94" s="2" t="s">
        <v>51</v>
      </c>
      <c r="L94" s="2" t="s">
        <v>47</v>
      </c>
      <c r="M94">
        <f>VLOOKUP(A94,'自助-6.9'!D:E,2,FALSE)</f>
        <v>2000</v>
      </c>
      <c r="N94" s="4">
        <f t="shared" si="1"/>
        <v>1</v>
      </c>
    </row>
    <row r="95" spans="1:14">
      <c r="A95" s="2" t="s">
        <v>2385</v>
      </c>
      <c r="B95" s="13">
        <v>42895</v>
      </c>
      <c r="C95" s="13">
        <v>42895</v>
      </c>
      <c r="D95" s="2" t="s">
        <v>4681</v>
      </c>
      <c r="E95">
        <v>500</v>
      </c>
      <c r="F95">
        <v>500</v>
      </c>
      <c r="G95" s="2" t="s">
        <v>413</v>
      </c>
      <c r="H95" s="2" t="s">
        <v>4496</v>
      </c>
      <c r="I95" s="2" t="s">
        <v>50</v>
      </c>
      <c r="J95" s="2" t="s">
        <v>4682</v>
      </c>
      <c r="K95" s="2" t="s">
        <v>4683</v>
      </c>
      <c r="L95" s="2" t="s">
        <v>47</v>
      </c>
      <c r="M95">
        <f>VLOOKUP(A95,'自助-6.9'!D:E,2,FALSE)</f>
        <v>500</v>
      </c>
      <c r="N95" s="4">
        <f t="shared" si="1"/>
        <v>1</v>
      </c>
    </row>
    <row r="96" spans="1:14">
      <c r="A96" s="2" t="s">
        <v>2382</v>
      </c>
      <c r="B96" s="13">
        <v>42895</v>
      </c>
      <c r="C96" s="13">
        <v>42895</v>
      </c>
      <c r="D96" s="2" t="s">
        <v>4684</v>
      </c>
      <c r="E96">
        <v>500</v>
      </c>
      <c r="F96">
        <v>500</v>
      </c>
      <c r="G96" s="2" t="s">
        <v>413</v>
      </c>
      <c r="H96" s="2" t="s">
        <v>4541</v>
      </c>
      <c r="I96" s="2" t="s">
        <v>50</v>
      </c>
      <c r="J96" s="2" t="s">
        <v>4685</v>
      </c>
      <c r="K96" s="2" t="s">
        <v>54</v>
      </c>
      <c r="L96" s="2" t="s">
        <v>47</v>
      </c>
      <c r="M96">
        <f>VLOOKUP(A96,'自助-6.9'!D:E,2,FALSE)</f>
        <v>500</v>
      </c>
      <c r="N96" s="4">
        <f t="shared" si="1"/>
        <v>1</v>
      </c>
    </row>
    <row r="97" spans="1:14">
      <c r="A97" s="2" t="s">
        <v>2381</v>
      </c>
      <c r="B97" s="13">
        <v>42895</v>
      </c>
      <c r="C97" s="13">
        <v>42895</v>
      </c>
      <c r="D97" s="2" t="s">
        <v>4686</v>
      </c>
      <c r="E97">
        <v>2000</v>
      </c>
      <c r="F97">
        <v>2000</v>
      </c>
      <c r="G97" s="2" t="s">
        <v>413</v>
      </c>
      <c r="H97" s="2" t="s">
        <v>4518</v>
      </c>
      <c r="I97" s="2" t="s">
        <v>50</v>
      </c>
      <c r="J97" s="2" t="s">
        <v>4687</v>
      </c>
      <c r="K97" s="2" t="s">
        <v>54</v>
      </c>
      <c r="L97" s="2" t="s">
        <v>47</v>
      </c>
      <c r="M97">
        <f>VLOOKUP(A97,'自助-6.9'!D:E,2,FALSE)</f>
        <v>2000</v>
      </c>
      <c r="N97" s="4">
        <f t="shared" si="1"/>
        <v>1</v>
      </c>
    </row>
    <row r="98" spans="1:14">
      <c r="A98" s="2" t="s">
        <v>2378</v>
      </c>
      <c r="B98" s="13">
        <v>42895</v>
      </c>
      <c r="C98" s="13">
        <v>42895</v>
      </c>
      <c r="D98" s="2" t="s">
        <v>4688</v>
      </c>
      <c r="E98">
        <v>3000</v>
      </c>
      <c r="F98">
        <v>3000</v>
      </c>
      <c r="G98" s="2" t="s">
        <v>413</v>
      </c>
      <c r="H98" s="2" t="s">
        <v>4526</v>
      </c>
      <c r="I98" s="2" t="s">
        <v>50</v>
      </c>
      <c r="J98" s="2" t="s">
        <v>4689</v>
      </c>
      <c r="K98" s="2" t="s">
        <v>67</v>
      </c>
      <c r="L98" s="2" t="s">
        <v>48</v>
      </c>
      <c r="M98">
        <f>VLOOKUP(A98,'自助-6.9'!D:E,2,FALSE)</f>
        <v>3000</v>
      </c>
      <c r="N98" s="4">
        <f t="shared" si="1"/>
        <v>1</v>
      </c>
    </row>
    <row r="99" spans="1:14">
      <c r="A99" s="2" t="s">
        <v>2375</v>
      </c>
      <c r="B99" s="13">
        <v>42895</v>
      </c>
      <c r="C99" s="13">
        <v>42895</v>
      </c>
      <c r="D99" s="2" t="s">
        <v>4690</v>
      </c>
      <c r="E99">
        <v>500</v>
      </c>
      <c r="F99">
        <v>500</v>
      </c>
      <c r="G99" s="2" t="s">
        <v>413</v>
      </c>
      <c r="H99" s="2" t="s">
        <v>4638</v>
      </c>
      <c r="I99" s="2" t="s">
        <v>50</v>
      </c>
      <c r="J99" s="2" t="s">
        <v>4691</v>
      </c>
      <c r="K99" s="2" t="s">
        <v>67</v>
      </c>
      <c r="L99" s="2" t="s">
        <v>48</v>
      </c>
      <c r="M99">
        <f>VLOOKUP(A99,'自助-6.9'!D:E,2,FALSE)</f>
        <v>500</v>
      </c>
      <c r="N99" s="4">
        <f t="shared" si="1"/>
        <v>1</v>
      </c>
    </row>
    <row r="100" spans="1:14">
      <c r="A100" s="2" t="s">
        <v>2372</v>
      </c>
      <c r="B100" s="13">
        <v>42895</v>
      </c>
      <c r="C100" s="13">
        <v>42895</v>
      </c>
      <c r="D100" s="2" t="s">
        <v>4692</v>
      </c>
      <c r="E100">
        <v>1000</v>
      </c>
      <c r="F100">
        <v>1000</v>
      </c>
      <c r="G100" s="2" t="s">
        <v>413</v>
      </c>
      <c r="H100" s="2" t="s">
        <v>4506</v>
      </c>
      <c r="I100" s="2" t="s">
        <v>50</v>
      </c>
      <c r="J100" s="2" t="s">
        <v>4693</v>
      </c>
      <c r="K100" s="2" t="s">
        <v>59</v>
      </c>
      <c r="L100" s="2" t="s">
        <v>47</v>
      </c>
      <c r="M100">
        <f>VLOOKUP(A100,'自助-6.9'!D:E,2,FALSE)</f>
        <v>1000</v>
      </c>
      <c r="N100" s="4">
        <f t="shared" si="1"/>
        <v>1</v>
      </c>
    </row>
    <row r="101" spans="1:14">
      <c r="A101" s="2" t="s">
        <v>2369</v>
      </c>
      <c r="B101" s="13">
        <v>42895</v>
      </c>
      <c r="C101" s="13">
        <v>42895</v>
      </c>
      <c r="D101" s="2" t="s">
        <v>4694</v>
      </c>
      <c r="E101">
        <v>1000</v>
      </c>
      <c r="F101">
        <v>1000</v>
      </c>
      <c r="G101" s="2" t="s">
        <v>413</v>
      </c>
      <c r="H101" s="2" t="s">
        <v>4621</v>
      </c>
      <c r="I101" s="2" t="s">
        <v>50</v>
      </c>
      <c r="J101" s="2" t="s">
        <v>4695</v>
      </c>
      <c r="K101" s="2" t="s">
        <v>51</v>
      </c>
      <c r="L101" s="2" t="s">
        <v>47</v>
      </c>
      <c r="M101">
        <f>VLOOKUP(A101,'自助-6.9'!D:E,2,FALSE)</f>
        <v>1000</v>
      </c>
      <c r="N101" s="4">
        <f t="shared" si="1"/>
        <v>1</v>
      </c>
    </row>
    <row r="102" spans="1:14">
      <c r="A102" s="2" t="s">
        <v>2366</v>
      </c>
      <c r="B102" s="13">
        <v>42895</v>
      </c>
      <c r="C102" s="13">
        <v>42895</v>
      </c>
      <c r="D102" s="2" t="s">
        <v>4696</v>
      </c>
      <c r="E102">
        <v>500</v>
      </c>
      <c r="F102">
        <v>500</v>
      </c>
      <c r="G102" s="2" t="s">
        <v>413</v>
      </c>
      <c r="H102" s="2" t="s">
        <v>4697</v>
      </c>
      <c r="I102" s="2" t="s">
        <v>50</v>
      </c>
      <c r="J102" s="2" t="s">
        <v>4698</v>
      </c>
      <c r="K102" s="2" t="s">
        <v>55</v>
      </c>
      <c r="L102" s="2" t="s">
        <v>47</v>
      </c>
      <c r="M102">
        <f>VLOOKUP(A102,'自助-6.9'!D:E,2,FALSE)</f>
        <v>500</v>
      </c>
      <c r="N102" s="4">
        <f t="shared" si="1"/>
        <v>1</v>
      </c>
    </row>
    <row r="103" spans="1:14">
      <c r="A103" s="2" t="s">
        <v>2363</v>
      </c>
      <c r="B103" s="13">
        <v>42895</v>
      </c>
      <c r="C103" s="13">
        <v>42895</v>
      </c>
      <c r="D103" s="2" t="s">
        <v>4699</v>
      </c>
      <c r="E103">
        <v>1100</v>
      </c>
      <c r="F103">
        <v>1100</v>
      </c>
      <c r="G103" s="2" t="s">
        <v>413</v>
      </c>
      <c r="H103" s="2" t="s">
        <v>4700</v>
      </c>
      <c r="I103" s="2" t="s">
        <v>50</v>
      </c>
      <c r="J103" s="2" t="s">
        <v>4701</v>
      </c>
      <c r="K103" s="2" t="s">
        <v>73</v>
      </c>
      <c r="L103" s="2" t="s">
        <v>48</v>
      </c>
      <c r="M103">
        <f>VLOOKUP(A103,'自助-6.9'!D:E,2,FALSE)</f>
        <v>1100</v>
      </c>
      <c r="N103" s="4">
        <f t="shared" si="1"/>
        <v>1</v>
      </c>
    </row>
    <row r="104" spans="1:14">
      <c r="A104" s="2" t="s">
        <v>2360</v>
      </c>
      <c r="B104" s="13">
        <v>42895</v>
      </c>
      <c r="C104" s="13">
        <v>42895</v>
      </c>
      <c r="D104" s="2" t="s">
        <v>4702</v>
      </c>
      <c r="E104">
        <v>1000</v>
      </c>
      <c r="F104">
        <v>1000</v>
      </c>
      <c r="G104" s="2" t="s">
        <v>413</v>
      </c>
      <c r="H104" s="2" t="s">
        <v>4503</v>
      </c>
      <c r="I104" s="2" t="s">
        <v>50</v>
      </c>
      <c r="J104" s="2" t="s">
        <v>4703</v>
      </c>
      <c r="K104" s="2" t="s">
        <v>54</v>
      </c>
      <c r="L104" s="2" t="s">
        <v>47</v>
      </c>
      <c r="M104">
        <f>VLOOKUP(A104,'自助-6.9'!D:E,2,FALSE)</f>
        <v>1000</v>
      </c>
      <c r="N104" s="4">
        <f t="shared" si="1"/>
        <v>1</v>
      </c>
    </row>
    <row r="105" spans="1:14">
      <c r="A105" s="2" t="s">
        <v>2357</v>
      </c>
      <c r="B105" s="13">
        <v>42895</v>
      </c>
      <c r="C105" s="13">
        <v>42895</v>
      </c>
      <c r="D105" s="2" t="s">
        <v>4704</v>
      </c>
      <c r="E105">
        <v>400</v>
      </c>
      <c r="F105">
        <v>400</v>
      </c>
      <c r="G105" s="2" t="s">
        <v>413</v>
      </c>
      <c r="H105" s="2" t="s">
        <v>4644</v>
      </c>
      <c r="I105" s="2" t="s">
        <v>50</v>
      </c>
      <c r="J105" s="2" t="s">
        <v>4705</v>
      </c>
      <c r="K105" s="2" t="s">
        <v>57</v>
      </c>
      <c r="L105" s="2" t="s">
        <v>47</v>
      </c>
      <c r="M105">
        <f>VLOOKUP(A105,'自助-6.9'!D:E,2,FALSE)</f>
        <v>400</v>
      </c>
      <c r="N105" s="4">
        <f t="shared" si="1"/>
        <v>1</v>
      </c>
    </row>
    <row r="106" spans="1:14">
      <c r="A106" s="2" t="s">
        <v>2354</v>
      </c>
      <c r="B106" s="13">
        <v>42895</v>
      </c>
      <c r="C106" s="13">
        <v>42895</v>
      </c>
      <c r="D106" s="2" t="s">
        <v>4706</v>
      </c>
      <c r="E106">
        <v>1000</v>
      </c>
      <c r="F106">
        <v>1000</v>
      </c>
      <c r="G106" s="2" t="s">
        <v>413</v>
      </c>
      <c r="H106" s="2" t="s">
        <v>4511</v>
      </c>
      <c r="I106" s="2" t="s">
        <v>50</v>
      </c>
      <c r="J106" s="2" t="s">
        <v>4685</v>
      </c>
      <c r="K106" s="2" t="s">
        <v>54</v>
      </c>
      <c r="L106" s="2" t="s">
        <v>47</v>
      </c>
      <c r="M106">
        <f>VLOOKUP(A106,'自助-6.9'!D:E,2,FALSE)</f>
        <v>1000</v>
      </c>
      <c r="N106" s="4">
        <f t="shared" si="1"/>
        <v>1</v>
      </c>
    </row>
    <row r="107" spans="1:14">
      <c r="A107" s="2" t="s">
        <v>2351</v>
      </c>
      <c r="B107" s="13">
        <v>42895</v>
      </c>
      <c r="C107" s="13">
        <v>42895</v>
      </c>
      <c r="D107" s="2" t="s">
        <v>4707</v>
      </c>
      <c r="E107">
        <v>500</v>
      </c>
      <c r="F107">
        <v>500</v>
      </c>
      <c r="G107" s="2" t="s">
        <v>413</v>
      </c>
      <c r="H107" s="2" t="s">
        <v>4697</v>
      </c>
      <c r="I107" s="2" t="s">
        <v>50</v>
      </c>
      <c r="J107" s="2" t="s">
        <v>250</v>
      </c>
      <c r="K107" s="2" t="s">
        <v>51</v>
      </c>
      <c r="L107" s="2" t="s">
        <v>47</v>
      </c>
      <c r="M107">
        <f>VLOOKUP(A107,'自助-6.9'!D:E,2,FALSE)</f>
        <v>500</v>
      </c>
      <c r="N107" s="4">
        <f t="shared" si="1"/>
        <v>1</v>
      </c>
    </row>
    <row r="108" spans="1:14">
      <c r="A108" s="2" t="s">
        <v>2350</v>
      </c>
      <c r="B108" s="13">
        <v>42895</v>
      </c>
      <c r="C108" s="13">
        <v>42895</v>
      </c>
      <c r="D108" s="2" t="s">
        <v>4708</v>
      </c>
      <c r="E108">
        <v>1200</v>
      </c>
      <c r="F108">
        <v>1200</v>
      </c>
      <c r="G108" s="2" t="s">
        <v>413</v>
      </c>
      <c r="H108" s="2" t="s">
        <v>4575</v>
      </c>
      <c r="I108" s="2" t="s">
        <v>50</v>
      </c>
      <c r="J108" s="2" t="s">
        <v>4709</v>
      </c>
      <c r="K108" s="2" t="s">
        <v>57</v>
      </c>
      <c r="L108" s="2" t="s">
        <v>47</v>
      </c>
      <c r="M108">
        <f>VLOOKUP(A108,'自助-6.9'!D:E,2,FALSE)</f>
        <v>1200</v>
      </c>
      <c r="N108" s="4">
        <f t="shared" si="1"/>
        <v>1</v>
      </c>
    </row>
    <row r="109" spans="1:14">
      <c r="A109" s="2" t="s">
        <v>2347</v>
      </c>
      <c r="B109" s="13">
        <v>42895</v>
      </c>
      <c r="C109" s="13">
        <v>42895</v>
      </c>
      <c r="D109" s="2" t="s">
        <v>4710</v>
      </c>
      <c r="E109">
        <v>100</v>
      </c>
      <c r="F109">
        <v>100</v>
      </c>
      <c r="G109" s="2" t="s">
        <v>413</v>
      </c>
      <c r="H109" s="2" t="s">
        <v>4506</v>
      </c>
      <c r="I109" s="2" t="s">
        <v>50</v>
      </c>
      <c r="J109" s="2" t="s">
        <v>4711</v>
      </c>
      <c r="K109" s="2" t="s">
        <v>53</v>
      </c>
      <c r="L109" s="2" t="s">
        <v>47</v>
      </c>
      <c r="M109">
        <f>VLOOKUP(A109,'自助-6.9'!D:E,2,FALSE)</f>
        <v>100</v>
      </c>
      <c r="N109" s="4">
        <f t="shared" si="1"/>
        <v>1</v>
      </c>
    </row>
    <row r="110" spans="1:14">
      <c r="A110" s="2" t="s">
        <v>2346</v>
      </c>
      <c r="B110" s="13">
        <v>42895</v>
      </c>
      <c r="C110" s="13">
        <v>42895</v>
      </c>
      <c r="D110" s="2" t="s">
        <v>4712</v>
      </c>
      <c r="E110">
        <v>200</v>
      </c>
      <c r="F110">
        <v>200</v>
      </c>
      <c r="G110" s="2" t="s">
        <v>413</v>
      </c>
      <c r="H110" s="2" t="s">
        <v>4503</v>
      </c>
      <c r="I110" s="2" t="s">
        <v>50</v>
      </c>
      <c r="J110" s="2" t="s">
        <v>234</v>
      </c>
      <c r="K110" s="2" t="s">
        <v>58</v>
      </c>
      <c r="L110" s="2" t="s">
        <v>47</v>
      </c>
      <c r="M110">
        <f>VLOOKUP(A110,'自助-6.9'!D:E,2,FALSE)</f>
        <v>200</v>
      </c>
      <c r="N110" s="4">
        <f t="shared" si="1"/>
        <v>1</v>
      </c>
    </row>
    <row r="111" spans="1:14">
      <c r="A111" s="2" t="s">
        <v>2343</v>
      </c>
      <c r="B111" s="13">
        <v>42895</v>
      </c>
      <c r="C111" s="13">
        <v>42895</v>
      </c>
      <c r="D111" s="2" t="s">
        <v>4713</v>
      </c>
      <c r="E111">
        <v>300</v>
      </c>
      <c r="F111">
        <v>300</v>
      </c>
      <c r="G111" s="2" t="s">
        <v>413</v>
      </c>
      <c r="H111" s="2" t="s">
        <v>4541</v>
      </c>
      <c r="I111" s="2" t="s">
        <v>50</v>
      </c>
      <c r="J111" s="2" t="s">
        <v>4714</v>
      </c>
      <c r="K111" s="2" t="s">
        <v>55</v>
      </c>
      <c r="L111" s="2" t="s">
        <v>47</v>
      </c>
      <c r="M111">
        <f>VLOOKUP(A111,'自助-6.9'!D:E,2,FALSE)</f>
        <v>300</v>
      </c>
      <c r="N111" s="4">
        <f t="shared" si="1"/>
        <v>1</v>
      </c>
    </row>
    <row r="112" spans="1:14">
      <c r="A112" s="2" t="s">
        <v>2340</v>
      </c>
      <c r="B112" s="13">
        <v>42895</v>
      </c>
      <c r="C112" s="13">
        <v>42895</v>
      </c>
      <c r="D112" s="2" t="s">
        <v>4715</v>
      </c>
      <c r="E112">
        <v>100</v>
      </c>
      <c r="F112">
        <v>100</v>
      </c>
      <c r="G112" s="2" t="s">
        <v>413</v>
      </c>
      <c r="H112" s="2" t="s">
        <v>4564</v>
      </c>
      <c r="I112" s="2" t="s">
        <v>50</v>
      </c>
      <c r="J112" s="2" t="s">
        <v>4614</v>
      </c>
      <c r="K112" s="2" t="s">
        <v>4615</v>
      </c>
      <c r="L112" s="2" t="s">
        <v>47</v>
      </c>
      <c r="M112">
        <f>VLOOKUP(A112,'自助-6.9'!D:E,2,FALSE)</f>
        <v>100</v>
      </c>
      <c r="N112" s="4">
        <f t="shared" si="1"/>
        <v>1</v>
      </c>
    </row>
    <row r="113" spans="1:14">
      <c r="A113" s="2" t="s">
        <v>2337</v>
      </c>
      <c r="B113" s="13">
        <v>42895</v>
      </c>
      <c r="C113" s="13">
        <v>42895</v>
      </c>
      <c r="D113" s="2" t="s">
        <v>4716</v>
      </c>
      <c r="E113">
        <v>500</v>
      </c>
      <c r="F113">
        <v>500</v>
      </c>
      <c r="G113" s="2" t="s">
        <v>413</v>
      </c>
      <c r="H113" s="2" t="s">
        <v>4697</v>
      </c>
      <c r="I113" s="2" t="s">
        <v>50</v>
      </c>
      <c r="J113" s="2" t="s">
        <v>4717</v>
      </c>
      <c r="K113" s="2" t="s">
        <v>53</v>
      </c>
      <c r="L113" s="2" t="s">
        <v>47</v>
      </c>
      <c r="M113">
        <f>VLOOKUP(A113,'自助-6.9'!D:E,2,FALSE)</f>
        <v>500</v>
      </c>
      <c r="N113" s="4">
        <f t="shared" si="1"/>
        <v>1</v>
      </c>
    </row>
    <row r="114" spans="1:14">
      <c r="A114" s="2" t="s">
        <v>2334</v>
      </c>
      <c r="B114" s="13">
        <v>42895</v>
      </c>
      <c r="C114" s="13">
        <v>42895</v>
      </c>
      <c r="D114" s="2" t="s">
        <v>4718</v>
      </c>
      <c r="E114">
        <v>500</v>
      </c>
      <c r="F114">
        <v>500</v>
      </c>
      <c r="G114" s="2" t="s">
        <v>413</v>
      </c>
      <c r="H114" s="2" t="s">
        <v>4577</v>
      </c>
      <c r="I114" s="2" t="s">
        <v>50</v>
      </c>
      <c r="J114" s="2" t="s">
        <v>224</v>
      </c>
      <c r="K114" s="2" t="s">
        <v>62</v>
      </c>
      <c r="L114" s="2" t="s">
        <v>47</v>
      </c>
      <c r="M114">
        <f>VLOOKUP(A114,'自助-6.9'!D:E,2,FALSE)</f>
        <v>500</v>
      </c>
      <c r="N114" s="4">
        <f t="shared" si="1"/>
        <v>1</v>
      </c>
    </row>
    <row r="115" spans="1:14">
      <c r="A115" s="2" t="s">
        <v>2333</v>
      </c>
      <c r="B115" s="13">
        <v>42895</v>
      </c>
      <c r="C115" s="13">
        <v>42895</v>
      </c>
      <c r="D115" s="2" t="s">
        <v>4719</v>
      </c>
      <c r="E115">
        <v>2000</v>
      </c>
      <c r="F115">
        <v>2000</v>
      </c>
      <c r="G115" s="2" t="s">
        <v>413</v>
      </c>
      <c r="H115" s="2" t="s">
        <v>4541</v>
      </c>
      <c r="I115" s="2" t="s">
        <v>50</v>
      </c>
      <c r="J115" s="2" t="s">
        <v>4720</v>
      </c>
      <c r="K115" s="2" t="s">
        <v>105</v>
      </c>
      <c r="L115" s="2" t="s">
        <v>47</v>
      </c>
      <c r="M115">
        <f>VLOOKUP(A115,'自助-6.9'!D:E,2,FALSE)</f>
        <v>2000</v>
      </c>
      <c r="N115" s="4">
        <f t="shared" si="1"/>
        <v>1</v>
      </c>
    </row>
    <row r="116" spans="1:14">
      <c r="A116" s="2" t="s">
        <v>2330</v>
      </c>
      <c r="B116" s="13">
        <v>42895</v>
      </c>
      <c r="C116" s="13">
        <v>42895</v>
      </c>
      <c r="D116" s="2" t="s">
        <v>4721</v>
      </c>
      <c r="E116">
        <v>500</v>
      </c>
      <c r="F116">
        <v>500</v>
      </c>
      <c r="G116" s="2" t="s">
        <v>413</v>
      </c>
      <c r="H116" s="2" t="s">
        <v>4518</v>
      </c>
      <c r="I116" s="2" t="s">
        <v>50</v>
      </c>
      <c r="J116" s="2" t="s">
        <v>4722</v>
      </c>
      <c r="K116" s="2" t="s">
        <v>67</v>
      </c>
      <c r="L116" s="2" t="s">
        <v>48</v>
      </c>
      <c r="M116">
        <f>VLOOKUP(A116,'自助-6.9'!D:E,2,FALSE)</f>
        <v>500</v>
      </c>
      <c r="N116" s="4">
        <f t="shared" si="1"/>
        <v>1</v>
      </c>
    </row>
    <row r="117" spans="1:14">
      <c r="A117" s="2" t="s">
        <v>2327</v>
      </c>
      <c r="B117" s="13">
        <v>42895</v>
      </c>
      <c r="C117" s="13">
        <v>42895</v>
      </c>
      <c r="D117" s="2" t="s">
        <v>4723</v>
      </c>
      <c r="E117">
        <v>2000</v>
      </c>
      <c r="F117">
        <v>2000</v>
      </c>
      <c r="G117" s="2" t="s">
        <v>413</v>
      </c>
      <c r="H117" s="2" t="s">
        <v>763</v>
      </c>
      <c r="I117" s="2" t="s">
        <v>50</v>
      </c>
      <c r="J117" s="2" t="s">
        <v>338</v>
      </c>
      <c r="K117" s="2" t="s">
        <v>55</v>
      </c>
      <c r="L117" s="2" t="s">
        <v>47</v>
      </c>
      <c r="M117">
        <f>VLOOKUP(A117,'自助-6.9'!D:E,2,FALSE)</f>
        <v>2000</v>
      </c>
      <c r="N117" s="4">
        <f t="shared" si="1"/>
        <v>1</v>
      </c>
    </row>
    <row r="118" spans="1:14">
      <c r="A118" s="2" t="s">
        <v>2324</v>
      </c>
      <c r="B118" s="13">
        <v>42895</v>
      </c>
      <c r="C118" s="13">
        <v>42895</v>
      </c>
      <c r="D118" s="2" t="s">
        <v>231</v>
      </c>
      <c r="E118">
        <v>2000</v>
      </c>
      <c r="F118">
        <v>2000</v>
      </c>
      <c r="G118" s="2" t="s">
        <v>413</v>
      </c>
      <c r="H118" s="2" t="s">
        <v>4521</v>
      </c>
      <c r="I118" s="2" t="s">
        <v>50</v>
      </c>
      <c r="J118" s="2" t="s">
        <v>4724</v>
      </c>
      <c r="K118" s="2" t="s">
        <v>58</v>
      </c>
      <c r="L118" s="2" t="s">
        <v>47</v>
      </c>
      <c r="M118">
        <f>VLOOKUP(A118,'自助-6.9'!D:E,2,FALSE)</f>
        <v>2000</v>
      </c>
      <c r="N118" s="4">
        <f t="shared" si="1"/>
        <v>1</v>
      </c>
    </row>
    <row r="119" spans="1:14">
      <c r="A119" s="2" t="s">
        <v>2321</v>
      </c>
      <c r="B119" s="13">
        <v>42895</v>
      </c>
      <c r="C119" s="13">
        <v>42895</v>
      </c>
      <c r="D119" s="2" t="s">
        <v>4725</v>
      </c>
      <c r="E119">
        <v>1000</v>
      </c>
      <c r="F119">
        <v>1000</v>
      </c>
      <c r="G119" s="2" t="s">
        <v>413</v>
      </c>
      <c r="H119" s="2" t="s">
        <v>878</v>
      </c>
      <c r="I119" s="2" t="s">
        <v>50</v>
      </c>
      <c r="J119" s="2" t="s">
        <v>4726</v>
      </c>
      <c r="K119" s="2" t="s">
        <v>54</v>
      </c>
      <c r="L119" s="2" t="s">
        <v>47</v>
      </c>
      <c r="M119">
        <f>VLOOKUP(A119,'自助-6.9'!D:E,2,FALSE)</f>
        <v>1000</v>
      </c>
      <c r="N119" s="4">
        <f t="shared" si="1"/>
        <v>1</v>
      </c>
    </row>
    <row r="120" spans="1:14">
      <c r="A120" s="2" t="s">
        <v>2318</v>
      </c>
      <c r="B120" s="13">
        <v>42895</v>
      </c>
      <c r="C120" s="13">
        <v>42895</v>
      </c>
      <c r="D120" s="2" t="s">
        <v>4727</v>
      </c>
      <c r="E120">
        <v>1000</v>
      </c>
      <c r="F120">
        <v>1000</v>
      </c>
      <c r="G120" s="2" t="s">
        <v>413</v>
      </c>
      <c r="H120" s="2" t="s">
        <v>425</v>
      </c>
      <c r="I120" s="2" t="s">
        <v>50</v>
      </c>
      <c r="J120" s="2" t="s">
        <v>4728</v>
      </c>
      <c r="K120" s="2" t="s">
        <v>4729</v>
      </c>
      <c r="L120" s="2" t="s">
        <v>47</v>
      </c>
      <c r="M120">
        <f>VLOOKUP(A120,'自助-6.9'!D:E,2,FALSE)</f>
        <v>1000</v>
      </c>
      <c r="N120" s="4">
        <f t="shared" si="1"/>
        <v>1</v>
      </c>
    </row>
    <row r="121" spans="1:14">
      <c r="A121" s="2" t="s">
        <v>2315</v>
      </c>
      <c r="B121" s="13">
        <v>42895</v>
      </c>
      <c r="C121" s="13">
        <v>42895</v>
      </c>
      <c r="D121" s="2" t="s">
        <v>4730</v>
      </c>
      <c r="E121">
        <v>2000</v>
      </c>
      <c r="F121">
        <v>2000</v>
      </c>
      <c r="G121" s="2" t="s">
        <v>413</v>
      </c>
      <c r="H121" s="2" t="s">
        <v>4700</v>
      </c>
      <c r="I121" s="2" t="s">
        <v>50</v>
      </c>
      <c r="J121" s="2" t="s">
        <v>4731</v>
      </c>
      <c r="K121" s="2" t="s">
        <v>54</v>
      </c>
      <c r="L121" s="2" t="s">
        <v>47</v>
      </c>
      <c r="M121">
        <f>VLOOKUP(A121,'自助-6.9'!D:E,2,FALSE)</f>
        <v>2000</v>
      </c>
      <c r="N121" s="4">
        <f t="shared" si="1"/>
        <v>1</v>
      </c>
    </row>
    <row r="122" spans="1:14">
      <c r="A122" s="2" t="s">
        <v>2312</v>
      </c>
      <c r="B122" s="13">
        <v>42895</v>
      </c>
      <c r="C122" s="13">
        <v>42895</v>
      </c>
      <c r="D122" s="2" t="s">
        <v>4732</v>
      </c>
      <c r="E122">
        <v>3000</v>
      </c>
      <c r="F122">
        <v>3000</v>
      </c>
      <c r="G122" s="2" t="s">
        <v>413</v>
      </c>
      <c r="H122" s="2" t="s">
        <v>4621</v>
      </c>
      <c r="I122" s="2" t="s">
        <v>50</v>
      </c>
      <c r="J122" s="2" t="s">
        <v>4733</v>
      </c>
      <c r="K122" s="2" t="s">
        <v>54</v>
      </c>
      <c r="L122" s="2" t="s">
        <v>47</v>
      </c>
      <c r="M122">
        <f>VLOOKUP(A122,'自助-6.9'!D:E,2,FALSE)</f>
        <v>3000</v>
      </c>
      <c r="N122" s="4">
        <f t="shared" si="1"/>
        <v>1</v>
      </c>
    </row>
    <row r="123" spans="1:14">
      <c r="A123" s="2" t="s">
        <v>2309</v>
      </c>
      <c r="B123" s="13">
        <v>42895</v>
      </c>
      <c r="C123" s="13">
        <v>42895</v>
      </c>
      <c r="D123" s="2" t="s">
        <v>4734</v>
      </c>
      <c r="E123">
        <v>500</v>
      </c>
      <c r="F123">
        <v>500</v>
      </c>
      <c r="G123" s="2" t="s">
        <v>413</v>
      </c>
      <c r="H123" s="2" t="s">
        <v>4700</v>
      </c>
      <c r="I123" s="2" t="s">
        <v>50</v>
      </c>
      <c r="J123" s="2" t="s">
        <v>4735</v>
      </c>
      <c r="K123" s="2" t="s">
        <v>56</v>
      </c>
      <c r="L123" s="2" t="s">
        <v>48</v>
      </c>
      <c r="M123">
        <f>VLOOKUP(A123,'自助-6.9'!D:E,2,FALSE)</f>
        <v>500</v>
      </c>
      <c r="N123" s="4">
        <f t="shared" si="1"/>
        <v>1</v>
      </c>
    </row>
    <row r="124" spans="1:14">
      <c r="A124" s="2" t="s">
        <v>2303</v>
      </c>
      <c r="B124" s="13">
        <v>42895</v>
      </c>
      <c r="C124" s="13">
        <v>42895</v>
      </c>
      <c r="D124" s="2" t="s">
        <v>4736</v>
      </c>
      <c r="E124">
        <v>10</v>
      </c>
      <c r="F124">
        <v>10</v>
      </c>
      <c r="G124" s="2" t="s">
        <v>413</v>
      </c>
      <c r="H124" s="2" t="s">
        <v>4564</v>
      </c>
      <c r="I124" s="2" t="s">
        <v>50</v>
      </c>
      <c r="J124" s="2" t="s">
        <v>245</v>
      </c>
      <c r="K124" s="2" t="s">
        <v>68</v>
      </c>
      <c r="L124" s="2" t="s">
        <v>48</v>
      </c>
      <c r="M124">
        <f>VLOOKUP(A124,'自助-6.9'!D:E,2,FALSE)</f>
        <v>10</v>
      </c>
      <c r="N124" s="4">
        <f t="shared" si="1"/>
        <v>1</v>
      </c>
    </row>
    <row r="125" spans="1:14">
      <c r="A125" s="2" t="s">
        <v>2306</v>
      </c>
      <c r="B125" s="13">
        <v>42895</v>
      </c>
      <c r="C125" s="13">
        <v>42895</v>
      </c>
      <c r="D125" s="2" t="s">
        <v>4736</v>
      </c>
      <c r="E125">
        <v>9000</v>
      </c>
      <c r="F125">
        <v>9000</v>
      </c>
      <c r="G125" s="2" t="s">
        <v>413</v>
      </c>
      <c r="H125" s="2" t="s">
        <v>4541</v>
      </c>
      <c r="I125" s="2" t="s">
        <v>50</v>
      </c>
      <c r="J125" s="2" t="s">
        <v>4737</v>
      </c>
      <c r="K125" s="2" t="s">
        <v>54</v>
      </c>
      <c r="L125" s="2" t="s">
        <v>47</v>
      </c>
      <c r="M125">
        <f>VLOOKUP(A125,'自助-6.9'!D:E,2,FALSE)</f>
        <v>9000</v>
      </c>
      <c r="N125" s="4">
        <f t="shared" si="1"/>
        <v>1</v>
      </c>
    </row>
    <row r="126" spans="1:14">
      <c r="A126" s="2" t="s">
        <v>2302</v>
      </c>
      <c r="B126" s="13">
        <v>42895</v>
      </c>
      <c r="C126" s="13">
        <v>42895</v>
      </c>
      <c r="D126" s="2" t="s">
        <v>4738</v>
      </c>
      <c r="E126">
        <v>1000</v>
      </c>
      <c r="F126">
        <v>1000</v>
      </c>
      <c r="G126" s="2" t="s">
        <v>413</v>
      </c>
      <c r="H126" s="2" t="s">
        <v>4541</v>
      </c>
      <c r="I126" s="2" t="s">
        <v>50</v>
      </c>
      <c r="J126" s="2" t="s">
        <v>4739</v>
      </c>
      <c r="K126" s="2" t="s">
        <v>86</v>
      </c>
      <c r="L126" s="2" t="s">
        <v>47</v>
      </c>
      <c r="M126">
        <f>VLOOKUP(A126,'自助-6.9'!D:E,2,FALSE)</f>
        <v>1000</v>
      </c>
      <c r="N126" s="4">
        <f t="shared" si="1"/>
        <v>1</v>
      </c>
    </row>
    <row r="127" spans="1:14">
      <c r="A127" s="2" t="s">
        <v>2299</v>
      </c>
      <c r="B127" s="13">
        <v>42895</v>
      </c>
      <c r="C127" s="13">
        <v>42895</v>
      </c>
      <c r="D127" s="2" t="s">
        <v>4740</v>
      </c>
      <c r="E127">
        <v>600</v>
      </c>
      <c r="F127">
        <v>600</v>
      </c>
      <c r="G127" s="2" t="s">
        <v>413</v>
      </c>
      <c r="H127" s="2" t="s">
        <v>914</v>
      </c>
      <c r="I127" s="2" t="s">
        <v>50</v>
      </c>
      <c r="J127" s="2" t="s">
        <v>4741</v>
      </c>
      <c r="K127" s="2" t="s">
        <v>88</v>
      </c>
      <c r="L127" s="2" t="s">
        <v>47</v>
      </c>
      <c r="M127">
        <f>VLOOKUP(A127,'自助-6.9'!D:E,2,FALSE)</f>
        <v>600</v>
      </c>
      <c r="N127" s="4">
        <f t="shared" si="1"/>
        <v>1</v>
      </c>
    </row>
    <row r="128" spans="1:14">
      <c r="A128" s="2" t="s">
        <v>2296</v>
      </c>
      <c r="B128" s="13">
        <v>42895</v>
      </c>
      <c r="C128" s="13">
        <v>42895</v>
      </c>
      <c r="D128" s="2" t="s">
        <v>4742</v>
      </c>
      <c r="E128">
        <v>1000</v>
      </c>
      <c r="F128">
        <v>1000</v>
      </c>
      <c r="G128" s="2" t="s">
        <v>413</v>
      </c>
      <c r="H128" s="2" t="s">
        <v>4541</v>
      </c>
      <c r="I128" s="2" t="s">
        <v>50</v>
      </c>
      <c r="J128" s="2" t="s">
        <v>4739</v>
      </c>
      <c r="K128" s="2" t="s">
        <v>86</v>
      </c>
      <c r="L128" s="2" t="s">
        <v>47</v>
      </c>
      <c r="M128">
        <f>VLOOKUP(A128,'自助-6.9'!D:E,2,FALSE)</f>
        <v>1000</v>
      </c>
      <c r="N128" s="4">
        <f t="shared" si="1"/>
        <v>1</v>
      </c>
    </row>
    <row r="129" spans="1:14">
      <c r="A129" s="2" t="s">
        <v>2293</v>
      </c>
      <c r="B129" s="13">
        <v>42895</v>
      </c>
      <c r="C129" s="13">
        <v>42895</v>
      </c>
      <c r="D129" s="2" t="s">
        <v>4743</v>
      </c>
      <c r="E129">
        <v>2000</v>
      </c>
      <c r="F129">
        <v>2000</v>
      </c>
      <c r="G129" s="2" t="s">
        <v>413</v>
      </c>
      <c r="H129" s="2" t="s">
        <v>4496</v>
      </c>
      <c r="I129" s="2" t="s">
        <v>50</v>
      </c>
      <c r="J129" s="2" t="s">
        <v>4744</v>
      </c>
      <c r="K129" s="2" t="s">
        <v>58</v>
      </c>
      <c r="L129" s="2" t="s">
        <v>47</v>
      </c>
      <c r="M129">
        <f>VLOOKUP(A129,'自助-6.9'!D:E,2,FALSE)</f>
        <v>2000</v>
      </c>
      <c r="N129" s="4">
        <f t="shared" si="1"/>
        <v>1</v>
      </c>
    </row>
    <row r="130" spans="1:14">
      <c r="A130" s="2" t="s">
        <v>2290</v>
      </c>
      <c r="B130" s="13">
        <v>42895</v>
      </c>
      <c r="C130" s="13">
        <v>42895</v>
      </c>
      <c r="D130" s="2" t="s">
        <v>4745</v>
      </c>
      <c r="E130">
        <v>1000</v>
      </c>
      <c r="F130">
        <v>1000</v>
      </c>
      <c r="G130" s="2" t="s">
        <v>413</v>
      </c>
      <c r="H130" s="2" t="s">
        <v>4518</v>
      </c>
      <c r="I130" s="2" t="s">
        <v>50</v>
      </c>
      <c r="J130" s="2" t="s">
        <v>4746</v>
      </c>
      <c r="K130" s="2" t="s">
        <v>58</v>
      </c>
      <c r="L130" s="2" t="s">
        <v>47</v>
      </c>
      <c r="M130">
        <f>VLOOKUP(A130,'自助-6.9'!D:E,2,FALSE)</f>
        <v>1000</v>
      </c>
      <c r="N130" s="4">
        <f t="shared" ref="N130:N193" si="2">IF(E130=M130,1,0)</f>
        <v>1</v>
      </c>
    </row>
    <row r="131" spans="1:14">
      <c r="A131" s="2" t="s">
        <v>2287</v>
      </c>
      <c r="B131" s="13">
        <v>42895</v>
      </c>
      <c r="C131" s="13">
        <v>42895</v>
      </c>
      <c r="D131" s="2" t="s">
        <v>4747</v>
      </c>
      <c r="E131">
        <v>1000</v>
      </c>
      <c r="F131">
        <v>1000</v>
      </c>
      <c r="G131" s="2" t="s">
        <v>413</v>
      </c>
      <c r="H131" s="2" t="s">
        <v>4594</v>
      </c>
      <c r="I131" s="2" t="s">
        <v>50</v>
      </c>
      <c r="J131" s="2" t="s">
        <v>4748</v>
      </c>
      <c r="K131" s="2" t="s">
        <v>58</v>
      </c>
      <c r="L131" s="2" t="s">
        <v>47</v>
      </c>
      <c r="M131">
        <f>VLOOKUP(A131,'自助-6.9'!D:E,2,FALSE)</f>
        <v>1000</v>
      </c>
      <c r="N131" s="4">
        <f t="shared" si="2"/>
        <v>1</v>
      </c>
    </row>
    <row r="132" spans="1:14">
      <c r="A132" s="2" t="s">
        <v>2284</v>
      </c>
      <c r="B132" s="13">
        <v>42895</v>
      </c>
      <c r="C132" s="13">
        <v>42895</v>
      </c>
      <c r="D132" s="2" t="s">
        <v>4749</v>
      </c>
      <c r="E132">
        <v>200</v>
      </c>
      <c r="F132">
        <v>200</v>
      </c>
      <c r="G132" s="2" t="s">
        <v>413</v>
      </c>
      <c r="H132" s="2" t="s">
        <v>4496</v>
      </c>
      <c r="I132" s="2" t="s">
        <v>50</v>
      </c>
      <c r="J132" s="2" t="s">
        <v>4750</v>
      </c>
      <c r="K132" s="2" t="s">
        <v>57</v>
      </c>
      <c r="L132" s="2" t="s">
        <v>47</v>
      </c>
      <c r="M132">
        <f>VLOOKUP(A132,'自助-6.9'!D:E,2,FALSE)</f>
        <v>200</v>
      </c>
      <c r="N132" s="4">
        <f t="shared" si="2"/>
        <v>1</v>
      </c>
    </row>
    <row r="133" spans="1:14">
      <c r="A133" s="2" t="s">
        <v>2281</v>
      </c>
      <c r="B133" s="13">
        <v>42895</v>
      </c>
      <c r="C133" s="13">
        <v>42895</v>
      </c>
      <c r="D133" s="2" t="s">
        <v>4751</v>
      </c>
      <c r="E133">
        <v>400</v>
      </c>
      <c r="F133">
        <v>400</v>
      </c>
      <c r="G133" s="2" t="s">
        <v>413</v>
      </c>
      <c r="H133" s="2" t="s">
        <v>425</v>
      </c>
      <c r="I133" s="2" t="s">
        <v>50</v>
      </c>
      <c r="J133" s="2" t="s">
        <v>4752</v>
      </c>
      <c r="K133" s="2" t="s">
        <v>54</v>
      </c>
      <c r="L133" s="2" t="s">
        <v>47</v>
      </c>
      <c r="M133">
        <f>VLOOKUP(A133,'自助-6.9'!D:E,2,FALSE)</f>
        <v>400</v>
      </c>
      <c r="N133" s="4">
        <f t="shared" si="2"/>
        <v>1</v>
      </c>
    </row>
    <row r="134" spans="1:14">
      <c r="A134" s="2" t="s">
        <v>2278</v>
      </c>
      <c r="B134" s="13">
        <v>42895</v>
      </c>
      <c r="C134" s="13">
        <v>42895</v>
      </c>
      <c r="D134" s="2" t="s">
        <v>4753</v>
      </c>
      <c r="E134">
        <v>1000</v>
      </c>
      <c r="F134">
        <v>1000</v>
      </c>
      <c r="G134" s="2" t="s">
        <v>413</v>
      </c>
      <c r="H134" s="2" t="s">
        <v>4554</v>
      </c>
      <c r="I134" s="2" t="s">
        <v>50</v>
      </c>
      <c r="J134" s="2" t="s">
        <v>4754</v>
      </c>
      <c r="K134" s="2" t="s">
        <v>55</v>
      </c>
      <c r="L134" s="2" t="s">
        <v>47</v>
      </c>
      <c r="M134">
        <f>VLOOKUP(A134,'自助-6.9'!D:E,2,FALSE)</f>
        <v>1000</v>
      </c>
      <c r="N134" s="4">
        <f t="shared" si="2"/>
        <v>1</v>
      </c>
    </row>
    <row r="135" spans="1:14">
      <c r="A135" s="2" t="s">
        <v>2275</v>
      </c>
      <c r="B135" s="13">
        <v>42895</v>
      </c>
      <c r="C135" s="13">
        <v>42895</v>
      </c>
      <c r="D135" s="2" t="s">
        <v>4755</v>
      </c>
      <c r="E135">
        <v>1000</v>
      </c>
      <c r="F135">
        <v>1000</v>
      </c>
      <c r="G135" s="2" t="s">
        <v>413</v>
      </c>
      <c r="H135" s="2" t="s">
        <v>4594</v>
      </c>
      <c r="I135" s="2" t="s">
        <v>50</v>
      </c>
      <c r="J135" s="2" t="s">
        <v>4756</v>
      </c>
      <c r="K135" s="2" t="s">
        <v>65</v>
      </c>
      <c r="L135" s="2" t="s">
        <v>47</v>
      </c>
      <c r="M135">
        <f>VLOOKUP(A135,'自助-6.9'!D:E,2,FALSE)</f>
        <v>1000</v>
      </c>
      <c r="N135" s="4">
        <f t="shared" si="2"/>
        <v>1</v>
      </c>
    </row>
    <row r="136" spans="1:14">
      <c r="A136" s="2" t="s">
        <v>2272</v>
      </c>
      <c r="B136" s="13">
        <v>42895</v>
      </c>
      <c r="C136" s="13">
        <v>42895</v>
      </c>
      <c r="D136" s="2" t="s">
        <v>4757</v>
      </c>
      <c r="E136">
        <v>5000</v>
      </c>
      <c r="F136">
        <v>5000</v>
      </c>
      <c r="G136" s="2" t="s">
        <v>413</v>
      </c>
      <c r="H136" s="2" t="s">
        <v>4541</v>
      </c>
      <c r="I136" s="2" t="s">
        <v>50</v>
      </c>
      <c r="J136" s="2" t="s">
        <v>4758</v>
      </c>
      <c r="K136" s="2" t="s">
        <v>86</v>
      </c>
      <c r="L136" s="2" t="s">
        <v>47</v>
      </c>
      <c r="M136">
        <f>VLOOKUP(A136,'自助-6.9'!D:E,2,FALSE)</f>
        <v>5000</v>
      </c>
      <c r="N136" s="4">
        <f t="shared" si="2"/>
        <v>1</v>
      </c>
    </row>
    <row r="137" spans="1:14">
      <c r="A137" s="2" t="s">
        <v>2269</v>
      </c>
      <c r="B137" s="13">
        <v>42895</v>
      </c>
      <c r="C137" s="13">
        <v>42895</v>
      </c>
      <c r="D137" s="2" t="s">
        <v>4759</v>
      </c>
      <c r="E137">
        <v>1500</v>
      </c>
      <c r="F137">
        <v>1500</v>
      </c>
      <c r="G137" s="2" t="s">
        <v>413</v>
      </c>
      <c r="H137" s="2" t="s">
        <v>4621</v>
      </c>
      <c r="I137" s="2" t="s">
        <v>50</v>
      </c>
      <c r="J137" s="2" t="s">
        <v>334</v>
      </c>
      <c r="K137" s="2" t="s">
        <v>58</v>
      </c>
      <c r="L137" s="2" t="s">
        <v>47</v>
      </c>
      <c r="M137">
        <f>VLOOKUP(A137,'自助-6.9'!D:E,2,FALSE)</f>
        <v>1500</v>
      </c>
      <c r="N137" s="4">
        <f t="shared" si="2"/>
        <v>1</v>
      </c>
    </row>
    <row r="138" spans="1:14">
      <c r="A138" s="2" t="s">
        <v>2266</v>
      </c>
      <c r="B138" s="13">
        <v>42895</v>
      </c>
      <c r="C138" s="13">
        <v>42895</v>
      </c>
      <c r="D138" s="2" t="s">
        <v>4760</v>
      </c>
      <c r="E138">
        <v>200</v>
      </c>
      <c r="F138">
        <v>200</v>
      </c>
      <c r="G138" s="2" t="s">
        <v>413</v>
      </c>
      <c r="H138" s="2" t="s">
        <v>4577</v>
      </c>
      <c r="I138" s="2" t="s">
        <v>50</v>
      </c>
      <c r="J138" s="2" t="s">
        <v>4761</v>
      </c>
      <c r="K138" s="2" t="s">
        <v>58</v>
      </c>
      <c r="L138" s="2" t="s">
        <v>47</v>
      </c>
      <c r="M138">
        <f>VLOOKUP(A138,'自助-6.9'!D:E,2,FALSE)</f>
        <v>200</v>
      </c>
      <c r="N138" s="4">
        <f t="shared" si="2"/>
        <v>1</v>
      </c>
    </row>
    <row r="139" spans="1:14">
      <c r="A139" s="2" t="s">
        <v>2263</v>
      </c>
      <c r="B139" s="13">
        <v>42895</v>
      </c>
      <c r="C139" s="13">
        <v>42895</v>
      </c>
      <c r="D139" s="2" t="s">
        <v>4762</v>
      </c>
      <c r="E139">
        <v>200</v>
      </c>
      <c r="F139">
        <v>200</v>
      </c>
      <c r="G139" s="2" t="s">
        <v>413</v>
      </c>
      <c r="H139" s="2" t="s">
        <v>878</v>
      </c>
      <c r="I139" s="2" t="s">
        <v>50</v>
      </c>
      <c r="J139" s="2" t="s">
        <v>4763</v>
      </c>
      <c r="K139" s="2" t="s">
        <v>66</v>
      </c>
      <c r="L139" s="2" t="s">
        <v>47</v>
      </c>
      <c r="M139">
        <f>VLOOKUP(A139,'自助-6.9'!D:E,2,FALSE)</f>
        <v>200</v>
      </c>
      <c r="N139" s="4">
        <f t="shared" si="2"/>
        <v>1</v>
      </c>
    </row>
    <row r="140" spans="1:14">
      <c r="A140" s="2" t="s">
        <v>2260</v>
      </c>
      <c r="B140" s="13">
        <v>42895</v>
      </c>
      <c r="C140" s="13">
        <v>42895</v>
      </c>
      <c r="D140" s="2" t="s">
        <v>4764</v>
      </c>
      <c r="E140">
        <v>500</v>
      </c>
      <c r="F140">
        <v>500</v>
      </c>
      <c r="G140" s="2" t="s">
        <v>413</v>
      </c>
      <c r="H140" s="2" t="s">
        <v>4546</v>
      </c>
      <c r="I140" s="2" t="s">
        <v>50</v>
      </c>
      <c r="J140" s="2" t="s">
        <v>4765</v>
      </c>
      <c r="K140" s="2" t="s">
        <v>64</v>
      </c>
      <c r="L140" s="2" t="s">
        <v>48</v>
      </c>
      <c r="M140">
        <f>VLOOKUP(A140,'自助-6.9'!D:E,2,FALSE)</f>
        <v>500</v>
      </c>
      <c r="N140" s="4">
        <f t="shared" si="2"/>
        <v>1</v>
      </c>
    </row>
    <row r="141" spans="1:14">
      <c r="A141" s="2" t="s">
        <v>2257</v>
      </c>
      <c r="B141" s="13">
        <v>42895</v>
      </c>
      <c r="C141" s="13">
        <v>42895</v>
      </c>
      <c r="D141" s="2" t="s">
        <v>4766</v>
      </c>
      <c r="E141">
        <v>400</v>
      </c>
      <c r="F141">
        <v>400</v>
      </c>
      <c r="G141" s="2" t="s">
        <v>413</v>
      </c>
      <c r="H141" s="2" t="s">
        <v>763</v>
      </c>
      <c r="I141" s="2" t="s">
        <v>50</v>
      </c>
      <c r="J141" s="2" t="s">
        <v>4767</v>
      </c>
      <c r="K141" s="2" t="s">
        <v>55</v>
      </c>
      <c r="L141" s="2" t="s">
        <v>47</v>
      </c>
      <c r="M141">
        <f>VLOOKUP(A141,'自助-6.9'!D:E,2,FALSE)</f>
        <v>400</v>
      </c>
      <c r="N141" s="4">
        <f t="shared" si="2"/>
        <v>1</v>
      </c>
    </row>
    <row r="142" spans="1:14">
      <c r="A142" s="2" t="s">
        <v>2254</v>
      </c>
      <c r="B142" s="13">
        <v>42895</v>
      </c>
      <c r="C142" s="13">
        <v>42895</v>
      </c>
      <c r="D142" s="2" t="s">
        <v>4768</v>
      </c>
      <c r="E142">
        <v>500</v>
      </c>
      <c r="F142">
        <v>500</v>
      </c>
      <c r="G142" s="2" t="s">
        <v>413</v>
      </c>
      <c r="H142" s="2" t="s">
        <v>4526</v>
      </c>
      <c r="I142" s="2" t="s">
        <v>50</v>
      </c>
      <c r="J142" s="2" t="s">
        <v>4769</v>
      </c>
      <c r="K142" s="2" t="s">
        <v>55</v>
      </c>
      <c r="L142" s="2" t="s">
        <v>47</v>
      </c>
      <c r="M142">
        <f>VLOOKUP(A142,'自助-6.9'!D:E,2,FALSE)</f>
        <v>500</v>
      </c>
      <c r="N142" s="4">
        <f t="shared" si="2"/>
        <v>1</v>
      </c>
    </row>
    <row r="143" spans="1:14">
      <c r="A143" s="2" t="s">
        <v>2251</v>
      </c>
      <c r="B143" s="13">
        <v>42895</v>
      </c>
      <c r="C143" s="13">
        <v>42895</v>
      </c>
      <c r="D143" s="2" t="s">
        <v>4770</v>
      </c>
      <c r="E143">
        <v>1000</v>
      </c>
      <c r="F143">
        <v>1000</v>
      </c>
      <c r="G143" s="2" t="s">
        <v>413</v>
      </c>
      <c r="H143" s="2" t="s">
        <v>4521</v>
      </c>
      <c r="I143" s="2" t="s">
        <v>50</v>
      </c>
      <c r="J143" s="2" t="s">
        <v>4771</v>
      </c>
      <c r="K143" s="2" t="s">
        <v>55</v>
      </c>
      <c r="L143" s="2" t="s">
        <v>47</v>
      </c>
      <c r="M143">
        <f>VLOOKUP(A143,'自助-6.9'!D:E,2,FALSE)</f>
        <v>1000</v>
      </c>
      <c r="N143" s="4">
        <f t="shared" si="2"/>
        <v>1</v>
      </c>
    </row>
    <row r="144" spans="1:14">
      <c r="A144" s="2" t="s">
        <v>2248</v>
      </c>
      <c r="B144" s="13">
        <v>42895</v>
      </c>
      <c r="C144" s="13">
        <v>42895</v>
      </c>
      <c r="D144" s="2" t="s">
        <v>4772</v>
      </c>
      <c r="E144">
        <v>200</v>
      </c>
      <c r="F144">
        <v>200</v>
      </c>
      <c r="G144" s="2" t="s">
        <v>413</v>
      </c>
      <c r="H144" s="2" t="s">
        <v>763</v>
      </c>
      <c r="I144" s="2" t="s">
        <v>50</v>
      </c>
      <c r="J144" s="2" t="s">
        <v>4773</v>
      </c>
      <c r="K144" s="2" t="s">
        <v>54</v>
      </c>
      <c r="L144" s="2" t="s">
        <v>47</v>
      </c>
      <c r="M144">
        <f>VLOOKUP(A144,'自助-6.9'!D:E,2,FALSE)</f>
        <v>200</v>
      </c>
      <c r="N144" s="4">
        <f t="shared" si="2"/>
        <v>1</v>
      </c>
    </row>
    <row r="145" spans="1:14">
      <c r="A145" s="2" t="s">
        <v>2245</v>
      </c>
      <c r="B145" s="13">
        <v>42895</v>
      </c>
      <c r="C145" s="13">
        <v>42895</v>
      </c>
      <c r="D145" s="2" t="s">
        <v>4774</v>
      </c>
      <c r="E145">
        <v>200</v>
      </c>
      <c r="F145">
        <v>200</v>
      </c>
      <c r="G145" s="2" t="s">
        <v>413</v>
      </c>
      <c r="H145" s="2" t="s">
        <v>4521</v>
      </c>
      <c r="I145" s="2" t="s">
        <v>50</v>
      </c>
      <c r="J145" s="2" t="s">
        <v>4771</v>
      </c>
      <c r="K145" s="2" t="s">
        <v>55</v>
      </c>
      <c r="L145" s="2" t="s">
        <v>47</v>
      </c>
      <c r="M145">
        <f>VLOOKUP(A145,'自助-6.9'!D:E,2,FALSE)</f>
        <v>200</v>
      </c>
      <c r="N145" s="4">
        <f t="shared" si="2"/>
        <v>1</v>
      </c>
    </row>
    <row r="146" spans="1:14">
      <c r="A146" s="2" t="s">
        <v>2242</v>
      </c>
      <c r="B146" s="13">
        <v>42895</v>
      </c>
      <c r="C146" s="13">
        <v>42895</v>
      </c>
      <c r="D146" s="2" t="s">
        <v>4775</v>
      </c>
      <c r="E146">
        <v>2000</v>
      </c>
      <c r="F146">
        <v>2000</v>
      </c>
      <c r="G146" s="2" t="s">
        <v>413</v>
      </c>
      <c r="H146" s="2" t="s">
        <v>878</v>
      </c>
      <c r="I146" s="2" t="s">
        <v>50</v>
      </c>
      <c r="J146" s="2" t="s">
        <v>4776</v>
      </c>
      <c r="K146" s="2" t="s">
        <v>64</v>
      </c>
      <c r="L146" s="2" t="s">
        <v>48</v>
      </c>
      <c r="M146">
        <f>VLOOKUP(A146,'自助-6.9'!D:E,2,FALSE)</f>
        <v>2000</v>
      </c>
      <c r="N146" s="4">
        <f t="shared" si="2"/>
        <v>1</v>
      </c>
    </row>
    <row r="147" spans="1:14">
      <c r="A147" s="2" t="s">
        <v>2239</v>
      </c>
      <c r="B147" s="13">
        <v>42895</v>
      </c>
      <c r="C147" s="13">
        <v>42895</v>
      </c>
      <c r="D147" s="2" t="s">
        <v>4777</v>
      </c>
      <c r="E147">
        <v>300</v>
      </c>
      <c r="F147">
        <v>300</v>
      </c>
      <c r="G147" s="2" t="s">
        <v>413</v>
      </c>
      <c r="H147" s="2" t="s">
        <v>4508</v>
      </c>
      <c r="I147" s="2" t="s">
        <v>50</v>
      </c>
      <c r="J147" s="2" t="s">
        <v>4778</v>
      </c>
      <c r="K147" s="2" t="s">
        <v>56</v>
      </c>
      <c r="L147" s="2" t="s">
        <v>48</v>
      </c>
      <c r="M147">
        <f>VLOOKUP(A147,'自助-6.9'!D:E,2,FALSE)</f>
        <v>300</v>
      </c>
      <c r="N147" s="4">
        <f t="shared" si="2"/>
        <v>1</v>
      </c>
    </row>
    <row r="148" spans="1:14">
      <c r="A148" s="2" t="s">
        <v>2238</v>
      </c>
      <c r="B148" s="13">
        <v>42895</v>
      </c>
      <c r="C148" s="13">
        <v>42895</v>
      </c>
      <c r="D148" s="2" t="s">
        <v>4779</v>
      </c>
      <c r="E148">
        <v>400</v>
      </c>
      <c r="F148">
        <v>400</v>
      </c>
      <c r="G148" s="2" t="s">
        <v>413</v>
      </c>
      <c r="H148" s="2" t="s">
        <v>4638</v>
      </c>
      <c r="I148" s="2" t="s">
        <v>50</v>
      </c>
      <c r="J148" s="2" t="s">
        <v>4780</v>
      </c>
      <c r="K148" s="2" t="s">
        <v>52</v>
      </c>
      <c r="L148" s="2" t="s">
        <v>48</v>
      </c>
      <c r="M148">
        <f>VLOOKUP(A148,'自助-6.9'!D:E,2,FALSE)</f>
        <v>400</v>
      </c>
      <c r="N148" s="4">
        <f t="shared" si="2"/>
        <v>1</v>
      </c>
    </row>
    <row r="149" spans="1:14">
      <c r="A149" s="2" t="s">
        <v>2235</v>
      </c>
      <c r="B149" s="13">
        <v>42895</v>
      </c>
      <c r="C149" s="13">
        <v>42895</v>
      </c>
      <c r="D149" s="2" t="s">
        <v>4781</v>
      </c>
      <c r="E149">
        <v>1500</v>
      </c>
      <c r="F149">
        <v>1500</v>
      </c>
      <c r="G149" s="2" t="s">
        <v>413</v>
      </c>
      <c r="H149" s="2" t="s">
        <v>4541</v>
      </c>
      <c r="I149" s="2" t="s">
        <v>50</v>
      </c>
      <c r="J149" s="2" t="s">
        <v>4782</v>
      </c>
      <c r="K149" s="2" t="s">
        <v>58</v>
      </c>
      <c r="L149" s="2" t="s">
        <v>47</v>
      </c>
      <c r="M149">
        <f>VLOOKUP(A149,'自助-6.9'!D:E,2,FALSE)</f>
        <v>1500</v>
      </c>
      <c r="N149" s="4">
        <f t="shared" si="2"/>
        <v>1</v>
      </c>
    </row>
    <row r="150" spans="1:14">
      <c r="A150" s="2" t="s">
        <v>2232</v>
      </c>
      <c r="B150" s="13">
        <v>42895</v>
      </c>
      <c r="C150" s="13">
        <v>42895</v>
      </c>
      <c r="D150" s="2" t="s">
        <v>4783</v>
      </c>
      <c r="E150">
        <v>100</v>
      </c>
      <c r="F150">
        <v>100</v>
      </c>
      <c r="G150" s="2" t="s">
        <v>413</v>
      </c>
      <c r="H150" s="2" t="s">
        <v>4554</v>
      </c>
      <c r="I150" s="2" t="s">
        <v>50</v>
      </c>
      <c r="J150" s="2" t="s">
        <v>4642</v>
      </c>
      <c r="K150" s="2" t="s">
        <v>51</v>
      </c>
      <c r="L150" s="2" t="s">
        <v>47</v>
      </c>
      <c r="M150">
        <f>VLOOKUP(A150,'自助-6.9'!D:E,2,FALSE)</f>
        <v>100</v>
      </c>
      <c r="N150" s="4">
        <f t="shared" si="2"/>
        <v>1</v>
      </c>
    </row>
    <row r="151" spans="1:14">
      <c r="A151" s="2" t="s">
        <v>2229</v>
      </c>
      <c r="B151" s="13">
        <v>42895</v>
      </c>
      <c r="C151" s="13">
        <v>42895</v>
      </c>
      <c r="D151" s="2" t="s">
        <v>4784</v>
      </c>
      <c r="E151">
        <v>1000</v>
      </c>
      <c r="F151">
        <v>1000</v>
      </c>
      <c r="G151" s="2" t="s">
        <v>413</v>
      </c>
      <c r="H151" s="2" t="s">
        <v>914</v>
      </c>
      <c r="I151" s="2" t="s">
        <v>50</v>
      </c>
      <c r="J151" s="2" t="s">
        <v>357</v>
      </c>
      <c r="K151" s="2" t="s">
        <v>51</v>
      </c>
      <c r="L151" s="2" t="s">
        <v>47</v>
      </c>
      <c r="M151">
        <f>VLOOKUP(A151,'自助-6.9'!D:E,2,FALSE)</f>
        <v>1000</v>
      </c>
      <c r="N151" s="4">
        <f t="shared" si="2"/>
        <v>1</v>
      </c>
    </row>
    <row r="152" spans="1:14">
      <c r="A152" s="2" t="s">
        <v>2228</v>
      </c>
      <c r="B152" s="13">
        <v>42895</v>
      </c>
      <c r="C152" s="13">
        <v>42895</v>
      </c>
      <c r="D152" s="2" t="s">
        <v>4785</v>
      </c>
      <c r="E152">
        <v>325</v>
      </c>
      <c r="F152">
        <v>325</v>
      </c>
      <c r="G152" s="2" t="s">
        <v>413</v>
      </c>
      <c r="H152" s="2" t="s">
        <v>4700</v>
      </c>
      <c r="I152" s="2" t="s">
        <v>50</v>
      </c>
      <c r="J152" s="2" t="s">
        <v>273</v>
      </c>
      <c r="K152" s="2" t="s">
        <v>54</v>
      </c>
      <c r="L152" s="2" t="s">
        <v>47</v>
      </c>
      <c r="M152">
        <f>VLOOKUP(A152,'自助-6.9'!D:E,2,FALSE)</f>
        <v>325</v>
      </c>
      <c r="N152" s="4">
        <f t="shared" si="2"/>
        <v>1</v>
      </c>
    </row>
    <row r="153" spans="1:14">
      <c r="A153" s="2" t="s">
        <v>2227</v>
      </c>
      <c r="B153" s="13">
        <v>42895</v>
      </c>
      <c r="C153" s="13">
        <v>42895</v>
      </c>
      <c r="D153" s="2" t="s">
        <v>4786</v>
      </c>
      <c r="E153">
        <v>200</v>
      </c>
      <c r="F153">
        <v>200</v>
      </c>
      <c r="G153" s="2" t="s">
        <v>413</v>
      </c>
      <c r="H153" s="2" t="s">
        <v>878</v>
      </c>
      <c r="I153" s="2" t="s">
        <v>50</v>
      </c>
      <c r="J153" s="2" t="s">
        <v>4787</v>
      </c>
      <c r="K153" s="2" t="s">
        <v>53</v>
      </c>
      <c r="L153" s="2" t="s">
        <v>47</v>
      </c>
      <c r="M153">
        <f>VLOOKUP(A153,'自助-6.9'!D:E,2,FALSE)</f>
        <v>200</v>
      </c>
      <c r="N153" s="4">
        <f t="shared" si="2"/>
        <v>1</v>
      </c>
    </row>
    <row r="154" spans="1:14">
      <c r="A154" s="2" t="s">
        <v>2224</v>
      </c>
      <c r="B154" s="13">
        <v>42895</v>
      </c>
      <c r="C154" s="13">
        <v>42895</v>
      </c>
      <c r="D154" s="2" t="s">
        <v>4788</v>
      </c>
      <c r="E154">
        <v>1500</v>
      </c>
      <c r="F154">
        <v>1500</v>
      </c>
      <c r="G154" s="2" t="s">
        <v>413</v>
      </c>
      <c r="H154" s="2" t="s">
        <v>4518</v>
      </c>
      <c r="I154" s="2" t="s">
        <v>50</v>
      </c>
      <c r="J154" s="2" t="s">
        <v>4789</v>
      </c>
      <c r="K154" s="2" t="s">
        <v>57</v>
      </c>
      <c r="L154" s="2" t="s">
        <v>47</v>
      </c>
      <c r="M154">
        <f>VLOOKUP(A154,'自助-6.9'!D:E,2,FALSE)</f>
        <v>1500</v>
      </c>
      <c r="N154" s="4">
        <f t="shared" si="2"/>
        <v>1</v>
      </c>
    </row>
    <row r="155" spans="1:14">
      <c r="A155" s="2" t="s">
        <v>2221</v>
      </c>
      <c r="B155" s="13">
        <v>42895</v>
      </c>
      <c r="C155" s="13">
        <v>42895</v>
      </c>
      <c r="D155" s="2" t="s">
        <v>4790</v>
      </c>
      <c r="E155">
        <v>1000</v>
      </c>
      <c r="F155">
        <v>1000</v>
      </c>
      <c r="G155" s="2" t="s">
        <v>413</v>
      </c>
      <c r="H155" s="2" t="s">
        <v>723</v>
      </c>
      <c r="I155" s="2" t="s">
        <v>50</v>
      </c>
      <c r="J155" s="2" t="s">
        <v>4791</v>
      </c>
      <c r="K155" s="2" t="s">
        <v>54</v>
      </c>
      <c r="L155" s="2" t="s">
        <v>47</v>
      </c>
      <c r="M155">
        <f>VLOOKUP(A155,'自助-6.9'!D:E,2,FALSE)</f>
        <v>1000</v>
      </c>
      <c r="N155" s="4">
        <f t="shared" si="2"/>
        <v>1</v>
      </c>
    </row>
    <row r="156" spans="1:14">
      <c r="A156" s="2" t="s">
        <v>2220</v>
      </c>
      <c r="B156" s="13">
        <v>42895</v>
      </c>
      <c r="C156" s="13">
        <v>42895</v>
      </c>
      <c r="D156" s="2" t="s">
        <v>4792</v>
      </c>
      <c r="E156">
        <v>50</v>
      </c>
      <c r="F156">
        <v>50</v>
      </c>
      <c r="G156" s="2" t="s">
        <v>413</v>
      </c>
      <c r="H156" s="2" t="s">
        <v>4793</v>
      </c>
      <c r="I156" s="2" t="s">
        <v>50</v>
      </c>
      <c r="J156" s="2" t="s">
        <v>4794</v>
      </c>
      <c r="K156" s="2" t="s">
        <v>52</v>
      </c>
      <c r="L156" s="2" t="s">
        <v>47</v>
      </c>
      <c r="M156">
        <f>VLOOKUP(A156,'自助-6.9'!D:E,2,FALSE)</f>
        <v>50</v>
      </c>
      <c r="N156" s="4">
        <f t="shared" si="2"/>
        <v>1</v>
      </c>
    </row>
    <row r="157" spans="1:14">
      <c r="A157" s="2" t="s">
        <v>2217</v>
      </c>
      <c r="B157" s="13">
        <v>42895</v>
      </c>
      <c r="C157" s="13">
        <v>42895</v>
      </c>
      <c r="D157" s="2" t="s">
        <v>4795</v>
      </c>
      <c r="E157">
        <v>500</v>
      </c>
      <c r="F157">
        <v>500</v>
      </c>
      <c r="G157" s="2" t="s">
        <v>413</v>
      </c>
      <c r="H157" s="2" t="s">
        <v>878</v>
      </c>
      <c r="I157" s="2" t="s">
        <v>50</v>
      </c>
      <c r="J157" s="2" t="s">
        <v>4796</v>
      </c>
      <c r="K157" s="2" t="s">
        <v>51</v>
      </c>
      <c r="L157" s="2" t="s">
        <v>47</v>
      </c>
      <c r="M157">
        <f>VLOOKUP(A157,'自助-6.9'!D:E,2,FALSE)</f>
        <v>500</v>
      </c>
      <c r="N157" s="4">
        <f t="shared" si="2"/>
        <v>1</v>
      </c>
    </row>
    <row r="158" spans="1:14">
      <c r="A158" s="2" t="s">
        <v>2214</v>
      </c>
      <c r="B158" s="13">
        <v>42895</v>
      </c>
      <c r="C158" s="13">
        <v>42895</v>
      </c>
      <c r="D158" s="2" t="s">
        <v>4797</v>
      </c>
      <c r="E158">
        <v>1000</v>
      </c>
      <c r="F158">
        <v>1000</v>
      </c>
      <c r="G158" s="2" t="s">
        <v>413</v>
      </c>
      <c r="H158" s="2" t="s">
        <v>4518</v>
      </c>
      <c r="I158" s="2" t="s">
        <v>50</v>
      </c>
      <c r="J158" s="2" t="s">
        <v>4798</v>
      </c>
      <c r="K158" s="2" t="s">
        <v>54</v>
      </c>
      <c r="L158" s="2" t="s">
        <v>47</v>
      </c>
      <c r="M158">
        <f>VLOOKUP(A158,'自助-6.9'!D:E,2,FALSE)</f>
        <v>1000</v>
      </c>
      <c r="N158" s="4">
        <f t="shared" si="2"/>
        <v>1</v>
      </c>
    </row>
    <row r="159" spans="1:14">
      <c r="A159" s="2" t="s">
        <v>2213</v>
      </c>
      <c r="B159" s="13">
        <v>42895</v>
      </c>
      <c r="C159" s="13">
        <v>42895</v>
      </c>
      <c r="D159" s="2" t="s">
        <v>4799</v>
      </c>
      <c r="E159">
        <v>1000</v>
      </c>
      <c r="F159">
        <v>1000</v>
      </c>
      <c r="G159" s="2" t="s">
        <v>413</v>
      </c>
      <c r="H159" s="2" t="s">
        <v>4541</v>
      </c>
      <c r="I159" s="2" t="s">
        <v>50</v>
      </c>
      <c r="J159" s="2" t="s">
        <v>4800</v>
      </c>
      <c r="K159" s="2" t="s">
        <v>57</v>
      </c>
      <c r="L159" s="2" t="s">
        <v>47</v>
      </c>
      <c r="M159">
        <f>VLOOKUP(A159,'自助-6.9'!D:E,2,FALSE)</f>
        <v>1000</v>
      </c>
      <c r="N159" s="4">
        <f t="shared" si="2"/>
        <v>1</v>
      </c>
    </row>
    <row r="160" spans="1:14">
      <c r="A160" s="2" t="s">
        <v>2210</v>
      </c>
      <c r="B160" s="13">
        <v>42895</v>
      </c>
      <c r="C160" s="13">
        <v>42895</v>
      </c>
      <c r="D160" s="2" t="s">
        <v>4801</v>
      </c>
      <c r="E160">
        <v>1000</v>
      </c>
      <c r="F160">
        <v>1000</v>
      </c>
      <c r="G160" s="2" t="s">
        <v>413</v>
      </c>
      <c r="H160" s="2" t="s">
        <v>4793</v>
      </c>
      <c r="I160" s="2" t="s">
        <v>50</v>
      </c>
      <c r="J160" s="2" t="s">
        <v>4802</v>
      </c>
      <c r="K160" s="2" t="s">
        <v>58</v>
      </c>
      <c r="L160" s="2" t="s">
        <v>47</v>
      </c>
      <c r="M160">
        <f>VLOOKUP(A160,'自助-6.9'!D:E,2,FALSE)</f>
        <v>1000</v>
      </c>
      <c r="N160" s="4">
        <f t="shared" si="2"/>
        <v>1</v>
      </c>
    </row>
    <row r="161" spans="1:14">
      <c r="A161" s="2" t="s">
        <v>2207</v>
      </c>
      <c r="B161" s="13">
        <v>42895</v>
      </c>
      <c r="C161" s="13">
        <v>42895</v>
      </c>
      <c r="D161" s="2" t="s">
        <v>4803</v>
      </c>
      <c r="E161">
        <v>1000</v>
      </c>
      <c r="F161">
        <v>1000</v>
      </c>
      <c r="G161" s="2" t="s">
        <v>413</v>
      </c>
      <c r="H161" s="2" t="s">
        <v>4541</v>
      </c>
      <c r="I161" s="2" t="s">
        <v>50</v>
      </c>
      <c r="J161" s="2" t="s">
        <v>4804</v>
      </c>
      <c r="K161" s="2" t="s">
        <v>58</v>
      </c>
      <c r="L161" s="2" t="s">
        <v>47</v>
      </c>
      <c r="M161">
        <f>VLOOKUP(A161,'自助-6.9'!D:E,2,FALSE)</f>
        <v>1000</v>
      </c>
      <c r="N161" s="4">
        <f t="shared" si="2"/>
        <v>1</v>
      </c>
    </row>
    <row r="162" spans="1:14">
      <c r="A162" s="2" t="s">
        <v>2204</v>
      </c>
      <c r="B162" s="13">
        <v>42895</v>
      </c>
      <c r="C162" s="13">
        <v>42895</v>
      </c>
      <c r="D162" s="2" t="s">
        <v>4805</v>
      </c>
      <c r="E162">
        <v>1000</v>
      </c>
      <c r="F162">
        <v>1000</v>
      </c>
      <c r="G162" s="2" t="s">
        <v>413</v>
      </c>
      <c r="H162" s="2" t="s">
        <v>4793</v>
      </c>
      <c r="I162" s="2" t="s">
        <v>50</v>
      </c>
      <c r="J162" s="2" t="s">
        <v>4806</v>
      </c>
      <c r="K162" s="2" t="s">
        <v>63</v>
      </c>
      <c r="L162" s="2" t="s">
        <v>48</v>
      </c>
      <c r="M162">
        <f>VLOOKUP(A162,'自助-6.9'!D:E,2,FALSE)</f>
        <v>1000</v>
      </c>
      <c r="N162" s="4">
        <f t="shared" si="2"/>
        <v>1</v>
      </c>
    </row>
    <row r="163" spans="1:14">
      <c r="A163" s="2" t="s">
        <v>2201</v>
      </c>
      <c r="B163" s="13">
        <v>42895</v>
      </c>
      <c r="C163" s="13">
        <v>42895</v>
      </c>
      <c r="D163" s="2" t="s">
        <v>4807</v>
      </c>
      <c r="E163">
        <v>1000</v>
      </c>
      <c r="F163">
        <v>1000</v>
      </c>
      <c r="G163" s="2" t="s">
        <v>413</v>
      </c>
      <c r="H163" s="2" t="s">
        <v>4521</v>
      </c>
      <c r="I163" s="2" t="s">
        <v>50</v>
      </c>
      <c r="J163" s="2" t="s">
        <v>4808</v>
      </c>
      <c r="K163" s="2" t="s">
        <v>56</v>
      </c>
      <c r="L163" s="2" t="s">
        <v>48</v>
      </c>
      <c r="M163">
        <f>VLOOKUP(A163,'自助-6.9'!D:E,2,FALSE)</f>
        <v>1000</v>
      </c>
      <c r="N163" s="4">
        <f t="shared" si="2"/>
        <v>1</v>
      </c>
    </row>
    <row r="164" spans="1:14">
      <c r="A164" s="2" t="s">
        <v>2198</v>
      </c>
      <c r="B164" s="13">
        <v>42895</v>
      </c>
      <c r="C164" s="13">
        <v>42895</v>
      </c>
      <c r="D164" s="2" t="s">
        <v>4809</v>
      </c>
      <c r="E164">
        <v>1000</v>
      </c>
      <c r="F164">
        <v>1000</v>
      </c>
      <c r="G164" s="2" t="s">
        <v>413</v>
      </c>
      <c r="H164" s="2" t="s">
        <v>4793</v>
      </c>
      <c r="I164" s="2" t="s">
        <v>50</v>
      </c>
      <c r="J164" s="2" t="s">
        <v>4806</v>
      </c>
      <c r="K164" s="2" t="s">
        <v>63</v>
      </c>
      <c r="L164" s="2" t="s">
        <v>48</v>
      </c>
      <c r="M164">
        <f>VLOOKUP(A164,'自助-6.9'!D:E,2,FALSE)</f>
        <v>1000</v>
      </c>
      <c r="N164" s="4">
        <f t="shared" si="2"/>
        <v>1</v>
      </c>
    </row>
    <row r="165" spans="1:14">
      <c r="A165" s="2" t="s">
        <v>2195</v>
      </c>
      <c r="B165" s="13">
        <v>42895</v>
      </c>
      <c r="C165" s="13">
        <v>42895</v>
      </c>
      <c r="D165" s="2" t="s">
        <v>4810</v>
      </c>
      <c r="E165">
        <v>300</v>
      </c>
      <c r="F165">
        <v>300</v>
      </c>
      <c r="G165" s="2" t="s">
        <v>413</v>
      </c>
      <c r="H165" s="2" t="s">
        <v>4541</v>
      </c>
      <c r="I165" s="2" t="s">
        <v>50</v>
      </c>
      <c r="J165" s="2" t="s">
        <v>4599</v>
      </c>
      <c r="K165" s="2" t="s">
        <v>54</v>
      </c>
      <c r="L165" s="2" t="s">
        <v>47</v>
      </c>
      <c r="M165">
        <f>VLOOKUP(A165,'自助-6.9'!D:E,2,FALSE)</f>
        <v>300</v>
      </c>
      <c r="N165" s="4">
        <f t="shared" si="2"/>
        <v>1</v>
      </c>
    </row>
    <row r="166" spans="1:14">
      <c r="A166" s="2" t="s">
        <v>2192</v>
      </c>
      <c r="B166" s="13">
        <v>42895</v>
      </c>
      <c r="C166" s="13">
        <v>42895</v>
      </c>
      <c r="D166" s="2" t="s">
        <v>4811</v>
      </c>
      <c r="E166">
        <v>200</v>
      </c>
      <c r="F166">
        <v>200</v>
      </c>
      <c r="G166" s="2" t="s">
        <v>413</v>
      </c>
      <c r="H166" s="2" t="s">
        <v>425</v>
      </c>
      <c r="I166" s="2" t="s">
        <v>50</v>
      </c>
      <c r="J166" s="2" t="s">
        <v>4812</v>
      </c>
      <c r="K166" s="2" t="s">
        <v>67</v>
      </c>
      <c r="L166" s="2" t="s">
        <v>48</v>
      </c>
      <c r="M166">
        <f>VLOOKUP(A166,'自助-6.9'!D:E,2,FALSE)</f>
        <v>200</v>
      </c>
      <c r="N166" s="4">
        <f t="shared" si="2"/>
        <v>1</v>
      </c>
    </row>
    <row r="167" spans="1:14">
      <c r="A167" s="2" t="s">
        <v>2189</v>
      </c>
      <c r="B167" s="13">
        <v>42895</v>
      </c>
      <c r="C167" s="13">
        <v>42895</v>
      </c>
      <c r="D167" s="2" t="s">
        <v>4813</v>
      </c>
      <c r="E167">
        <v>300</v>
      </c>
      <c r="F167">
        <v>300</v>
      </c>
      <c r="G167" s="2" t="s">
        <v>413</v>
      </c>
      <c r="H167" s="2" t="s">
        <v>4697</v>
      </c>
      <c r="I167" s="2" t="s">
        <v>50</v>
      </c>
      <c r="J167" s="2" t="s">
        <v>4814</v>
      </c>
      <c r="K167" s="2" t="s">
        <v>67</v>
      </c>
      <c r="L167" s="2" t="s">
        <v>48</v>
      </c>
      <c r="M167">
        <f>VLOOKUP(A167,'自助-6.9'!D:E,2,FALSE)</f>
        <v>300</v>
      </c>
      <c r="N167" s="4">
        <f t="shared" si="2"/>
        <v>1</v>
      </c>
    </row>
    <row r="168" spans="1:14">
      <c r="A168" s="2" t="s">
        <v>2186</v>
      </c>
      <c r="B168" s="13">
        <v>42895</v>
      </c>
      <c r="C168" s="13">
        <v>42895</v>
      </c>
      <c r="D168" s="2" t="s">
        <v>4815</v>
      </c>
      <c r="E168">
        <v>9000</v>
      </c>
      <c r="F168">
        <v>9000</v>
      </c>
      <c r="G168" s="2" t="s">
        <v>413</v>
      </c>
      <c r="H168" s="2" t="s">
        <v>4518</v>
      </c>
      <c r="I168" s="2" t="s">
        <v>50</v>
      </c>
      <c r="J168" s="2" t="s">
        <v>4816</v>
      </c>
      <c r="K168" s="2" t="s">
        <v>54</v>
      </c>
      <c r="L168" s="2" t="s">
        <v>47</v>
      </c>
      <c r="M168">
        <f>VLOOKUP(A168,'自助-6.9'!D:E,2,FALSE)</f>
        <v>9000</v>
      </c>
      <c r="N168" s="4">
        <f t="shared" si="2"/>
        <v>1</v>
      </c>
    </row>
    <row r="169" spans="1:14">
      <c r="A169" s="2" t="s">
        <v>2185</v>
      </c>
      <c r="B169" s="13">
        <v>42895</v>
      </c>
      <c r="C169" s="13">
        <v>42895</v>
      </c>
      <c r="D169" s="2" t="s">
        <v>4817</v>
      </c>
      <c r="E169">
        <v>500</v>
      </c>
      <c r="F169">
        <v>500</v>
      </c>
      <c r="G169" s="2" t="s">
        <v>413</v>
      </c>
      <c r="H169" s="2" t="s">
        <v>4697</v>
      </c>
      <c r="I169" s="2" t="s">
        <v>50</v>
      </c>
      <c r="J169" s="2" t="s">
        <v>4818</v>
      </c>
      <c r="K169" s="2" t="s">
        <v>55</v>
      </c>
      <c r="L169" s="2" t="s">
        <v>47</v>
      </c>
      <c r="M169">
        <f>VLOOKUP(A169,'自助-6.9'!D:E,2,FALSE)</f>
        <v>500</v>
      </c>
      <c r="N169" s="4">
        <f t="shared" si="2"/>
        <v>1</v>
      </c>
    </row>
    <row r="170" spans="1:14">
      <c r="A170" s="2" t="s">
        <v>2182</v>
      </c>
      <c r="B170" s="13">
        <v>42895</v>
      </c>
      <c r="C170" s="13">
        <v>42895</v>
      </c>
      <c r="D170" s="2" t="s">
        <v>4819</v>
      </c>
      <c r="E170">
        <v>500</v>
      </c>
      <c r="F170">
        <v>500</v>
      </c>
      <c r="G170" s="2" t="s">
        <v>413</v>
      </c>
      <c r="H170" s="2" t="s">
        <v>4652</v>
      </c>
      <c r="I170" s="2" t="s">
        <v>50</v>
      </c>
      <c r="J170" s="2" t="s">
        <v>4820</v>
      </c>
      <c r="K170" s="2" t="s">
        <v>58</v>
      </c>
      <c r="L170" s="2" t="s">
        <v>47</v>
      </c>
      <c r="M170">
        <f>VLOOKUP(A170,'自助-6.9'!D:E,2,FALSE)</f>
        <v>500</v>
      </c>
      <c r="N170" s="4">
        <f t="shared" si="2"/>
        <v>1</v>
      </c>
    </row>
    <row r="171" spans="1:14">
      <c r="A171" s="2" t="s">
        <v>2178</v>
      </c>
      <c r="B171" s="13">
        <v>42895</v>
      </c>
      <c r="C171" s="13">
        <v>42895</v>
      </c>
      <c r="D171" s="2" t="s">
        <v>4821</v>
      </c>
      <c r="E171">
        <v>600</v>
      </c>
      <c r="F171">
        <v>600</v>
      </c>
      <c r="G171" s="2" t="s">
        <v>413</v>
      </c>
      <c r="H171" s="2" t="s">
        <v>4521</v>
      </c>
      <c r="I171" s="2" t="s">
        <v>50</v>
      </c>
      <c r="J171" s="2" t="s">
        <v>4822</v>
      </c>
      <c r="K171" s="2" t="s">
        <v>55</v>
      </c>
      <c r="L171" s="2" t="s">
        <v>47</v>
      </c>
      <c r="M171">
        <f>VLOOKUP(A171,'自助-6.9'!D:E,2,FALSE)</f>
        <v>600</v>
      </c>
      <c r="N171" s="4">
        <f t="shared" si="2"/>
        <v>1</v>
      </c>
    </row>
    <row r="172" spans="1:14">
      <c r="A172" s="2" t="s">
        <v>2181</v>
      </c>
      <c r="B172" s="13">
        <v>42895</v>
      </c>
      <c r="C172" s="13">
        <v>42895</v>
      </c>
      <c r="D172" s="2" t="s">
        <v>4821</v>
      </c>
      <c r="E172">
        <v>300</v>
      </c>
      <c r="F172">
        <v>300</v>
      </c>
      <c r="G172" s="2" t="s">
        <v>413</v>
      </c>
      <c r="H172" s="2" t="s">
        <v>4541</v>
      </c>
      <c r="I172" s="2" t="s">
        <v>50</v>
      </c>
      <c r="J172" s="2" t="s">
        <v>4504</v>
      </c>
      <c r="K172" s="2" t="s">
        <v>55</v>
      </c>
      <c r="L172" s="2" t="s">
        <v>47</v>
      </c>
      <c r="M172">
        <f>VLOOKUP(A172,'自助-6.9'!D:E,2,FALSE)</f>
        <v>300</v>
      </c>
      <c r="N172" s="4">
        <f t="shared" si="2"/>
        <v>1</v>
      </c>
    </row>
    <row r="173" spans="1:14">
      <c r="A173" s="2" t="s">
        <v>2175</v>
      </c>
      <c r="B173" s="13">
        <v>42895</v>
      </c>
      <c r="C173" s="13">
        <v>42895</v>
      </c>
      <c r="D173" s="2" t="s">
        <v>4823</v>
      </c>
      <c r="E173">
        <v>1600</v>
      </c>
      <c r="F173">
        <v>1600</v>
      </c>
      <c r="G173" s="2" t="s">
        <v>413</v>
      </c>
      <c r="H173" s="2" t="s">
        <v>4824</v>
      </c>
      <c r="I173" s="2" t="s">
        <v>50</v>
      </c>
      <c r="J173" s="2" t="s">
        <v>4825</v>
      </c>
      <c r="K173" s="2" t="s">
        <v>53</v>
      </c>
      <c r="L173" s="2" t="s">
        <v>47</v>
      </c>
      <c r="M173">
        <f>VLOOKUP(A173,'自助-6.9'!D:E,2,FALSE)</f>
        <v>1600</v>
      </c>
      <c r="N173" s="4">
        <f t="shared" si="2"/>
        <v>1</v>
      </c>
    </row>
    <row r="174" spans="1:14">
      <c r="A174" s="2" t="s">
        <v>2172</v>
      </c>
      <c r="B174" s="13">
        <v>42895</v>
      </c>
      <c r="C174" s="13">
        <v>42895</v>
      </c>
      <c r="D174" s="2" t="s">
        <v>4826</v>
      </c>
      <c r="E174">
        <v>200</v>
      </c>
      <c r="F174">
        <v>200</v>
      </c>
      <c r="G174" s="2" t="s">
        <v>413</v>
      </c>
      <c r="H174" s="2" t="s">
        <v>4621</v>
      </c>
      <c r="I174" s="2" t="s">
        <v>50</v>
      </c>
      <c r="J174" s="2" t="s">
        <v>4827</v>
      </c>
      <c r="K174" s="2" t="s">
        <v>85</v>
      </c>
      <c r="L174" s="2" t="s">
        <v>47</v>
      </c>
      <c r="M174">
        <f>VLOOKUP(A174,'自助-6.9'!D:E,2,FALSE)</f>
        <v>200</v>
      </c>
      <c r="N174" s="4">
        <f t="shared" si="2"/>
        <v>1</v>
      </c>
    </row>
    <row r="175" spans="1:14">
      <c r="A175" s="2" t="s">
        <v>2171</v>
      </c>
      <c r="B175" s="13">
        <v>42895</v>
      </c>
      <c r="C175" s="13">
        <v>42895</v>
      </c>
      <c r="D175" s="2" t="s">
        <v>4828</v>
      </c>
      <c r="E175">
        <v>200</v>
      </c>
      <c r="F175">
        <v>200</v>
      </c>
      <c r="G175" s="2" t="s">
        <v>413</v>
      </c>
      <c r="H175" s="2" t="s">
        <v>4521</v>
      </c>
      <c r="I175" s="2" t="s">
        <v>50</v>
      </c>
      <c r="J175" s="2" t="s">
        <v>4822</v>
      </c>
      <c r="K175" s="2" t="s">
        <v>55</v>
      </c>
      <c r="L175" s="2" t="s">
        <v>47</v>
      </c>
      <c r="M175">
        <f>VLOOKUP(A175,'自助-6.9'!D:E,2,FALSE)</f>
        <v>200</v>
      </c>
      <c r="N175" s="4">
        <f t="shared" si="2"/>
        <v>1</v>
      </c>
    </row>
    <row r="176" spans="1:14">
      <c r="A176" s="2" t="s">
        <v>2168</v>
      </c>
      <c r="B176" s="13">
        <v>42895</v>
      </c>
      <c r="C176" s="13">
        <v>42895</v>
      </c>
      <c r="D176" s="2" t="s">
        <v>4829</v>
      </c>
      <c r="E176">
        <v>500</v>
      </c>
      <c r="F176">
        <v>500</v>
      </c>
      <c r="G176" s="2" t="s">
        <v>413</v>
      </c>
      <c r="H176" s="2" t="s">
        <v>4644</v>
      </c>
      <c r="I176" s="2" t="s">
        <v>50</v>
      </c>
      <c r="J176" s="2" t="s">
        <v>4830</v>
      </c>
      <c r="K176" s="2" t="s">
        <v>55</v>
      </c>
      <c r="L176" s="2" t="s">
        <v>47</v>
      </c>
      <c r="M176">
        <f>VLOOKUP(A176,'自助-6.9'!D:E,2,FALSE)</f>
        <v>500</v>
      </c>
      <c r="N176" s="4">
        <f t="shared" si="2"/>
        <v>1</v>
      </c>
    </row>
    <row r="177" spans="1:14">
      <c r="A177" s="2" t="s">
        <v>2165</v>
      </c>
      <c r="B177" s="13">
        <v>42895</v>
      </c>
      <c r="C177" s="13">
        <v>42895</v>
      </c>
      <c r="D177" s="2" t="s">
        <v>4831</v>
      </c>
      <c r="E177">
        <v>400</v>
      </c>
      <c r="F177">
        <v>400</v>
      </c>
      <c r="G177" s="2" t="s">
        <v>413</v>
      </c>
      <c r="H177" s="2" t="s">
        <v>4508</v>
      </c>
      <c r="I177" s="2" t="s">
        <v>50</v>
      </c>
      <c r="J177" s="2" t="s">
        <v>4832</v>
      </c>
      <c r="K177" s="2" t="s">
        <v>55</v>
      </c>
      <c r="L177" s="2" t="s">
        <v>47</v>
      </c>
      <c r="M177">
        <f>VLOOKUP(A177,'自助-6.9'!D:E,2,FALSE)</f>
        <v>400</v>
      </c>
      <c r="N177" s="4">
        <f t="shared" si="2"/>
        <v>1</v>
      </c>
    </row>
    <row r="178" spans="1:14">
      <c r="A178" s="2" t="s">
        <v>2162</v>
      </c>
      <c r="B178" s="13">
        <v>42895</v>
      </c>
      <c r="C178" s="13">
        <v>42895</v>
      </c>
      <c r="D178" s="2" t="s">
        <v>4833</v>
      </c>
      <c r="E178">
        <v>500</v>
      </c>
      <c r="F178">
        <v>500</v>
      </c>
      <c r="G178" s="2" t="s">
        <v>413</v>
      </c>
      <c r="H178" s="2" t="s">
        <v>723</v>
      </c>
      <c r="I178" s="2" t="s">
        <v>50</v>
      </c>
      <c r="J178" s="2" t="s">
        <v>4834</v>
      </c>
      <c r="K178" s="2" t="s">
        <v>69</v>
      </c>
      <c r="L178" s="2" t="s">
        <v>48</v>
      </c>
      <c r="M178">
        <f>VLOOKUP(A178,'自助-6.9'!D:E,2,FALSE)</f>
        <v>500</v>
      </c>
      <c r="N178" s="4">
        <f t="shared" si="2"/>
        <v>1</v>
      </c>
    </row>
    <row r="179" spans="1:14">
      <c r="A179" s="2" t="s">
        <v>2159</v>
      </c>
      <c r="B179" s="13">
        <v>42895</v>
      </c>
      <c r="C179" s="13">
        <v>42895</v>
      </c>
      <c r="D179" s="2" t="s">
        <v>4835</v>
      </c>
      <c r="E179">
        <v>1000</v>
      </c>
      <c r="F179">
        <v>1000</v>
      </c>
      <c r="G179" s="2" t="s">
        <v>413</v>
      </c>
      <c r="H179" s="2" t="s">
        <v>4644</v>
      </c>
      <c r="I179" s="2" t="s">
        <v>50</v>
      </c>
      <c r="J179" s="2" t="s">
        <v>4836</v>
      </c>
      <c r="K179" s="2" t="s">
        <v>58</v>
      </c>
      <c r="L179" s="2" t="s">
        <v>47</v>
      </c>
      <c r="M179">
        <f>VLOOKUP(A179,'自助-6.9'!D:E,2,FALSE)</f>
        <v>1000</v>
      </c>
      <c r="N179" s="4">
        <f t="shared" si="2"/>
        <v>1</v>
      </c>
    </row>
    <row r="180" spans="1:14">
      <c r="A180" s="2" t="s">
        <v>2155</v>
      </c>
      <c r="B180" s="13">
        <v>42895</v>
      </c>
      <c r="C180" s="13">
        <v>42895</v>
      </c>
      <c r="D180" s="2" t="s">
        <v>4837</v>
      </c>
      <c r="E180">
        <v>500</v>
      </c>
      <c r="F180">
        <v>500</v>
      </c>
      <c r="G180" s="2" t="s">
        <v>413</v>
      </c>
      <c r="H180" s="2" t="s">
        <v>4546</v>
      </c>
      <c r="I180" s="2" t="s">
        <v>50</v>
      </c>
      <c r="J180" s="2" t="s">
        <v>4838</v>
      </c>
      <c r="K180" s="2" t="s">
        <v>54</v>
      </c>
      <c r="L180" s="2" t="s">
        <v>47</v>
      </c>
      <c r="M180">
        <f>VLOOKUP(A180,'自助-6.9'!D:E,2,FALSE)</f>
        <v>500</v>
      </c>
      <c r="N180" s="4">
        <f t="shared" si="2"/>
        <v>1</v>
      </c>
    </row>
    <row r="181" spans="1:14">
      <c r="A181" s="2" t="s">
        <v>2156</v>
      </c>
      <c r="B181" s="13">
        <v>42895</v>
      </c>
      <c r="C181" s="13">
        <v>42895</v>
      </c>
      <c r="D181" s="2" t="s">
        <v>4839</v>
      </c>
      <c r="E181">
        <v>1500</v>
      </c>
      <c r="F181">
        <v>1500</v>
      </c>
      <c r="G181" s="2" t="s">
        <v>413</v>
      </c>
      <c r="H181" s="2" t="s">
        <v>4554</v>
      </c>
      <c r="I181" s="2" t="s">
        <v>50</v>
      </c>
      <c r="J181" s="2" t="s">
        <v>4840</v>
      </c>
      <c r="K181" s="2" t="s">
        <v>55</v>
      </c>
      <c r="L181" s="2" t="s">
        <v>47</v>
      </c>
      <c r="M181">
        <f>VLOOKUP(A181,'自助-6.9'!D:E,2,FALSE)</f>
        <v>1500</v>
      </c>
      <c r="N181" s="4">
        <f t="shared" si="2"/>
        <v>1</v>
      </c>
    </row>
    <row r="182" spans="1:14">
      <c r="A182" s="2" t="s">
        <v>2152</v>
      </c>
      <c r="B182" s="13">
        <v>42895</v>
      </c>
      <c r="C182" s="13">
        <v>42895</v>
      </c>
      <c r="D182" s="2" t="s">
        <v>327</v>
      </c>
      <c r="E182">
        <v>710</v>
      </c>
      <c r="F182">
        <v>710</v>
      </c>
      <c r="G182" s="2" t="s">
        <v>413</v>
      </c>
      <c r="H182" s="2" t="s">
        <v>882</v>
      </c>
      <c r="I182" s="2" t="s">
        <v>50</v>
      </c>
      <c r="J182" s="2" t="s">
        <v>4841</v>
      </c>
      <c r="K182" s="2" t="s">
        <v>58</v>
      </c>
      <c r="L182" s="2" t="s">
        <v>47</v>
      </c>
      <c r="M182">
        <f>VLOOKUP(A182,'自助-6.9'!D:E,2,FALSE)</f>
        <v>710</v>
      </c>
      <c r="N182" s="4">
        <f t="shared" si="2"/>
        <v>1</v>
      </c>
    </row>
    <row r="183" spans="1:14">
      <c r="A183" s="2" t="s">
        <v>2151</v>
      </c>
      <c r="B183" s="13">
        <v>42895</v>
      </c>
      <c r="C183" s="13">
        <v>42895</v>
      </c>
      <c r="D183" s="2" t="s">
        <v>4842</v>
      </c>
      <c r="E183">
        <v>400</v>
      </c>
      <c r="F183">
        <v>400</v>
      </c>
      <c r="G183" s="2" t="s">
        <v>413</v>
      </c>
      <c r="H183" s="2" t="s">
        <v>4503</v>
      </c>
      <c r="I183" s="2" t="s">
        <v>50</v>
      </c>
      <c r="J183" s="2" t="s">
        <v>4843</v>
      </c>
      <c r="K183" s="2" t="s">
        <v>53</v>
      </c>
      <c r="L183" s="2" t="s">
        <v>47</v>
      </c>
      <c r="M183">
        <f>VLOOKUP(A183,'自助-6.9'!D:E,2,FALSE)</f>
        <v>400</v>
      </c>
      <c r="N183" s="4">
        <f t="shared" si="2"/>
        <v>1</v>
      </c>
    </row>
    <row r="184" spans="1:14">
      <c r="A184" s="2" t="s">
        <v>2148</v>
      </c>
      <c r="B184" s="13">
        <v>42895</v>
      </c>
      <c r="C184" s="13">
        <v>42895</v>
      </c>
      <c r="D184" s="2" t="s">
        <v>4844</v>
      </c>
      <c r="E184">
        <v>1000</v>
      </c>
      <c r="F184">
        <v>1000</v>
      </c>
      <c r="G184" s="2" t="s">
        <v>413</v>
      </c>
      <c r="H184" s="2" t="s">
        <v>4541</v>
      </c>
      <c r="I184" s="2" t="s">
        <v>50</v>
      </c>
      <c r="J184" s="2" t="s">
        <v>4845</v>
      </c>
      <c r="K184" s="2" t="s">
        <v>58</v>
      </c>
      <c r="L184" s="2" t="s">
        <v>47</v>
      </c>
      <c r="M184">
        <f>VLOOKUP(A184,'自助-6.9'!D:E,2,FALSE)</f>
        <v>1000</v>
      </c>
      <c r="N184" s="4">
        <f t="shared" si="2"/>
        <v>1</v>
      </c>
    </row>
    <row r="185" spans="1:14">
      <c r="A185" s="2" t="s">
        <v>2145</v>
      </c>
      <c r="B185" s="13">
        <v>42895</v>
      </c>
      <c r="C185" s="13">
        <v>42895</v>
      </c>
      <c r="D185" s="2" t="s">
        <v>4846</v>
      </c>
      <c r="E185">
        <v>950</v>
      </c>
      <c r="F185">
        <v>950</v>
      </c>
      <c r="G185" s="2" t="s">
        <v>413</v>
      </c>
      <c r="H185" s="2" t="s">
        <v>4638</v>
      </c>
      <c r="I185" s="2" t="s">
        <v>50</v>
      </c>
      <c r="J185" s="2" t="s">
        <v>4847</v>
      </c>
      <c r="K185" s="2" t="s">
        <v>67</v>
      </c>
      <c r="L185" s="2" t="s">
        <v>48</v>
      </c>
      <c r="M185">
        <f>VLOOKUP(A185,'自助-6.9'!D:E,2,FALSE)</f>
        <v>950</v>
      </c>
      <c r="N185" s="4">
        <f t="shared" si="2"/>
        <v>1</v>
      </c>
    </row>
    <row r="186" spans="1:14">
      <c r="A186" s="2" t="s">
        <v>2142</v>
      </c>
      <c r="B186" s="13">
        <v>42895</v>
      </c>
      <c r="C186" s="13">
        <v>42895</v>
      </c>
      <c r="D186" s="2" t="s">
        <v>4848</v>
      </c>
      <c r="E186">
        <v>1000</v>
      </c>
      <c r="F186">
        <v>1000</v>
      </c>
      <c r="G186" s="2" t="s">
        <v>413</v>
      </c>
      <c r="H186" s="2" t="s">
        <v>4541</v>
      </c>
      <c r="I186" s="2" t="s">
        <v>50</v>
      </c>
      <c r="J186" s="2" t="s">
        <v>4849</v>
      </c>
      <c r="K186" s="2" t="s">
        <v>51</v>
      </c>
      <c r="L186" s="2" t="s">
        <v>47</v>
      </c>
      <c r="M186">
        <f>VLOOKUP(A186,'自助-6.9'!D:E,2,FALSE)</f>
        <v>1000</v>
      </c>
      <c r="N186" s="4">
        <f t="shared" si="2"/>
        <v>1</v>
      </c>
    </row>
    <row r="187" spans="1:14">
      <c r="A187" s="2" t="s">
        <v>2136</v>
      </c>
      <c r="B187" s="13">
        <v>42895</v>
      </c>
      <c r="C187" s="13">
        <v>42895</v>
      </c>
      <c r="D187" s="2" t="s">
        <v>4850</v>
      </c>
      <c r="E187">
        <v>100</v>
      </c>
      <c r="F187">
        <v>100</v>
      </c>
      <c r="G187" s="2" t="s">
        <v>413</v>
      </c>
      <c r="H187" s="2" t="s">
        <v>4644</v>
      </c>
      <c r="I187" s="2" t="s">
        <v>50</v>
      </c>
      <c r="J187" s="2" t="s">
        <v>4851</v>
      </c>
      <c r="K187" s="2" t="s">
        <v>89</v>
      </c>
      <c r="L187" s="2" t="s">
        <v>48</v>
      </c>
      <c r="M187">
        <f>VLOOKUP(A187,'自助-6.9'!D:E,2,FALSE)</f>
        <v>100</v>
      </c>
      <c r="N187" s="4">
        <f t="shared" si="2"/>
        <v>1</v>
      </c>
    </row>
    <row r="188" spans="1:14">
      <c r="A188" s="2" t="s">
        <v>2139</v>
      </c>
      <c r="B188" s="13">
        <v>42895</v>
      </c>
      <c r="C188" s="13">
        <v>42895</v>
      </c>
      <c r="D188" s="2" t="s">
        <v>4850</v>
      </c>
      <c r="E188">
        <v>100</v>
      </c>
      <c r="F188">
        <v>100</v>
      </c>
      <c r="G188" s="2" t="s">
        <v>413</v>
      </c>
      <c r="H188" s="2" t="s">
        <v>878</v>
      </c>
      <c r="I188" s="2" t="s">
        <v>50</v>
      </c>
      <c r="J188" s="2" t="s">
        <v>4852</v>
      </c>
      <c r="K188" s="2" t="s">
        <v>58</v>
      </c>
      <c r="L188" s="2" t="s">
        <v>47</v>
      </c>
      <c r="M188">
        <f>VLOOKUP(A188,'自助-6.9'!D:E,2,FALSE)</f>
        <v>100</v>
      </c>
      <c r="N188" s="4">
        <f t="shared" si="2"/>
        <v>1</v>
      </c>
    </row>
    <row r="189" spans="1:14">
      <c r="A189" s="2" t="s">
        <v>2133</v>
      </c>
      <c r="B189" s="13">
        <v>42895</v>
      </c>
      <c r="C189" s="13">
        <v>42895</v>
      </c>
      <c r="D189" s="2" t="s">
        <v>4853</v>
      </c>
      <c r="E189">
        <v>760</v>
      </c>
      <c r="F189">
        <v>760</v>
      </c>
      <c r="G189" s="2" t="s">
        <v>413</v>
      </c>
      <c r="H189" s="2" t="s">
        <v>882</v>
      </c>
      <c r="I189" s="2" t="s">
        <v>50</v>
      </c>
      <c r="J189" s="2" t="s">
        <v>4854</v>
      </c>
      <c r="K189" s="2" t="s">
        <v>58</v>
      </c>
      <c r="L189" s="2" t="s">
        <v>47</v>
      </c>
      <c r="M189">
        <f>VLOOKUP(A189,'自助-6.9'!D:E,2,FALSE)</f>
        <v>760</v>
      </c>
      <c r="N189" s="4">
        <f t="shared" si="2"/>
        <v>1</v>
      </c>
    </row>
    <row r="190" spans="1:14">
      <c r="A190" s="2" t="s">
        <v>2132</v>
      </c>
      <c r="B190" s="13">
        <v>42895</v>
      </c>
      <c r="C190" s="13">
        <v>42895</v>
      </c>
      <c r="D190" s="2" t="s">
        <v>4855</v>
      </c>
      <c r="E190">
        <v>300</v>
      </c>
      <c r="F190">
        <v>300</v>
      </c>
      <c r="G190" s="2" t="s">
        <v>413</v>
      </c>
      <c r="H190" s="2" t="s">
        <v>4511</v>
      </c>
      <c r="I190" s="2" t="s">
        <v>50</v>
      </c>
      <c r="J190" s="2" t="s">
        <v>4856</v>
      </c>
      <c r="K190" s="2" t="s">
        <v>51</v>
      </c>
      <c r="L190" s="2" t="s">
        <v>47</v>
      </c>
      <c r="M190">
        <f>VLOOKUP(A190,'自助-6.9'!D:E,2,FALSE)</f>
        <v>300</v>
      </c>
      <c r="N190" s="4">
        <f t="shared" si="2"/>
        <v>1</v>
      </c>
    </row>
    <row r="191" spans="1:14">
      <c r="A191" s="2" t="s">
        <v>2129</v>
      </c>
      <c r="B191" s="13">
        <v>42895</v>
      </c>
      <c r="C191" s="13">
        <v>42895</v>
      </c>
      <c r="D191" s="2" t="s">
        <v>4857</v>
      </c>
      <c r="E191">
        <v>1600</v>
      </c>
      <c r="F191">
        <v>1600</v>
      </c>
      <c r="G191" s="2" t="s">
        <v>413</v>
      </c>
      <c r="H191" s="2" t="s">
        <v>4521</v>
      </c>
      <c r="I191" s="2" t="s">
        <v>50</v>
      </c>
      <c r="J191" s="2" t="s">
        <v>4858</v>
      </c>
      <c r="K191" s="2" t="s">
        <v>54</v>
      </c>
      <c r="L191" s="2" t="s">
        <v>47</v>
      </c>
      <c r="M191">
        <f>VLOOKUP(A191,'自助-6.9'!D:E,2,FALSE)</f>
        <v>1600</v>
      </c>
      <c r="N191" s="4">
        <f t="shared" si="2"/>
        <v>1</v>
      </c>
    </row>
    <row r="192" spans="1:14">
      <c r="A192" s="2" t="s">
        <v>2126</v>
      </c>
      <c r="B192" s="13">
        <v>42895</v>
      </c>
      <c r="C192" s="13">
        <v>42895</v>
      </c>
      <c r="D192" s="2" t="s">
        <v>4859</v>
      </c>
      <c r="E192">
        <v>2000</v>
      </c>
      <c r="F192">
        <v>2000</v>
      </c>
      <c r="G192" s="2" t="s">
        <v>413</v>
      </c>
      <c r="H192" s="2" t="s">
        <v>4518</v>
      </c>
      <c r="I192" s="2" t="s">
        <v>50</v>
      </c>
      <c r="J192" s="2" t="s">
        <v>4860</v>
      </c>
      <c r="K192" s="2" t="s">
        <v>55</v>
      </c>
      <c r="L192" s="2" t="s">
        <v>47</v>
      </c>
      <c r="M192">
        <f>VLOOKUP(A192,'自助-6.9'!D:E,2,FALSE)</f>
        <v>2000</v>
      </c>
      <c r="N192" s="4">
        <f t="shared" si="2"/>
        <v>1</v>
      </c>
    </row>
    <row r="193" spans="1:14">
      <c r="A193" s="2" t="s">
        <v>2123</v>
      </c>
      <c r="B193" s="13">
        <v>42895</v>
      </c>
      <c r="C193" s="13">
        <v>42895</v>
      </c>
      <c r="D193" s="2" t="s">
        <v>4861</v>
      </c>
      <c r="E193">
        <v>400</v>
      </c>
      <c r="F193">
        <v>400</v>
      </c>
      <c r="G193" s="2" t="s">
        <v>413</v>
      </c>
      <c r="H193" s="2" t="s">
        <v>4700</v>
      </c>
      <c r="I193" s="2" t="s">
        <v>50</v>
      </c>
      <c r="J193" s="2" t="s">
        <v>251</v>
      </c>
      <c r="K193" s="2" t="s">
        <v>54</v>
      </c>
      <c r="L193" s="2" t="s">
        <v>47</v>
      </c>
      <c r="M193">
        <f>VLOOKUP(A193,'自助-6.9'!D:E,2,FALSE)</f>
        <v>400</v>
      </c>
      <c r="N193" s="4">
        <f t="shared" si="2"/>
        <v>1</v>
      </c>
    </row>
    <row r="194" spans="1:14">
      <c r="A194" s="2" t="s">
        <v>2122</v>
      </c>
      <c r="B194" s="13">
        <v>42895</v>
      </c>
      <c r="C194" s="13">
        <v>42895</v>
      </c>
      <c r="D194" s="2" t="s">
        <v>4862</v>
      </c>
      <c r="E194">
        <v>500</v>
      </c>
      <c r="F194">
        <v>500</v>
      </c>
      <c r="G194" s="2" t="s">
        <v>413</v>
      </c>
      <c r="H194" s="2" t="s">
        <v>4652</v>
      </c>
      <c r="I194" s="2" t="s">
        <v>50</v>
      </c>
      <c r="J194" s="2" t="s">
        <v>4863</v>
      </c>
      <c r="K194" s="2" t="s">
        <v>4864</v>
      </c>
      <c r="L194" s="2" t="s">
        <v>48</v>
      </c>
      <c r="M194">
        <f>VLOOKUP(A194,'自助-6.9'!D:E,2,FALSE)</f>
        <v>500</v>
      </c>
      <c r="N194" s="4">
        <f t="shared" ref="N194:N257" si="3">IF(E194=M194,1,0)</f>
        <v>1</v>
      </c>
    </row>
    <row r="195" spans="1:14">
      <c r="A195" s="2" t="s">
        <v>2119</v>
      </c>
      <c r="B195" s="13">
        <v>42895</v>
      </c>
      <c r="C195" s="13">
        <v>42895</v>
      </c>
      <c r="D195" s="2" t="s">
        <v>4865</v>
      </c>
      <c r="E195">
        <v>800</v>
      </c>
      <c r="F195">
        <v>800</v>
      </c>
      <c r="G195" s="2" t="s">
        <v>413</v>
      </c>
      <c r="H195" s="2" t="s">
        <v>4541</v>
      </c>
      <c r="I195" s="2" t="s">
        <v>50</v>
      </c>
      <c r="J195" s="2" t="s">
        <v>4866</v>
      </c>
      <c r="K195" s="2" t="s">
        <v>58</v>
      </c>
      <c r="L195" s="2" t="s">
        <v>47</v>
      </c>
      <c r="M195">
        <f>VLOOKUP(A195,'自助-6.9'!D:E,2,FALSE)</f>
        <v>800</v>
      </c>
      <c r="N195" s="4">
        <f t="shared" si="3"/>
        <v>1</v>
      </c>
    </row>
    <row r="196" spans="1:14">
      <c r="A196" s="2" t="s">
        <v>2116</v>
      </c>
      <c r="B196" s="13">
        <v>42895</v>
      </c>
      <c r="C196" s="13">
        <v>42895</v>
      </c>
      <c r="D196" s="2" t="s">
        <v>4867</v>
      </c>
      <c r="E196">
        <v>1000</v>
      </c>
      <c r="F196">
        <v>1000</v>
      </c>
      <c r="G196" s="2" t="s">
        <v>413</v>
      </c>
      <c r="H196" s="2" t="s">
        <v>4644</v>
      </c>
      <c r="I196" s="2" t="s">
        <v>50</v>
      </c>
      <c r="J196" s="2" t="s">
        <v>4854</v>
      </c>
      <c r="K196" s="2" t="s">
        <v>58</v>
      </c>
      <c r="L196" s="2" t="s">
        <v>47</v>
      </c>
      <c r="M196">
        <f>VLOOKUP(A196,'自助-6.9'!D:E,2,FALSE)</f>
        <v>1000</v>
      </c>
      <c r="N196" s="4">
        <f t="shared" si="3"/>
        <v>1</v>
      </c>
    </row>
    <row r="197" spans="1:14">
      <c r="A197" s="2" t="s">
        <v>2113</v>
      </c>
      <c r="B197" s="13">
        <v>42895</v>
      </c>
      <c r="C197" s="13">
        <v>42895</v>
      </c>
      <c r="D197" s="2" t="s">
        <v>4868</v>
      </c>
      <c r="E197">
        <v>1000</v>
      </c>
      <c r="F197">
        <v>1000</v>
      </c>
      <c r="G197" s="2" t="s">
        <v>413</v>
      </c>
      <c r="H197" s="2" t="s">
        <v>719</v>
      </c>
      <c r="I197" s="2" t="s">
        <v>50</v>
      </c>
      <c r="J197" s="2" t="s">
        <v>4869</v>
      </c>
      <c r="K197" s="2" t="s">
        <v>53</v>
      </c>
      <c r="L197" s="2" t="s">
        <v>47</v>
      </c>
      <c r="M197">
        <f>VLOOKUP(A197,'自助-6.9'!D:E,2,FALSE)</f>
        <v>1000</v>
      </c>
      <c r="N197" s="4">
        <f t="shared" si="3"/>
        <v>1</v>
      </c>
    </row>
    <row r="198" spans="1:14">
      <c r="A198" s="2" t="s">
        <v>2110</v>
      </c>
      <c r="B198" s="13">
        <v>42895</v>
      </c>
      <c r="C198" s="13">
        <v>42895</v>
      </c>
      <c r="D198" s="2" t="s">
        <v>4870</v>
      </c>
      <c r="E198">
        <v>500</v>
      </c>
      <c r="F198">
        <v>500</v>
      </c>
      <c r="G198" s="2" t="s">
        <v>413</v>
      </c>
      <c r="H198" s="2" t="s">
        <v>4638</v>
      </c>
      <c r="I198" s="2" t="s">
        <v>50</v>
      </c>
      <c r="J198" s="2" t="s">
        <v>4871</v>
      </c>
      <c r="K198" s="2" t="s">
        <v>70</v>
      </c>
      <c r="L198" s="2" t="s">
        <v>47</v>
      </c>
      <c r="M198">
        <f>VLOOKUP(A198,'自助-6.9'!D:E,2,FALSE)</f>
        <v>500</v>
      </c>
      <c r="N198" s="4">
        <f t="shared" si="3"/>
        <v>1</v>
      </c>
    </row>
    <row r="199" spans="1:14">
      <c r="A199" s="2" t="s">
        <v>2107</v>
      </c>
      <c r="B199" s="13">
        <v>42895</v>
      </c>
      <c r="C199" s="13">
        <v>42895</v>
      </c>
      <c r="D199" s="2" t="s">
        <v>4872</v>
      </c>
      <c r="E199">
        <v>1000</v>
      </c>
      <c r="F199">
        <v>1000</v>
      </c>
      <c r="G199" s="2" t="s">
        <v>413</v>
      </c>
      <c r="H199" s="2" t="s">
        <v>4644</v>
      </c>
      <c r="I199" s="2" t="s">
        <v>50</v>
      </c>
      <c r="J199" s="2" t="s">
        <v>4841</v>
      </c>
      <c r="K199" s="2" t="s">
        <v>58</v>
      </c>
      <c r="L199" s="2" t="s">
        <v>47</v>
      </c>
      <c r="M199">
        <f>VLOOKUP(A199,'自助-6.9'!D:E,2,FALSE)</f>
        <v>1000</v>
      </c>
      <c r="N199" s="4">
        <f t="shared" si="3"/>
        <v>1</v>
      </c>
    </row>
    <row r="200" spans="1:14">
      <c r="A200" s="2" t="s">
        <v>2104</v>
      </c>
      <c r="B200" s="13">
        <v>42895</v>
      </c>
      <c r="C200" s="13">
        <v>42895</v>
      </c>
      <c r="D200" s="2" t="s">
        <v>4873</v>
      </c>
      <c r="E200">
        <v>300</v>
      </c>
      <c r="F200">
        <v>300</v>
      </c>
      <c r="G200" s="2" t="s">
        <v>413</v>
      </c>
      <c r="H200" s="2" t="s">
        <v>4793</v>
      </c>
      <c r="I200" s="2" t="s">
        <v>50</v>
      </c>
      <c r="J200" s="2" t="s">
        <v>4874</v>
      </c>
      <c r="K200" s="2" t="s">
        <v>4875</v>
      </c>
      <c r="L200" s="2" t="s">
        <v>47</v>
      </c>
      <c r="M200">
        <f>VLOOKUP(A200,'自助-6.9'!D:E,2,FALSE)</f>
        <v>300</v>
      </c>
      <c r="N200" s="4">
        <f t="shared" si="3"/>
        <v>1</v>
      </c>
    </row>
    <row r="201" spans="1:14">
      <c r="A201" s="2" t="s">
        <v>2101</v>
      </c>
      <c r="B201" s="13">
        <v>42895</v>
      </c>
      <c r="C201" s="13">
        <v>42895</v>
      </c>
      <c r="D201" s="2" t="s">
        <v>4876</v>
      </c>
      <c r="E201">
        <v>1000</v>
      </c>
      <c r="F201">
        <v>1000</v>
      </c>
      <c r="G201" s="2" t="s">
        <v>413</v>
      </c>
      <c r="H201" s="2" t="s">
        <v>4541</v>
      </c>
      <c r="I201" s="2" t="s">
        <v>50</v>
      </c>
      <c r="J201" s="2" t="s">
        <v>4877</v>
      </c>
      <c r="K201" s="2" t="s">
        <v>66</v>
      </c>
      <c r="L201" s="2" t="s">
        <v>47</v>
      </c>
      <c r="M201">
        <f>VLOOKUP(A201,'自助-6.9'!D:E,2,FALSE)</f>
        <v>1000</v>
      </c>
      <c r="N201" s="4">
        <f t="shared" si="3"/>
        <v>1</v>
      </c>
    </row>
    <row r="202" spans="1:14">
      <c r="A202" s="2" t="s">
        <v>2098</v>
      </c>
      <c r="B202" s="13">
        <v>42895</v>
      </c>
      <c r="C202" s="13">
        <v>42895</v>
      </c>
      <c r="D202" s="2" t="s">
        <v>4878</v>
      </c>
      <c r="E202">
        <v>500</v>
      </c>
      <c r="F202">
        <v>500</v>
      </c>
      <c r="G202" s="2" t="s">
        <v>413</v>
      </c>
      <c r="H202" s="2" t="s">
        <v>4652</v>
      </c>
      <c r="I202" s="2" t="s">
        <v>50</v>
      </c>
      <c r="J202" s="2" t="s">
        <v>4879</v>
      </c>
      <c r="K202" s="2" t="s">
        <v>56</v>
      </c>
      <c r="L202" s="2" t="s">
        <v>48</v>
      </c>
      <c r="M202">
        <f>VLOOKUP(A202,'自助-6.9'!D:E,2,FALSE)</f>
        <v>500</v>
      </c>
      <c r="N202" s="4">
        <f t="shared" si="3"/>
        <v>1</v>
      </c>
    </row>
    <row r="203" spans="1:14">
      <c r="A203" s="2" t="s">
        <v>2095</v>
      </c>
      <c r="B203" s="13">
        <v>42895</v>
      </c>
      <c r="C203" s="13">
        <v>42895</v>
      </c>
      <c r="D203" s="2" t="s">
        <v>4880</v>
      </c>
      <c r="E203">
        <v>500</v>
      </c>
      <c r="F203">
        <v>500</v>
      </c>
      <c r="G203" s="2" t="s">
        <v>413</v>
      </c>
      <c r="H203" s="2" t="s">
        <v>4621</v>
      </c>
      <c r="I203" s="2" t="s">
        <v>50</v>
      </c>
      <c r="J203" s="2" t="s">
        <v>4881</v>
      </c>
      <c r="K203" s="2" t="s">
        <v>55</v>
      </c>
      <c r="L203" s="2" t="s">
        <v>47</v>
      </c>
      <c r="M203">
        <f>VLOOKUP(A203,'自助-6.9'!D:E,2,FALSE)</f>
        <v>500</v>
      </c>
      <c r="N203" s="4">
        <f t="shared" si="3"/>
        <v>1</v>
      </c>
    </row>
    <row r="204" spans="1:14">
      <c r="A204" s="2" t="s">
        <v>2094</v>
      </c>
      <c r="B204" s="13">
        <v>42895</v>
      </c>
      <c r="C204" s="13">
        <v>42895</v>
      </c>
      <c r="D204" s="2" t="s">
        <v>4882</v>
      </c>
      <c r="E204">
        <v>1000</v>
      </c>
      <c r="F204">
        <v>1000</v>
      </c>
      <c r="G204" s="2" t="s">
        <v>413</v>
      </c>
      <c r="H204" s="2" t="s">
        <v>4541</v>
      </c>
      <c r="I204" s="2" t="s">
        <v>50</v>
      </c>
      <c r="J204" s="2" t="s">
        <v>4883</v>
      </c>
      <c r="K204" s="2" t="s">
        <v>54</v>
      </c>
      <c r="L204" s="2" t="s">
        <v>47</v>
      </c>
      <c r="M204">
        <f>VLOOKUP(A204,'自助-6.9'!D:E,2,FALSE)</f>
        <v>1000</v>
      </c>
      <c r="N204" s="4">
        <f t="shared" si="3"/>
        <v>1</v>
      </c>
    </row>
    <row r="205" spans="1:14">
      <c r="A205" s="2" t="s">
        <v>2091</v>
      </c>
      <c r="B205" s="13">
        <v>42895</v>
      </c>
      <c r="C205" s="13">
        <v>42895</v>
      </c>
      <c r="D205" s="2" t="s">
        <v>4884</v>
      </c>
      <c r="E205">
        <v>400</v>
      </c>
      <c r="F205">
        <v>400</v>
      </c>
      <c r="G205" s="2" t="s">
        <v>413</v>
      </c>
      <c r="H205" s="2" t="s">
        <v>4793</v>
      </c>
      <c r="I205" s="2" t="s">
        <v>50</v>
      </c>
      <c r="J205" s="2" t="s">
        <v>4885</v>
      </c>
      <c r="K205" s="2" t="s">
        <v>54</v>
      </c>
      <c r="L205" s="2" t="s">
        <v>47</v>
      </c>
      <c r="M205">
        <f>VLOOKUP(A205,'自助-6.9'!D:E,2,FALSE)</f>
        <v>400</v>
      </c>
      <c r="N205" s="4">
        <f t="shared" si="3"/>
        <v>1</v>
      </c>
    </row>
    <row r="206" spans="1:14">
      <c r="A206" s="2" t="s">
        <v>2088</v>
      </c>
      <c r="B206" s="13">
        <v>42895</v>
      </c>
      <c r="C206" s="13">
        <v>42895</v>
      </c>
      <c r="D206" s="2" t="s">
        <v>4886</v>
      </c>
      <c r="E206">
        <v>500</v>
      </c>
      <c r="F206">
        <v>500</v>
      </c>
      <c r="G206" s="2" t="s">
        <v>413</v>
      </c>
      <c r="H206" s="2" t="s">
        <v>4793</v>
      </c>
      <c r="I206" s="2" t="s">
        <v>50</v>
      </c>
      <c r="J206" s="2" t="s">
        <v>4887</v>
      </c>
      <c r="K206" s="2" t="s">
        <v>51</v>
      </c>
      <c r="L206" s="2" t="s">
        <v>47</v>
      </c>
      <c r="M206">
        <f>VLOOKUP(A206,'自助-6.9'!D:E,2,FALSE)</f>
        <v>500</v>
      </c>
      <c r="N206" s="4">
        <f t="shared" si="3"/>
        <v>1</v>
      </c>
    </row>
    <row r="207" spans="1:14">
      <c r="A207" s="2" t="s">
        <v>2085</v>
      </c>
      <c r="B207" s="13">
        <v>42895</v>
      </c>
      <c r="C207" s="13">
        <v>42895</v>
      </c>
      <c r="D207" s="2" t="s">
        <v>4888</v>
      </c>
      <c r="E207">
        <v>550</v>
      </c>
      <c r="F207">
        <v>550</v>
      </c>
      <c r="G207" s="2" t="s">
        <v>413</v>
      </c>
      <c r="H207" s="2" t="s">
        <v>4700</v>
      </c>
      <c r="I207" s="2" t="s">
        <v>50</v>
      </c>
      <c r="J207" s="2" t="s">
        <v>4889</v>
      </c>
      <c r="K207" s="2" t="s">
        <v>54</v>
      </c>
      <c r="L207" s="2" t="s">
        <v>47</v>
      </c>
      <c r="M207">
        <f>VLOOKUP(A207,'自助-6.9'!D:E,2,FALSE)</f>
        <v>550</v>
      </c>
      <c r="N207" s="4">
        <f t="shared" si="3"/>
        <v>1</v>
      </c>
    </row>
    <row r="208" spans="1:14">
      <c r="A208" s="2" t="s">
        <v>2082</v>
      </c>
      <c r="B208" s="13">
        <v>42895</v>
      </c>
      <c r="C208" s="13">
        <v>42895</v>
      </c>
      <c r="D208" s="2" t="s">
        <v>4890</v>
      </c>
      <c r="E208">
        <v>500</v>
      </c>
      <c r="F208">
        <v>500</v>
      </c>
      <c r="G208" s="2" t="s">
        <v>413</v>
      </c>
      <c r="H208" s="2" t="s">
        <v>4621</v>
      </c>
      <c r="I208" s="2" t="s">
        <v>50</v>
      </c>
      <c r="J208" s="2" t="s">
        <v>4891</v>
      </c>
      <c r="K208" s="2" t="s">
        <v>58</v>
      </c>
      <c r="L208" s="2" t="s">
        <v>47</v>
      </c>
      <c r="M208">
        <f>VLOOKUP(A208,'自助-6.9'!D:E,2,FALSE)</f>
        <v>500</v>
      </c>
      <c r="N208" s="4">
        <f t="shared" si="3"/>
        <v>1</v>
      </c>
    </row>
    <row r="209" spans="1:14">
      <c r="A209" s="2" t="s">
        <v>2081</v>
      </c>
      <c r="B209" s="13">
        <v>42895</v>
      </c>
      <c r="C209" s="13">
        <v>42895</v>
      </c>
      <c r="D209" s="2" t="s">
        <v>4892</v>
      </c>
      <c r="E209">
        <v>1000</v>
      </c>
      <c r="F209">
        <v>1000</v>
      </c>
      <c r="G209" s="2" t="s">
        <v>413</v>
      </c>
      <c r="H209" s="2" t="s">
        <v>4518</v>
      </c>
      <c r="I209" s="2" t="s">
        <v>50</v>
      </c>
      <c r="J209" s="2" t="s">
        <v>4893</v>
      </c>
      <c r="K209" s="2" t="s">
        <v>55</v>
      </c>
      <c r="L209" s="2" t="s">
        <v>47</v>
      </c>
      <c r="M209">
        <f>VLOOKUP(A209,'自助-6.9'!D:E,2,FALSE)</f>
        <v>1000</v>
      </c>
      <c r="N209" s="4">
        <f t="shared" si="3"/>
        <v>1</v>
      </c>
    </row>
    <row r="210" spans="1:14">
      <c r="A210" s="2" t="s">
        <v>2080</v>
      </c>
      <c r="B210" s="13">
        <v>42895</v>
      </c>
      <c r="C210" s="13">
        <v>42895</v>
      </c>
      <c r="D210" s="2" t="s">
        <v>4894</v>
      </c>
      <c r="E210">
        <v>2000</v>
      </c>
      <c r="F210">
        <v>2000</v>
      </c>
      <c r="G210" s="2" t="s">
        <v>413</v>
      </c>
      <c r="H210" s="2" t="s">
        <v>4521</v>
      </c>
      <c r="I210" s="2" t="s">
        <v>50</v>
      </c>
      <c r="J210" s="2" t="s">
        <v>4895</v>
      </c>
      <c r="K210" s="2" t="s">
        <v>54</v>
      </c>
      <c r="L210" s="2" t="s">
        <v>47</v>
      </c>
      <c r="M210">
        <f>VLOOKUP(A210,'自助-6.9'!D:E,2,FALSE)</f>
        <v>2000</v>
      </c>
      <c r="N210" s="4">
        <f t="shared" si="3"/>
        <v>1</v>
      </c>
    </row>
    <row r="211" spans="1:14">
      <c r="A211" s="2" t="s">
        <v>2077</v>
      </c>
      <c r="B211" s="13">
        <v>42895</v>
      </c>
      <c r="C211" s="13">
        <v>42895</v>
      </c>
      <c r="D211" s="2" t="s">
        <v>4896</v>
      </c>
      <c r="E211">
        <v>500</v>
      </c>
      <c r="F211">
        <v>500</v>
      </c>
      <c r="G211" s="2" t="s">
        <v>413</v>
      </c>
      <c r="H211" s="2" t="s">
        <v>4793</v>
      </c>
      <c r="I211" s="2" t="s">
        <v>50</v>
      </c>
      <c r="J211" s="2" t="s">
        <v>4897</v>
      </c>
      <c r="K211" s="2" t="s">
        <v>51</v>
      </c>
      <c r="L211" s="2" t="s">
        <v>47</v>
      </c>
      <c r="M211">
        <f>VLOOKUP(A211,'自助-6.9'!D:E,2,FALSE)</f>
        <v>500</v>
      </c>
      <c r="N211" s="4">
        <f t="shared" si="3"/>
        <v>1</v>
      </c>
    </row>
    <row r="212" spans="1:14">
      <c r="A212" s="2" t="s">
        <v>2074</v>
      </c>
      <c r="B212" s="13">
        <v>42895</v>
      </c>
      <c r="C212" s="13">
        <v>42895</v>
      </c>
      <c r="D212" s="2" t="s">
        <v>4898</v>
      </c>
      <c r="E212">
        <v>1000</v>
      </c>
      <c r="F212">
        <v>1000</v>
      </c>
      <c r="G212" s="2" t="s">
        <v>413</v>
      </c>
      <c r="H212" s="2" t="s">
        <v>4541</v>
      </c>
      <c r="I212" s="2" t="s">
        <v>50</v>
      </c>
      <c r="J212" s="2" t="s">
        <v>4899</v>
      </c>
      <c r="K212" s="2" t="s">
        <v>56</v>
      </c>
      <c r="L212" s="2" t="s">
        <v>48</v>
      </c>
      <c r="M212">
        <f>VLOOKUP(A212,'自助-6.9'!D:E,2,FALSE)</f>
        <v>1000</v>
      </c>
      <c r="N212" s="4">
        <f t="shared" si="3"/>
        <v>1</v>
      </c>
    </row>
    <row r="213" spans="1:14">
      <c r="A213" s="2" t="s">
        <v>2071</v>
      </c>
      <c r="B213" s="13">
        <v>42895</v>
      </c>
      <c r="C213" s="13">
        <v>42895</v>
      </c>
      <c r="D213" s="2" t="s">
        <v>4900</v>
      </c>
      <c r="E213">
        <v>1000</v>
      </c>
      <c r="F213">
        <v>1000</v>
      </c>
      <c r="G213" s="2" t="s">
        <v>413</v>
      </c>
      <c r="H213" s="2" t="s">
        <v>4591</v>
      </c>
      <c r="I213" s="2" t="s">
        <v>50</v>
      </c>
      <c r="J213" s="2" t="s">
        <v>4901</v>
      </c>
      <c r="K213" s="2" t="s">
        <v>51</v>
      </c>
      <c r="L213" s="2" t="s">
        <v>47</v>
      </c>
      <c r="M213">
        <f>VLOOKUP(A213,'自助-6.9'!D:E,2,FALSE)</f>
        <v>1000</v>
      </c>
      <c r="N213" s="4">
        <f t="shared" si="3"/>
        <v>1</v>
      </c>
    </row>
    <row r="214" spans="1:14">
      <c r="A214" s="2" t="s">
        <v>2068</v>
      </c>
      <c r="B214" s="13">
        <v>42895</v>
      </c>
      <c r="C214" s="13">
        <v>42895</v>
      </c>
      <c r="D214" s="2" t="s">
        <v>4902</v>
      </c>
      <c r="E214">
        <v>9000</v>
      </c>
      <c r="F214">
        <v>9000</v>
      </c>
      <c r="G214" s="2" t="s">
        <v>413</v>
      </c>
      <c r="H214" s="2" t="s">
        <v>4652</v>
      </c>
      <c r="I214" s="2" t="s">
        <v>50</v>
      </c>
      <c r="J214" s="2" t="s">
        <v>4903</v>
      </c>
      <c r="K214" s="2" t="s">
        <v>54</v>
      </c>
      <c r="L214" s="2" t="s">
        <v>47</v>
      </c>
      <c r="M214">
        <f>VLOOKUP(A214,'自助-6.9'!D:E,2,FALSE)</f>
        <v>9000</v>
      </c>
      <c r="N214" s="4">
        <f t="shared" si="3"/>
        <v>1</v>
      </c>
    </row>
    <row r="215" spans="1:14">
      <c r="A215" s="2" t="s">
        <v>2065</v>
      </c>
      <c r="B215" s="13">
        <v>42895</v>
      </c>
      <c r="C215" s="13">
        <v>42895</v>
      </c>
      <c r="D215" s="2" t="s">
        <v>4904</v>
      </c>
      <c r="E215">
        <v>500</v>
      </c>
      <c r="F215">
        <v>500</v>
      </c>
      <c r="G215" s="2" t="s">
        <v>413</v>
      </c>
      <c r="H215" s="2" t="s">
        <v>4511</v>
      </c>
      <c r="I215" s="2" t="s">
        <v>50</v>
      </c>
      <c r="J215" s="2" t="s">
        <v>4905</v>
      </c>
      <c r="K215" s="2" t="s">
        <v>54</v>
      </c>
      <c r="L215" s="2" t="s">
        <v>47</v>
      </c>
      <c r="M215">
        <f>VLOOKUP(A215,'自助-6.9'!D:E,2,FALSE)</f>
        <v>500</v>
      </c>
      <c r="N215" s="4">
        <f t="shared" si="3"/>
        <v>1</v>
      </c>
    </row>
    <row r="216" spans="1:14">
      <c r="A216" s="2" t="s">
        <v>2062</v>
      </c>
      <c r="B216" s="13">
        <v>42895</v>
      </c>
      <c r="C216" s="13">
        <v>42895</v>
      </c>
      <c r="D216" s="2" t="s">
        <v>4906</v>
      </c>
      <c r="E216">
        <v>2000</v>
      </c>
      <c r="F216">
        <v>2000</v>
      </c>
      <c r="G216" s="2" t="s">
        <v>413</v>
      </c>
      <c r="H216" s="2" t="s">
        <v>4521</v>
      </c>
      <c r="I216" s="2" t="s">
        <v>50</v>
      </c>
      <c r="J216" s="2" t="s">
        <v>4907</v>
      </c>
      <c r="K216" s="2" t="s">
        <v>54</v>
      </c>
      <c r="L216" s="2" t="s">
        <v>47</v>
      </c>
      <c r="M216">
        <f>VLOOKUP(A216,'自助-6.9'!D:E,2,FALSE)</f>
        <v>2000</v>
      </c>
      <c r="N216" s="4">
        <f t="shared" si="3"/>
        <v>1</v>
      </c>
    </row>
    <row r="217" spans="1:14">
      <c r="A217" s="2" t="s">
        <v>2059</v>
      </c>
      <c r="B217" s="13">
        <v>42895</v>
      </c>
      <c r="C217" s="13">
        <v>42895</v>
      </c>
      <c r="D217" s="2" t="s">
        <v>4908</v>
      </c>
      <c r="E217">
        <v>500</v>
      </c>
      <c r="F217">
        <v>500</v>
      </c>
      <c r="G217" s="2" t="s">
        <v>413</v>
      </c>
      <c r="H217" s="2" t="s">
        <v>4793</v>
      </c>
      <c r="I217" s="2" t="s">
        <v>50</v>
      </c>
      <c r="J217" s="2" t="s">
        <v>4909</v>
      </c>
      <c r="K217" s="2" t="s">
        <v>55</v>
      </c>
      <c r="L217" s="2" t="s">
        <v>47</v>
      </c>
      <c r="M217">
        <f>VLOOKUP(A217,'自助-6.9'!D:E,2,FALSE)</f>
        <v>500</v>
      </c>
      <c r="N217" s="4">
        <f t="shared" si="3"/>
        <v>1</v>
      </c>
    </row>
    <row r="218" spans="1:14">
      <c r="A218" s="2" t="s">
        <v>2056</v>
      </c>
      <c r="B218" s="13">
        <v>42895</v>
      </c>
      <c r="C218" s="13">
        <v>42895</v>
      </c>
      <c r="D218" s="2" t="s">
        <v>4908</v>
      </c>
      <c r="E218">
        <v>5000</v>
      </c>
      <c r="F218">
        <v>5000</v>
      </c>
      <c r="G218" s="2" t="s">
        <v>413</v>
      </c>
      <c r="H218" s="2" t="s">
        <v>763</v>
      </c>
      <c r="I218" s="2" t="s">
        <v>50</v>
      </c>
      <c r="J218" s="2" t="s">
        <v>4910</v>
      </c>
      <c r="K218" s="2" t="s">
        <v>67</v>
      </c>
      <c r="L218" s="2" t="s">
        <v>48</v>
      </c>
      <c r="M218">
        <f>VLOOKUP(A218,'自助-6.9'!D:E,2,FALSE)</f>
        <v>5000</v>
      </c>
      <c r="N218" s="4">
        <f t="shared" si="3"/>
        <v>1</v>
      </c>
    </row>
    <row r="219" spans="1:14">
      <c r="A219" s="2" t="s">
        <v>2053</v>
      </c>
      <c r="B219" s="13">
        <v>42895</v>
      </c>
      <c r="C219" s="13">
        <v>42895</v>
      </c>
      <c r="D219" s="2" t="s">
        <v>4911</v>
      </c>
      <c r="E219">
        <v>500</v>
      </c>
      <c r="F219">
        <v>500</v>
      </c>
      <c r="G219" s="2" t="s">
        <v>413</v>
      </c>
      <c r="H219" s="2" t="s">
        <v>4912</v>
      </c>
      <c r="I219" s="2" t="s">
        <v>50</v>
      </c>
      <c r="J219" s="2" t="s">
        <v>4913</v>
      </c>
      <c r="K219" s="2" t="s">
        <v>51</v>
      </c>
      <c r="L219" s="2" t="s">
        <v>48</v>
      </c>
      <c r="M219">
        <f>VLOOKUP(A219,'自助-6.9'!D:E,2,FALSE)</f>
        <v>500</v>
      </c>
      <c r="N219" s="4">
        <f t="shared" si="3"/>
        <v>1</v>
      </c>
    </row>
    <row r="220" spans="1:14">
      <c r="A220" s="2" t="s">
        <v>2050</v>
      </c>
      <c r="B220" s="13">
        <v>42895</v>
      </c>
      <c r="C220" s="13">
        <v>42895</v>
      </c>
      <c r="D220" s="2" t="s">
        <v>4914</v>
      </c>
      <c r="E220">
        <v>500</v>
      </c>
      <c r="F220">
        <v>500</v>
      </c>
      <c r="G220" s="2" t="s">
        <v>413</v>
      </c>
      <c r="H220" s="2" t="s">
        <v>4621</v>
      </c>
      <c r="I220" s="2" t="s">
        <v>50</v>
      </c>
      <c r="J220" s="2" t="s">
        <v>4915</v>
      </c>
      <c r="K220" s="2" t="s">
        <v>56</v>
      </c>
      <c r="L220" s="2" t="s">
        <v>48</v>
      </c>
      <c r="M220">
        <f>VLOOKUP(A220,'自助-6.9'!D:E,2,FALSE)</f>
        <v>500</v>
      </c>
      <c r="N220" s="4">
        <f t="shared" si="3"/>
        <v>1</v>
      </c>
    </row>
    <row r="221" spans="1:14">
      <c r="A221" s="2" t="s">
        <v>2047</v>
      </c>
      <c r="B221" s="13">
        <v>42895</v>
      </c>
      <c r="C221" s="13">
        <v>42895</v>
      </c>
      <c r="D221" s="2" t="s">
        <v>4916</v>
      </c>
      <c r="E221">
        <v>1000</v>
      </c>
      <c r="F221">
        <v>1000</v>
      </c>
      <c r="G221" s="2" t="s">
        <v>413</v>
      </c>
      <c r="H221" s="2" t="s">
        <v>425</v>
      </c>
      <c r="I221" s="2" t="s">
        <v>50</v>
      </c>
      <c r="J221" s="2" t="s">
        <v>4917</v>
      </c>
      <c r="K221" s="2" t="s">
        <v>51</v>
      </c>
      <c r="L221" s="2" t="s">
        <v>47</v>
      </c>
      <c r="M221">
        <f>VLOOKUP(A221,'自助-6.9'!D:E,2,FALSE)</f>
        <v>1000</v>
      </c>
      <c r="N221" s="4">
        <f t="shared" si="3"/>
        <v>1</v>
      </c>
    </row>
    <row r="222" spans="1:14">
      <c r="A222" s="2" t="s">
        <v>2046</v>
      </c>
      <c r="B222" s="13">
        <v>42895</v>
      </c>
      <c r="C222" s="13">
        <v>42895</v>
      </c>
      <c r="D222" s="2" t="s">
        <v>4918</v>
      </c>
      <c r="E222">
        <v>500</v>
      </c>
      <c r="F222">
        <v>500</v>
      </c>
      <c r="G222" s="2" t="s">
        <v>413</v>
      </c>
      <c r="H222" s="2" t="s">
        <v>4518</v>
      </c>
      <c r="I222" s="2" t="s">
        <v>50</v>
      </c>
      <c r="J222" s="2" t="s">
        <v>4919</v>
      </c>
      <c r="K222" s="2" t="s">
        <v>55</v>
      </c>
      <c r="L222" s="2" t="s">
        <v>47</v>
      </c>
      <c r="M222">
        <f>VLOOKUP(A222,'自助-6.9'!D:E,2,FALSE)</f>
        <v>500</v>
      </c>
      <c r="N222" s="4">
        <f t="shared" si="3"/>
        <v>1</v>
      </c>
    </row>
    <row r="223" spans="1:14">
      <c r="A223" s="2" t="s">
        <v>2043</v>
      </c>
      <c r="B223" s="13">
        <v>42895</v>
      </c>
      <c r="C223" s="13">
        <v>42895</v>
      </c>
      <c r="D223" s="2" t="s">
        <v>4920</v>
      </c>
      <c r="E223">
        <v>1000</v>
      </c>
      <c r="F223">
        <v>1000</v>
      </c>
      <c r="G223" s="2" t="s">
        <v>413</v>
      </c>
      <c r="H223" s="2" t="s">
        <v>4793</v>
      </c>
      <c r="I223" s="2" t="s">
        <v>50</v>
      </c>
      <c r="J223" s="2" t="s">
        <v>4921</v>
      </c>
      <c r="K223" s="2" t="s">
        <v>52</v>
      </c>
      <c r="L223" s="2" t="s">
        <v>48</v>
      </c>
      <c r="M223">
        <f>VLOOKUP(A223,'自助-6.9'!D:E,2,FALSE)</f>
        <v>1000</v>
      </c>
      <c r="N223" s="4">
        <f t="shared" si="3"/>
        <v>1</v>
      </c>
    </row>
    <row r="224" spans="1:14">
      <c r="A224" s="2" t="s">
        <v>2040</v>
      </c>
      <c r="B224" s="13">
        <v>42895</v>
      </c>
      <c r="C224" s="13">
        <v>42895</v>
      </c>
      <c r="D224" s="2" t="s">
        <v>4922</v>
      </c>
      <c r="E224">
        <v>9627</v>
      </c>
      <c r="F224">
        <v>9627</v>
      </c>
      <c r="G224" s="2" t="s">
        <v>413</v>
      </c>
      <c r="H224" s="2" t="s">
        <v>422</v>
      </c>
      <c r="I224" s="2" t="s">
        <v>50</v>
      </c>
      <c r="J224" s="2" t="s">
        <v>4923</v>
      </c>
      <c r="K224" s="2" t="s">
        <v>68</v>
      </c>
      <c r="L224" s="2" t="s">
        <v>48</v>
      </c>
      <c r="M224">
        <f>VLOOKUP(A224,'自助-6.9'!D:E,2,FALSE)</f>
        <v>9627</v>
      </c>
      <c r="N224" s="4">
        <f t="shared" si="3"/>
        <v>1</v>
      </c>
    </row>
    <row r="225" spans="1:14">
      <c r="A225" s="2" t="s">
        <v>2037</v>
      </c>
      <c r="B225" s="13">
        <v>42895</v>
      </c>
      <c r="C225" s="13">
        <v>42895</v>
      </c>
      <c r="D225" s="2" t="s">
        <v>4924</v>
      </c>
      <c r="E225">
        <v>1000</v>
      </c>
      <c r="F225">
        <v>1000</v>
      </c>
      <c r="G225" s="2" t="s">
        <v>413</v>
      </c>
      <c r="H225" s="2" t="s">
        <v>4652</v>
      </c>
      <c r="I225" s="2" t="s">
        <v>50</v>
      </c>
      <c r="J225" s="2" t="s">
        <v>4903</v>
      </c>
      <c r="K225" s="2" t="s">
        <v>54</v>
      </c>
      <c r="L225" s="2" t="s">
        <v>47</v>
      </c>
      <c r="M225">
        <f>VLOOKUP(A225,'自助-6.9'!D:E,2,FALSE)</f>
        <v>1000</v>
      </c>
      <c r="N225" s="4">
        <f t="shared" si="3"/>
        <v>1</v>
      </c>
    </row>
    <row r="226" spans="1:14">
      <c r="A226" s="2" t="s">
        <v>2034</v>
      </c>
      <c r="B226" s="13">
        <v>42895</v>
      </c>
      <c r="C226" s="13">
        <v>42895</v>
      </c>
      <c r="D226" s="2" t="s">
        <v>4925</v>
      </c>
      <c r="E226">
        <v>800</v>
      </c>
      <c r="F226">
        <v>800</v>
      </c>
      <c r="G226" s="2" t="s">
        <v>413</v>
      </c>
      <c r="H226" s="2" t="s">
        <v>4541</v>
      </c>
      <c r="I226" s="2" t="s">
        <v>50</v>
      </c>
      <c r="J226" s="2" t="s">
        <v>4926</v>
      </c>
      <c r="K226" s="2" t="s">
        <v>58</v>
      </c>
      <c r="L226" s="2" t="s">
        <v>47</v>
      </c>
      <c r="M226">
        <f>VLOOKUP(A226,'自助-6.9'!D:E,2,FALSE)</f>
        <v>800</v>
      </c>
      <c r="N226" s="4">
        <f t="shared" si="3"/>
        <v>1</v>
      </c>
    </row>
    <row r="227" spans="1:14">
      <c r="A227" s="2" t="s">
        <v>2031</v>
      </c>
      <c r="B227" s="13">
        <v>42895</v>
      </c>
      <c r="C227" s="13">
        <v>42895</v>
      </c>
      <c r="D227" s="2" t="s">
        <v>4927</v>
      </c>
      <c r="E227">
        <v>200</v>
      </c>
      <c r="F227">
        <v>200</v>
      </c>
      <c r="G227" s="2" t="s">
        <v>413</v>
      </c>
      <c r="H227" s="2" t="s">
        <v>4564</v>
      </c>
      <c r="I227" s="2" t="s">
        <v>50</v>
      </c>
      <c r="J227" s="2" t="s">
        <v>245</v>
      </c>
      <c r="K227" s="2" t="s">
        <v>68</v>
      </c>
      <c r="L227" s="2" t="s">
        <v>48</v>
      </c>
      <c r="M227">
        <f>VLOOKUP(A227,'自助-6.9'!D:E,2,FALSE)</f>
        <v>200</v>
      </c>
      <c r="N227" s="4">
        <f t="shared" si="3"/>
        <v>1</v>
      </c>
    </row>
    <row r="228" spans="1:14">
      <c r="A228" s="2" t="s">
        <v>2030</v>
      </c>
      <c r="B228" s="13">
        <v>42895</v>
      </c>
      <c r="C228" s="13">
        <v>42895</v>
      </c>
      <c r="D228" s="2" t="s">
        <v>4928</v>
      </c>
      <c r="E228">
        <v>100</v>
      </c>
      <c r="F228">
        <v>100</v>
      </c>
      <c r="G228" s="2" t="s">
        <v>413</v>
      </c>
      <c r="H228" s="2" t="s">
        <v>4700</v>
      </c>
      <c r="I228" s="2" t="s">
        <v>50</v>
      </c>
      <c r="J228" s="2" t="s">
        <v>4929</v>
      </c>
      <c r="K228" s="2" t="s">
        <v>68</v>
      </c>
      <c r="L228" s="2" t="s">
        <v>48</v>
      </c>
      <c r="M228">
        <f>VLOOKUP(A228,'自助-6.9'!D:E,2,FALSE)</f>
        <v>100</v>
      </c>
      <c r="N228" s="4">
        <f t="shared" si="3"/>
        <v>1</v>
      </c>
    </row>
    <row r="229" spans="1:14">
      <c r="A229" s="2" t="s">
        <v>2027</v>
      </c>
      <c r="B229" s="13">
        <v>42895</v>
      </c>
      <c r="C229" s="13">
        <v>42895</v>
      </c>
      <c r="D229" s="2" t="s">
        <v>4930</v>
      </c>
      <c r="E229">
        <v>400</v>
      </c>
      <c r="F229">
        <v>400</v>
      </c>
      <c r="G229" s="2" t="s">
        <v>413</v>
      </c>
      <c r="H229" s="2" t="s">
        <v>878</v>
      </c>
      <c r="I229" s="2" t="s">
        <v>50</v>
      </c>
      <c r="J229" s="2" t="s">
        <v>4931</v>
      </c>
      <c r="K229" s="2" t="s">
        <v>54</v>
      </c>
      <c r="L229" s="2" t="s">
        <v>47</v>
      </c>
      <c r="M229">
        <f>VLOOKUP(A229,'自助-6.9'!D:E,2,FALSE)</f>
        <v>400</v>
      </c>
      <c r="N229" s="4">
        <f t="shared" si="3"/>
        <v>1</v>
      </c>
    </row>
    <row r="230" spans="1:14">
      <c r="A230" s="2" t="s">
        <v>2024</v>
      </c>
      <c r="B230" s="13">
        <v>42895</v>
      </c>
      <c r="C230" s="13">
        <v>42895</v>
      </c>
      <c r="D230" s="2" t="s">
        <v>4932</v>
      </c>
      <c r="E230">
        <v>2000</v>
      </c>
      <c r="F230">
        <v>2000</v>
      </c>
      <c r="G230" s="2" t="s">
        <v>413</v>
      </c>
      <c r="H230" s="2" t="s">
        <v>4521</v>
      </c>
      <c r="I230" s="2" t="s">
        <v>50</v>
      </c>
      <c r="J230" s="2" t="s">
        <v>4933</v>
      </c>
      <c r="K230" s="2" t="s">
        <v>55</v>
      </c>
      <c r="L230" s="2" t="s">
        <v>47</v>
      </c>
      <c r="M230">
        <f>VLOOKUP(A230,'自助-6.9'!D:E,2,FALSE)</f>
        <v>2000</v>
      </c>
      <c r="N230" s="4">
        <f t="shared" si="3"/>
        <v>1</v>
      </c>
    </row>
    <row r="231" spans="1:14">
      <c r="A231" s="2" t="s">
        <v>2021</v>
      </c>
      <c r="B231" s="13">
        <v>42895</v>
      </c>
      <c r="C231" s="13">
        <v>42895</v>
      </c>
      <c r="D231" s="2" t="s">
        <v>4934</v>
      </c>
      <c r="E231">
        <v>800</v>
      </c>
      <c r="F231">
        <v>800</v>
      </c>
      <c r="G231" s="2" t="s">
        <v>413</v>
      </c>
      <c r="H231" s="2" t="s">
        <v>4541</v>
      </c>
      <c r="I231" s="2" t="s">
        <v>50</v>
      </c>
      <c r="J231" s="2" t="s">
        <v>4935</v>
      </c>
      <c r="K231" s="2" t="s">
        <v>58</v>
      </c>
      <c r="L231" s="2" t="s">
        <v>47</v>
      </c>
      <c r="M231">
        <f>VLOOKUP(A231,'自助-6.9'!D:E,2,FALSE)</f>
        <v>800</v>
      </c>
      <c r="N231" s="4">
        <f t="shared" si="3"/>
        <v>1</v>
      </c>
    </row>
    <row r="232" spans="1:14">
      <c r="A232" s="2" t="s">
        <v>2018</v>
      </c>
      <c r="B232" s="13">
        <v>42895</v>
      </c>
      <c r="C232" s="13">
        <v>42895</v>
      </c>
      <c r="D232" s="2" t="s">
        <v>4936</v>
      </c>
      <c r="E232">
        <v>1500</v>
      </c>
      <c r="F232">
        <v>1500</v>
      </c>
      <c r="G232" s="2" t="s">
        <v>413</v>
      </c>
      <c r="H232" s="2" t="s">
        <v>4550</v>
      </c>
      <c r="I232" s="2" t="s">
        <v>50</v>
      </c>
      <c r="J232" s="2" t="s">
        <v>4937</v>
      </c>
      <c r="K232" s="2" t="s">
        <v>4938</v>
      </c>
      <c r="L232" s="2" t="s">
        <v>47</v>
      </c>
      <c r="M232">
        <f>VLOOKUP(A232,'自助-6.9'!D:E,2,FALSE)</f>
        <v>1500</v>
      </c>
      <c r="N232" s="4">
        <f t="shared" si="3"/>
        <v>1</v>
      </c>
    </row>
    <row r="233" spans="1:14">
      <c r="A233" s="2" t="s">
        <v>2016</v>
      </c>
      <c r="B233" s="13">
        <v>42895</v>
      </c>
      <c r="C233" s="13">
        <v>42895</v>
      </c>
      <c r="D233" s="2" t="s">
        <v>4939</v>
      </c>
      <c r="E233">
        <v>700</v>
      </c>
      <c r="F233">
        <v>700</v>
      </c>
      <c r="G233" s="2" t="s">
        <v>413</v>
      </c>
      <c r="H233" s="2" t="s">
        <v>4591</v>
      </c>
      <c r="I233" s="2" t="s">
        <v>50</v>
      </c>
      <c r="J233" s="2" t="s">
        <v>4778</v>
      </c>
      <c r="K233" s="2" t="s">
        <v>56</v>
      </c>
      <c r="L233" s="2" t="s">
        <v>48</v>
      </c>
      <c r="M233">
        <f>VLOOKUP(A233,'自助-6.9'!D:E,2,FALSE)</f>
        <v>700</v>
      </c>
      <c r="N233" s="4">
        <f t="shared" si="3"/>
        <v>1</v>
      </c>
    </row>
    <row r="234" spans="1:14">
      <c r="A234" s="2" t="s">
        <v>2013</v>
      </c>
      <c r="B234" s="13">
        <v>42895</v>
      </c>
      <c r="C234" s="13">
        <v>42895</v>
      </c>
      <c r="D234" s="2" t="s">
        <v>4940</v>
      </c>
      <c r="E234">
        <v>2000</v>
      </c>
      <c r="F234">
        <v>2000</v>
      </c>
      <c r="G234" s="2" t="s">
        <v>413</v>
      </c>
      <c r="H234" s="2" t="s">
        <v>4521</v>
      </c>
      <c r="I234" s="2" t="s">
        <v>50</v>
      </c>
      <c r="J234" s="2" t="s">
        <v>4941</v>
      </c>
      <c r="K234" s="2" t="s">
        <v>55</v>
      </c>
      <c r="L234" s="2" t="s">
        <v>47</v>
      </c>
      <c r="M234">
        <f>VLOOKUP(A234,'自助-6.9'!D:E,2,FALSE)</f>
        <v>2000</v>
      </c>
      <c r="N234" s="4">
        <f t="shared" si="3"/>
        <v>1</v>
      </c>
    </row>
    <row r="235" spans="1:14">
      <c r="A235" s="2" t="s">
        <v>2010</v>
      </c>
      <c r="B235" s="13">
        <v>42895</v>
      </c>
      <c r="C235" s="13">
        <v>42895</v>
      </c>
      <c r="D235" s="2" t="s">
        <v>4942</v>
      </c>
      <c r="E235">
        <v>2500</v>
      </c>
      <c r="F235">
        <v>2500</v>
      </c>
      <c r="G235" s="2" t="s">
        <v>413</v>
      </c>
      <c r="H235" s="2" t="s">
        <v>4518</v>
      </c>
      <c r="I235" s="2" t="s">
        <v>50</v>
      </c>
      <c r="J235" s="2" t="s">
        <v>4943</v>
      </c>
      <c r="K235" s="2" t="s">
        <v>86</v>
      </c>
      <c r="L235" s="2" t="s">
        <v>47</v>
      </c>
      <c r="M235">
        <f>VLOOKUP(A235,'自助-6.9'!D:E,2,FALSE)</f>
        <v>2500</v>
      </c>
      <c r="N235" s="4">
        <f t="shared" si="3"/>
        <v>1</v>
      </c>
    </row>
    <row r="236" spans="1:14">
      <c r="A236" s="2" t="s">
        <v>2007</v>
      </c>
      <c r="B236" s="13">
        <v>42895</v>
      </c>
      <c r="C236" s="13">
        <v>42895</v>
      </c>
      <c r="D236" s="2" t="s">
        <v>4944</v>
      </c>
      <c r="E236">
        <v>1000</v>
      </c>
      <c r="F236">
        <v>1000</v>
      </c>
      <c r="G236" s="2" t="s">
        <v>413</v>
      </c>
      <c r="H236" s="2" t="s">
        <v>425</v>
      </c>
      <c r="I236" s="2" t="s">
        <v>50</v>
      </c>
      <c r="J236" s="2" t="s">
        <v>4945</v>
      </c>
      <c r="K236" s="2" t="s">
        <v>51</v>
      </c>
      <c r="L236" s="2" t="s">
        <v>48</v>
      </c>
      <c r="M236">
        <f>VLOOKUP(A236,'自助-6.9'!D:E,2,FALSE)</f>
        <v>1000</v>
      </c>
      <c r="N236" s="4">
        <f t="shared" si="3"/>
        <v>1</v>
      </c>
    </row>
    <row r="237" spans="1:14">
      <c r="A237" s="2" t="s">
        <v>2004</v>
      </c>
      <c r="B237" s="13">
        <v>42895</v>
      </c>
      <c r="C237" s="13">
        <v>42895</v>
      </c>
      <c r="D237" s="2" t="s">
        <v>4946</v>
      </c>
      <c r="E237">
        <v>500</v>
      </c>
      <c r="F237">
        <v>500</v>
      </c>
      <c r="G237" s="2" t="s">
        <v>413</v>
      </c>
      <c r="H237" s="2" t="s">
        <v>715</v>
      </c>
      <c r="I237" s="2" t="s">
        <v>50</v>
      </c>
      <c r="J237" s="2" t="s">
        <v>4791</v>
      </c>
      <c r="K237" s="2" t="s">
        <v>54</v>
      </c>
      <c r="L237" s="2" t="s">
        <v>47</v>
      </c>
      <c r="M237">
        <f>VLOOKUP(A237,'自助-6.9'!D:E,2,FALSE)</f>
        <v>500</v>
      </c>
      <c r="N237" s="4">
        <f t="shared" si="3"/>
        <v>1</v>
      </c>
    </row>
    <row r="238" spans="1:14">
      <c r="A238" s="2" t="s">
        <v>2003</v>
      </c>
      <c r="B238" s="13">
        <v>42895</v>
      </c>
      <c r="C238" s="13">
        <v>42895</v>
      </c>
      <c r="D238" s="2" t="s">
        <v>4947</v>
      </c>
      <c r="E238">
        <v>1000</v>
      </c>
      <c r="F238">
        <v>1000</v>
      </c>
      <c r="G238" s="2" t="s">
        <v>413</v>
      </c>
      <c r="H238" s="2" t="s">
        <v>4521</v>
      </c>
      <c r="I238" s="2" t="s">
        <v>50</v>
      </c>
      <c r="J238" s="2" t="s">
        <v>4798</v>
      </c>
      <c r="K238" s="2" t="s">
        <v>54</v>
      </c>
      <c r="L238" s="2" t="s">
        <v>47</v>
      </c>
      <c r="M238">
        <f>VLOOKUP(A238,'自助-6.9'!D:E,2,FALSE)</f>
        <v>1000</v>
      </c>
      <c r="N238" s="4">
        <f t="shared" si="3"/>
        <v>1</v>
      </c>
    </row>
    <row r="239" spans="1:14">
      <c r="A239" s="2" t="s">
        <v>2000</v>
      </c>
      <c r="B239" s="13">
        <v>42895</v>
      </c>
      <c r="C239" s="13">
        <v>42895</v>
      </c>
      <c r="D239" s="2" t="s">
        <v>4948</v>
      </c>
      <c r="E239">
        <v>100</v>
      </c>
      <c r="F239">
        <v>100</v>
      </c>
      <c r="G239" s="2" t="s">
        <v>413</v>
      </c>
      <c r="H239" s="2" t="s">
        <v>4652</v>
      </c>
      <c r="I239" s="2" t="s">
        <v>50</v>
      </c>
      <c r="J239" s="2" t="s">
        <v>240</v>
      </c>
      <c r="K239" s="2" t="s">
        <v>51</v>
      </c>
      <c r="L239" s="2" t="s">
        <v>47</v>
      </c>
      <c r="M239">
        <f>VLOOKUP(A239,'自助-6.9'!D:E,2,FALSE)</f>
        <v>100</v>
      </c>
      <c r="N239" s="4">
        <f t="shared" si="3"/>
        <v>1</v>
      </c>
    </row>
    <row r="240" spans="1:14">
      <c r="A240" s="2" t="s">
        <v>1999</v>
      </c>
      <c r="B240" s="13">
        <v>42895</v>
      </c>
      <c r="C240" s="13">
        <v>42895</v>
      </c>
      <c r="D240" s="2" t="s">
        <v>4949</v>
      </c>
      <c r="E240">
        <v>500</v>
      </c>
      <c r="F240">
        <v>500</v>
      </c>
      <c r="G240" s="2" t="s">
        <v>413</v>
      </c>
      <c r="H240" s="2" t="s">
        <v>4521</v>
      </c>
      <c r="I240" s="2" t="s">
        <v>50</v>
      </c>
      <c r="J240" s="2" t="s">
        <v>4798</v>
      </c>
      <c r="K240" s="2" t="s">
        <v>54</v>
      </c>
      <c r="L240" s="2" t="s">
        <v>47</v>
      </c>
      <c r="M240">
        <f>VLOOKUP(A240,'自助-6.9'!D:E,2,FALSE)</f>
        <v>500</v>
      </c>
      <c r="N240" s="4">
        <f t="shared" si="3"/>
        <v>1</v>
      </c>
    </row>
    <row r="241" spans="1:14">
      <c r="A241" s="2" t="s">
        <v>1996</v>
      </c>
      <c r="B241" s="13">
        <v>42895</v>
      </c>
      <c r="C241" s="13">
        <v>42895</v>
      </c>
      <c r="D241" s="2" t="s">
        <v>4950</v>
      </c>
      <c r="E241">
        <v>200</v>
      </c>
      <c r="F241">
        <v>200</v>
      </c>
      <c r="G241" s="2" t="s">
        <v>413</v>
      </c>
      <c r="H241" s="2" t="s">
        <v>4638</v>
      </c>
      <c r="I241" s="2" t="s">
        <v>50</v>
      </c>
      <c r="J241" s="2" t="s">
        <v>4951</v>
      </c>
      <c r="K241" s="2" t="s">
        <v>68</v>
      </c>
      <c r="L241" s="2" t="s">
        <v>48</v>
      </c>
      <c r="M241">
        <f>VLOOKUP(A241,'自助-6.9'!D:E,2,FALSE)</f>
        <v>200</v>
      </c>
      <c r="N241" s="4">
        <f t="shared" si="3"/>
        <v>1</v>
      </c>
    </row>
    <row r="242" spans="1:14">
      <c r="A242" s="2" t="s">
        <v>1993</v>
      </c>
      <c r="B242" s="13">
        <v>42895</v>
      </c>
      <c r="C242" s="13">
        <v>42895</v>
      </c>
      <c r="D242" s="2" t="s">
        <v>4952</v>
      </c>
      <c r="E242">
        <v>20</v>
      </c>
      <c r="F242">
        <v>20</v>
      </c>
      <c r="G242" s="2" t="s">
        <v>413</v>
      </c>
      <c r="H242" s="2" t="s">
        <v>4550</v>
      </c>
      <c r="I242" s="2" t="s">
        <v>50</v>
      </c>
      <c r="J242" s="2" t="s">
        <v>4953</v>
      </c>
      <c r="K242" s="2" t="s">
        <v>51</v>
      </c>
      <c r="L242" s="2" t="s">
        <v>47</v>
      </c>
      <c r="M242">
        <f>VLOOKUP(A242,'自助-6.9'!D:E,2,FALSE)</f>
        <v>20</v>
      </c>
      <c r="N242" s="4">
        <f t="shared" si="3"/>
        <v>1</v>
      </c>
    </row>
    <row r="243" spans="1:14">
      <c r="A243" s="2" t="s">
        <v>1992</v>
      </c>
      <c r="B243" s="13">
        <v>42895</v>
      </c>
      <c r="C243" s="13">
        <v>42895</v>
      </c>
      <c r="D243" s="2" t="s">
        <v>4954</v>
      </c>
      <c r="E243">
        <v>50</v>
      </c>
      <c r="F243">
        <v>50</v>
      </c>
      <c r="G243" s="2" t="s">
        <v>413</v>
      </c>
      <c r="H243" s="2" t="s">
        <v>723</v>
      </c>
      <c r="I243" s="2" t="s">
        <v>50</v>
      </c>
      <c r="J243" s="2" t="s">
        <v>4955</v>
      </c>
      <c r="K243" s="2" t="s">
        <v>59</v>
      </c>
      <c r="L243" s="2" t="s">
        <v>47</v>
      </c>
      <c r="M243">
        <f>VLOOKUP(A243,'自助-6.9'!D:E,2,FALSE)</f>
        <v>50</v>
      </c>
      <c r="N243" s="4">
        <f t="shared" si="3"/>
        <v>1</v>
      </c>
    </row>
    <row r="244" spans="1:14">
      <c r="A244" s="2" t="s">
        <v>1989</v>
      </c>
      <c r="B244" s="13">
        <v>42895</v>
      </c>
      <c r="C244" s="13">
        <v>42895</v>
      </c>
      <c r="D244" s="2" t="s">
        <v>4956</v>
      </c>
      <c r="E244">
        <v>3000</v>
      </c>
      <c r="F244">
        <v>3000</v>
      </c>
      <c r="G244" s="2" t="s">
        <v>413</v>
      </c>
      <c r="H244" s="2" t="s">
        <v>4594</v>
      </c>
      <c r="I244" s="2" t="s">
        <v>50</v>
      </c>
      <c r="J244" s="2" t="s">
        <v>4957</v>
      </c>
      <c r="K244" s="2" t="s">
        <v>55</v>
      </c>
      <c r="L244" s="2" t="s">
        <v>47</v>
      </c>
      <c r="M244">
        <f>VLOOKUP(A244,'自助-6.9'!D:E,2,FALSE)</f>
        <v>3000</v>
      </c>
      <c r="N244" s="4">
        <f t="shared" si="3"/>
        <v>1</v>
      </c>
    </row>
    <row r="245" spans="1:14">
      <c r="A245" s="2" t="s">
        <v>1988</v>
      </c>
      <c r="B245" s="13">
        <v>42895</v>
      </c>
      <c r="C245" s="13">
        <v>42895</v>
      </c>
      <c r="D245" s="2" t="s">
        <v>4958</v>
      </c>
      <c r="E245">
        <v>20</v>
      </c>
      <c r="F245">
        <v>20</v>
      </c>
      <c r="G245" s="2" t="s">
        <v>413</v>
      </c>
      <c r="H245" s="2" t="s">
        <v>4550</v>
      </c>
      <c r="I245" s="2" t="s">
        <v>50</v>
      </c>
      <c r="J245" s="2" t="s">
        <v>4959</v>
      </c>
      <c r="K245" s="2" t="s">
        <v>51</v>
      </c>
      <c r="L245" s="2" t="s">
        <v>47</v>
      </c>
      <c r="M245">
        <f>VLOOKUP(A245,'自助-6.9'!D:E,2,FALSE)</f>
        <v>20</v>
      </c>
      <c r="N245" s="4">
        <f t="shared" si="3"/>
        <v>1</v>
      </c>
    </row>
    <row r="246" spans="1:14">
      <c r="A246" s="2" t="s">
        <v>1985</v>
      </c>
      <c r="B246" s="13">
        <v>42895</v>
      </c>
      <c r="C246" s="13">
        <v>42895</v>
      </c>
      <c r="D246" s="2" t="s">
        <v>4960</v>
      </c>
      <c r="E246">
        <v>100</v>
      </c>
      <c r="F246">
        <v>100</v>
      </c>
      <c r="G246" s="2" t="s">
        <v>413</v>
      </c>
      <c r="H246" s="2" t="s">
        <v>4541</v>
      </c>
      <c r="I246" s="2" t="s">
        <v>50</v>
      </c>
      <c r="J246" s="2" t="s">
        <v>4961</v>
      </c>
      <c r="K246" s="2" t="s">
        <v>54</v>
      </c>
      <c r="L246" s="2" t="s">
        <v>47</v>
      </c>
      <c r="M246">
        <f>VLOOKUP(A246,'自助-6.9'!D:E,2,FALSE)</f>
        <v>100</v>
      </c>
      <c r="N246" s="4">
        <f t="shared" si="3"/>
        <v>1</v>
      </c>
    </row>
    <row r="247" spans="1:14">
      <c r="A247" s="2" t="s">
        <v>1984</v>
      </c>
      <c r="B247" s="13">
        <v>42895</v>
      </c>
      <c r="C247" s="13">
        <v>42895</v>
      </c>
      <c r="D247" s="2" t="s">
        <v>4962</v>
      </c>
      <c r="E247">
        <v>7000</v>
      </c>
      <c r="F247">
        <v>7000</v>
      </c>
      <c r="G247" s="2" t="s">
        <v>413</v>
      </c>
      <c r="H247" s="2" t="s">
        <v>715</v>
      </c>
      <c r="I247" s="2" t="s">
        <v>50</v>
      </c>
      <c r="J247" s="2" t="s">
        <v>4963</v>
      </c>
      <c r="K247" s="2" t="s">
        <v>58</v>
      </c>
      <c r="L247" s="2" t="s">
        <v>47</v>
      </c>
      <c r="M247">
        <f>VLOOKUP(A247,'自助-6.9'!D:E,2,FALSE)</f>
        <v>7000</v>
      </c>
      <c r="N247" s="4">
        <f t="shared" si="3"/>
        <v>1</v>
      </c>
    </row>
    <row r="248" spans="1:14">
      <c r="A248" s="2" t="s">
        <v>1981</v>
      </c>
      <c r="B248" s="13">
        <v>42895</v>
      </c>
      <c r="C248" s="13">
        <v>42895</v>
      </c>
      <c r="D248" s="2" t="s">
        <v>4964</v>
      </c>
      <c r="E248">
        <v>500</v>
      </c>
      <c r="F248">
        <v>500</v>
      </c>
      <c r="G248" s="2" t="s">
        <v>413</v>
      </c>
      <c r="H248" s="2" t="s">
        <v>882</v>
      </c>
      <c r="I248" s="2" t="s">
        <v>50</v>
      </c>
      <c r="J248" s="2" t="s">
        <v>323</v>
      </c>
      <c r="K248" s="2" t="s">
        <v>53</v>
      </c>
      <c r="L248" s="2" t="s">
        <v>47</v>
      </c>
      <c r="M248">
        <f>VLOOKUP(A248,'自助-6.9'!D:E,2,FALSE)</f>
        <v>500</v>
      </c>
      <c r="N248" s="4">
        <f t="shared" si="3"/>
        <v>1</v>
      </c>
    </row>
    <row r="249" spans="1:14">
      <c r="A249" s="2" t="s">
        <v>1978</v>
      </c>
      <c r="B249" s="13">
        <v>42895</v>
      </c>
      <c r="C249" s="13">
        <v>42895</v>
      </c>
      <c r="D249" s="2" t="s">
        <v>4965</v>
      </c>
      <c r="E249">
        <v>1200</v>
      </c>
      <c r="F249">
        <v>1200</v>
      </c>
      <c r="G249" s="2" t="s">
        <v>413</v>
      </c>
      <c r="H249" s="2" t="s">
        <v>4824</v>
      </c>
      <c r="I249" s="2" t="s">
        <v>50</v>
      </c>
      <c r="J249" s="2" t="s">
        <v>4943</v>
      </c>
      <c r="K249" s="2" t="s">
        <v>86</v>
      </c>
      <c r="L249" s="2" t="s">
        <v>47</v>
      </c>
      <c r="M249">
        <f>VLOOKUP(A249,'自助-6.9'!D:E,2,FALSE)</f>
        <v>1200</v>
      </c>
      <c r="N249" s="4">
        <f t="shared" si="3"/>
        <v>1</v>
      </c>
    </row>
    <row r="250" spans="1:14">
      <c r="A250" s="2" t="s">
        <v>1977</v>
      </c>
      <c r="B250" s="13">
        <v>42895</v>
      </c>
      <c r="C250" s="13">
        <v>42895</v>
      </c>
      <c r="D250" s="2" t="s">
        <v>4966</v>
      </c>
      <c r="E250">
        <v>1000</v>
      </c>
      <c r="F250">
        <v>1000</v>
      </c>
      <c r="G250" s="2" t="s">
        <v>413</v>
      </c>
      <c r="H250" s="2" t="s">
        <v>4518</v>
      </c>
      <c r="I250" s="2" t="s">
        <v>50</v>
      </c>
      <c r="J250" s="2" t="s">
        <v>4893</v>
      </c>
      <c r="K250" s="2" t="s">
        <v>55</v>
      </c>
      <c r="L250" s="2" t="s">
        <v>47</v>
      </c>
      <c r="M250">
        <f>VLOOKUP(A250,'自助-6.9'!D:E,2,FALSE)</f>
        <v>1000</v>
      </c>
      <c r="N250" s="4">
        <f t="shared" si="3"/>
        <v>1</v>
      </c>
    </row>
    <row r="251" spans="1:14">
      <c r="A251" s="2" t="s">
        <v>1974</v>
      </c>
      <c r="B251" s="13">
        <v>42895</v>
      </c>
      <c r="C251" s="13">
        <v>42895</v>
      </c>
      <c r="D251" s="2" t="s">
        <v>4967</v>
      </c>
      <c r="E251">
        <v>1500</v>
      </c>
      <c r="F251">
        <v>1500</v>
      </c>
      <c r="G251" s="2" t="s">
        <v>413</v>
      </c>
      <c r="H251" s="2" t="s">
        <v>763</v>
      </c>
      <c r="I251" s="2" t="s">
        <v>50</v>
      </c>
      <c r="J251" s="2" t="s">
        <v>244</v>
      </c>
      <c r="K251" s="2" t="s">
        <v>51</v>
      </c>
      <c r="L251" s="2" t="s">
        <v>47</v>
      </c>
      <c r="M251">
        <f>VLOOKUP(A251,'自助-6.9'!D:E,2,FALSE)</f>
        <v>1500</v>
      </c>
      <c r="N251" s="4">
        <f t="shared" si="3"/>
        <v>1</v>
      </c>
    </row>
    <row r="252" spans="1:14">
      <c r="A252" s="2" t="s">
        <v>1973</v>
      </c>
      <c r="B252" s="13">
        <v>42895</v>
      </c>
      <c r="C252" s="13">
        <v>42895</v>
      </c>
      <c r="D252" s="2" t="s">
        <v>4968</v>
      </c>
      <c r="E252">
        <v>600</v>
      </c>
      <c r="F252">
        <v>600</v>
      </c>
      <c r="G252" s="2" t="s">
        <v>413</v>
      </c>
      <c r="H252" s="2" t="s">
        <v>4824</v>
      </c>
      <c r="I252" s="2" t="s">
        <v>50</v>
      </c>
      <c r="J252" s="2" t="s">
        <v>4943</v>
      </c>
      <c r="K252" s="2" t="s">
        <v>86</v>
      </c>
      <c r="L252" s="2" t="s">
        <v>47</v>
      </c>
      <c r="M252">
        <f>VLOOKUP(A252,'自助-6.9'!D:E,2,FALSE)</f>
        <v>600</v>
      </c>
      <c r="N252" s="4">
        <f t="shared" si="3"/>
        <v>1</v>
      </c>
    </row>
    <row r="253" spans="1:14">
      <c r="A253" s="2" t="s">
        <v>1970</v>
      </c>
      <c r="B253" s="13">
        <v>42895</v>
      </c>
      <c r="C253" s="13">
        <v>42895</v>
      </c>
      <c r="D253" s="2" t="s">
        <v>4969</v>
      </c>
      <c r="E253">
        <v>1000</v>
      </c>
      <c r="F253">
        <v>1000</v>
      </c>
      <c r="G253" s="2" t="s">
        <v>413</v>
      </c>
      <c r="H253" s="2" t="s">
        <v>4518</v>
      </c>
      <c r="I253" s="2" t="s">
        <v>50</v>
      </c>
      <c r="J253" s="2" t="s">
        <v>4893</v>
      </c>
      <c r="K253" s="2" t="s">
        <v>55</v>
      </c>
      <c r="L253" s="2" t="s">
        <v>47</v>
      </c>
      <c r="M253">
        <f>VLOOKUP(A253,'自助-6.9'!D:E,2,FALSE)</f>
        <v>1000</v>
      </c>
      <c r="N253" s="4">
        <f t="shared" si="3"/>
        <v>1</v>
      </c>
    </row>
    <row r="254" spans="1:14">
      <c r="A254" s="2" t="s">
        <v>1967</v>
      </c>
      <c r="B254" s="13">
        <v>42895</v>
      </c>
      <c r="C254" s="13">
        <v>42895</v>
      </c>
      <c r="D254" s="2" t="s">
        <v>4970</v>
      </c>
      <c r="E254">
        <v>800</v>
      </c>
      <c r="F254">
        <v>800</v>
      </c>
      <c r="G254" s="2" t="s">
        <v>413</v>
      </c>
      <c r="H254" s="2" t="s">
        <v>715</v>
      </c>
      <c r="I254" s="2" t="s">
        <v>50</v>
      </c>
      <c r="J254" s="2" t="s">
        <v>4971</v>
      </c>
      <c r="K254" s="2" t="s">
        <v>54</v>
      </c>
      <c r="L254" s="2" t="s">
        <v>47</v>
      </c>
      <c r="M254">
        <f>VLOOKUP(A254,'自助-6.9'!D:E,2,FALSE)</f>
        <v>800</v>
      </c>
      <c r="N254" s="4">
        <f t="shared" si="3"/>
        <v>1</v>
      </c>
    </row>
    <row r="255" spans="1:14">
      <c r="A255" s="2" t="s">
        <v>1964</v>
      </c>
      <c r="B255" s="13">
        <v>42895</v>
      </c>
      <c r="C255" s="13">
        <v>42895</v>
      </c>
      <c r="D255" s="2" t="s">
        <v>4972</v>
      </c>
      <c r="E255">
        <v>20</v>
      </c>
      <c r="F255">
        <v>20</v>
      </c>
      <c r="G255" s="2" t="s">
        <v>413</v>
      </c>
      <c r="H255" s="2" t="s">
        <v>4546</v>
      </c>
      <c r="I255" s="2" t="s">
        <v>50</v>
      </c>
      <c r="J255" s="2" t="s">
        <v>4973</v>
      </c>
      <c r="K255" s="2" t="s">
        <v>104</v>
      </c>
      <c r="L255" s="2" t="s">
        <v>48</v>
      </c>
      <c r="M255">
        <f>VLOOKUP(A255,'自助-6.9'!D:E,2,FALSE)</f>
        <v>20</v>
      </c>
      <c r="N255" s="4">
        <f t="shared" si="3"/>
        <v>1</v>
      </c>
    </row>
    <row r="256" spans="1:14">
      <c r="A256" s="2" t="s">
        <v>1961</v>
      </c>
      <c r="B256" s="13">
        <v>42895</v>
      </c>
      <c r="C256" s="13">
        <v>42895</v>
      </c>
      <c r="D256" s="2" t="s">
        <v>4974</v>
      </c>
      <c r="E256">
        <v>1000</v>
      </c>
      <c r="F256">
        <v>1000</v>
      </c>
      <c r="G256" s="2" t="s">
        <v>413</v>
      </c>
      <c r="H256" s="2" t="s">
        <v>4621</v>
      </c>
      <c r="I256" s="2" t="s">
        <v>50</v>
      </c>
      <c r="J256" s="2" t="s">
        <v>4975</v>
      </c>
      <c r="K256" s="2" t="s">
        <v>55</v>
      </c>
      <c r="L256" s="2" t="s">
        <v>47</v>
      </c>
      <c r="M256">
        <f>VLOOKUP(A256,'自助-6.9'!D:E,2,FALSE)</f>
        <v>1000</v>
      </c>
      <c r="N256" s="4">
        <f t="shared" si="3"/>
        <v>1</v>
      </c>
    </row>
    <row r="257" spans="1:14">
      <c r="A257" s="2" t="s">
        <v>1958</v>
      </c>
      <c r="B257" s="13">
        <v>42895</v>
      </c>
      <c r="C257" s="13">
        <v>42895</v>
      </c>
      <c r="D257" s="2" t="s">
        <v>4976</v>
      </c>
      <c r="E257">
        <v>300</v>
      </c>
      <c r="F257">
        <v>300</v>
      </c>
      <c r="G257" s="2" t="s">
        <v>413</v>
      </c>
      <c r="H257" s="2" t="s">
        <v>425</v>
      </c>
      <c r="I257" s="2" t="s">
        <v>50</v>
      </c>
      <c r="J257" s="2" t="s">
        <v>4977</v>
      </c>
      <c r="K257" s="2" t="s">
        <v>64</v>
      </c>
      <c r="L257" s="2" t="s">
        <v>48</v>
      </c>
      <c r="M257">
        <f>VLOOKUP(A257,'自助-6.9'!D:E,2,FALSE)</f>
        <v>300</v>
      </c>
      <c r="N257" s="4">
        <f t="shared" si="3"/>
        <v>1</v>
      </c>
    </row>
    <row r="258" spans="1:14">
      <c r="A258" s="2" t="s">
        <v>1955</v>
      </c>
      <c r="B258" s="13">
        <v>42895</v>
      </c>
      <c r="C258" s="13">
        <v>42895</v>
      </c>
      <c r="D258" s="2" t="s">
        <v>4978</v>
      </c>
      <c r="E258">
        <v>500</v>
      </c>
      <c r="F258">
        <v>500</v>
      </c>
      <c r="G258" s="2" t="s">
        <v>413</v>
      </c>
      <c r="H258" s="2" t="s">
        <v>425</v>
      </c>
      <c r="I258" s="2" t="s">
        <v>50</v>
      </c>
      <c r="J258" s="2" t="s">
        <v>4957</v>
      </c>
      <c r="K258" s="2" t="s">
        <v>55</v>
      </c>
      <c r="L258" s="2" t="s">
        <v>47</v>
      </c>
      <c r="M258">
        <f>VLOOKUP(A258,'自助-6.9'!D:E,2,FALSE)</f>
        <v>500</v>
      </c>
      <c r="N258" s="4">
        <f t="shared" ref="N258:N321" si="4">IF(E258=M258,1,0)</f>
        <v>1</v>
      </c>
    </row>
    <row r="259" spans="1:14">
      <c r="A259" s="2" t="s">
        <v>1952</v>
      </c>
      <c r="B259" s="13">
        <v>42895</v>
      </c>
      <c r="C259" s="13">
        <v>42895</v>
      </c>
      <c r="D259" s="2" t="s">
        <v>4979</v>
      </c>
      <c r="E259">
        <v>800</v>
      </c>
      <c r="F259">
        <v>800</v>
      </c>
      <c r="G259" s="2" t="s">
        <v>413</v>
      </c>
      <c r="H259" s="2" t="s">
        <v>425</v>
      </c>
      <c r="I259" s="2" t="s">
        <v>50</v>
      </c>
      <c r="J259" s="2" t="s">
        <v>4980</v>
      </c>
      <c r="K259" s="2" t="s">
        <v>55</v>
      </c>
      <c r="L259" s="2" t="s">
        <v>47</v>
      </c>
      <c r="M259">
        <f>VLOOKUP(A259,'自助-6.9'!D:E,2,FALSE)</f>
        <v>800</v>
      </c>
      <c r="N259" s="4">
        <f t="shared" si="4"/>
        <v>1</v>
      </c>
    </row>
    <row r="260" spans="1:14">
      <c r="A260" s="2" t="s">
        <v>1949</v>
      </c>
      <c r="B260" s="13">
        <v>42895</v>
      </c>
      <c r="C260" s="13">
        <v>42895</v>
      </c>
      <c r="D260" s="2" t="s">
        <v>4981</v>
      </c>
      <c r="E260">
        <v>1000</v>
      </c>
      <c r="F260">
        <v>1000</v>
      </c>
      <c r="G260" s="2" t="s">
        <v>413</v>
      </c>
      <c r="H260" s="2" t="s">
        <v>878</v>
      </c>
      <c r="I260" s="2" t="s">
        <v>50</v>
      </c>
      <c r="J260" s="2" t="s">
        <v>4982</v>
      </c>
      <c r="K260" s="2" t="s">
        <v>68</v>
      </c>
      <c r="L260" s="2" t="s">
        <v>48</v>
      </c>
      <c r="M260">
        <f>VLOOKUP(A260,'自助-6.9'!D:E,2,FALSE)</f>
        <v>1000</v>
      </c>
      <c r="N260" s="4">
        <f t="shared" si="4"/>
        <v>1</v>
      </c>
    </row>
    <row r="261" spans="1:14">
      <c r="A261" s="2" t="s">
        <v>1946</v>
      </c>
      <c r="B261" s="13">
        <v>42895</v>
      </c>
      <c r="C261" s="13">
        <v>42895</v>
      </c>
      <c r="D261" s="2" t="s">
        <v>4983</v>
      </c>
      <c r="E261">
        <v>900</v>
      </c>
      <c r="F261">
        <v>900</v>
      </c>
      <c r="G261" s="2" t="s">
        <v>413</v>
      </c>
      <c r="H261" s="2" t="s">
        <v>4521</v>
      </c>
      <c r="I261" s="2" t="s">
        <v>50</v>
      </c>
      <c r="J261" s="2" t="s">
        <v>4984</v>
      </c>
      <c r="K261" s="2" t="s">
        <v>51</v>
      </c>
      <c r="L261" s="2" t="s">
        <v>47</v>
      </c>
      <c r="M261">
        <f>VLOOKUP(A261,'自助-6.9'!D:E,2,FALSE)</f>
        <v>900</v>
      </c>
      <c r="N261" s="4">
        <f t="shared" si="4"/>
        <v>1</v>
      </c>
    </row>
    <row r="262" spans="1:14">
      <c r="A262" s="2" t="s">
        <v>1943</v>
      </c>
      <c r="B262" s="13">
        <v>42895</v>
      </c>
      <c r="C262" s="13">
        <v>42895</v>
      </c>
      <c r="D262" s="2" t="s">
        <v>4985</v>
      </c>
      <c r="E262">
        <v>100</v>
      </c>
      <c r="F262">
        <v>100</v>
      </c>
      <c r="G262" s="2" t="s">
        <v>413</v>
      </c>
      <c r="H262" s="2" t="s">
        <v>4508</v>
      </c>
      <c r="I262" s="2" t="s">
        <v>50</v>
      </c>
      <c r="J262" s="2" t="s">
        <v>242</v>
      </c>
      <c r="K262" s="2" t="s">
        <v>58</v>
      </c>
      <c r="L262" s="2" t="s">
        <v>47</v>
      </c>
      <c r="M262">
        <f>VLOOKUP(A262,'自助-6.9'!D:E,2,FALSE)</f>
        <v>100</v>
      </c>
      <c r="N262" s="4">
        <f t="shared" si="4"/>
        <v>1</v>
      </c>
    </row>
    <row r="263" spans="1:14">
      <c r="A263" s="2" t="s">
        <v>1942</v>
      </c>
      <c r="B263" s="13">
        <v>42895</v>
      </c>
      <c r="C263" s="13">
        <v>42895</v>
      </c>
      <c r="D263" s="2" t="s">
        <v>4986</v>
      </c>
      <c r="E263">
        <v>460</v>
      </c>
      <c r="F263">
        <v>460</v>
      </c>
      <c r="G263" s="2" t="s">
        <v>413</v>
      </c>
      <c r="H263" s="2" t="s">
        <v>4511</v>
      </c>
      <c r="I263" s="2" t="s">
        <v>50</v>
      </c>
      <c r="J263" s="2" t="s">
        <v>4987</v>
      </c>
      <c r="K263" s="2" t="s">
        <v>55</v>
      </c>
      <c r="L263" s="2" t="s">
        <v>47</v>
      </c>
      <c r="M263">
        <f>VLOOKUP(A263,'自助-6.9'!D:E,2,FALSE)</f>
        <v>460</v>
      </c>
      <c r="N263" s="4">
        <f t="shared" si="4"/>
        <v>1</v>
      </c>
    </row>
    <row r="264" spans="1:14">
      <c r="A264" s="2" t="s">
        <v>1939</v>
      </c>
      <c r="B264" s="13">
        <v>42895</v>
      </c>
      <c r="C264" s="13">
        <v>42895</v>
      </c>
      <c r="D264" s="2" t="s">
        <v>4986</v>
      </c>
      <c r="E264">
        <v>3000</v>
      </c>
      <c r="F264">
        <v>3000</v>
      </c>
      <c r="G264" s="2" t="s">
        <v>413</v>
      </c>
      <c r="H264" s="2" t="s">
        <v>4496</v>
      </c>
      <c r="I264" s="2" t="s">
        <v>50</v>
      </c>
      <c r="J264" s="2" t="s">
        <v>4533</v>
      </c>
      <c r="K264" s="2" t="s">
        <v>62</v>
      </c>
      <c r="L264" s="2" t="s">
        <v>47</v>
      </c>
      <c r="M264">
        <f>VLOOKUP(A264,'自助-6.9'!D:E,2,FALSE)</f>
        <v>3000</v>
      </c>
      <c r="N264" s="4">
        <f t="shared" si="4"/>
        <v>1</v>
      </c>
    </row>
    <row r="265" spans="1:14">
      <c r="A265" s="2" t="s">
        <v>1936</v>
      </c>
      <c r="B265" s="13">
        <v>42895</v>
      </c>
      <c r="C265" s="13">
        <v>42895</v>
      </c>
      <c r="D265" s="2" t="s">
        <v>4988</v>
      </c>
      <c r="E265">
        <v>500</v>
      </c>
      <c r="F265">
        <v>500</v>
      </c>
      <c r="G265" s="2" t="s">
        <v>413</v>
      </c>
      <c r="H265" s="2" t="s">
        <v>878</v>
      </c>
      <c r="I265" s="2" t="s">
        <v>50</v>
      </c>
      <c r="J265" s="2" t="s">
        <v>4989</v>
      </c>
      <c r="K265" s="2" t="s">
        <v>52</v>
      </c>
      <c r="L265" s="2" t="s">
        <v>48</v>
      </c>
      <c r="M265">
        <f>VLOOKUP(A265,'自助-6.9'!D:E,2,FALSE)</f>
        <v>500</v>
      </c>
      <c r="N265" s="4">
        <f t="shared" si="4"/>
        <v>1</v>
      </c>
    </row>
    <row r="266" spans="1:14">
      <c r="A266" s="2" t="s">
        <v>1933</v>
      </c>
      <c r="B266" s="13">
        <v>42895</v>
      </c>
      <c r="C266" s="13">
        <v>42895</v>
      </c>
      <c r="D266" s="2" t="s">
        <v>4990</v>
      </c>
      <c r="E266">
        <v>5000</v>
      </c>
      <c r="F266">
        <v>5000</v>
      </c>
      <c r="G266" s="2" t="s">
        <v>413</v>
      </c>
      <c r="H266" s="2" t="s">
        <v>4518</v>
      </c>
      <c r="I266" s="2" t="s">
        <v>50</v>
      </c>
      <c r="J266" s="2" t="s">
        <v>4991</v>
      </c>
      <c r="K266" s="2" t="s">
        <v>58</v>
      </c>
      <c r="L266" s="2" t="s">
        <v>47</v>
      </c>
      <c r="M266">
        <f>VLOOKUP(A266,'自助-6.9'!D:E,2,FALSE)</f>
        <v>5000</v>
      </c>
      <c r="N266" s="4">
        <f t="shared" si="4"/>
        <v>1</v>
      </c>
    </row>
    <row r="267" spans="1:14">
      <c r="A267" s="2" t="s">
        <v>1930</v>
      </c>
      <c r="B267" s="13">
        <v>42895</v>
      </c>
      <c r="C267" s="13">
        <v>42895</v>
      </c>
      <c r="D267" s="2" t="s">
        <v>4992</v>
      </c>
      <c r="E267">
        <v>3000</v>
      </c>
      <c r="F267">
        <v>3000</v>
      </c>
      <c r="G267" s="2" t="s">
        <v>413</v>
      </c>
      <c r="H267" s="2" t="s">
        <v>4496</v>
      </c>
      <c r="I267" s="2" t="s">
        <v>50</v>
      </c>
      <c r="J267" s="2" t="s">
        <v>4993</v>
      </c>
      <c r="K267" s="2" t="s">
        <v>55</v>
      </c>
      <c r="L267" s="2" t="s">
        <v>47</v>
      </c>
      <c r="M267">
        <f>VLOOKUP(A267,'自助-6.9'!D:E,2,FALSE)</f>
        <v>3000</v>
      </c>
      <c r="N267" s="4">
        <f t="shared" si="4"/>
        <v>1</v>
      </c>
    </row>
    <row r="268" spans="1:14">
      <c r="A268" s="2" t="s">
        <v>1927</v>
      </c>
      <c r="B268" s="13">
        <v>42895</v>
      </c>
      <c r="C268" s="13">
        <v>42895</v>
      </c>
      <c r="D268" s="2" t="s">
        <v>4994</v>
      </c>
      <c r="E268">
        <v>300</v>
      </c>
      <c r="F268">
        <v>300</v>
      </c>
      <c r="G268" s="2" t="s">
        <v>413</v>
      </c>
      <c r="H268" s="2" t="s">
        <v>4541</v>
      </c>
      <c r="I268" s="2" t="s">
        <v>50</v>
      </c>
      <c r="J268" s="2" t="s">
        <v>4995</v>
      </c>
      <c r="K268" s="2" t="s">
        <v>54</v>
      </c>
      <c r="L268" s="2" t="s">
        <v>47</v>
      </c>
      <c r="M268">
        <f>VLOOKUP(A268,'自助-6.9'!D:E,2,FALSE)</f>
        <v>300</v>
      </c>
      <c r="N268" s="4">
        <f t="shared" si="4"/>
        <v>1</v>
      </c>
    </row>
    <row r="269" spans="1:14">
      <c r="A269" s="2" t="s">
        <v>1926</v>
      </c>
      <c r="B269" s="13">
        <v>42895</v>
      </c>
      <c r="C269" s="13">
        <v>42895</v>
      </c>
      <c r="D269" s="2" t="s">
        <v>4996</v>
      </c>
      <c r="E269">
        <v>1000</v>
      </c>
      <c r="F269">
        <v>1000</v>
      </c>
      <c r="G269" s="2" t="s">
        <v>413</v>
      </c>
      <c r="H269" s="2" t="s">
        <v>4518</v>
      </c>
      <c r="I269" s="2" t="s">
        <v>50</v>
      </c>
      <c r="J269" s="2" t="s">
        <v>4991</v>
      </c>
      <c r="K269" s="2" t="s">
        <v>58</v>
      </c>
      <c r="L269" s="2" t="s">
        <v>47</v>
      </c>
      <c r="M269">
        <f>VLOOKUP(A269,'自助-6.9'!D:E,2,FALSE)</f>
        <v>1000</v>
      </c>
      <c r="N269" s="4">
        <f t="shared" si="4"/>
        <v>1</v>
      </c>
    </row>
    <row r="270" spans="1:14">
      <c r="A270" s="2" t="s">
        <v>1923</v>
      </c>
      <c r="B270" s="13">
        <v>42895</v>
      </c>
      <c r="C270" s="13">
        <v>42895</v>
      </c>
      <c r="D270" s="2" t="s">
        <v>4997</v>
      </c>
      <c r="E270">
        <v>300</v>
      </c>
      <c r="F270">
        <v>300</v>
      </c>
      <c r="G270" s="2" t="s">
        <v>413</v>
      </c>
      <c r="H270" s="2" t="s">
        <v>878</v>
      </c>
      <c r="I270" s="2" t="s">
        <v>50</v>
      </c>
      <c r="J270" s="2" t="s">
        <v>4998</v>
      </c>
      <c r="K270" s="2" t="s">
        <v>54</v>
      </c>
      <c r="L270" s="2" t="s">
        <v>47</v>
      </c>
      <c r="M270">
        <f>VLOOKUP(A270,'自助-6.9'!D:E,2,FALSE)</f>
        <v>300</v>
      </c>
      <c r="N270" s="4">
        <f t="shared" si="4"/>
        <v>1</v>
      </c>
    </row>
    <row r="271" spans="1:14">
      <c r="A271" s="2" t="s">
        <v>1920</v>
      </c>
      <c r="B271" s="13">
        <v>42895</v>
      </c>
      <c r="C271" s="13">
        <v>42895</v>
      </c>
      <c r="D271" s="2" t="s">
        <v>4999</v>
      </c>
      <c r="E271">
        <v>1100</v>
      </c>
      <c r="F271">
        <v>1100</v>
      </c>
      <c r="G271" s="2" t="s">
        <v>413</v>
      </c>
      <c r="H271" s="2" t="s">
        <v>4511</v>
      </c>
      <c r="I271" s="2" t="s">
        <v>50</v>
      </c>
      <c r="J271" s="2" t="s">
        <v>5000</v>
      </c>
      <c r="K271" s="2" t="s">
        <v>68</v>
      </c>
      <c r="L271" s="2" t="s">
        <v>48</v>
      </c>
      <c r="M271">
        <f>VLOOKUP(A271,'自助-6.9'!D:E,2,FALSE)</f>
        <v>1100</v>
      </c>
      <c r="N271" s="4">
        <f t="shared" si="4"/>
        <v>1</v>
      </c>
    </row>
    <row r="272" spans="1:14">
      <c r="A272" s="2" t="s">
        <v>1917</v>
      </c>
      <c r="B272" s="13">
        <v>42895</v>
      </c>
      <c r="C272" s="13">
        <v>42895</v>
      </c>
      <c r="D272" s="2" t="s">
        <v>5001</v>
      </c>
      <c r="E272">
        <v>100</v>
      </c>
      <c r="F272">
        <v>100</v>
      </c>
      <c r="G272" s="2" t="s">
        <v>413</v>
      </c>
      <c r="H272" s="2" t="s">
        <v>4638</v>
      </c>
      <c r="I272" s="2" t="s">
        <v>50</v>
      </c>
      <c r="J272" s="2" t="s">
        <v>5002</v>
      </c>
      <c r="K272" s="2" t="s">
        <v>51</v>
      </c>
      <c r="L272" s="2" t="s">
        <v>47</v>
      </c>
      <c r="M272">
        <f>VLOOKUP(A272,'自助-6.9'!D:E,2,FALSE)</f>
        <v>100</v>
      </c>
      <c r="N272" s="4">
        <f t="shared" si="4"/>
        <v>1</v>
      </c>
    </row>
    <row r="273" spans="1:14">
      <c r="A273" s="2" t="s">
        <v>1914</v>
      </c>
      <c r="B273" s="13">
        <v>42895</v>
      </c>
      <c r="C273" s="13">
        <v>42895</v>
      </c>
      <c r="D273" s="2" t="s">
        <v>5003</v>
      </c>
      <c r="E273">
        <v>50</v>
      </c>
      <c r="F273">
        <v>50</v>
      </c>
      <c r="G273" s="2" t="s">
        <v>413</v>
      </c>
      <c r="H273" s="2" t="s">
        <v>4541</v>
      </c>
      <c r="I273" s="2" t="s">
        <v>50</v>
      </c>
      <c r="J273" s="2" t="s">
        <v>4995</v>
      </c>
      <c r="K273" s="2" t="s">
        <v>54</v>
      </c>
      <c r="L273" s="2" t="s">
        <v>47</v>
      </c>
      <c r="M273">
        <f>VLOOKUP(A273,'自助-6.9'!D:E,2,FALSE)</f>
        <v>50</v>
      </c>
      <c r="N273" s="4">
        <f t="shared" si="4"/>
        <v>1</v>
      </c>
    </row>
    <row r="274" spans="1:14">
      <c r="A274" s="2" t="s">
        <v>1911</v>
      </c>
      <c r="B274" s="13">
        <v>42895</v>
      </c>
      <c r="C274" s="13">
        <v>42895</v>
      </c>
      <c r="D274" s="2" t="s">
        <v>5004</v>
      </c>
      <c r="E274">
        <v>500</v>
      </c>
      <c r="F274">
        <v>500</v>
      </c>
      <c r="G274" s="2" t="s">
        <v>413</v>
      </c>
      <c r="H274" s="2" t="s">
        <v>4824</v>
      </c>
      <c r="I274" s="2" t="s">
        <v>50</v>
      </c>
      <c r="J274" s="2" t="s">
        <v>5005</v>
      </c>
      <c r="K274" s="2" t="s">
        <v>54</v>
      </c>
      <c r="L274" s="2" t="s">
        <v>47</v>
      </c>
      <c r="M274">
        <f>VLOOKUP(A274,'自助-6.9'!D:E,2,FALSE)</f>
        <v>500</v>
      </c>
      <c r="N274" s="4">
        <f t="shared" si="4"/>
        <v>1</v>
      </c>
    </row>
    <row r="275" spans="1:14">
      <c r="A275" s="2" t="s">
        <v>1908</v>
      </c>
      <c r="B275" s="13">
        <v>42895</v>
      </c>
      <c r="C275" s="13">
        <v>42895</v>
      </c>
      <c r="D275" s="2" t="s">
        <v>5006</v>
      </c>
      <c r="E275">
        <v>100</v>
      </c>
      <c r="F275">
        <v>100</v>
      </c>
      <c r="G275" s="2" t="s">
        <v>413</v>
      </c>
      <c r="H275" s="2" t="s">
        <v>878</v>
      </c>
      <c r="I275" s="2" t="s">
        <v>50</v>
      </c>
      <c r="J275" s="2" t="s">
        <v>4998</v>
      </c>
      <c r="K275" s="2" t="s">
        <v>54</v>
      </c>
      <c r="L275" s="2" t="s">
        <v>47</v>
      </c>
      <c r="M275">
        <f>VLOOKUP(A275,'自助-6.9'!D:E,2,FALSE)</f>
        <v>100</v>
      </c>
      <c r="N275" s="4">
        <f t="shared" si="4"/>
        <v>1</v>
      </c>
    </row>
    <row r="276" spans="1:14">
      <c r="A276" s="2" t="s">
        <v>1905</v>
      </c>
      <c r="B276" s="13">
        <v>42895</v>
      </c>
      <c r="C276" s="13">
        <v>42895</v>
      </c>
      <c r="D276" s="2" t="s">
        <v>5007</v>
      </c>
      <c r="E276">
        <v>1200</v>
      </c>
      <c r="F276">
        <v>1200</v>
      </c>
      <c r="G276" s="2" t="s">
        <v>413</v>
      </c>
      <c r="H276" s="2" t="s">
        <v>4638</v>
      </c>
      <c r="I276" s="2" t="s">
        <v>50</v>
      </c>
      <c r="J276" s="2" t="s">
        <v>266</v>
      </c>
      <c r="K276" s="2" t="s">
        <v>67</v>
      </c>
      <c r="L276" s="2" t="s">
        <v>48</v>
      </c>
      <c r="M276">
        <f>VLOOKUP(A276,'自助-6.9'!D:E,2,FALSE)</f>
        <v>1200</v>
      </c>
      <c r="N276" s="4">
        <f t="shared" si="4"/>
        <v>1</v>
      </c>
    </row>
    <row r="277" spans="1:14">
      <c r="A277" s="2" t="s">
        <v>1904</v>
      </c>
      <c r="B277" s="13">
        <v>42895</v>
      </c>
      <c r="C277" s="13">
        <v>42895</v>
      </c>
      <c r="D277" s="2" t="s">
        <v>5008</v>
      </c>
      <c r="E277">
        <v>100</v>
      </c>
      <c r="F277">
        <v>100</v>
      </c>
      <c r="G277" s="2" t="s">
        <v>413</v>
      </c>
      <c r="H277" s="2" t="s">
        <v>878</v>
      </c>
      <c r="I277" s="2" t="s">
        <v>50</v>
      </c>
      <c r="J277" s="2" t="s">
        <v>4998</v>
      </c>
      <c r="K277" s="2" t="s">
        <v>54</v>
      </c>
      <c r="L277" s="2" t="s">
        <v>47</v>
      </c>
      <c r="M277">
        <f>VLOOKUP(A277,'自助-6.9'!D:E,2,FALSE)</f>
        <v>100</v>
      </c>
      <c r="N277" s="4">
        <f t="shared" si="4"/>
        <v>1</v>
      </c>
    </row>
    <row r="278" spans="1:14">
      <c r="A278" s="2" t="s">
        <v>1901</v>
      </c>
      <c r="B278" s="13">
        <v>42895</v>
      </c>
      <c r="C278" s="13">
        <v>42895</v>
      </c>
      <c r="D278" s="2" t="s">
        <v>5009</v>
      </c>
      <c r="E278">
        <v>2400</v>
      </c>
      <c r="F278">
        <v>2400</v>
      </c>
      <c r="G278" s="2" t="s">
        <v>413</v>
      </c>
      <c r="H278" s="2" t="s">
        <v>4496</v>
      </c>
      <c r="I278" s="2" t="s">
        <v>50</v>
      </c>
      <c r="J278" s="2" t="s">
        <v>5010</v>
      </c>
      <c r="K278" s="2" t="s">
        <v>57</v>
      </c>
      <c r="L278" s="2" t="s">
        <v>47</v>
      </c>
      <c r="M278">
        <f>VLOOKUP(A278,'自助-6.9'!D:E,2,FALSE)</f>
        <v>2400</v>
      </c>
      <c r="N278" s="4">
        <f t="shared" si="4"/>
        <v>1</v>
      </c>
    </row>
    <row r="279" spans="1:14">
      <c r="A279" s="2" t="s">
        <v>1898</v>
      </c>
      <c r="B279" s="13">
        <v>42895</v>
      </c>
      <c r="C279" s="13">
        <v>42895</v>
      </c>
      <c r="D279" s="2" t="s">
        <v>5011</v>
      </c>
      <c r="E279">
        <v>500</v>
      </c>
      <c r="F279">
        <v>500</v>
      </c>
      <c r="G279" s="2" t="s">
        <v>413</v>
      </c>
      <c r="H279" s="2" t="s">
        <v>723</v>
      </c>
      <c r="I279" s="2" t="s">
        <v>50</v>
      </c>
      <c r="J279" s="2" t="s">
        <v>5012</v>
      </c>
      <c r="K279" s="2" t="s">
        <v>54</v>
      </c>
      <c r="L279" s="2" t="s">
        <v>47</v>
      </c>
      <c r="M279">
        <f>VLOOKUP(A279,'自助-6.9'!D:E,2,FALSE)</f>
        <v>500</v>
      </c>
      <c r="N279" s="4">
        <f t="shared" si="4"/>
        <v>1</v>
      </c>
    </row>
    <row r="280" spans="1:14">
      <c r="A280" s="2" t="s">
        <v>1895</v>
      </c>
      <c r="B280" s="13">
        <v>42895</v>
      </c>
      <c r="C280" s="13">
        <v>42895</v>
      </c>
      <c r="D280" s="2" t="s">
        <v>5013</v>
      </c>
      <c r="E280">
        <v>100</v>
      </c>
      <c r="F280">
        <v>100</v>
      </c>
      <c r="G280" s="2" t="s">
        <v>413</v>
      </c>
      <c r="H280" s="2" t="s">
        <v>878</v>
      </c>
      <c r="I280" s="2" t="s">
        <v>50</v>
      </c>
      <c r="J280" s="2" t="s">
        <v>4998</v>
      </c>
      <c r="K280" s="2" t="s">
        <v>54</v>
      </c>
      <c r="L280" s="2" t="s">
        <v>47</v>
      </c>
      <c r="M280">
        <f>VLOOKUP(A280,'自助-6.9'!D:E,2,FALSE)</f>
        <v>100</v>
      </c>
      <c r="N280" s="4">
        <f t="shared" si="4"/>
        <v>1</v>
      </c>
    </row>
    <row r="281" spans="1:14">
      <c r="A281" s="2" t="s">
        <v>1892</v>
      </c>
      <c r="B281" s="13">
        <v>42895</v>
      </c>
      <c r="C281" s="13">
        <v>42895</v>
      </c>
      <c r="D281" s="2" t="s">
        <v>5014</v>
      </c>
      <c r="E281">
        <v>1000</v>
      </c>
      <c r="F281">
        <v>1000</v>
      </c>
      <c r="G281" s="2" t="s">
        <v>413</v>
      </c>
      <c r="H281" s="2" t="s">
        <v>4518</v>
      </c>
      <c r="I281" s="2" t="s">
        <v>50</v>
      </c>
      <c r="J281" s="2" t="s">
        <v>5015</v>
      </c>
      <c r="K281" s="2" t="s">
        <v>55</v>
      </c>
      <c r="L281" s="2" t="s">
        <v>47</v>
      </c>
      <c r="M281">
        <f>VLOOKUP(A281,'自助-6.9'!D:E,2,FALSE)</f>
        <v>1000</v>
      </c>
      <c r="N281" s="4">
        <f t="shared" si="4"/>
        <v>1</v>
      </c>
    </row>
    <row r="282" spans="1:14">
      <c r="A282" s="2" t="s">
        <v>1891</v>
      </c>
      <c r="B282" s="13">
        <v>42895</v>
      </c>
      <c r="C282" s="13">
        <v>42895</v>
      </c>
      <c r="D282" s="2" t="s">
        <v>5016</v>
      </c>
      <c r="E282">
        <v>200</v>
      </c>
      <c r="F282">
        <v>200</v>
      </c>
      <c r="G282" s="2" t="s">
        <v>413</v>
      </c>
      <c r="H282" s="2" t="s">
        <v>4521</v>
      </c>
      <c r="I282" s="2" t="s">
        <v>50</v>
      </c>
      <c r="J282" s="2" t="s">
        <v>5017</v>
      </c>
      <c r="K282" s="2" t="s">
        <v>53</v>
      </c>
      <c r="L282" s="2" t="s">
        <v>47</v>
      </c>
      <c r="M282">
        <f>VLOOKUP(A282,'自助-6.9'!D:E,2,FALSE)</f>
        <v>200</v>
      </c>
      <c r="N282" s="4">
        <f t="shared" si="4"/>
        <v>1</v>
      </c>
    </row>
    <row r="283" spans="1:14">
      <c r="A283" s="2" t="s">
        <v>1888</v>
      </c>
      <c r="B283" s="13">
        <v>42895</v>
      </c>
      <c r="C283" s="13">
        <v>42895</v>
      </c>
      <c r="D283" s="2" t="s">
        <v>5018</v>
      </c>
      <c r="E283">
        <v>2300</v>
      </c>
      <c r="F283">
        <v>2300</v>
      </c>
      <c r="G283" s="2" t="s">
        <v>413</v>
      </c>
      <c r="H283" s="2" t="s">
        <v>425</v>
      </c>
      <c r="I283" s="2" t="s">
        <v>50</v>
      </c>
      <c r="J283" s="2" t="s">
        <v>5019</v>
      </c>
      <c r="K283" s="2" t="s">
        <v>55</v>
      </c>
      <c r="L283" s="2" t="s">
        <v>47</v>
      </c>
      <c r="M283">
        <f>VLOOKUP(A283,'自助-6.9'!D:E,2,FALSE)</f>
        <v>2300</v>
      </c>
      <c r="N283" s="4">
        <f t="shared" si="4"/>
        <v>1</v>
      </c>
    </row>
    <row r="284" spans="1:14">
      <c r="A284" s="2" t="s">
        <v>1885</v>
      </c>
      <c r="B284" s="13">
        <v>42895</v>
      </c>
      <c r="C284" s="13">
        <v>42895</v>
      </c>
      <c r="D284" s="2" t="s">
        <v>5020</v>
      </c>
      <c r="E284">
        <v>1000</v>
      </c>
      <c r="F284">
        <v>1000</v>
      </c>
      <c r="G284" s="2" t="s">
        <v>413</v>
      </c>
      <c r="H284" s="2" t="s">
        <v>4638</v>
      </c>
      <c r="I284" s="2" t="s">
        <v>50</v>
      </c>
      <c r="J284" s="2" t="s">
        <v>5021</v>
      </c>
      <c r="K284" s="2" t="s">
        <v>56</v>
      </c>
      <c r="L284" s="2" t="s">
        <v>48</v>
      </c>
      <c r="M284">
        <f>VLOOKUP(A284,'自助-6.9'!D:E,2,FALSE)</f>
        <v>1000</v>
      </c>
      <c r="N284" s="4">
        <f t="shared" si="4"/>
        <v>1</v>
      </c>
    </row>
    <row r="285" spans="1:14">
      <c r="A285" s="2" t="s">
        <v>1882</v>
      </c>
      <c r="B285" s="13">
        <v>42895</v>
      </c>
      <c r="C285" s="13">
        <v>42895</v>
      </c>
      <c r="D285" s="2" t="s">
        <v>5022</v>
      </c>
      <c r="E285">
        <v>1000</v>
      </c>
      <c r="F285">
        <v>1000</v>
      </c>
      <c r="G285" s="2" t="s">
        <v>413</v>
      </c>
      <c r="H285" s="2" t="s">
        <v>4793</v>
      </c>
      <c r="I285" s="2" t="s">
        <v>50</v>
      </c>
      <c r="J285" s="2" t="s">
        <v>5023</v>
      </c>
      <c r="K285" s="2" t="s">
        <v>55</v>
      </c>
      <c r="L285" s="2" t="s">
        <v>47</v>
      </c>
      <c r="M285">
        <f>VLOOKUP(A285,'自助-6.9'!D:E,2,FALSE)</f>
        <v>1000</v>
      </c>
      <c r="N285" s="4">
        <f t="shared" si="4"/>
        <v>1</v>
      </c>
    </row>
    <row r="286" spans="1:14">
      <c r="A286" s="2" t="s">
        <v>1879</v>
      </c>
      <c r="B286" s="13">
        <v>42895</v>
      </c>
      <c r="C286" s="13">
        <v>42895</v>
      </c>
      <c r="D286" s="2" t="s">
        <v>5024</v>
      </c>
      <c r="E286">
        <v>20</v>
      </c>
      <c r="F286">
        <v>20</v>
      </c>
      <c r="G286" s="2" t="s">
        <v>413</v>
      </c>
      <c r="H286" s="2" t="s">
        <v>4508</v>
      </c>
      <c r="I286" s="2" t="s">
        <v>50</v>
      </c>
      <c r="J286" s="2" t="s">
        <v>360</v>
      </c>
      <c r="K286" s="2" t="s">
        <v>51</v>
      </c>
      <c r="L286" s="2" t="s">
        <v>47</v>
      </c>
      <c r="M286">
        <f>VLOOKUP(A286,'自助-6.9'!D:E,2,FALSE)</f>
        <v>20</v>
      </c>
      <c r="N286" s="4">
        <f t="shared" si="4"/>
        <v>1</v>
      </c>
    </row>
    <row r="287" spans="1:14">
      <c r="A287" s="2" t="s">
        <v>1878</v>
      </c>
      <c r="B287" s="13">
        <v>42895</v>
      </c>
      <c r="C287" s="13">
        <v>42895</v>
      </c>
      <c r="D287" s="2" t="s">
        <v>5025</v>
      </c>
      <c r="E287">
        <v>2500</v>
      </c>
      <c r="F287">
        <v>2500</v>
      </c>
      <c r="G287" s="2" t="s">
        <v>413</v>
      </c>
      <c r="H287" s="2" t="s">
        <v>763</v>
      </c>
      <c r="I287" s="2" t="s">
        <v>50</v>
      </c>
      <c r="J287" s="2" t="s">
        <v>5026</v>
      </c>
      <c r="K287" s="2" t="s">
        <v>72</v>
      </c>
      <c r="L287" s="2" t="s">
        <v>47</v>
      </c>
      <c r="M287">
        <f>VLOOKUP(A287,'自助-6.9'!D:E,2,FALSE)</f>
        <v>2500</v>
      </c>
      <c r="N287" s="4">
        <f t="shared" si="4"/>
        <v>1</v>
      </c>
    </row>
    <row r="288" spans="1:14">
      <c r="A288" s="2" t="s">
        <v>1877</v>
      </c>
      <c r="B288" s="13">
        <v>42895</v>
      </c>
      <c r="C288" s="13">
        <v>42895</v>
      </c>
      <c r="D288" s="2" t="s">
        <v>5027</v>
      </c>
      <c r="E288">
        <v>8711</v>
      </c>
      <c r="F288">
        <v>8711</v>
      </c>
      <c r="G288" s="2" t="s">
        <v>413</v>
      </c>
      <c r="H288" s="2" t="s">
        <v>4511</v>
      </c>
      <c r="I288" s="2" t="s">
        <v>50</v>
      </c>
      <c r="J288" s="2" t="s">
        <v>5028</v>
      </c>
      <c r="K288" s="2" t="s">
        <v>58</v>
      </c>
      <c r="L288" s="2" t="s">
        <v>47</v>
      </c>
      <c r="M288">
        <f>VLOOKUP(A288,'自助-6.9'!D:E,2,FALSE)</f>
        <v>8711</v>
      </c>
      <c r="N288" s="4">
        <f t="shared" si="4"/>
        <v>1</v>
      </c>
    </row>
    <row r="289" spans="1:14">
      <c r="A289" s="2" t="s">
        <v>1875</v>
      </c>
      <c r="B289" s="13">
        <v>42895</v>
      </c>
      <c r="C289" s="13">
        <v>42895</v>
      </c>
      <c r="D289" s="2" t="s">
        <v>5029</v>
      </c>
      <c r="E289">
        <v>3500</v>
      </c>
      <c r="F289">
        <v>3500</v>
      </c>
      <c r="G289" s="2" t="s">
        <v>413</v>
      </c>
      <c r="H289" s="2" t="s">
        <v>4554</v>
      </c>
      <c r="I289" s="2" t="s">
        <v>50</v>
      </c>
      <c r="J289" s="2" t="s">
        <v>5030</v>
      </c>
      <c r="K289" s="2" t="s">
        <v>53</v>
      </c>
      <c r="L289" s="2" t="s">
        <v>47</v>
      </c>
      <c r="M289">
        <f>VLOOKUP(A289,'自助-6.9'!D:E,2,FALSE)</f>
        <v>3500</v>
      </c>
      <c r="N289" s="4">
        <f t="shared" si="4"/>
        <v>1</v>
      </c>
    </row>
    <row r="290" spans="1:14">
      <c r="A290" s="2" t="s">
        <v>1872</v>
      </c>
      <c r="B290" s="13">
        <v>42895</v>
      </c>
      <c r="C290" s="13">
        <v>42895</v>
      </c>
      <c r="D290" s="2" t="s">
        <v>5031</v>
      </c>
      <c r="E290">
        <v>100</v>
      </c>
      <c r="F290">
        <v>100</v>
      </c>
      <c r="G290" s="2" t="s">
        <v>413</v>
      </c>
      <c r="H290" s="2" t="s">
        <v>4503</v>
      </c>
      <c r="I290" s="2" t="s">
        <v>50</v>
      </c>
      <c r="J290" s="2" t="s">
        <v>5032</v>
      </c>
      <c r="K290" s="2" t="s">
        <v>51</v>
      </c>
      <c r="L290" s="2" t="s">
        <v>47</v>
      </c>
      <c r="M290">
        <f>VLOOKUP(A290,'自助-6.9'!D:E,2,FALSE)</f>
        <v>100</v>
      </c>
      <c r="N290" s="4">
        <f t="shared" si="4"/>
        <v>1</v>
      </c>
    </row>
    <row r="291" spans="1:14">
      <c r="A291" s="2" t="s">
        <v>1869</v>
      </c>
      <c r="B291" s="13">
        <v>42895</v>
      </c>
      <c r="C291" s="13">
        <v>42895</v>
      </c>
      <c r="D291" s="2" t="s">
        <v>5033</v>
      </c>
      <c r="E291">
        <v>1000</v>
      </c>
      <c r="F291">
        <v>1000</v>
      </c>
      <c r="G291" s="2" t="s">
        <v>413</v>
      </c>
      <c r="H291" s="2" t="s">
        <v>4575</v>
      </c>
      <c r="I291" s="2" t="s">
        <v>50</v>
      </c>
      <c r="J291" s="2" t="s">
        <v>5034</v>
      </c>
      <c r="K291" s="2" t="s">
        <v>57</v>
      </c>
      <c r="L291" s="2" t="s">
        <v>47</v>
      </c>
      <c r="M291">
        <f>VLOOKUP(A291,'自助-6.9'!D:E,2,FALSE)</f>
        <v>1000</v>
      </c>
      <c r="N291" s="4">
        <f t="shared" si="4"/>
        <v>1</v>
      </c>
    </row>
    <row r="292" spans="1:14">
      <c r="A292" s="2" t="s">
        <v>1866</v>
      </c>
      <c r="B292" s="13">
        <v>42895</v>
      </c>
      <c r="C292" s="13">
        <v>42895</v>
      </c>
      <c r="D292" s="2" t="s">
        <v>5035</v>
      </c>
      <c r="E292">
        <v>600</v>
      </c>
      <c r="F292">
        <v>600</v>
      </c>
      <c r="G292" s="2" t="s">
        <v>413</v>
      </c>
      <c r="H292" s="2" t="s">
        <v>763</v>
      </c>
      <c r="I292" s="2" t="s">
        <v>50</v>
      </c>
      <c r="J292" s="2" t="s">
        <v>5036</v>
      </c>
      <c r="K292" s="2" t="s">
        <v>51</v>
      </c>
      <c r="L292" s="2" t="s">
        <v>47</v>
      </c>
      <c r="M292">
        <f>VLOOKUP(A292,'自助-6.9'!D:E,2,FALSE)</f>
        <v>600</v>
      </c>
      <c r="N292" s="4">
        <f t="shared" si="4"/>
        <v>1</v>
      </c>
    </row>
    <row r="293" spans="1:14">
      <c r="A293" s="2" t="s">
        <v>1863</v>
      </c>
      <c r="B293" s="13">
        <v>42895</v>
      </c>
      <c r="C293" s="13">
        <v>42895</v>
      </c>
      <c r="D293" s="2" t="s">
        <v>5037</v>
      </c>
      <c r="E293">
        <v>500</v>
      </c>
      <c r="F293">
        <v>500</v>
      </c>
      <c r="G293" s="2" t="s">
        <v>413</v>
      </c>
      <c r="H293" s="2" t="s">
        <v>4638</v>
      </c>
      <c r="I293" s="2" t="s">
        <v>50</v>
      </c>
      <c r="J293" s="2" t="s">
        <v>5038</v>
      </c>
      <c r="K293" s="2" t="s">
        <v>89</v>
      </c>
      <c r="L293" s="2" t="s">
        <v>48</v>
      </c>
      <c r="M293">
        <f>VLOOKUP(A293,'自助-6.9'!D:E,2,FALSE)</f>
        <v>500</v>
      </c>
      <c r="N293" s="4">
        <f t="shared" si="4"/>
        <v>1</v>
      </c>
    </row>
    <row r="294" spans="1:14">
      <c r="A294" s="2" t="s">
        <v>1861</v>
      </c>
      <c r="B294" s="13">
        <v>42895</v>
      </c>
      <c r="C294" s="13">
        <v>42895</v>
      </c>
      <c r="D294" s="2" t="s">
        <v>5039</v>
      </c>
      <c r="E294">
        <v>100</v>
      </c>
      <c r="F294">
        <v>100</v>
      </c>
      <c r="G294" s="2" t="s">
        <v>413</v>
      </c>
      <c r="H294" s="2" t="s">
        <v>4546</v>
      </c>
      <c r="I294" s="2" t="s">
        <v>50</v>
      </c>
      <c r="J294" s="2" t="s">
        <v>5040</v>
      </c>
      <c r="K294" s="2" t="s">
        <v>51</v>
      </c>
      <c r="L294" s="2" t="s">
        <v>47</v>
      </c>
      <c r="M294">
        <f>VLOOKUP(A294,'自助-6.9'!D:E,2,FALSE)</f>
        <v>100</v>
      </c>
      <c r="N294" s="4">
        <f t="shared" si="4"/>
        <v>1</v>
      </c>
    </row>
    <row r="295" spans="1:14">
      <c r="A295" s="2" t="s">
        <v>1858</v>
      </c>
      <c r="B295" s="13">
        <v>42895</v>
      </c>
      <c r="C295" s="13">
        <v>42895</v>
      </c>
      <c r="D295" s="2" t="s">
        <v>5041</v>
      </c>
      <c r="E295">
        <v>100</v>
      </c>
      <c r="F295">
        <v>100</v>
      </c>
      <c r="G295" s="2" t="s">
        <v>413</v>
      </c>
      <c r="H295" s="2" t="s">
        <v>4506</v>
      </c>
      <c r="I295" s="2" t="s">
        <v>50</v>
      </c>
      <c r="J295" s="2" t="s">
        <v>4711</v>
      </c>
      <c r="K295" s="2" t="s">
        <v>53</v>
      </c>
      <c r="L295" s="2" t="s">
        <v>47</v>
      </c>
      <c r="M295">
        <f>VLOOKUP(A295,'自助-6.9'!D:E,2,FALSE)</f>
        <v>100</v>
      </c>
      <c r="N295" s="4">
        <f t="shared" si="4"/>
        <v>1</v>
      </c>
    </row>
    <row r="296" spans="1:14">
      <c r="A296" s="2" t="s">
        <v>1855</v>
      </c>
      <c r="B296" s="13">
        <v>42895</v>
      </c>
      <c r="C296" s="13">
        <v>42895</v>
      </c>
      <c r="D296" s="2" t="s">
        <v>5042</v>
      </c>
      <c r="E296">
        <v>100</v>
      </c>
      <c r="F296">
        <v>100</v>
      </c>
      <c r="G296" s="2" t="s">
        <v>413</v>
      </c>
      <c r="H296" s="2" t="s">
        <v>763</v>
      </c>
      <c r="I296" s="2" t="s">
        <v>50</v>
      </c>
      <c r="J296" s="2" t="s">
        <v>5026</v>
      </c>
      <c r="K296" s="2" t="s">
        <v>72</v>
      </c>
      <c r="L296" s="2" t="s">
        <v>47</v>
      </c>
      <c r="M296">
        <f>VLOOKUP(A296,'自助-6.9'!D:E,2,FALSE)</f>
        <v>100</v>
      </c>
      <c r="N296" s="4">
        <f t="shared" si="4"/>
        <v>1</v>
      </c>
    </row>
    <row r="297" spans="1:14">
      <c r="A297" s="2" t="s">
        <v>1852</v>
      </c>
      <c r="B297" s="13">
        <v>42895</v>
      </c>
      <c r="C297" s="13">
        <v>42895</v>
      </c>
      <c r="D297" s="2" t="s">
        <v>5043</v>
      </c>
      <c r="E297">
        <v>200</v>
      </c>
      <c r="F297">
        <v>200</v>
      </c>
      <c r="G297" s="2" t="s">
        <v>413</v>
      </c>
      <c r="H297" s="2" t="s">
        <v>4638</v>
      </c>
      <c r="I297" s="2" t="s">
        <v>50</v>
      </c>
      <c r="J297" s="2" t="s">
        <v>5044</v>
      </c>
      <c r="K297" s="2" t="s">
        <v>58</v>
      </c>
      <c r="L297" s="2" t="s">
        <v>47</v>
      </c>
      <c r="M297">
        <f>VLOOKUP(A297,'自助-6.9'!D:E,2,FALSE)</f>
        <v>200</v>
      </c>
      <c r="N297" s="4">
        <f t="shared" si="4"/>
        <v>1</v>
      </c>
    </row>
    <row r="298" spans="1:14">
      <c r="A298" s="2" t="s">
        <v>1849</v>
      </c>
      <c r="B298" s="13">
        <v>42895</v>
      </c>
      <c r="C298" s="13">
        <v>42895</v>
      </c>
      <c r="D298" s="2" t="s">
        <v>5045</v>
      </c>
      <c r="E298">
        <v>500</v>
      </c>
      <c r="F298">
        <v>500</v>
      </c>
      <c r="G298" s="2" t="s">
        <v>413</v>
      </c>
      <c r="H298" s="2" t="s">
        <v>414</v>
      </c>
      <c r="I298" s="2" t="s">
        <v>50</v>
      </c>
      <c r="J298" s="2" t="s">
        <v>5046</v>
      </c>
      <c r="K298" s="2" t="s">
        <v>58</v>
      </c>
      <c r="L298" s="2" t="s">
        <v>47</v>
      </c>
      <c r="M298">
        <f>VLOOKUP(A298,'自助-6.9'!D:E,2,FALSE)</f>
        <v>500</v>
      </c>
      <c r="N298" s="4">
        <f t="shared" si="4"/>
        <v>1</v>
      </c>
    </row>
    <row r="299" spans="1:14">
      <c r="A299" s="2" t="s">
        <v>1846</v>
      </c>
      <c r="B299" s="13">
        <v>42895</v>
      </c>
      <c r="C299" s="13">
        <v>42895</v>
      </c>
      <c r="D299" s="2" t="s">
        <v>5047</v>
      </c>
      <c r="E299">
        <v>1500</v>
      </c>
      <c r="F299">
        <v>1500</v>
      </c>
      <c r="G299" s="2" t="s">
        <v>413</v>
      </c>
      <c r="H299" s="2" t="s">
        <v>4518</v>
      </c>
      <c r="I299" s="2" t="s">
        <v>50</v>
      </c>
      <c r="J299" s="2" t="s">
        <v>4840</v>
      </c>
      <c r="K299" s="2" t="s">
        <v>55</v>
      </c>
      <c r="L299" s="2" t="s">
        <v>47</v>
      </c>
      <c r="M299">
        <f>VLOOKUP(A299,'自助-6.9'!D:E,2,FALSE)</f>
        <v>1500</v>
      </c>
      <c r="N299" s="4">
        <f t="shared" si="4"/>
        <v>1</v>
      </c>
    </row>
    <row r="300" spans="1:14">
      <c r="A300" s="2" t="s">
        <v>1843</v>
      </c>
      <c r="B300" s="13">
        <v>42895</v>
      </c>
      <c r="C300" s="13">
        <v>42895</v>
      </c>
      <c r="D300" s="2" t="s">
        <v>5048</v>
      </c>
      <c r="E300">
        <v>443</v>
      </c>
      <c r="F300">
        <v>443</v>
      </c>
      <c r="G300" s="2" t="s">
        <v>413</v>
      </c>
      <c r="H300" s="2" t="s">
        <v>425</v>
      </c>
      <c r="I300" s="2" t="s">
        <v>50</v>
      </c>
      <c r="J300" s="2" t="s">
        <v>5049</v>
      </c>
      <c r="K300" s="2" t="s">
        <v>83</v>
      </c>
      <c r="L300" s="2" t="s">
        <v>47</v>
      </c>
      <c r="M300">
        <f>VLOOKUP(A300,'自助-6.9'!D:E,2,FALSE)</f>
        <v>443</v>
      </c>
      <c r="N300" s="4">
        <f t="shared" si="4"/>
        <v>1</v>
      </c>
    </row>
    <row r="301" spans="1:14">
      <c r="A301" s="2" t="s">
        <v>1840</v>
      </c>
      <c r="B301" s="13">
        <v>42895</v>
      </c>
      <c r="C301" s="13">
        <v>42895</v>
      </c>
      <c r="D301" s="2" t="s">
        <v>5050</v>
      </c>
      <c r="E301">
        <v>500</v>
      </c>
      <c r="F301">
        <v>500</v>
      </c>
      <c r="G301" s="2" t="s">
        <v>413</v>
      </c>
      <c r="H301" s="2" t="s">
        <v>5051</v>
      </c>
      <c r="I301" s="2" t="s">
        <v>50</v>
      </c>
      <c r="J301" s="2" t="s">
        <v>5052</v>
      </c>
      <c r="K301" s="2" t="s">
        <v>51</v>
      </c>
      <c r="L301" s="2" t="s">
        <v>47</v>
      </c>
      <c r="M301">
        <f>VLOOKUP(A301,'自助-6.9'!D:E,2,FALSE)</f>
        <v>500</v>
      </c>
      <c r="N301" s="4">
        <f t="shared" si="4"/>
        <v>1</v>
      </c>
    </row>
    <row r="302" spans="1:14">
      <c r="A302" s="2" t="s">
        <v>1837</v>
      </c>
      <c r="B302" s="13">
        <v>42895</v>
      </c>
      <c r="C302" s="13">
        <v>42895</v>
      </c>
      <c r="D302" s="2" t="s">
        <v>5053</v>
      </c>
      <c r="E302">
        <v>100</v>
      </c>
      <c r="F302">
        <v>100</v>
      </c>
      <c r="G302" s="2" t="s">
        <v>413</v>
      </c>
      <c r="H302" s="2" t="s">
        <v>4638</v>
      </c>
      <c r="I302" s="2" t="s">
        <v>50</v>
      </c>
      <c r="J302" s="2" t="s">
        <v>5054</v>
      </c>
      <c r="K302" s="2" t="s">
        <v>87</v>
      </c>
      <c r="L302" s="2" t="s">
        <v>48</v>
      </c>
      <c r="M302">
        <f>VLOOKUP(A302,'自助-6.9'!D:E,2,FALSE)</f>
        <v>100</v>
      </c>
      <c r="N302" s="4">
        <f t="shared" si="4"/>
        <v>1</v>
      </c>
    </row>
    <row r="303" spans="1:14">
      <c r="A303" s="2" t="s">
        <v>1834</v>
      </c>
      <c r="B303" s="13">
        <v>42895</v>
      </c>
      <c r="C303" s="13">
        <v>42895</v>
      </c>
      <c r="D303" s="2" t="s">
        <v>5055</v>
      </c>
      <c r="E303">
        <v>400</v>
      </c>
      <c r="F303">
        <v>400</v>
      </c>
      <c r="G303" s="2" t="s">
        <v>413</v>
      </c>
      <c r="H303" s="2" t="s">
        <v>4546</v>
      </c>
      <c r="I303" s="2" t="s">
        <v>50</v>
      </c>
      <c r="J303" s="2" t="s">
        <v>335</v>
      </c>
      <c r="K303" s="2" t="s">
        <v>54</v>
      </c>
      <c r="L303" s="2" t="s">
        <v>47</v>
      </c>
      <c r="M303">
        <f>VLOOKUP(A303,'自助-6.9'!D:E,2,FALSE)</f>
        <v>400</v>
      </c>
      <c r="N303" s="4">
        <f t="shared" si="4"/>
        <v>1</v>
      </c>
    </row>
    <row r="304" spans="1:14">
      <c r="A304" s="2" t="s">
        <v>1833</v>
      </c>
      <c r="B304" s="13">
        <v>42895</v>
      </c>
      <c r="C304" s="13">
        <v>42895</v>
      </c>
      <c r="D304" s="2" t="s">
        <v>5056</v>
      </c>
      <c r="E304">
        <v>600</v>
      </c>
      <c r="F304">
        <v>600</v>
      </c>
      <c r="G304" s="2" t="s">
        <v>413</v>
      </c>
      <c r="H304" s="2" t="s">
        <v>4503</v>
      </c>
      <c r="I304" s="2" t="s">
        <v>50</v>
      </c>
      <c r="J304" s="2" t="s">
        <v>4909</v>
      </c>
      <c r="K304" s="2" t="s">
        <v>55</v>
      </c>
      <c r="L304" s="2" t="s">
        <v>47</v>
      </c>
      <c r="M304">
        <f>VLOOKUP(A304,'自助-6.9'!D:E,2,FALSE)</f>
        <v>600</v>
      </c>
      <c r="N304" s="4">
        <f t="shared" si="4"/>
        <v>1</v>
      </c>
    </row>
    <row r="305" spans="1:14">
      <c r="A305" s="2" t="s">
        <v>1829</v>
      </c>
      <c r="B305" s="13">
        <v>42895</v>
      </c>
      <c r="C305" s="13">
        <v>42895</v>
      </c>
      <c r="D305" s="2" t="s">
        <v>5057</v>
      </c>
      <c r="E305">
        <v>2500</v>
      </c>
      <c r="F305">
        <v>2500</v>
      </c>
      <c r="G305" s="2" t="s">
        <v>413</v>
      </c>
      <c r="H305" s="2" t="s">
        <v>4550</v>
      </c>
      <c r="I305" s="2" t="s">
        <v>50</v>
      </c>
      <c r="J305" s="2" t="s">
        <v>5058</v>
      </c>
      <c r="K305" s="2" t="s">
        <v>58</v>
      </c>
      <c r="L305" s="2" t="s">
        <v>47</v>
      </c>
      <c r="M305">
        <f>VLOOKUP(A305,'自助-6.9'!D:E,2,FALSE)</f>
        <v>2500</v>
      </c>
      <c r="N305" s="4">
        <f t="shared" si="4"/>
        <v>1</v>
      </c>
    </row>
    <row r="306" spans="1:14">
      <c r="A306" s="2" t="s">
        <v>1826</v>
      </c>
      <c r="B306" s="13">
        <v>42895</v>
      </c>
      <c r="C306" s="13">
        <v>42895</v>
      </c>
      <c r="D306" s="2" t="s">
        <v>5059</v>
      </c>
      <c r="E306">
        <v>500</v>
      </c>
      <c r="F306">
        <v>500</v>
      </c>
      <c r="G306" s="2" t="s">
        <v>413</v>
      </c>
      <c r="H306" s="2" t="s">
        <v>5051</v>
      </c>
      <c r="I306" s="2" t="s">
        <v>50</v>
      </c>
      <c r="J306" s="2" t="s">
        <v>264</v>
      </c>
      <c r="K306" s="2" t="s">
        <v>51</v>
      </c>
      <c r="L306" s="2" t="s">
        <v>47</v>
      </c>
      <c r="M306">
        <f>VLOOKUP(A306,'自助-6.9'!D:E,2,FALSE)</f>
        <v>500</v>
      </c>
      <c r="N306" s="4">
        <f t="shared" si="4"/>
        <v>1</v>
      </c>
    </row>
    <row r="307" spans="1:14">
      <c r="A307" s="2" t="s">
        <v>1825</v>
      </c>
      <c r="B307" s="13">
        <v>42895</v>
      </c>
      <c r="C307" s="13">
        <v>42895</v>
      </c>
      <c r="D307" s="2" t="s">
        <v>5060</v>
      </c>
      <c r="E307">
        <v>2500</v>
      </c>
      <c r="F307">
        <v>2500</v>
      </c>
      <c r="G307" s="2" t="s">
        <v>413</v>
      </c>
      <c r="H307" s="2" t="s">
        <v>4577</v>
      </c>
      <c r="I307" s="2" t="s">
        <v>50</v>
      </c>
      <c r="J307" s="2" t="s">
        <v>5061</v>
      </c>
      <c r="K307" s="2" t="s">
        <v>4670</v>
      </c>
      <c r="L307" s="2" t="s">
        <v>47</v>
      </c>
      <c r="M307">
        <f>VLOOKUP(A307,'自助-6.9'!D:E,2,FALSE)</f>
        <v>2500</v>
      </c>
      <c r="N307" s="4">
        <f t="shared" si="4"/>
        <v>1</v>
      </c>
    </row>
    <row r="308" spans="1:14">
      <c r="A308" s="2" t="s">
        <v>1822</v>
      </c>
      <c r="B308" s="13">
        <v>42895</v>
      </c>
      <c r="C308" s="13">
        <v>42895</v>
      </c>
      <c r="D308" s="2" t="s">
        <v>5062</v>
      </c>
      <c r="E308">
        <v>200</v>
      </c>
      <c r="F308">
        <v>200</v>
      </c>
      <c r="G308" s="2" t="s">
        <v>413</v>
      </c>
      <c r="H308" s="2" t="s">
        <v>4638</v>
      </c>
      <c r="I308" s="2" t="s">
        <v>50</v>
      </c>
      <c r="J308" s="2" t="s">
        <v>5063</v>
      </c>
      <c r="K308" s="2" t="s">
        <v>54</v>
      </c>
      <c r="L308" s="2" t="s">
        <v>47</v>
      </c>
      <c r="M308">
        <f>VLOOKUP(A308,'自助-6.9'!D:E,2,FALSE)</f>
        <v>200</v>
      </c>
      <c r="N308" s="4">
        <f t="shared" si="4"/>
        <v>1</v>
      </c>
    </row>
    <row r="309" spans="1:14">
      <c r="A309" s="2" t="s">
        <v>1819</v>
      </c>
      <c r="B309" s="13">
        <v>42895</v>
      </c>
      <c r="C309" s="13">
        <v>42895</v>
      </c>
      <c r="D309" s="2" t="s">
        <v>5064</v>
      </c>
      <c r="E309">
        <v>100</v>
      </c>
      <c r="F309">
        <v>100</v>
      </c>
      <c r="G309" s="2" t="s">
        <v>413</v>
      </c>
      <c r="H309" s="2" t="s">
        <v>4644</v>
      </c>
      <c r="I309" s="2" t="s">
        <v>50</v>
      </c>
      <c r="J309" s="2" t="s">
        <v>5065</v>
      </c>
      <c r="K309" s="2" t="s">
        <v>57</v>
      </c>
      <c r="L309" s="2" t="s">
        <v>47</v>
      </c>
      <c r="M309">
        <f>VLOOKUP(A309,'自助-6.9'!D:E,2,FALSE)</f>
        <v>100</v>
      </c>
      <c r="N309" s="4">
        <f t="shared" si="4"/>
        <v>1</v>
      </c>
    </row>
    <row r="310" spans="1:14">
      <c r="A310" s="2" t="s">
        <v>1816</v>
      </c>
      <c r="B310" s="13">
        <v>42895</v>
      </c>
      <c r="C310" s="13">
        <v>42895</v>
      </c>
      <c r="D310" s="2" t="s">
        <v>5066</v>
      </c>
      <c r="E310">
        <v>2000</v>
      </c>
      <c r="F310">
        <v>2000</v>
      </c>
      <c r="G310" s="2" t="s">
        <v>413</v>
      </c>
      <c r="H310" s="2" t="s">
        <v>4554</v>
      </c>
      <c r="I310" s="2" t="s">
        <v>50</v>
      </c>
      <c r="J310" s="2" t="s">
        <v>5067</v>
      </c>
      <c r="K310" s="2" t="s">
        <v>63</v>
      </c>
      <c r="L310" s="2" t="s">
        <v>48</v>
      </c>
      <c r="M310">
        <f>VLOOKUP(A310,'自助-6.9'!D:E,2,FALSE)</f>
        <v>2000</v>
      </c>
      <c r="N310" s="4">
        <f t="shared" si="4"/>
        <v>1</v>
      </c>
    </row>
    <row r="311" spans="1:14">
      <c r="A311" s="2" t="s">
        <v>1813</v>
      </c>
      <c r="B311" s="13">
        <v>42895</v>
      </c>
      <c r="C311" s="13">
        <v>42895</v>
      </c>
      <c r="D311" s="2" t="s">
        <v>5068</v>
      </c>
      <c r="E311">
        <v>3500</v>
      </c>
      <c r="F311">
        <v>3500</v>
      </c>
      <c r="G311" s="2" t="s">
        <v>413</v>
      </c>
      <c r="H311" s="2" t="s">
        <v>4521</v>
      </c>
      <c r="I311" s="2" t="s">
        <v>50</v>
      </c>
      <c r="J311" s="2" t="s">
        <v>5069</v>
      </c>
      <c r="K311" s="2" t="s">
        <v>62</v>
      </c>
      <c r="L311" s="2" t="s">
        <v>47</v>
      </c>
      <c r="M311">
        <f>VLOOKUP(A311,'自助-6.9'!D:E,2,FALSE)</f>
        <v>3500</v>
      </c>
      <c r="N311" s="4">
        <f t="shared" si="4"/>
        <v>1</v>
      </c>
    </row>
    <row r="312" spans="1:14">
      <c r="A312" s="2" t="s">
        <v>1810</v>
      </c>
      <c r="B312" s="13">
        <v>42895</v>
      </c>
      <c r="C312" s="13">
        <v>42895</v>
      </c>
      <c r="D312" s="2" t="s">
        <v>5070</v>
      </c>
      <c r="E312">
        <v>100</v>
      </c>
      <c r="F312">
        <v>100</v>
      </c>
      <c r="G312" s="2" t="s">
        <v>413</v>
      </c>
      <c r="H312" s="2" t="s">
        <v>4541</v>
      </c>
      <c r="I312" s="2" t="s">
        <v>50</v>
      </c>
      <c r="J312" s="2" t="s">
        <v>5071</v>
      </c>
      <c r="K312" s="2" t="s">
        <v>58</v>
      </c>
      <c r="L312" s="2" t="s">
        <v>47</v>
      </c>
      <c r="M312">
        <f>VLOOKUP(A312,'自助-6.9'!D:E,2,FALSE)</f>
        <v>100</v>
      </c>
      <c r="N312" s="4">
        <f t="shared" si="4"/>
        <v>1</v>
      </c>
    </row>
    <row r="313" spans="1:14">
      <c r="A313" s="2" t="s">
        <v>1807</v>
      </c>
      <c r="B313" s="13">
        <v>42895</v>
      </c>
      <c r="C313" s="13">
        <v>42895</v>
      </c>
      <c r="D313" s="2" t="s">
        <v>5072</v>
      </c>
      <c r="E313">
        <v>2000</v>
      </c>
      <c r="F313">
        <v>2000</v>
      </c>
      <c r="G313" s="2" t="s">
        <v>413</v>
      </c>
      <c r="H313" s="2" t="s">
        <v>4521</v>
      </c>
      <c r="I313" s="2" t="s">
        <v>50</v>
      </c>
      <c r="J313" s="2" t="s">
        <v>5073</v>
      </c>
      <c r="K313" s="2" t="s">
        <v>57</v>
      </c>
      <c r="L313" s="2" t="s">
        <v>47</v>
      </c>
      <c r="M313">
        <f>VLOOKUP(A313,'自助-6.9'!D:E,2,FALSE)</f>
        <v>2000</v>
      </c>
      <c r="N313" s="4">
        <f t="shared" si="4"/>
        <v>1</v>
      </c>
    </row>
    <row r="314" spans="1:14">
      <c r="A314" s="2" t="s">
        <v>1804</v>
      </c>
      <c r="B314" s="13">
        <v>42895</v>
      </c>
      <c r="C314" s="13">
        <v>42895</v>
      </c>
      <c r="D314" s="2" t="s">
        <v>442</v>
      </c>
      <c r="E314">
        <v>200</v>
      </c>
      <c r="F314">
        <v>200</v>
      </c>
      <c r="G314" s="2" t="s">
        <v>413</v>
      </c>
      <c r="H314" s="2" t="s">
        <v>715</v>
      </c>
      <c r="I314" s="2" t="s">
        <v>50</v>
      </c>
      <c r="J314" s="2" t="s">
        <v>5074</v>
      </c>
      <c r="K314" s="2" t="s">
        <v>57</v>
      </c>
      <c r="L314" s="2" t="s">
        <v>47</v>
      </c>
      <c r="M314">
        <f>VLOOKUP(A314,'自助-6.9'!D:E,2,FALSE)</f>
        <v>200</v>
      </c>
      <c r="N314" s="4">
        <f t="shared" si="4"/>
        <v>1</v>
      </c>
    </row>
    <row r="315" spans="1:14">
      <c r="A315" s="2" t="s">
        <v>1803</v>
      </c>
      <c r="B315" s="13">
        <v>42895</v>
      </c>
      <c r="C315" s="13">
        <v>42895</v>
      </c>
      <c r="D315" s="2" t="s">
        <v>5075</v>
      </c>
      <c r="E315">
        <v>20</v>
      </c>
      <c r="F315">
        <v>20</v>
      </c>
      <c r="G315" s="2" t="s">
        <v>413</v>
      </c>
      <c r="H315" s="2" t="s">
        <v>425</v>
      </c>
      <c r="I315" s="2" t="s">
        <v>50</v>
      </c>
      <c r="J315" s="2" t="s">
        <v>5076</v>
      </c>
      <c r="K315" s="2" t="s">
        <v>58</v>
      </c>
      <c r="L315" s="2" t="s">
        <v>47</v>
      </c>
      <c r="M315">
        <f>VLOOKUP(A315,'自助-6.9'!D:E,2,FALSE)</f>
        <v>20</v>
      </c>
      <c r="N315" s="4">
        <f t="shared" si="4"/>
        <v>1</v>
      </c>
    </row>
    <row r="316" spans="1:14">
      <c r="A316" s="2" t="s">
        <v>1802</v>
      </c>
      <c r="B316" s="13">
        <v>42895</v>
      </c>
      <c r="C316" s="13">
        <v>42895</v>
      </c>
      <c r="D316" s="2" t="s">
        <v>5077</v>
      </c>
      <c r="E316">
        <v>2000</v>
      </c>
      <c r="F316">
        <v>2000</v>
      </c>
      <c r="G316" s="2" t="s">
        <v>413</v>
      </c>
      <c r="H316" s="2" t="s">
        <v>4518</v>
      </c>
      <c r="I316" s="2" t="s">
        <v>50</v>
      </c>
      <c r="J316" s="2" t="s">
        <v>5078</v>
      </c>
      <c r="K316" s="2" t="s">
        <v>55</v>
      </c>
      <c r="L316" s="2" t="s">
        <v>47</v>
      </c>
      <c r="M316">
        <f>VLOOKUP(A316,'自助-6.9'!D:E,2,FALSE)</f>
        <v>2000</v>
      </c>
      <c r="N316" s="4">
        <f t="shared" si="4"/>
        <v>1</v>
      </c>
    </row>
    <row r="317" spans="1:14">
      <c r="A317" s="2" t="s">
        <v>1799</v>
      </c>
      <c r="B317" s="13">
        <v>42895</v>
      </c>
      <c r="C317" s="13">
        <v>42895</v>
      </c>
      <c r="D317" s="2" t="s">
        <v>5079</v>
      </c>
      <c r="E317">
        <v>200</v>
      </c>
      <c r="F317">
        <v>200</v>
      </c>
      <c r="G317" s="2" t="s">
        <v>413</v>
      </c>
      <c r="H317" s="2" t="s">
        <v>4638</v>
      </c>
      <c r="I317" s="2" t="s">
        <v>50</v>
      </c>
      <c r="J317" s="2" t="s">
        <v>5080</v>
      </c>
      <c r="K317" s="2" t="s">
        <v>51</v>
      </c>
      <c r="L317" s="2" t="s">
        <v>47</v>
      </c>
      <c r="M317">
        <f>VLOOKUP(A317,'自助-6.9'!D:E,2,FALSE)</f>
        <v>200</v>
      </c>
      <c r="N317" s="4">
        <f t="shared" si="4"/>
        <v>1</v>
      </c>
    </row>
    <row r="318" spans="1:14">
      <c r="A318" s="2" t="s">
        <v>1796</v>
      </c>
      <c r="B318" s="13">
        <v>42895</v>
      </c>
      <c r="C318" s="13">
        <v>42895</v>
      </c>
      <c r="D318" s="2" t="s">
        <v>5081</v>
      </c>
      <c r="E318">
        <v>30</v>
      </c>
      <c r="F318">
        <v>30</v>
      </c>
      <c r="G318" s="2" t="s">
        <v>413</v>
      </c>
      <c r="H318" s="2" t="s">
        <v>425</v>
      </c>
      <c r="I318" s="2" t="s">
        <v>50</v>
      </c>
      <c r="J318" s="2" t="s">
        <v>5076</v>
      </c>
      <c r="K318" s="2" t="s">
        <v>58</v>
      </c>
      <c r="L318" s="2" t="s">
        <v>47</v>
      </c>
      <c r="M318">
        <f>VLOOKUP(A318,'自助-6.9'!D:E,2,FALSE)</f>
        <v>30</v>
      </c>
      <c r="N318" s="4">
        <f t="shared" si="4"/>
        <v>1</v>
      </c>
    </row>
    <row r="319" spans="1:14">
      <c r="A319" s="2" t="s">
        <v>1793</v>
      </c>
      <c r="B319" s="13">
        <v>42895</v>
      </c>
      <c r="C319" s="13">
        <v>42895</v>
      </c>
      <c r="D319" s="2" t="s">
        <v>5082</v>
      </c>
      <c r="E319">
        <v>1000</v>
      </c>
      <c r="F319">
        <v>1000</v>
      </c>
      <c r="G319" s="2" t="s">
        <v>413</v>
      </c>
      <c r="H319" s="2" t="s">
        <v>4506</v>
      </c>
      <c r="I319" s="2" t="s">
        <v>50</v>
      </c>
      <c r="J319" s="2" t="s">
        <v>5083</v>
      </c>
      <c r="K319" s="2" t="s">
        <v>57</v>
      </c>
      <c r="L319" s="2" t="s">
        <v>47</v>
      </c>
      <c r="M319">
        <f>VLOOKUP(A319,'自助-6.9'!D:E,2,FALSE)</f>
        <v>1000</v>
      </c>
      <c r="N319" s="4">
        <f t="shared" si="4"/>
        <v>1</v>
      </c>
    </row>
    <row r="320" spans="1:14">
      <c r="A320" s="2" t="s">
        <v>1790</v>
      </c>
      <c r="B320" s="13">
        <v>42895</v>
      </c>
      <c r="C320" s="13">
        <v>42895</v>
      </c>
      <c r="D320" s="2" t="s">
        <v>5084</v>
      </c>
      <c r="E320">
        <v>50</v>
      </c>
      <c r="F320">
        <v>50</v>
      </c>
      <c r="G320" s="2" t="s">
        <v>413</v>
      </c>
      <c r="H320" s="2" t="s">
        <v>4541</v>
      </c>
      <c r="I320" s="2" t="s">
        <v>50</v>
      </c>
      <c r="J320" s="2" t="s">
        <v>5085</v>
      </c>
      <c r="K320" s="2" t="s">
        <v>58</v>
      </c>
      <c r="L320" s="2" t="s">
        <v>47</v>
      </c>
      <c r="M320">
        <f>VLOOKUP(A320,'自助-6.9'!D:E,2,FALSE)</f>
        <v>50</v>
      </c>
      <c r="N320" s="4">
        <f t="shared" si="4"/>
        <v>1</v>
      </c>
    </row>
    <row r="321" spans="1:14">
      <c r="A321" s="2" t="s">
        <v>1787</v>
      </c>
      <c r="B321" s="13">
        <v>42895</v>
      </c>
      <c r="C321" s="13">
        <v>42895</v>
      </c>
      <c r="D321" s="2" t="s">
        <v>5086</v>
      </c>
      <c r="E321">
        <v>800</v>
      </c>
      <c r="F321">
        <v>800</v>
      </c>
      <c r="G321" s="2" t="s">
        <v>413</v>
      </c>
      <c r="H321" s="2" t="s">
        <v>4526</v>
      </c>
      <c r="I321" s="2" t="s">
        <v>50</v>
      </c>
      <c r="J321" s="2" t="s">
        <v>5087</v>
      </c>
      <c r="K321" s="2" t="s">
        <v>54</v>
      </c>
      <c r="L321" s="2" t="s">
        <v>47</v>
      </c>
      <c r="M321">
        <f>VLOOKUP(A321,'自助-6.9'!D:E,2,FALSE)</f>
        <v>800</v>
      </c>
      <c r="N321" s="4">
        <f t="shared" si="4"/>
        <v>1</v>
      </c>
    </row>
    <row r="322" spans="1:14">
      <c r="A322" s="2" t="s">
        <v>1784</v>
      </c>
      <c r="B322" s="13">
        <v>42895</v>
      </c>
      <c r="C322" s="13">
        <v>42895</v>
      </c>
      <c r="D322" s="2" t="s">
        <v>5088</v>
      </c>
      <c r="E322">
        <v>500</v>
      </c>
      <c r="F322">
        <v>500</v>
      </c>
      <c r="G322" s="2" t="s">
        <v>413</v>
      </c>
      <c r="H322" s="2" t="s">
        <v>4518</v>
      </c>
      <c r="I322" s="2" t="s">
        <v>50</v>
      </c>
      <c r="J322" s="2" t="s">
        <v>5089</v>
      </c>
      <c r="K322" s="2" t="s">
        <v>51</v>
      </c>
      <c r="L322" s="2" t="s">
        <v>47</v>
      </c>
      <c r="M322">
        <f>VLOOKUP(A322,'自助-6.9'!D:E,2,FALSE)</f>
        <v>500</v>
      </c>
      <c r="N322" s="4">
        <f t="shared" ref="N322:N385" si="5">IF(E322=M322,1,0)</f>
        <v>1</v>
      </c>
    </row>
    <row r="323" spans="1:14">
      <c r="A323" s="2" t="s">
        <v>1783</v>
      </c>
      <c r="B323" s="13">
        <v>42895</v>
      </c>
      <c r="C323" s="13">
        <v>42895</v>
      </c>
      <c r="D323" s="2" t="s">
        <v>5090</v>
      </c>
      <c r="E323">
        <v>400</v>
      </c>
      <c r="F323">
        <v>400</v>
      </c>
      <c r="G323" s="2" t="s">
        <v>413</v>
      </c>
      <c r="H323" s="2" t="s">
        <v>4621</v>
      </c>
      <c r="I323" s="2" t="s">
        <v>50</v>
      </c>
      <c r="J323" s="2" t="s">
        <v>5091</v>
      </c>
      <c r="K323" s="2" t="s">
        <v>54</v>
      </c>
      <c r="L323" s="2" t="s">
        <v>47</v>
      </c>
      <c r="M323">
        <f>VLOOKUP(A323,'自助-6.9'!D:E,2,FALSE)</f>
        <v>400</v>
      </c>
      <c r="N323" s="4">
        <f t="shared" si="5"/>
        <v>1</v>
      </c>
    </row>
    <row r="324" spans="1:14">
      <c r="A324" s="2" t="s">
        <v>1780</v>
      </c>
      <c r="B324" s="13">
        <v>42895</v>
      </c>
      <c r="C324" s="13">
        <v>42895</v>
      </c>
      <c r="D324" s="2" t="s">
        <v>5095</v>
      </c>
      <c r="E324">
        <v>1500</v>
      </c>
      <c r="F324">
        <v>1500</v>
      </c>
      <c r="G324" s="2" t="s">
        <v>413</v>
      </c>
      <c r="H324" s="2" t="s">
        <v>763</v>
      </c>
      <c r="I324" s="2" t="s">
        <v>50</v>
      </c>
      <c r="J324" s="2" t="s">
        <v>5096</v>
      </c>
      <c r="K324" s="2" t="s">
        <v>54</v>
      </c>
      <c r="L324" s="2" t="s">
        <v>47</v>
      </c>
      <c r="M324">
        <f>VLOOKUP(A324,'自助-6.9'!D:E,2,FALSE)</f>
        <v>1500</v>
      </c>
      <c r="N324" s="4">
        <f t="shared" si="5"/>
        <v>1</v>
      </c>
    </row>
    <row r="325" spans="1:14">
      <c r="A325" s="2" t="s">
        <v>1777</v>
      </c>
      <c r="B325" s="13">
        <v>42895</v>
      </c>
      <c r="C325" s="13">
        <v>42895</v>
      </c>
      <c r="D325" s="2" t="s">
        <v>5097</v>
      </c>
      <c r="E325">
        <v>500</v>
      </c>
      <c r="F325">
        <v>500</v>
      </c>
      <c r="G325" s="2" t="s">
        <v>413</v>
      </c>
      <c r="H325" s="2" t="s">
        <v>4697</v>
      </c>
      <c r="I325" s="2" t="s">
        <v>50</v>
      </c>
      <c r="J325" s="2" t="s">
        <v>250</v>
      </c>
      <c r="K325" s="2" t="s">
        <v>51</v>
      </c>
      <c r="L325" s="2" t="s">
        <v>47</v>
      </c>
      <c r="M325">
        <f>VLOOKUP(A325,'自助-6.9'!D:E,2,FALSE)</f>
        <v>500</v>
      </c>
      <c r="N325" s="4">
        <f t="shared" si="5"/>
        <v>1</v>
      </c>
    </row>
    <row r="326" spans="1:14">
      <c r="A326" s="2" t="s">
        <v>1776</v>
      </c>
      <c r="B326" s="13">
        <v>42895</v>
      </c>
      <c r="C326" s="13">
        <v>42895</v>
      </c>
      <c r="D326" s="2" t="s">
        <v>5098</v>
      </c>
      <c r="E326">
        <v>1000</v>
      </c>
      <c r="F326">
        <v>1000</v>
      </c>
      <c r="G326" s="2" t="s">
        <v>413</v>
      </c>
      <c r="H326" s="2" t="s">
        <v>4506</v>
      </c>
      <c r="I326" s="2" t="s">
        <v>50</v>
      </c>
      <c r="J326" s="2" t="s">
        <v>5099</v>
      </c>
      <c r="K326" s="2" t="s">
        <v>51</v>
      </c>
      <c r="L326" s="2" t="s">
        <v>47</v>
      </c>
      <c r="M326">
        <f>VLOOKUP(A326,'自助-6.9'!D:E,2,FALSE)</f>
        <v>1000</v>
      </c>
      <c r="N326" s="4">
        <f t="shared" si="5"/>
        <v>1</v>
      </c>
    </row>
    <row r="327" spans="1:14">
      <c r="A327" s="2" t="s">
        <v>1773</v>
      </c>
      <c r="B327" s="13">
        <v>42895</v>
      </c>
      <c r="C327" s="13">
        <v>42895</v>
      </c>
      <c r="D327" s="2" t="s">
        <v>5098</v>
      </c>
      <c r="E327">
        <v>500</v>
      </c>
      <c r="F327">
        <v>500</v>
      </c>
      <c r="G327" s="2" t="s">
        <v>413</v>
      </c>
      <c r="H327" s="2" t="s">
        <v>715</v>
      </c>
      <c r="I327" s="2" t="s">
        <v>50</v>
      </c>
      <c r="J327" s="2" t="s">
        <v>5100</v>
      </c>
      <c r="K327" s="2" t="s">
        <v>57</v>
      </c>
      <c r="L327" s="2" t="s">
        <v>47</v>
      </c>
      <c r="M327">
        <f>VLOOKUP(A327,'自助-6.9'!D:E,2,FALSE)</f>
        <v>500</v>
      </c>
      <c r="N327" s="4">
        <f t="shared" si="5"/>
        <v>1</v>
      </c>
    </row>
    <row r="328" spans="1:14">
      <c r="A328" s="2" t="s">
        <v>1770</v>
      </c>
      <c r="B328" s="13">
        <v>42895</v>
      </c>
      <c r="C328" s="13">
        <v>42895</v>
      </c>
      <c r="D328" s="2" t="s">
        <v>5101</v>
      </c>
      <c r="E328">
        <v>1000</v>
      </c>
      <c r="F328">
        <v>1000</v>
      </c>
      <c r="G328" s="2" t="s">
        <v>413</v>
      </c>
      <c r="H328" s="2" t="s">
        <v>4541</v>
      </c>
      <c r="I328" s="2" t="s">
        <v>50</v>
      </c>
      <c r="J328" s="2" t="s">
        <v>5102</v>
      </c>
      <c r="K328" s="2" t="s">
        <v>55</v>
      </c>
      <c r="L328" s="2" t="s">
        <v>47</v>
      </c>
      <c r="M328">
        <f>VLOOKUP(A328,'自助-6.9'!D:E,2,FALSE)</f>
        <v>1000</v>
      </c>
      <c r="N328" s="4">
        <f t="shared" si="5"/>
        <v>1</v>
      </c>
    </row>
    <row r="329" spans="1:14">
      <c r="A329" s="2" t="s">
        <v>1767</v>
      </c>
      <c r="B329" s="13">
        <v>42895</v>
      </c>
      <c r="C329" s="13">
        <v>42895</v>
      </c>
      <c r="D329" s="2" t="s">
        <v>5103</v>
      </c>
      <c r="E329">
        <v>500</v>
      </c>
      <c r="F329">
        <v>500</v>
      </c>
      <c r="G329" s="2" t="s">
        <v>413</v>
      </c>
      <c r="H329" s="2" t="s">
        <v>5104</v>
      </c>
      <c r="I329" s="2" t="s">
        <v>50</v>
      </c>
      <c r="J329" s="2" t="s">
        <v>248</v>
      </c>
      <c r="K329" s="2" t="s">
        <v>55</v>
      </c>
      <c r="L329" s="2" t="s">
        <v>47</v>
      </c>
      <c r="M329">
        <f>VLOOKUP(A329,'自助-6.9'!D:E,2,FALSE)</f>
        <v>500</v>
      </c>
      <c r="N329" s="4">
        <f t="shared" si="5"/>
        <v>1</v>
      </c>
    </row>
    <row r="330" spans="1:14">
      <c r="A330" s="2" t="s">
        <v>1766</v>
      </c>
      <c r="B330" s="13">
        <v>42895</v>
      </c>
      <c r="C330" s="13">
        <v>42895</v>
      </c>
      <c r="D330" s="2" t="s">
        <v>453</v>
      </c>
      <c r="E330">
        <v>3000</v>
      </c>
      <c r="F330">
        <v>3000</v>
      </c>
      <c r="G330" s="2" t="s">
        <v>413</v>
      </c>
      <c r="H330" s="2" t="s">
        <v>4496</v>
      </c>
      <c r="I330" s="2" t="s">
        <v>50</v>
      </c>
      <c r="J330" s="2" t="s">
        <v>5105</v>
      </c>
      <c r="K330" s="2" t="s">
        <v>58</v>
      </c>
      <c r="L330" s="2" t="s">
        <v>47</v>
      </c>
      <c r="M330">
        <f>VLOOKUP(A330,'自助-6.9'!D:E,2,FALSE)</f>
        <v>3000</v>
      </c>
      <c r="N330" s="4">
        <f t="shared" si="5"/>
        <v>1</v>
      </c>
    </row>
    <row r="331" spans="1:14">
      <c r="A331" s="2" t="s">
        <v>1763</v>
      </c>
      <c r="B331" s="13">
        <v>42895</v>
      </c>
      <c r="C331" s="13">
        <v>42895</v>
      </c>
      <c r="D331" s="2" t="s">
        <v>5106</v>
      </c>
      <c r="E331">
        <v>1200</v>
      </c>
      <c r="F331">
        <v>1200</v>
      </c>
      <c r="G331" s="2" t="s">
        <v>413</v>
      </c>
      <c r="H331" s="2" t="s">
        <v>4621</v>
      </c>
      <c r="I331" s="2" t="s">
        <v>50</v>
      </c>
      <c r="J331" s="2" t="s">
        <v>5107</v>
      </c>
      <c r="K331" s="2" t="s">
        <v>54</v>
      </c>
      <c r="L331" s="2" t="s">
        <v>47</v>
      </c>
      <c r="M331">
        <f>VLOOKUP(A331,'自助-6.9'!D:E,2,FALSE)</f>
        <v>1200</v>
      </c>
      <c r="N331" s="4">
        <f t="shared" si="5"/>
        <v>1</v>
      </c>
    </row>
    <row r="332" spans="1:14">
      <c r="A332" s="2" t="s">
        <v>1760</v>
      </c>
      <c r="B332" s="13">
        <v>42895</v>
      </c>
      <c r="C332" s="13">
        <v>42895</v>
      </c>
      <c r="D332" s="2" t="s">
        <v>5108</v>
      </c>
      <c r="E332">
        <v>1500</v>
      </c>
      <c r="F332">
        <v>1500</v>
      </c>
      <c r="G332" s="2" t="s">
        <v>413</v>
      </c>
      <c r="H332" s="2" t="s">
        <v>4521</v>
      </c>
      <c r="I332" s="2" t="s">
        <v>50</v>
      </c>
      <c r="J332" s="2" t="s">
        <v>5109</v>
      </c>
      <c r="K332" s="2" t="s">
        <v>57</v>
      </c>
      <c r="L332" s="2" t="s">
        <v>47</v>
      </c>
      <c r="M332">
        <f>VLOOKUP(A332,'自助-6.9'!D:E,2,FALSE)</f>
        <v>1500</v>
      </c>
      <c r="N332" s="4">
        <f t="shared" si="5"/>
        <v>1</v>
      </c>
    </row>
    <row r="333" spans="1:14">
      <c r="A333" s="2" t="s">
        <v>1757</v>
      </c>
      <c r="B333" s="13">
        <v>42895</v>
      </c>
      <c r="C333" s="13">
        <v>42895</v>
      </c>
      <c r="D333" s="2" t="s">
        <v>5110</v>
      </c>
      <c r="E333">
        <v>1000</v>
      </c>
      <c r="F333">
        <v>1000</v>
      </c>
      <c r="G333" s="2" t="s">
        <v>413</v>
      </c>
      <c r="H333" s="2" t="s">
        <v>4621</v>
      </c>
      <c r="I333" s="2" t="s">
        <v>50</v>
      </c>
      <c r="J333" s="2" t="s">
        <v>5111</v>
      </c>
      <c r="K333" s="2" t="s">
        <v>65</v>
      </c>
      <c r="L333" s="2" t="s">
        <v>47</v>
      </c>
      <c r="M333">
        <f>VLOOKUP(A333,'自助-6.9'!D:E,2,FALSE)</f>
        <v>1000</v>
      </c>
      <c r="N333" s="4">
        <f t="shared" si="5"/>
        <v>1</v>
      </c>
    </row>
    <row r="334" spans="1:14">
      <c r="A334" s="2" t="s">
        <v>1756</v>
      </c>
      <c r="B334" s="13">
        <v>42895</v>
      </c>
      <c r="C334" s="13">
        <v>42895</v>
      </c>
      <c r="D334" s="2" t="s">
        <v>5112</v>
      </c>
      <c r="E334">
        <v>300</v>
      </c>
      <c r="F334">
        <v>300</v>
      </c>
      <c r="G334" s="2" t="s">
        <v>413</v>
      </c>
      <c r="H334" s="2" t="s">
        <v>878</v>
      </c>
      <c r="I334" s="2" t="s">
        <v>50</v>
      </c>
      <c r="J334" s="2" t="s">
        <v>5113</v>
      </c>
      <c r="K334" s="2" t="s">
        <v>51</v>
      </c>
      <c r="L334" s="2" t="s">
        <v>47</v>
      </c>
      <c r="M334">
        <f>VLOOKUP(A334,'自助-6.9'!D:E,2,FALSE)</f>
        <v>300</v>
      </c>
      <c r="N334" s="4">
        <f t="shared" si="5"/>
        <v>1</v>
      </c>
    </row>
    <row r="335" spans="1:14">
      <c r="A335" s="2" t="s">
        <v>1753</v>
      </c>
      <c r="B335" s="13">
        <v>42895</v>
      </c>
      <c r="C335" s="13">
        <v>42895</v>
      </c>
      <c r="D335" s="2" t="s">
        <v>5114</v>
      </c>
      <c r="E335">
        <v>2000</v>
      </c>
      <c r="F335">
        <v>2000</v>
      </c>
      <c r="G335" s="2" t="s">
        <v>413</v>
      </c>
      <c r="H335" s="2" t="s">
        <v>4521</v>
      </c>
      <c r="I335" s="2" t="s">
        <v>50</v>
      </c>
      <c r="J335" s="2" t="s">
        <v>5115</v>
      </c>
      <c r="K335" s="2" t="s">
        <v>61</v>
      </c>
      <c r="L335" s="2" t="s">
        <v>47</v>
      </c>
      <c r="M335">
        <f>VLOOKUP(A335,'自助-6.9'!D:E,2,FALSE)</f>
        <v>2000</v>
      </c>
      <c r="N335" s="4">
        <f t="shared" si="5"/>
        <v>1</v>
      </c>
    </row>
    <row r="336" spans="1:14">
      <c r="A336" s="2" t="s">
        <v>1750</v>
      </c>
      <c r="B336" s="13">
        <v>42895</v>
      </c>
      <c r="C336" s="13">
        <v>42895</v>
      </c>
      <c r="D336" s="2" t="s">
        <v>5116</v>
      </c>
      <c r="E336">
        <v>70</v>
      </c>
      <c r="F336">
        <v>70</v>
      </c>
      <c r="G336" s="2" t="s">
        <v>413</v>
      </c>
      <c r="H336" s="2" t="s">
        <v>4594</v>
      </c>
      <c r="I336" s="2" t="s">
        <v>50</v>
      </c>
      <c r="J336" s="2" t="s">
        <v>5117</v>
      </c>
      <c r="K336" s="2" t="s">
        <v>58</v>
      </c>
      <c r="L336" s="2" t="s">
        <v>47</v>
      </c>
      <c r="M336">
        <f>VLOOKUP(A336,'自助-6.9'!D:E,2,FALSE)</f>
        <v>70</v>
      </c>
      <c r="N336" s="4">
        <f t="shared" si="5"/>
        <v>1</v>
      </c>
    </row>
    <row r="337" spans="1:14">
      <c r="A337" s="2" t="s">
        <v>1747</v>
      </c>
      <c r="B337" s="13">
        <v>42895</v>
      </c>
      <c r="C337" s="13">
        <v>42895</v>
      </c>
      <c r="D337" s="2" t="s">
        <v>5118</v>
      </c>
      <c r="E337">
        <v>400</v>
      </c>
      <c r="F337">
        <v>400</v>
      </c>
      <c r="G337" s="2" t="s">
        <v>413</v>
      </c>
      <c r="H337" s="2" t="s">
        <v>4621</v>
      </c>
      <c r="I337" s="2" t="s">
        <v>50</v>
      </c>
      <c r="J337" s="2" t="s">
        <v>5119</v>
      </c>
      <c r="K337" s="2" t="s">
        <v>54</v>
      </c>
      <c r="L337" s="2" t="s">
        <v>47</v>
      </c>
      <c r="M337">
        <f>VLOOKUP(A337,'自助-6.9'!D:E,2,FALSE)</f>
        <v>400</v>
      </c>
      <c r="N337" s="4">
        <f t="shared" si="5"/>
        <v>1</v>
      </c>
    </row>
    <row r="338" spans="1:14">
      <c r="A338" s="2" t="s">
        <v>1744</v>
      </c>
      <c r="B338" s="13">
        <v>42895</v>
      </c>
      <c r="C338" s="13">
        <v>42895</v>
      </c>
      <c r="D338" s="2" t="s">
        <v>5120</v>
      </c>
      <c r="E338">
        <v>1000</v>
      </c>
      <c r="F338">
        <v>1000</v>
      </c>
      <c r="G338" s="2" t="s">
        <v>413</v>
      </c>
      <c r="H338" s="2" t="s">
        <v>414</v>
      </c>
      <c r="I338" s="2" t="s">
        <v>50</v>
      </c>
      <c r="J338" s="2" t="s">
        <v>5121</v>
      </c>
      <c r="K338" s="2" t="s">
        <v>62</v>
      </c>
      <c r="L338" s="2" t="s">
        <v>47</v>
      </c>
      <c r="M338">
        <f>VLOOKUP(A338,'自助-6.9'!D:E,2,FALSE)</f>
        <v>1000</v>
      </c>
      <c r="N338" s="4">
        <f t="shared" si="5"/>
        <v>1</v>
      </c>
    </row>
    <row r="339" spans="1:14">
      <c r="A339" s="2" t="s">
        <v>1741</v>
      </c>
      <c r="B339" s="13">
        <v>42895</v>
      </c>
      <c r="C339" s="13">
        <v>42895</v>
      </c>
      <c r="D339" s="2" t="s">
        <v>5122</v>
      </c>
      <c r="E339">
        <v>50</v>
      </c>
      <c r="F339">
        <v>50</v>
      </c>
      <c r="G339" s="2" t="s">
        <v>413</v>
      </c>
      <c r="H339" s="2" t="s">
        <v>4912</v>
      </c>
      <c r="I339" s="2" t="s">
        <v>50</v>
      </c>
      <c r="J339" s="2" t="s">
        <v>5123</v>
      </c>
      <c r="K339" s="2" t="s">
        <v>51</v>
      </c>
      <c r="L339" s="2" t="s">
        <v>47</v>
      </c>
      <c r="M339">
        <f>VLOOKUP(A339,'自助-6.9'!D:E,2,FALSE)</f>
        <v>50</v>
      </c>
      <c r="N339" s="4">
        <f t="shared" si="5"/>
        <v>1</v>
      </c>
    </row>
    <row r="340" spans="1:14">
      <c r="A340" s="2" t="s">
        <v>1740</v>
      </c>
      <c r="B340" s="13">
        <v>42895</v>
      </c>
      <c r="C340" s="13">
        <v>42895</v>
      </c>
      <c r="D340" s="2" t="s">
        <v>475</v>
      </c>
      <c r="E340">
        <v>100</v>
      </c>
      <c r="F340">
        <v>100</v>
      </c>
      <c r="G340" s="2" t="s">
        <v>413</v>
      </c>
      <c r="H340" s="2" t="s">
        <v>4594</v>
      </c>
      <c r="I340" s="2" t="s">
        <v>50</v>
      </c>
      <c r="J340" s="2" t="s">
        <v>5124</v>
      </c>
      <c r="K340" s="2" t="s">
        <v>83</v>
      </c>
      <c r="L340" s="2" t="s">
        <v>47</v>
      </c>
      <c r="M340">
        <f>VLOOKUP(A340,'自助-6.9'!D:E,2,FALSE)</f>
        <v>100</v>
      </c>
      <c r="N340" s="4">
        <f t="shared" si="5"/>
        <v>1</v>
      </c>
    </row>
    <row r="341" spans="1:14">
      <c r="A341" s="2" t="s">
        <v>1737</v>
      </c>
      <c r="B341" s="13">
        <v>42895</v>
      </c>
      <c r="C341" s="13">
        <v>42895</v>
      </c>
      <c r="D341" s="2" t="s">
        <v>475</v>
      </c>
      <c r="E341">
        <v>50</v>
      </c>
      <c r="F341">
        <v>50</v>
      </c>
      <c r="G341" s="2" t="s">
        <v>413</v>
      </c>
      <c r="H341" s="2" t="s">
        <v>4638</v>
      </c>
      <c r="I341" s="2" t="s">
        <v>50</v>
      </c>
      <c r="J341" s="2" t="s">
        <v>5125</v>
      </c>
      <c r="K341" s="2" t="s">
        <v>66</v>
      </c>
      <c r="L341" s="2" t="s">
        <v>47</v>
      </c>
      <c r="M341">
        <f>VLOOKUP(A341,'自助-6.9'!D:E,2,FALSE)</f>
        <v>50</v>
      </c>
      <c r="N341" s="4">
        <f t="shared" si="5"/>
        <v>1</v>
      </c>
    </row>
    <row r="342" spans="1:14">
      <c r="A342" s="2" t="s">
        <v>1734</v>
      </c>
      <c r="B342" s="13">
        <v>42895</v>
      </c>
      <c r="C342" s="13">
        <v>42895</v>
      </c>
      <c r="D342" s="2" t="s">
        <v>5126</v>
      </c>
      <c r="E342">
        <v>1700</v>
      </c>
      <c r="F342">
        <v>1700</v>
      </c>
      <c r="G342" s="2" t="s">
        <v>413</v>
      </c>
      <c r="H342" s="2" t="s">
        <v>4638</v>
      </c>
      <c r="I342" s="2" t="s">
        <v>50</v>
      </c>
      <c r="J342" s="2" t="s">
        <v>5127</v>
      </c>
      <c r="K342" s="2" t="s">
        <v>67</v>
      </c>
      <c r="L342" s="2" t="s">
        <v>48</v>
      </c>
      <c r="M342">
        <f>VLOOKUP(A342,'自助-6.9'!D:E,2,FALSE)</f>
        <v>1700</v>
      </c>
      <c r="N342" s="4">
        <f t="shared" si="5"/>
        <v>1</v>
      </c>
    </row>
    <row r="343" spans="1:14">
      <c r="A343" s="2" t="s">
        <v>1731</v>
      </c>
      <c r="B343" s="13">
        <v>42895</v>
      </c>
      <c r="C343" s="13">
        <v>42895</v>
      </c>
      <c r="D343" s="2" t="s">
        <v>5128</v>
      </c>
      <c r="E343">
        <v>300</v>
      </c>
      <c r="F343">
        <v>300</v>
      </c>
      <c r="G343" s="2" t="s">
        <v>413</v>
      </c>
      <c r="H343" s="2" t="s">
        <v>4554</v>
      </c>
      <c r="I343" s="2" t="s">
        <v>50</v>
      </c>
      <c r="J343" s="2" t="s">
        <v>5089</v>
      </c>
      <c r="K343" s="2" t="s">
        <v>51</v>
      </c>
      <c r="L343" s="2" t="s">
        <v>47</v>
      </c>
      <c r="M343">
        <f>VLOOKUP(A343,'自助-6.9'!D:E,2,FALSE)</f>
        <v>300</v>
      </c>
      <c r="N343" s="4">
        <f t="shared" si="5"/>
        <v>1</v>
      </c>
    </row>
    <row r="344" spans="1:14">
      <c r="A344" s="2" t="s">
        <v>1730</v>
      </c>
      <c r="B344" s="13">
        <v>42895</v>
      </c>
      <c r="C344" s="13">
        <v>42895</v>
      </c>
      <c r="D344" s="2" t="s">
        <v>5129</v>
      </c>
      <c r="E344">
        <v>500</v>
      </c>
      <c r="F344">
        <v>500</v>
      </c>
      <c r="G344" s="2" t="s">
        <v>413</v>
      </c>
      <c r="H344" s="2" t="s">
        <v>723</v>
      </c>
      <c r="I344" s="2" t="s">
        <v>50</v>
      </c>
      <c r="J344" s="2" t="s">
        <v>5130</v>
      </c>
      <c r="K344" s="2" t="s">
        <v>55</v>
      </c>
      <c r="L344" s="2" t="s">
        <v>47</v>
      </c>
      <c r="M344">
        <f>VLOOKUP(A344,'自助-6.9'!D:E,2,FALSE)</f>
        <v>500</v>
      </c>
      <c r="N344" s="4">
        <f t="shared" si="5"/>
        <v>1</v>
      </c>
    </row>
    <row r="345" spans="1:14">
      <c r="A345" s="2" t="s">
        <v>1727</v>
      </c>
      <c r="B345" s="13">
        <v>42895</v>
      </c>
      <c r="C345" s="13">
        <v>42895</v>
      </c>
      <c r="D345" s="2" t="s">
        <v>5129</v>
      </c>
      <c r="E345">
        <v>50</v>
      </c>
      <c r="F345">
        <v>50</v>
      </c>
      <c r="G345" s="2" t="s">
        <v>413</v>
      </c>
      <c r="H345" s="2" t="s">
        <v>4912</v>
      </c>
      <c r="I345" s="2" t="s">
        <v>50</v>
      </c>
      <c r="J345" s="2" t="s">
        <v>5131</v>
      </c>
      <c r="K345" s="2" t="s">
        <v>55</v>
      </c>
      <c r="L345" s="2" t="s">
        <v>47</v>
      </c>
      <c r="M345">
        <f>VLOOKUP(A345,'自助-6.9'!D:E,2,FALSE)</f>
        <v>50</v>
      </c>
      <c r="N345" s="4">
        <f t="shared" si="5"/>
        <v>1</v>
      </c>
    </row>
    <row r="346" spans="1:14">
      <c r="A346" s="2" t="s">
        <v>1726</v>
      </c>
      <c r="B346" s="13">
        <v>42895</v>
      </c>
      <c r="C346" s="13">
        <v>42895</v>
      </c>
      <c r="D346" s="2" t="s">
        <v>5132</v>
      </c>
      <c r="E346">
        <v>500</v>
      </c>
      <c r="F346">
        <v>500</v>
      </c>
      <c r="G346" s="2" t="s">
        <v>413</v>
      </c>
      <c r="H346" s="2" t="s">
        <v>4577</v>
      </c>
      <c r="I346" s="2" t="s">
        <v>50</v>
      </c>
      <c r="J346" s="2" t="s">
        <v>5133</v>
      </c>
      <c r="K346" s="2" t="s">
        <v>55</v>
      </c>
      <c r="L346" s="2" t="s">
        <v>47</v>
      </c>
      <c r="M346">
        <f>VLOOKUP(A346,'自助-6.9'!D:E,2,FALSE)</f>
        <v>500</v>
      </c>
      <c r="N346" s="4">
        <f t="shared" si="5"/>
        <v>1</v>
      </c>
    </row>
    <row r="347" spans="1:14">
      <c r="A347" s="2" t="s">
        <v>1723</v>
      </c>
      <c r="B347" s="13">
        <v>42895</v>
      </c>
      <c r="C347" s="13">
        <v>42895</v>
      </c>
      <c r="D347" s="2" t="s">
        <v>5134</v>
      </c>
      <c r="E347">
        <v>300</v>
      </c>
      <c r="F347">
        <v>300</v>
      </c>
      <c r="G347" s="2" t="s">
        <v>413</v>
      </c>
      <c r="H347" s="2" t="s">
        <v>4521</v>
      </c>
      <c r="I347" s="2" t="s">
        <v>50</v>
      </c>
      <c r="J347" s="2" t="s">
        <v>4827</v>
      </c>
      <c r="K347" s="2" t="s">
        <v>85</v>
      </c>
      <c r="L347" s="2" t="s">
        <v>47</v>
      </c>
      <c r="M347">
        <f>VLOOKUP(A347,'自助-6.9'!D:E,2,FALSE)</f>
        <v>300</v>
      </c>
      <c r="N347" s="4">
        <f t="shared" si="5"/>
        <v>1</v>
      </c>
    </row>
    <row r="348" spans="1:14">
      <c r="A348" s="2" t="s">
        <v>1721</v>
      </c>
      <c r="B348" s="13">
        <v>42895</v>
      </c>
      <c r="C348" s="13">
        <v>42895</v>
      </c>
      <c r="D348" s="2" t="s">
        <v>5135</v>
      </c>
      <c r="E348">
        <v>6000</v>
      </c>
      <c r="F348">
        <v>6000</v>
      </c>
      <c r="G348" s="2" t="s">
        <v>413</v>
      </c>
      <c r="H348" s="2" t="s">
        <v>4518</v>
      </c>
      <c r="I348" s="2" t="s">
        <v>50</v>
      </c>
      <c r="J348" s="2" t="s">
        <v>5136</v>
      </c>
      <c r="K348" s="2" t="s">
        <v>54</v>
      </c>
      <c r="L348" s="2" t="s">
        <v>47</v>
      </c>
      <c r="M348">
        <f>VLOOKUP(A348,'自助-6.9'!D:E,2,FALSE)</f>
        <v>6000</v>
      </c>
      <c r="N348" s="4">
        <f t="shared" si="5"/>
        <v>1</v>
      </c>
    </row>
    <row r="349" spans="1:14">
      <c r="A349" s="2" t="s">
        <v>1718</v>
      </c>
      <c r="B349" s="13">
        <v>42895</v>
      </c>
      <c r="C349" s="13">
        <v>42895</v>
      </c>
      <c r="D349" s="2" t="s">
        <v>5137</v>
      </c>
      <c r="E349">
        <v>3000</v>
      </c>
      <c r="F349">
        <v>3000</v>
      </c>
      <c r="G349" s="2" t="s">
        <v>413</v>
      </c>
      <c r="H349" s="2" t="s">
        <v>4564</v>
      </c>
      <c r="I349" s="2" t="s">
        <v>50</v>
      </c>
      <c r="J349" s="2" t="s">
        <v>5138</v>
      </c>
      <c r="K349" s="2" t="s">
        <v>55</v>
      </c>
      <c r="L349" s="2" t="s">
        <v>47</v>
      </c>
      <c r="M349">
        <f>VLOOKUP(A349,'自助-6.9'!D:E,2,FALSE)</f>
        <v>3000</v>
      </c>
      <c r="N349" s="4">
        <f t="shared" si="5"/>
        <v>1</v>
      </c>
    </row>
    <row r="350" spans="1:14">
      <c r="A350" s="2" t="s">
        <v>1715</v>
      </c>
      <c r="B350" s="13">
        <v>42895</v>
      </c>
      <c r="C350" s="13">
        <v>42895</v>
      </c>
      <c r="D350" s="2" t="s">
        <v>5139</v>
      </c>
      <c r="E350">
        <v>3000</v>
      </c>
      <c r="F350">
        <v>3000</v>
      </c>
      <c r="G350" s="2" t="s">
        <v>413</v>
      </c>
      <c r="H350" s="2" t="s">
        <v>4912</v>
      </c>
      <c r="I350" s="2" t="s">
        <v>50</v>
      </c>
      <c r="J350" s="2" t="s">
        <v>5140</v>
      </c>
      <c r="K350" s="2" t="s">
        <v>52</v>
      </c>
      <c r="L350" s="2" t="s">
        <v>48</v>
      </c>
      <c r="M350">
        <f>VLOOKUP(A350,'自助-6.9'!D:E,2,FALSE)</f>
        <v>3000</v>
      </c>
      <c r="N350" s="4">
        <f t="shared" si="5"/>
        <v>1</v>
      </c>
    </row>
    <row r="351" spans="1:14">
      <c r="A351" s="2" t="s">
        <v>1712</v>
      </c>
      <c r="B351" s="13">
        <v>42895</v>
      </c>
      <c r="C351" s="13">
        <v>42895</v>
      </c>
      <c r="D351" s="2" t="s">
        <v>5141</v>
      </c>
      <c r="E351">
        <v>700</v>
      </c>
      <c r="F351">
        <v>700</v>
      </c>
      <c r="G351" s="2" t="s">
        <v>413</v>
      </c>
      <c r="H351" s="2" t="s">
        <v>4697</v>
      </c>
      <c r="I351" s="2" t="s">
        <v>50</v>
      </c>
      <c r="J351" s="2" t="s">
        <v>5142</v>
      </c>
      <c r="K351" s="2" t="s">
        <v>55</v>
      </c>
      <c r="L351" s="2" t="s">
        <v>47</v>
      </c>
      <c r="M351">
        <f>VLOOKUP(A351,'自助-6.9'!D:E,2,FALSE)</f>
        <v>700</v>
      </c>
      <c r="N351" s="4">
        <f t="shared" si="5"/>
        <v>1</v>
      </c>
    </row>
    <row r="352" spans="1:14">
      <c r="A352" s="2" t="s">
        <v>1709</v>
      </c>
      <c r="B352" s="13">
        <v>42895</v>
      </c>
      <c r="C352" s="13">
        <v>42895</v>
      </c>
      <c r="D352" s="2" t="s">
        <v>5143</v>
      </c>
      <c r="E352">
        <v>200</v>
      </c>
      <c r="F352">
        <v>200</v>
      </c>
      <c r="G352" s="2" t="s">
        <v>413</v>
      </c>
      <c r="H352" s="2" t="s">
        <v>4541</v>
      </c>
      <c r="I352" s="2" t="s">
        <v>50</v>
      </c>
      <c r="J352" s="2" t="s">
        <v>4961</v>
      </c>
      <c r="K352" s="2" t="s">
        <v>54</v>
      </c>
      <c r="L352" s="2" t="s">
        <v>47</v>
      </c>
      <c r="M352">
        <f>VLOOKUP(A352,'自助-6.9'!D:E,2,FALSE)</f>
        <v>200</v>
      </c>
      <c r="N352" s="4">
        <f t="shared" si="5"/>
        <v>1</v>
      </c>
    </row>
    <row r="353" spans="1:14">
      <c r="A353" s="2" t="s">
        <v>1706</v>
      </c>
      <c r="B353" s="13">
        <v>42895</v>
      </c>
      <c r="C353" s="13">
        <v>42895</v>
      </c>
      <c r="D353" s="2" t="s">
        <v>5144</v>
      </c>
      <c r="E353">
        <v>1200</v>
      </c>
      <c r="F353">
        <v>1200</v>
      </c>
      <c r="G353" s="2" t="s">
        <v>413</v>
      </c>
      <c r="H353" s="2" t="s">
        <v>4700</v>
      </c>
      <c r="I353" s="2" t="s">
        <v>50</v>
      </c>
      <c r="J353" s="2" t="s">
        <v>247</v>
      </c>
      <c r="K353" s="2" t="s">
        <v>55</v>
      </c>
      <c r="L353" s="2" t="s">
        <v>47</v>
      </c>
      <c r="M353">
        <f>VLOOKUP(A353,'自助-6.9'!D:E,2,FALSE)</f>
        <v>1200</v>
      </c>
      <c r="N353" s="4">
        <f t="shared" si="5"/>
        <v>1</v>
      </c>
    </row>
    <row r="354" spans="1:14">
      <c r="A354" s="2" t="s">
        <v>1705</v>
      </c>
      <c r="B354" s="13">
        <v>42895</v>
      </c>
      <c r="C354" s="13">
        <v>42895</v>
      </c>
      <c r="D354" s="2" t="s">
        <v>5145</v>
      </c>
      <c r="E354">
        <v>100</v>
      </c>
      <c r="F354">
        <v>100</v>
      </c>
      <c r="G354" s="2" t="s">
        <v>413</v>
      </c>
      <c r="H354" s="2" t="s">
        <v>878</v>
      </c>
      <c r="I354" s="2" t="s">
        <v>50</v>
      </c>
      <c r="J354" s="2" t="s">
        <v>5146</v>
      </c>
      <c r="K354" s="2" t="s">
        <v>54</v>
      </c>
      <c r="L354" s="2" t="s">
        <v>47</v>
      </c>
      <c r="M354">
        <f>VLOOKUP(A354,'自助-6.9'!D:E,2,FALSE)</f>
        <v>100</v>
      </c>
      <c r="N354" s="4">
        <f t="shared" si="5"/>
        <v>1</v>
      </c>
    </row>
    <row r="355" spans="1:14">
      <c r="A355" s="2" t="s">
        <v>1702</v>
      </c>
      <c r="B355" s="13">
        <v>42895</v>
      </c>
      <c r="C355" s="13">
        <v>42895</v>
      </c>
      <c r="D355" s="2" t="s">
        <v>5147</v>
      </c>
      <c r="E355">
        <v>1500</v>
      </c>
      <c r="F355">
        <v>1500</v>
      </c>
      <c r="G355" s="2" t="s">
        <v>413</v>
      </c>
      <c r="H355" s="2" t="s">
        <v>4511</v>
      </c>
      <c r="I355" s="2" t="s">
        <v>50</v>
      </c>
      <c r="J355" s="2" t="s">
        <v>5148</v>
      </c>
      <c r="K355" s="2" t="s">
        <v>54</v>
      </c>
      <c r="L355" s="2" t="s">
        <v>47</v>
      </c>
      <c r="M355">
        <f>VLOOKUP(A355,'自助-6.9'!D:E,2,FALSE)</f>
        <v>1500</v>
      </c>
      <c r="N355" s="4">
        <f t="shared" si="5"/>
        <v>1</v>
      </c>
    </row>
    <row r="356" spans="1:14">
      <c r="A356" s="2" t="s">
        <v>1699</v>
      </c>
      <c r="B356" s="13">
        <v>42895</v>
      </c>
      <c r="C356" s="13">
        <v>42895</v>
      </c>
      <c r="D356" s="2" t="s">
        <v>5149</v>
      </c>
      <c r="E356">
        <v>700</v>
      </c>
      <c r="F356">
        <v>700</v>
      </c>
      <c r="G356" s="2" t="s">
        <v>413</v>
      </c>
      <c r="H356" s="2" t="s">
        <v>4518</v>
      </c>
      <c r="I356" s="2" t="s">
        <v>50</v>
      </c>
      <c r="J356" s="2" t="s">
        <v>5150</v>
      </c>
      <c r="K356" s="2" t="s">
        <v>55</v>
      </c>
      <c r="L356" s="2" t="s">
        <v>47</v>
      </c>
      <c r="M356">
        <f>VLOOKUP(A356,'自助-6.9'!D:E,2,FALSE)</f>
        <v>700</v>
      </c>
      <c r="N356" s="4">
        <f t="shared" si="5"/>
        <v>1</v>
      </c>
    </row>
    <row r="357" spans="1:14">
      <c r="A357" s="2" t="s">
        <v>1698</v>
      </c>
      <c r="B357" s="13">
        <v>42895</v>
      </c>
      <c r="C357" s="13">
        <v>42895</v>
      </c>
      <c r="D357" s="2" t="s">
        <v>5151</v>
      </c>
      <c r="E357">
        <v>200</v>
      </c>
      <c r="F357">
        <v>200</v>
      </c>
      <c r="G357" s="2" t="s">
        <v>413</v>
      </c>
      <c r="H357" s="2" t="s">
        <v>4541</v>
      </c>
      <c r="I357" s="2" t="s">
        <v>50</v>
      </c>
      <c r="J357" s="2" t="s">
        <v>5152</v>
      </c>
      <c r="K357" s="2" t="s">
        <v>58</v>
      </c>
      <c r="L357" s="2" t="s">
        <v>47</v>
      </c>
      <c r="M357">
        <f>VLOOKUP(A357,'自助-6.9'!D:E,2,FALSE)</f>
        <v>200</v>
      </c>
      <c r="N357" s="4">
        <f t="shared" si="5"/>
        <v>1</v>
      </c>
    </row>
    <row r="358" spans="1:14">
      <c r="A358" s="2" t="s">
        <v>1695</v>
      </c>
      <c r="B358" s="13">
        <v>42895</v>
      </c>
      <c r="C358" s="13">
        <v>42895</v>
      </c>
      <c r="D358" s="2" t="s">
        <v>5153</v>
      </c>
      <c r="E358">
        <v>300</v>
      </c>
      <c r="F358">
        <v>300</v>
      </c>
      <c r="G358" s="2" t="s">
        <v>413</v>
      </c>
      <c r="H358" s="2" t="s">
        <v>4518</v>
      </c>
      <c r="I358" s="2" t="s">
        <v>50</v>
      </c>
      <c r="J358" s="2" t="s">
        <v>5154</v>
      </c>
      <c r="K358" s="2" t="s">
        <v>5155</v>
      </c>
      <c r="L358" s="2" t="s">
        <v>47</v>
      </c>
      <c r="M358">
        <f>VLOOKUP(A358,'自助-6.9'!D:E,2,FALSE)</f>
        <v>300</v>
      </c>
      <c r="N358" s="4">
        <f t="shared" si="5"/>
        <v>1</v>
      </c>
    </row>
    <row r="359" spans="1:14">
      <c r="A359" s="2" t="s">
        <v>1691</v>
      </c>
      <c r="B359" s="13">
        <v>42895</v>
      </c>
      <c r="C359" s="13">
        <v>42895</v>
      </c>
      <c r="D359" s="2" t="s">
        <v>5156</v>
      </c>
      <c r="E359">
        <v>2000</v>
      </c>
      <c r="F359">
        <v>2000</v>
      </c>
      <c r="G359" s="2" t="s">
        <v>413</v>
      </c>
      <c r="H359" s="2" t="s">
        <v>4594</v>
      </c>
      <c r="I359" s="2" t="s">
        <v>50</v>
      </c>
      <c r="J359" s="2" t="s">
        <v>5157</v>
      </c>
      <c r="K359" s="2" t="s">
        <v>51</v>
      </c>
      <c r="L359" s="2" t="s">
        <v>47</v>
      </c>
      <c r="M359">
        <f>VLOOKUP(A359,'自助-6.9'!D:E,2,FALSE)</f>
        <v>2000</v>
      </c>
      <c r="N359" s="4">
        <f t="shared" si="5"/>
        <v>1</v>
      </c>
    </row>
    <row r="360" spans="1:14">
      <c r="A360" s="2" t="s">
        <v>1688</v>
      </c>
      <c r="B360" s="13">
        <v>42895</v>
      </c>
      <c r="C360" s="13">
        <v>42895</v>
      </c>
      <c r="D360" s="2" t="s">
        <v>5158</v>
      </c>
      <c r="E360">
        <v>300</v>
      </c>
      <c r="F360">
        <v>300</v>
      </c>
      <c r="G360" s="2" t="s">
        <v>413</v>
      </c>
      <c r="H360" s="2" t="s">
        <v>4697</v>
      </c>
      <c r="I360" s="2" t="s">
        <v>50</v>
      </c>
      <c r="J360" s="2" t="s">
        <v>229</v>
      </c>
      <c r="K360" s="2" t="s">
        <v>66</v>
      </c>
      <c r="L360" s="2" t="s">
        <v>47</v>
      </c>
      <c r="M360">
        <f>VLOOKUP(A360,'自助-6.9'!D:E,2,FALSE)</f>
        <v>300</v>
      </c>
      <c r="N360" s="4">
        <f t="shared" si="5"/>
        <v>1</v>
      </c>
    </row>
    <row r="361" spans="1:14">
      <c r="A361" s="2" t="s">
        <v>1687</v>
      </c>
      <c r="B361" s="13">
        <v>42895</v>
      </c>
      <c r="C361" s="13">
        <v>42895</v>
      </c>
      <c r="D361" s="2" t="s">
        <v>5159</v>
      </c>
      <c r="E361">
        <v>350</v>
      </c>
      <c r="F361">
        <v>350</v>
      </c>
      <c r="G361" s="2" t="s">
        <v>413</v>
      </c>
      <c r="H361" s="2" t="s">
        <v>4638</v>
      </c>
      <c r="I361" s="2" t="s">
        <v>50</v>
      </c>
      <c r="J361" s="2" t="s">
        <v>5160</v>
      </c>
      <c r="K361" s="2" t="s">
        <v>52</v>
      </c>
      <c r="L361" s="2" t="s">
        <v>48</v>
      </c>
      <c r="M361">
        <f>VLOOKUP(A361,'自助-6.9'!D:E,2,FALSE)</f>
        <v>350</v>
      </c>
      <c r="N361" s="4">
        <f t="shared" si="5"/>
        <v>1</v>
      </c>
    </row>
    <row r="362" spans="1:14">
      <c r="A362" s="2" t="s">
        <v>1684</v>
      </c>
      <c r="B362" s="13">
        <v>42895</v>
      </c>
      <c r="C362" s="13">
        <v>42895</v>
      </c>
      <c r="D362" s="2" t="s">
        <v>5161</v>
      </c>
      <c r="E362">
        <v>400</v>
      </c>
      <c r="F362">
        <v>400</v>
      </c>
      <c r="G362" s="2" t="s">
        <v>413</v>
      </c>
      <c r="H362" s="2" t="s">
        <v>4912</v>
      </c>
      <c r="I362" s="2" t="s">
        <v>50</v>
      </c>
      <c r="J362" s="2" t="s">
        <v>5123</v>
      </c>
      <c r="K362" s="2" t="s">
        <v>51</v>
      </c>
      <c r="L362" s="2" t="s">
        <v>47</v>
      </c>
      <c r="M362">
        <f>VLOOKUP(A362,'自助-6.9'!D:E,2,FALSE)</f>
        <v>400</v>
      </c>
      <c r="N362" s="4">
        <f t="shared" si="5"/>
        <v>1</v>
      </c>
    </row>
    <row r="363" spans="1:14">
      <c r="A363" s="2" t="s">
        <v>1683</v>
      </c>
      <c r="B363" s="13">
        <v>42895</v>
      </c>
      <c r="C363" s="13">
        <v>42895</v>
      </c>
      <c r="D363" s="2" t="s">
        <v>5162</v>
      </c>
      <c r="E363">
        <v>500</v>
      </c>
      <c r="F363">
        <v>500</v>
      </c>
      <c r="G363" s="2" t="s">
        <v>413</v>
      </c>
      <c r="H363" s="2" t="s">
        <v>4824</v>
      </c>
      <c r="I363" s="2" t="s">
        <v>50</v>
      </c>
      <c r="J363" s="2" t="s">
        <v>5163</v>
      </c>
      <c r="K363" s="2" t="s">
        <v>51</v>
      </c>
      <c r="L363" s="2" t="s">
        <v>48</v>
      </c>
      <c r="M363">
        <f>VLOOKUP(A363,'自助-6.9'!D:E,2,FALSE)</f>
        <v>500</v>
      </c>
      <c r="N363" s="4">
        <f t="shared" si="5"/>
        <v>1</v>
      </c>
    </row>
    <row r="364" spans="1:14">
      <c r="A364" s="2" t="s">
        <v>1680</v>
      </c>
      <c r="B364" s="13">
        <v>42895</v>
      </c>
      <c r="C364" s="13">
        <v>42895</v>
      </c>
      <c r="D364" s="2" t="s">
        <v>5164</v>
      </c>
      <c r="E364">
        <v>500</v>
      </c>
      <c r="F364">
        <v>500</v>
      </c>
      <c r="G364" s="2" t="s">
        <v>413</v>
      </c>
      <c r="H364" s="2" t="s">
        <v>723</v>
      </c>
      <c r="I364" s="2" t="s">
        <v>50</v>
      </c>
      <c r="J364" s="2" t="s">
        <v>260</v>
      </c>
      <c r="K364" s="2" t="s">
        <v>66</v>
      </c>
      <c r="L364" s="2" t="s">
        <v>47</v>
      </c>
      <c r="M364">
        <f>VLOOKUP(A364,'自助-6.9'!D:E,2,FALSE)</f>
        <v>500</v>
      </c>
      <c r="N364" s="4">
        <f t="shared" si="5"/>
        <v>1</v>
      </c>
    </row>
    <row r="365" spans="1:14">
      <c r="A365" s="2" t="s">
        <v>1679</v>
      </c>
      <c r="B365" s="13">
        <v>42895</v>
      </c>
      <c r="C365" s="13">
        <v>42895</v>
      </c>
      <c r="D365" s="2" t="s">
        <v>252</v>
      </c>
      <c r="E365">
        <v>10</v>
      </c>
      <c r="F365">
        <v>10</v>
      </c>
      <c r="G365" s="2" t="s">
        <v>413</v>
      </c>
      <c r="H365" s="2" t="s">
        <v>878</v>
      </c>
      <c r="I365" s="2" t="s">
        <v>50</v>
      </c>
      <c r="J365" s="2" t="s">
        <v>5165</v>
      </c>
      <c r="K365" s="2" t="s">
        <v>70</v>
      </c>
      <c r="L365" s="2" t="s">
        <v>47</v>
      </c>
      <c r="M365">
        <f>VLOOKUP(A365,'自助-6.9'!D:E,2,FALSE)</f>
        <v>10</v>
      </c>
      <c r="N365" s="4">
        <f t="shared" si="5"/>
        <v>1</v>
      </c>
    </row>
    <row r="366" spans="1:14">
      <c r="A366" s="2" t="s">
        <v>1676</v>
      </c>
      <c r="B366" s="13">
        <v>42895</v>
      </c>
      <c r="C366" s="13">
        <v>42895</v>
      </c>
      <c r="D366" s="2" t="s">
        <v>5166</v>
      </c>
      <c r="E366">
        <v>20</v>
      </c>
      <c r="F366">
        <v>20</v>
      </c>
      <c r="G366" s="2" t="s">
        <v>413</v>
      </c>
      <c r="H366" s="2" t="s">
        <v>878</v>
      </c>
      <c r="I366" s="2" t="s">
        <v>50</v>
      </c>
      <c r="J366" s="2" t="s">
        <v>5165</v>
      </c>
      <c r="K366" s="2" t="s">
        <v>70</v>
      </c>
      <c r="L366" s="2" t="s">
        <v>47</v>
      </c>
      <c r="M366">
        <f>VLOOKUP(A366,'自助-6.9'!D:E,2,FALSE)</f>
        <v>20</v>
      </c>
      <c r="N366" s="4">
        <f t="shared" si="5"/>
        <v>1</v>
      </c>
    </row>
    <row r="367" spans="1:14">
      <c r="A367" s="2" t="s">
        <v>1673</v>
      </c>
      <c r="B367" s="13">
        <v>42895</v>
      </c>
      <c r="C367" s="13">
        <v>42895</v>
      </c>
      <c r="D367" s="2" t="s">
        <v>5167</v>
      </c>
      <c r="E367">
        <v>300</v>
      </c>
      <c r="F367">
        <v>300</v>
      </c>
      <c r="G367" s="2" t="s">
        <v>413</v>
      </c>
      <c r="H367" s="2" t="s">
        <v>4541</v>
      </c>
      <c r="I367" s="2" t="s">
        <v>50</v>
      </c>
      <c r="J367" s="2" t="s">
        <v>4504</v>
      </c>
      <c r="K367" s="2" t="s">
        <v>55</v>
      </c>
      <c r="L367" s="2" t="s">
        <v>47</v>
      </c>
      <c r="M367">
        <f>VLOOKUP(A367,'自助-6.9'!D:E,2,FALSE)</f>
        <v>300</v>
      </c>
      <c r="N367" s="4">
        <f t="shared" si="5"/>
        <v>1</v>
      </c>
    </row>
    <row r="368" spans="1:14">
      <c r="A368" s="2" t="s">
        <v>1670</v>
      </c>
      <c r="B368" s="13">
        <v>42895</v>
      </c>
      <c r="C368" s="13">
        <v>42895</v>
      </c>
      <c r="D368" s="2" t="s">
        <v>5168</v>
      </c>
      <c r="E368">
        <v>600</v>
      </c>
      <c r="F368">
        <v>600</v>
      </c>
      <c r="G368" s="2" t="s">
        <v>413</v>
      </c>
      <c r="H368" s="2" t="s">
        <v>4652</v>
      </c>
      <c r="I368" s="2" t="s">
        <v>50</v>
      </c>
      <c r="J368" s="2" t="s">
        <v>5131</v>
      </c>
      <c r="K368" s="2" t="s">
        <v>55</v>
      </c>
      <c r="L368" s="2" t="s">
        <v>47</v>
      </c>
      <c r="M368">
        <f>VLOOKUP(A368,'自助-6.9'!D:E,2,FALSE)</f>
        <v>600</v>
      </c>
      <c r="N368" s="4">
        <f t="shared" si="5"/>
        <v>1</v>
      </c>
    </row>
    <row r="369" spans="1:14">
      <c r="A369" s="2" t="s">
        <v>1667</v>
      </c>
      <c r="B369" s="13">
        <v>42895</v>
      </c>
      <c r="C369" s="13">
        <v>42895</v>
      </c>
      <c r="D369" s="2" t="s">
        <v>5169</v>
      </c>
      <c r="E369">
        <v>500</v>
      </c>
      <c r="F369">
        <v>500</v>
      </c>
      <c r="G369" s="2" t="s">
        <v>413</v>
      </c>
      <c r="H369" s="2" t="s">
        <v>4644</v>
      </c>
      <c r="I369" s="2" t="s">
        <v>50</v>
      </c>
      <c r="J369" s="2" t="s">
        <v>5170</v>
      </c>
      <c r="K369" s="2" t="s">
        <v>68</v>
      </c>
      <c r="L369" s="2" t="s">
        <v>48</v>
      </c>
      <c r="M369">
        <f>VLOOKUP(A369,'自助-6.9'!D:E,2,FALSE)</f>
        <v>500</v>
      </c>
      <c r="N369" s="4">
        <f t="shared" si="5"/>
        <v>1</v>
      </c>
    </row>
    <row r="370" spans="1:14">
      <c r="A370" s="2" t="s">
        <v>1664</v>
      </c>
      <c r="B370" s="13">
        <v>42895</v>
      </c>
      <c r="C370" s="13">
        <v>42895</v>
      </c>
      <c r="D370" s="2" t="s">
        <v>5171</v>
      </c>
      <c r="E370">
        <v>2000</v>
      </c>
      <c r="F370">
        <v>2000</v>
      </c>
      <c r="G370" s="2" t="s">
        <v>413</v>
      </c>
      <c r="H370" s="2" t="s">
        <v>4521</v>
      </c>
      <c r="I370" s="2" t="s">
        <v>50</v>
      </c>
      <c r="J370" s="2" t="s">
        <v>5172</v>
      </c>
      <c r="K370" s="2" t="s">
        <v>63</v>
      </c>
      <c r="L370" s="2" t="s">
        <v>48</v>
      </c>
      <c r="M370">
        <f>VLOOKUP(A370,'自助-6.9'!D:E,2,FALSE)</f>
        <v>2000</v>
      </c>
      <c r="N370" s="4">
        <f t="shared" si="5"/>
        <v>1</v>
      </c>
    </row>
    <row r="371" spans="1:14">
      <c r="A371" s="2" t="s">
        <v>1661</v>
      </c>
      <c r="B371" s="13">
        <v>42895</v>
      </c>
      <c r="C371" s="13">
        <v>42895</v>
      </c>
      <c r="D371" s="2" t="s">
        <v>213</v>
      </c>
      <c r="E371">
        <v>1000</v>
      </c>
      <c r="F371">
        <v>1000</v>
      </c>
      <c r="G371" s="2" t="s">
        <v>413</v>
      </c>
      <c r="H371" s="2" t="s">
        <v>4518</v>
      </c>
      <c r="I371" s="2" t="s">
        <v>50</v>
      </c>
      <c r="J371" s="2" t="s">
        <v>5173</v>
      </c>
      <c r="K371" s="2" t="s">
        <v>54</v>
      </c>
      <c r="L371" s="2" t="s">
        <v>47</v>
      </c>
      <c r="M371">
        <f>VLOOKUP(A371,'自助-6.9'!D:E,2,FALSE)</f>
        <v>1000</v>
      </c>
      <c r="N371" s="4">
        <f t="shared" si="5"/>
        <v>1</v>
      </c>
    </row>
    <row r="372" spans="1:14">
      <c r="A372" s="2" t="s">
        <v>1658</v>
      </c>
      <c r="B372" s="13">
        <v>42895</v>
      </c>
      <c r="C372" s="13">
        <v>42895</v>
      </c>
      <c r="D372" s="2" t="s">
        <v>5174</v>
      </c>
      <c r="E372">
        <v>10</v>
      </c>
      <c r="F372">
        <v>10</v>
      </c>
      <c r="G372" s="2" t="s">
        <v>413</v>
      </c>
      <c r="H372" s="2" t="s">
        <v>4546</v>
      </c>
      <c r="I372" s="2" t="s">
        <v>50</v>
      </c>
      <c r="J372" s="2" t="s">
        <v>5175</v>
      </c>
      <c r="K372" s="2" t="s">
        <v>58</v>
      </c>
      <c r="L372" s="2" t="s">
        <v>47</v>
      </c>
      <c r="M372">
        <f>VLOOKUP(A372,'自助-6.9'!D:E,2,FALSE)</f>
        <v>10</v>
      </c>
      <c r="N372" s="4">
        <f t="shared" si="5"/>
        <v>1</v>
      </c>
    </row>
    <row r="373" spans="1:14">
      <c r="A373" s="2" t="s">
        <v>1657</v>
      </c>
      <c r="B373" s="13">
        <v>42895</v>
      </c>
      <c r="C373" s="13">
        <v>42895</v>
      </c>
      <c r="D373" s="2" t="s">
        <v>254</v>
      </c>
      <c r="E373">
        <v>20</v>
      </c>
      <c r="F373">
        <v>20</v>
      </c>
      <c r="G373" s="2" t="s">
        <v>413</v>
      </c>
      <c r="H373" s="2" t="s">
        <v>723</v>
      </c>
      <c r="I373" s="2" t="s">
        <v>50</v>
      </c>
      <c r="J373" s="2" t="s">
        <v>263</v>
      </c>
      <c r="K373" s="2" t="s">
        <v>54</v>
      </c>
      <c r="L373" s="2" t="s">
        <v>47</v>
      </c>
      <c r="M373">
        <f>VLOOKUP(A373,'自助-6.9'!D:E,2,FALSE)</f>
        <v>20</v>
      </c>
      <c r="N373" s="4">
        <f t="shared" si="5"/>
        <v>1</v>
      </c>
    </row>
    <row r="374" spans="1:14">
      <c r="A374" s="2" t="s">
        <v>1656</v>
      </c>
      <c r="B374" s="13">
        <v>42895</v>
      </c>
      <c r="C374" s="13">
        <v>42895</v>
      </c>
      <c r="D374" s="2" t="s">
        <v>5176</v>
      </c>
      <c r="E374">
        <v>100</v>
      </c>
      <c r="F374">
        <v>100</v>
      </c>
      <c r="G374" s="2" t="s">
        <v>413</v>
      </c>
      <c r="H374" s="2" t="s">
        <v>4511</v>
      </c>
      <c r="I374" s="2" t="s">
        <v>50</v>
      </c>
      <c r="J374" s="2" t="s">
        <v>5177</v>
      </c>
      <c r="K374" s="2" t="s">
        <v>66</v>
      </c>
      <c r="L374" s="2" t="s">
        <v>47</v>
      </c>
      <c r="M374">
        <f>VLOOKUP(A374,'自助-6.9'!D:E,2,FALSE)</f>
        <v>100</v>
      </c>
      <c r="N374" s="4">
        <f t="shared" si="5"/>
        <v>1</v>
      </c>
    </row>
    <row r="375" spans="1:14">
      <c r="A375" s="2" t="s">
        <v>1653</v>
      </c>
      <c r="B375" s="13">
        <v>42895</v>
      </c>
      <c r="C375" s="13">
        <v>42895</v>
      </c>
      <c r="D375" s="2" t="s">
        <v>5178</v>
      </c>
      <c r="E375">
        <v>1000</v>
      </c>
      <c r="F375">
        <v>1000</v>
      </c>
      <c r="G375" s="2" t="s">
        <v>413</v>
      </c>
      <c r="H375" s="2" t="s">
        <v>4521</v>
      </c>
      <c r="I375" s="2" t="s">
        <v>50</v>
      </c>
      <c r="J375" s="2" t="s">
        <v>5179</v>
      </c>
      <c r="K375" s="2" t="s">
        <v>66</v>
      </c>
      <c r="L375" s="2" t="s">
        <v>47</v>
      </c>
      <c r="M375">
        <f>VLOOKUP(A375,'自助-6.9'!D:E,2,FALSE)</f>
        <v>1000</v>
      </c>
      <c r="N375" s="4">
        <f t="shared" si="5"/>
        <v>1</v>
      </c>
    </row>
    <row r="376" spans="1:14">
      <c r="A376" s="2" t="s">
        <v>1650</v>
      </c>
      <c r="B376" s="13">
        <v>42895</v>
      </c>
      <c r="C376" s="13">
        <v>42895</v>
      </c>
      <c r="D376" s="2" t="s">
        <v>5180</v>
      </c>
      <c r="E376">
        <v>1650</v>
      </c>
      <c r="F376">
        <v>1650</v>
      </c>
      <c r="G376" s="2" t="s">
        <v>413</v>
      </c>
      <c r="H376" s="2" t="s">
        <v>414</v>
      </c>
      <c r="I376" s="2" t="s">
        <v>50</v>
      </c>
      <c r="J376" s="2" t="s">
        <v>5181</v>
      </c>
      <c r="K376" s="2" t="s">
        <v>55</v>
      </c>
      <c r="L376" s="2" t="s">
        <v>47</v>
      </c>
      <c r="M376">
        <f>VLOOKUP(A376,'自助-6.9'!D:E,2,FALSE)</f>
        <v>1650</v>
      </c>
      <c r="N376" s="4">
        <f t="shared" si="5"/>
        <v>1</v>
      </c>
    </row>
    <row r="377" spans="1:14">
      <c r="A377" s="2" t="s">
        <v>1647</v>
      </c>
      <c r="B377" s="13">
        <v>42895</v>
      </c>
      <c r="C377" s="13">
        <v>42895</v>
      </c>
      <c r="D377" s="2" t="s">
        <v>5182</v>
      </c>
      <c r="E377">
        <v>5000</v>
      </c>
      <c r="F377">
        <v>5000</v>
      </c>
      <c r="G377" s="2" t="s">
        <v>413</v>
      </c>
      <c r="H377" s="2" t="s">
        <v>4518</v>
      </c>
      <c r="I377" s="2" t="s">
        <v>50</v>
      </c>
      <c r="J377" s="2" t="s">
        <v>5183</v>
      </c>
      <c r="K377" s="2" t="s">
        <v>58</v>
      </c>
      <c r="L377" s="2" t="s">
        <v>47</v>
      </c>
      <c r="M377">
        <f>VLOOKUP(A377,'自助-6.9'!D:E,2,FALSE)</f>
        <v>5000</v>
      </c>
      <c r="N377" s="4">
        <f t="shared" si="5"/>
        <v>1</v>
      </c>
    </row>
    <row r="378" spans="1:14">
      <c r="A378" s="2" t="s">
        <v>1644</v>
      </c>
      <c r="B378" s="13">
        <v>42895</v>
      </c>
      <c r="C378" s="13">
        <v>42895</v>
      </c>
      <c r="D378" s="2" t="s">
        <v>5184</v>
      </c>
      <c r="E378">
        <v>1000</v>
      </c>
      <c r="F378">
        <v>1000</v>
      </c>
      <c r="G378" s="2" t="s">
        <v>413</v>
      </c>
      <c r="H378" s="2" t="s">
        <v>878</v>
      </c>
      <c r="I378" s="2" t="s">
        <v>50</v>
      </c>
      <c r="J378" s="2" t="s">
        <v>5185</v>
      </c>
      <c r="K378" s="2" t="s">
        <v>67</v>
      </c>
      <c r="L378" s="2" t="s">
        <v>48</v>
      </c>
      <c r="M378">
        <f>VLOOKUP(A378,'自助-6.9'!D:E,2,FALSE)</f>
        <v>1000</v>
      </c>
      <c r="N378" s="4">
        <f t="shared" si="5"/>
        <v>1</v>
      </c>
    </row>
    <row r="379" spans="1:14">
      <c r="A379" s="2" t="s">
        <v>1641</v>
      </c>
      <c r="B379" s="13">
        <v>42895</v>
      </c>
      <c r="C379" s="13">
        <v>42895</v>
      </c>
      <c r="D379" s="2" t="s">
        <v>5186</v>
      </c>
      <c r="E379">
        <v>1000</v>
      </c>
      <c r="F379">
        <v>1000</v>
      </c>
      <c r="G379" s="2" t="s">
        <v>413</v>
      </c>
      <c r="H379" s="2" t="s">
        <v>5104</v>
      </c>
      <c r="I379" s="2" t="s">
        <v>50</v>
      </c>
      <c r="J379" s="2" t="s">
        <v>255</v>
      </c>
      <c r="K379" s="2" t="s">
        <v>52</v>
      </c>
      <c r="L379" s="2" t="s">
        <v>48</v>
      </c>
      <c r="M379">
        <f>VLOOKUP(A379,'自助-6.9'!D:E,2,FALSE)</f>
        <v>1000</v>
      </c>
      <c r="N379" s="4">
        <f t="shared" si="5"/>
        <v>1</v>
      </c>
    </row>
    <row r="380" spans="1:14">
      <c r="A380" s="2" t="s">
        <v>1637</v>
      </c>
      <c r="B380" s="13">
        <v>42895</v>
      </c>
      <c r="C380" s="13">
        <v>42895</v>
      </c>
      <c r="D380" s="2" t="s">
        <v>5187</v>
      </c>
      <c r="E380">
        <v>2000</v>
      </c>
      <c r="F380">
        <v>2000</v>
      </c>
      <c r="G380" s="2" t="s">
        <v>413</v>
      </c>
      <c r="H380" s="2" t="s">
        <v>4496</v>
      </c>
      <c r="I380" s="2" t="s">
        <v>50</v>
      </c>
      <c r="J380" s="2" t="s">
        <v>225</v>
      </c>
      <c r="K380" s="2" t="s">
        <v>54</v>
      </c>
      <c r="L380" s="2" t="s">
        <v>47</v>
      </c>
      <c r="M380">
        <f>VLOOKUP(A380,'自助-6.9'!D:E,2,FALSE)</f>
        <v>2000</v>
      </c>
      <c r="N380" s="4">
        <f t="shared" si="5"/>
        <v>1</v>
      </c>
    </row>
    <row r="381" spans="1:14">
      <c r="A381" s="2" t="s">
        <v>1636</v>
      </c>
      <c r="B381" s="13">
        <v>42895</v>
      </c>
      <c r="C381" s="13">
        <v>42895</v>
      </c>
      <c r="D381" s="2" t="s">
        <v>5188</v>
      </c>
      <c r="E381">
        <v>1000</v>
      </c>
      <c r="F381">
        <v>1000</v>
      </c>
      <c r="G381" s="2" t="s">
        <v>413</v>
      </c>
      <c r="H381" s="2" t="s">
        <v>5104</v>
      </c>
      <c r="I381" s="2" t="s">
        <v>50</v>
      </c>
      <c r="J381" s="2" t="s">
        <v>4599</v>
      </c>
      <c r="K381" s="2" t="s">
        <v>54</v>
      </c>
      <c r="L381" s="2" t="s">
        <v>47</v>
      </c>
      <c r="M381">
        <f>VLOOKUP(A381,'自助-6.9'!D:E,2,FALSE)</f>
        <v>1000</v>
      </c>
      <c r="N381" s="4">
        <f t="shared" si="5"/>
        <v>1</v>
      </c>
    </row>
    <row r="382" spans="1:14">
      <c r="A382" s="2" t="s">
        <v>1633</v>
      </c>
      <c r="B382" s="13">
        <v>42895</v>
      </c>
      <c r="C382" s="13">
        <v>42895</v>
      </c>
      <c r="D382" s="2" t="s">
        <v>5189</v>
      </c>
      <c r="E382">
        <v>700</v>
      </c>
      <c r="F382">
        <v>700</v>
      </c>
      <c r="G382" s="2" t="s">
        <v>413</v>
      </c>
      <c r="H382" s="2" t="s">
        <v>4521</v>
      </c>
      <c r="I382" s="2" t="s">
        <v>50</v>
      </c>
      <c r="J382" s="2" t="s">
        <v>5111</v>
      </c>
      <c r="K382" s="2" t="s">
        <v>65</v>
      </c>
      <c r="L382" s="2" t="s">
        <v>47</v>
      </c>
      <c r="M382">
        <f>VLOOKUP(A382,'自助-6.9'!D:E,2,FALSE)</f>
        <v>700</v>
      </c>
      <c r="N382" s="4">
        <f t="shared" si="5"/>
        <v>1</v>
      </c>
    </row>
    <row r="383" spans="1:14">
      <c r="A383" s="2" t="s">
        <v>1630</v>
      </c>
      <c r="B383" s="13">
        <v>42895</v>
      </c>
      <c r="C383" s="13">
        <v>42895</v>
      </c>
      <c r="D383" s="2" t="s">
        <v>5190</v>
      </c>
      <c r="E383">
        <v>50</v>
      </c>
      <c r="F383">
        <v>50</v>
      </c>
      <c r="G383" s="2" t="s">
        <v>413</v>
      </c>
      <c r="H383" s="2" t="s">
        <v>723</v>
      </c>
      <c r="I383" s="2" t="s">
        <v>50</v>
      </c>
      <c r="J383" s="2" t="s">
        <v>5191</v>
      </c>
      <c r="K383" s="2" t="s">
        <v>58</v>
      </c>
      <c r="L383" s="2" t="s">
        <v>47</v>
      </c>
      <c r="M383">
        <f>VLOOKUP(A383,'自助-6.9'!D:E,2,FALSE)</f>
        <v>50</v>
      </c>
      <c r="N383" s="4">
        <f t="shared" si="5"/>
        <v>1</v>
      </c>
    </row>
    <row r="384" spans="1:14">
      <c r="A384" s="2" t="s">
        <v>1627</v>
      </c>
      <c r="B384" s="13">
        <v>42895</v>
      </c>
      <c r="C384" s="13">
        <v>42895</v>
      </c>
      <c r="D384" s="2" t="s">
        <v>5192</v>
      </c>
      <c r="E384">
        <v>1000</v>
      </c>
      <c r="F384">
        <v>1000</v>
      </c>
      <c r="G384" s="2" t="s">
        <v>413</v>
      </c>
      <c r="H384" s="2" t="s">
        <v>414</v>
      </c>
      <c r="I384" s="2" t="s">
        <v>50</v>
      </c>
      <c r="J384" s="2" t="s">
        <v>5193</v>
      </c>
      <c r="K384" s="2" t="s">
        <v>54</v>
      </c>
      <c r="L384" s="2" t="s">
        <v>47</v>
      </c>
      <c r="M384">
        <f>VLOOKUP(A384,'自助-6.9'!D:E,2,FALSE)</f>
        <v>1000</v>
      </c>
      <c r="N384" s="4">
        <f t="shared" si="5"/>
        <v>1</v>
      </c>
    </row>
    <row r="385" spans="1:14">
      <c r="A385" s="2" t="s">
        <v>1624</v>
      </c>
      <c r="B385" s="13">
        <v>42895</v>
      </c>
      <c r="C385" s="13">
        <v>42895</v>
      </c>
      <c r="D385" s="2" t="s">
        <v>5194</v>
      </c>
      <c r="E385">
        <v>500</v>
      </c>
      <c r="F385">
        <v>500</v>
      </c>
      <c r="G385" s="2" t="s">
        <v>413</v>
      </c>
      <c r="H385" s="2" t="s">
        <v>878</v>
      </c>
      <c r="I385" s="2" t="s">
        <v>50</v>
      </c>
      <c r="J385" s="2" t="s">
        <v>5195</v>
      </c>
      <c r="K385" s="2" t="s">
        <v>54</v>
      </c>
      <c r="L385" s="2" t="s">
        <v>47</v>
      </c>
      <c r="M385">
        <f>VLOOKUP(A385,'自助-6.9'!D:E,2,FALSE)</f>
        <v>500</v>
      </c>
      <c r="N385" s="4">
        <f t="shared" si="5"/>
        <v>1</v>
      </c>
    </row>
    <row r="386" spans="1:14">
      <c r="A386" s="2" t="s">
        <v>1621</v>
      </c>
      <c r="B386" s="13">
        <v>42895</v>
      </c>
      <c r="C386" s="13">
        <v>42895</v>
      </c>
      <c r="D386" s="2" t="s">
        <v>5196</v>
      </c>
      <c r="E386">
        <v>400</v>
      </c>
      <c r="F386">
        <v>400</v>
      </c>
      <c r="G386" s="2" t="s">
        <v>413</v>
      </c>
      <c r="H386" s="2" t="s">
        <v>4793</v>
      </c>
      <c r="I386" s="2" t="s">
        <v>50</v>
      </c>
      <c r="J386" s="2" t="s">
        <v>5197</v>
      </c>
      <c r="K386" s="2" t="s">
        <v>58</v>
      </c>
      <c r="L386" s="2" t="s">
        <v>47</v>
      </c>
      <c r="M386">
        <f>VLOOKUP(A386,'自助-6.9'!D:E,2,FALSE)</f>
        <v>400</v>
      </c>
      <c r="N386" s="4">
        <f t="shared" ref="N386:N449" si="6">IF(E386=M386,1,0)</f>
        <v>1</v>
      </c>
    </row>
    <row r="387" spans="1:14">
      <c r="A387" s="2" t="s">
        <v>1618</v>
      </c>
      <c r="B387" s="13">
        <v>42895</v>
      </c>
      <c r="C387" s="13">
        <v>42895</v>
      </c>
      <c r="D387" s="2" t="s">
        <v>5198</v>
      </c>
      <c r="E387">
        <v>2000</v>
      </c>
      <c r="F387">
        <v>2000</v>
      </c>
      <c r="G387" s="2" t="s">
        <v>413</v>
      </c>
      <c r="H387" s="2" t="s">
        <v>4621</v>
      </c>
      <c r="I387" s="2" t="s">
        <v>50</v>
      </c>
      <c r="J387" s="2" t="s">
        <v>5199</v>
      </c>
      <c r="K387" s="2" t="s">
        <v>51</v>
      </c>
      <c r="L387" s="2" t="s">
        <v>48</v>
      </c>
      <c r="M387">
        <f>VLOOKUP(A387,'自助-6.9'!D:E,2,FALSE)</f>
        <v>2000</v>
      </c>
      <c r="N387" s="4">
        <f t="shared" si="6"/>
        <v>1</v>
      </c>
    </row>
    <row r="388" spans="1:14">
      <c r="A388" s="2" t="s">
        <v>1615</v>
      </c>
      <c r="B388" s="13">
        <v>42895</v>
      </c>
      <c r="C388" s="13">
        <v>42895</v>
      </c>
      <c r="D388" s="2" t="s">
        <v>5200</v>
      </c>
      <c r="E388">
        <v>100</v>
      </c>
      <c r="F388">
        <v>100</v>
      </c>
      <c r="G388" s="2" t="s">
        <v>413</v>
      </c>
      <c r="H388" s="2" t="s">
        <v>4644</v>
      </c>
      <c r="I388" s="2" t="s">
        <v>50</v>
      </c>
      <c r="J388" s="2" t="s">
        <v>5201</v>
      </c>
      <c r="K388" s="2" t="s">
        <v>55</v>
      </c>
      <c r="L388" s="2" t="s">
        <v>47</v>
      </c>
      <c r="M388">
        <f>VLOOKUP(A388,'自助-6.9'!D:E,2,FALSE)</f>
        <v>100</v>
      </c>
      <c r="N388" s="4">
        <f t="shared" si="6"/>
        <v>1</v>
      </c>
    </row>
    <row r="389" spans="1:14">
      <c r="A389" s="2" t="s">
        <v>1612</v>
      </c>
      <c r="B389" s="13">
        <v>42895</v>
      </c>
      <c r="C389" s="13">
        <v>42895</v>
      </c>
      <c r="D389" s="2" t="s">
        <v>5202</v>
      </c>
      <c r="E389">
        <v>1000</v>
      </c>
      <c r="F389">
        <v>1000</v>
      </c>
      <c r="G389" s="2" t="s">
        <v>413</v>
      </c>
      <c r="H389" s="2" t="s">
        <v>4518</v>
      </c>
      <c r="I389" s="2" t="s">
        <v>50</v>
      </c>
      <c r="J389" s="2" t="s">
        <v>5203</v>
      </c>
      <c r="K389" s="2" t="s">
        <v>57</v>
      </c>
      <c r="L389" s="2" t="s">
        <v>47</v>
      </c>
      <c r="M389">
        <f>VLOOKUP(A389,'自助-6.9'!D:E,2,FALSE)</f>
        <v>1000</v>
      </c>
      <c r="N389" s="4">
        <f t="shared" si="6"/>
        <v>1</v>
      </c>
    </row>
    <row r="390" spans="1:14">
      <c r="A390" s="2" t="s">
        <v>1609</v>
      </c>
      <c r="B390" s="13">
        <v>42895</v>
      </c>
      <c r="C390" s="13">
        <v>42895</v>
      </c>
      <c r="D390" s="2" t="s">
        <v>5204</v>
      </c>
      <c r="E390">
        <v>2000</v>
      </c>
      <c r="F390">
        <v>2000</v>
      </c>
      <c r="G390" s="2" t="s">
        <v>413</v>
      </c>
      <c r="H390" s="2" t="s">
        <v>4541</v>
      </c>
      <c r="I390" s="2" t="s">
        <v>50</v>
      </c>
      <c r="J390" s="2" t="s">
        <v>5205</v>
      </c>
      <c r="K390" s="2" t="s">
        <v>55</v>
      </c>
      <c r="L390" s="2" t="s">
        <v>47</v>
      </c>
      <c r="M390">
        <f>VLOOKUP(A390,'自助-6.9'!D:E,2,FALSE)</f>
        <v>2000</v>
      </c>
      <c r="N390" s="4">
        <f t="shared" si="6"/>
        <v>1</v>
      </c>
    </row>
    <row r="391" spans="1:14">
      <c r="A391" s="2" t="s">
        <v>1606</v>
      </c>
      <c r="B391" s="13">
        <v>42895</v>
      </c>
      <c r="C391" s="13">
        <v>42895</v>
      </c>
      <c r="D391" s="2" t="s">
        <v>5206</v>
      </c>
      <c r="E391">
        <v>1000</v>
      </c>
      <c r="F391">
        <v>1000</v>
      </c>
      <c r="G391" s="2" t="s">
        <v>413</v>
      </c>
      <c r="H391" s="2" t="s">
        <v>4793</v>
      </c>
      <c r="I391" s="2" t="s">
        <v>50</v>
      </c>
      <c r="J391" s="2" t="s">
        <v>5207</v>
      </c>
      <c r="K391" s="2" t="s">
        <v>54</v>
      </c>
      <c r="L391" s="2" t="s">
        <v>47</v>
      </c>
      <c r="M391">
        <f>VLOOKUP(A391,'自助-6.9'!D:E,2,FALSE)</f>
        <v>1000</v>
      </c>
      <c r="N391" s="4">
        <f t="shared" si="6"/>
        <v>1</v>
      </c>
    </row>
    <row r="392" spans="1:14">
      <c r="A392" s="2" t="s">
        <v>1603</v>
      </c>
      <c r="B392" s="13">
        <v>42895</v>
      </c>
      <c r="C392" s="13">
        <v>42895</v>
      </c>
      <c r="D392" s="2" t="s">
        <v>5208</v>
      </c>
      <c r="E392">
        <v>500</v>
      </c>
      <c r="F392">
        <v>500</v>
      </c>
      <c r="G392" s="2" t="s">
        <v>413</v>
      </c>
      <c r="H392" s="2" t="s">
        <v>4793</v>
      </c>
      <c r="I392" s="2" t="s">
        <v>50</v>
      </c>
      <c r="J392" s="2" t="s">
        <v>5209</v>
      </c>
      <c r="K392" s="2" t="s">
        <v>60</v>
      </c>
      <c r="L392" s="2" t="s">
        <v>48</v>
      </c>
      <c r="M392">
        <f>VLOOKUP(A392,'自助-6.9'!D:E,2,FALSE)</f>
        <v>500</v>
      </c>
      <c r="N392" s="4">
        <f t="shared" si="6"/>
        <v>1</v>
      </c>
    </row>
    <row r="393" spans="1:14">
      <c r="A393" s="2" t="s">
        <v>1600</v>
      </c>
      <c r="B393" s="13">
        <v>42895</v>
      </c>
      <c r="C393" s="13">
        <v>42895</v>
      </c>
      <c r="D393" s="2" t="s">
        <v>5210</v>
      </c>
      <c r="E393">
        <v>500</v>
      </c>
      <c r="F393">
        <v>500</v>
      </c>
      <c r="G393" s="2" t="s">
        <v>413</v>
      </c>
      <c r="H393" s="2" t="s">
        <v>4644</v>
      </c>
      <c r="I393" s="2" t="s">
        <v>50</v>
      </c>
      <c r="J393" s="2" t="s">
        <v>5211</v>
      </c>
      <c r="K393" s="2" t="s">
        <v>53</v>
      </c>
      <c r="L393" s="2" t="s">
        <v>47</v>
      </c>
      <c r="M393">
        <f>VLOOKUP(A393,'自助-6.9'!D:E,2,FALSE)</f>
        <v>500</v>
      </c>
      <c r="N393" s="4">
        <f t="shared" si="6"/>
        <v>1</v>
      </c>
    </row>
    <row r="394" spans="1:14">
      <c r="A394" s="2" t="s">
        <v>1597</v>
      </c>
      <c r="B394" s="13">
        <v>42895</v>
      </c>
      <c r="C394" s="13">
        <v>42895</v>
      </c>
      <c r="D394" s="2" t="s">
        <v>5212</v>
      </c>
      <c r="E394">
        <v>600</v>
      </c>
      <c r="F394">
        <v>600</v>
      </c>
      <c r="G394" s="2" t="s">
        <v>413</v>
      </c>
      <c r="H394" s="2" t="s">
        <v>723</v>
      </c>
      <c r="I394" s="2" t="s">
        <v>50</v>
      </c>
      <c r="J394" s="2" t="s">
        <v>5213</v>
      </c>
      <c r="K394" s="2" t="s">
        <v>54</v>
      </c>
      <c r="L394" s="2" t="s">
        <v>47</v>
      </c>
      <c r="M394">
        <f>VLOOKUP(A394,'自助-6.9'!D:E,2,FALSE)</f>
        <v>600</v>
      </c>
      <c r="N394" s="4">
        <f t="shared" si="6"/>
        <v>1</v>
      </c>
    </row>
    <row r="395" spans="1:14">
      <c r="A395" s="2" t="s">
        <v>1594</v>
      </c>
      <c r="B395" s="13">
        <v>42895</v>
      </c>
      <c r="C395" s="13">
        <v>42895</v>
      </c>
      <c r="D395" s="2" t="s">
        <v>5214</v>
      </c>
      <c r="E395">
        <v>200</v>
      </c>
      <c r="F395">
        <v>200</v>
      </c>
      <c r="G395" s="2" t="s">
        <v>413</v>
      </c>
      <c r="H395" s="2" t="s">
        <v>4496</v>
      </c>
      <c r="I395" s="2" t="s">
        <v>50</v>
      </c>
      <c r="J395" s="2" t="s">
        <v>5215</v>
      </c>
      <c r="K395" s="2" t="s">
        <v>87</v>
      </c>
      <c r="L395" s="2" t="s">
        <v>48</v>
      </c>
      <c r="M395">
        <f>VLOOKUP(A395,'自助-6.9'!D:E,2,FALSE)</f>
        <v>200</v>
      </c>
      <c r="N395" s="4">
        <f t="shared" si="6"/>
        <v>1</v>
      </c>
    </row>
    <row r="396" spans="1:14">
      <c r="A396" s="2" t="s">
        <v>1591</v>
      </c>
      <c r="B396" s="13">
        <v>42895</v>
      </c>
      <c r="C396" s="13">
        <v>42895</v>
      </c>
      <c r="D396" s="2" t="s">
        <v>5216</v>
      </c>
      <c r="E396">
        <v>1</v>
      </c>
      <c r="F396">
        <v>1</v>
      </c>
      <c r="G396" s="2" t="s">
        <v>413</v>
      </c>
      <c r="H396" s="2" t="s">
        <v>5051</v>
      </c>
      <c r="I396" s="2" t="s">
        <v>50</v>
      </c>
      <c r="J396" s="2" t="s">
        <v>5217</v>
      </c>
      <c r="K396" s="2" t="s">
        <v>58</v>
      </c>
      <c r="L396" s="2" t="s">
        <v>47</v>
      </c>
      <c r="M396">
        <f>VLOOKUP(A396,'自助-6.9'!D:E,2,FALSE)</f>
        <v>1</v>
      </c>
      <c r="N396" s="4">
        <f t="shared" si="6"/>
        <v>1</v>
      </c>
    </row>
    <row r="397" spans="1:14">
      <c r="A397" s="2" t="s">
        <v>1588</v>
      </c>
      <c r="B397" s="13">
        <v>42895</v>
      </c>
      <c r="C397" s="13">
        <v>42895</v>
      </c>
      <c r="D397" s="2" t="s">
        <v>5218</v>
      </c>
      <c r="E397">
        <v>1200</v>
      </c>
      <c r="F397">
        <v>1200</v>
      </c>
      <c r="G397" s="2" t="s">
        <v>413</v>
      </c>
      <c r="H397" s="2" t="s">
        <v>723</v>
      </c>
      <c r="I397" s="2" t="s">
        <v>50</v>
      </c>
      <c r="J397" s="2" t="s">
        <v>5219</v>
      </c>
      <c r="K397" s="2" t="s">
        <v>54</v>
      </c>
      <c r="L397" s="2" t="s">
        <v>47</v>
      </c>
      <c r="M397">
        <f>VLOOKUP(A397,'自助-6.9'!D:E,2,FALSE)</f>
        <v>1200</v>
      </c>
      <c r="N397" s="4">
        <f t="shared" si="6"/>
        <v>1</v>
      </c>
    </row>
    <row r="398" spans="1:14">
      <c r="A398" s="2" t="s">
        <v>1585</v>
      </c>
      <c r="B398" s="13">
        <v>42895</v>
      </c>
      <c r="C398" s="13">
        <v>42895</v>
      </c>
      <c r="D398" s="2" t="s">
        <v>5220</v>
      </c>
      <c r="E398">
        <v>2000</v>
      </c>
      <c r="F398">
        <v>2000</v>
      </c>
      <c r="G398" s="2" t="s">
        <v>413</v>
      </c>
      <c r="H398" s="2" t="s">
        <v>914</v>
      </c>
      <c r="I398" s="2" t="s">
        <v>50</v>
      </c>
      <c r="J398" s="2" t="s">
        <v>5221</v>
      </c>
      <c r="K398" s="2" t="s">
        <v>58</v>
      </c>
      <c r="L398" s="2" t="s">
        <v>47</v>
      </c>
      <c r="M398">
        <f>VLOOKUP(A398,'自助-6.9'!D:E,2,FALSE)</f>
        <v>2000</v>
      </c>
      <c r="N398" s="4">
        <f t="shared" si="6"/>
        <v>1</v>
      </c>
    </row>
    <row r="399" spans="1:14">
      <c r="A399" s="2" t="s">
        <v>1582</v>
      </c>
      <c r="B399" s="13">
        <v>42895</v>
      </c>
      <c r="C399" s="13">
        <v>42895</v>
      </c>
      <c r="D399" s="2" t="s">
        <v>314</v>
      </c>
      <c r="E399">
        <v>1000</v>
      </c>
      <c r="F399">
        <v>1000</v>
      </c>
      <c r="G399" s="2" t="s">
        <v>413</v>
      </c>
      <c r="H399" s="2" t="s">
        <v>4793</v>
      </c>
      <c r="I399" s="2" t="s">
        <v>50</v>
      </c>
      <c r="J399" s="2" t="s">
        <v>5222</v>
      </c>
      <c r="K399" s="2" t="s">
        <v>58</v>
      </c>
      <c r="L399" s="2" t="s">
        <v>47</v>
      </c>
      <c r="M399">
        <f>VLOOKUP(A399,'自助-6.9'!D:E,2,FALSE)</f>
        <v>1000</v>
      </c>
      <c r="N399" s="4">
        <f t="shared" si="6"/>
        <v>1</v>
      </c>
    </row>
    <row r="400" spans="1:14">
      <c r="A400" s="2" t="s">
        <v>1579</v>
      </c>
      <c r="B400" s="13">
        <v>42895</v>
      </c>
      <c r="C400" s="13">
        <v>42895</v>
      </c>
      <c r="D400" s="2" t="s">
        <v>5223</v>
      </c>
      <c r="E400">
        <v>200</v>
      </c>
      <c r="F400">
        <v>200</v>
      </c>
      <c r="G400" s="2" t="s">
        <v>413</v>
      </c>
      <c r="H400" s="2" t="s">
        <v>878</v>
      </c>
      <c r="I400" s="2" t="s">
        <v>50</v>
      </c>
      <c r="J400" s="2" t="s">
        <v>5224</v>
      </c>
      <c r="K400" s="2" t="s">
        <v>55</v>
      </c>
      <c r="L400" s="2" t="s">
        <v>47</v>
      </c>
      <c r="M400">
        <f>VLOOKUP(A400,'自助-6.9'!D:E,2,FALSE)</f>
        <v>200</v>
      </c>
      <c r="N400" s="4">
        <f t="shared" si="6"/>
        <v>1</v>
      </c>
    </row>
    <row r="401" spans="1:14">
      <c r="A401" s="2" t="s">
        <v>1576</v>
      </c>
      <c r="B401" s="13">
        <v>42895</v>
      </c>
      <c r="C401" s="13">
        <v>42895</v>
      </c>
      <c r="D401" s="2" t="s">
        <v>5225</v>
      </c>
      <c r="E401">
        <v>600</v>
      </c>
      <c r="F401">
        <v>600</v>
      </c>
      <c r="G401" s="2" t="s">
        <v>413</v>
      </c>
      <c r="H401" s="2" t="s">
        <v>4511</v>
      </c>
      <c r="I401" s="2" t="s">
        <v>50</v>
      </c>
      <c r="J401" s="2" t="s">
        <v>5226</v>
      </c>
      <c r="K401" s="2" t="s">
        <v>58</v>
      </c>
      <c r="L401" s="2" t="s">
        <v>47</v>
      </c>
      <c r="M401">
        <f>VLOOKUP(A401,'自助-6.9'!D:E,2,FALSE)</f>
        <v>600</v>
      </c>
      <c r="N401" s="4">
        <f t="shared" si="6"/>
        <v>1</v>
      </c>
    </row>
    <row r="402" spans="1:14">
      <c r="A402" s="2" t="s">
        <v>1573</v>
      </c>
      <c r="B402" s="13">
        <v>42895</v>
      </c>
      <c r="C402" s="13">
        <v>42895</v>
      </c>
      <c r="D402" s="2" t="s">
        <v>5227</v>
      </c>
      <c r="E402">
        <v>500</v>
      </c>
      <c r="F402">
        <v>500</v>
      </c>
      <c r="G402" s="2" t="s">
        <v>413</v>
      </c>
      <c r="H402" s="2" t="s">
        <v>715</v>
      </c>
      <c r="I402" s="2" t="s">
        <v>50</v>
      </c>
      <c r="J402" s="2" t="s">
        <v>4655</v>
      </c>
      <c r="K402" s="2" t="s">
        <v>58</v>
      </c>
      <c r="L402" s="2" t="s">
        <v>47</v>
      </c>
      <c r="M402">
        <f>VLOOKUP(A402,'自助-6.9'!D:E,2,FALSE)</f>
        <v>500</v>
      </c>
      <c r="N402" s="4">
        <f t="shared" si="6"/>
        <v>1</v>
      </c>
    </row>
    <row r="403" spans="1:14">
      <c r="A403" s="2" t="s">
        <v>1570</v>
      </c>
      <c r="B403" s="13">
        <v>42895</v>
      </c>
      <c r="C403" s="13">
        <v>42895</v>
      </c>
      <c r="D403" s="2" t="s">
        <v>5228</v>
      </c>
      <c r="E403">
        <v>300</v>
      </c>
      <c r="F403">
        <v>300</v>
      </c>
      <c r="G403" s="2" t="s">
        <v>413</v>
      </c>
      <c r="H403" s="2" t="s">
        <v>4697</v>
      </c>
      <c r="I403" s="2" t="s">
        <v>50</v>
      </c>
      <c r="J403" s="2" t="s">
        <v>5229</v>
      </c>
      <c r="K403" s="2" t="s">
        <v>59</v>
      </c>
      <c r="L403" s="2" t="s">
        <v>47</v>
      </c>
      <c r="M403">
        <f>VLOOKUP(A403,'自助-6.9'!D:E,2,FALSE)</f>
        <v>300</v>
      </c>
      <c r="N403" s="4">
        <f t="shared" si="6"/>
        <v>1</v>
      </c>
    </row>
    <row r="404" spans="1:14">
      <c r="A404" s="2" t="s">
        <v>1567</v>
      </c>
      <c r="B404" s="13">
        <v>42895</v>
      </c>
      <c r="C404" s="13">
        <v>42895</v>
      </c>
      <c r="D404" s="2" t="s">
        <v>5230</v>
      </c>
      <c r="E404">
        <v>300</v>
      </c>
      <c r="F404">
        <v>300</v>
      </c>
      <c r="G404" s="2" t="s">
        <v>413</v>
      </c>
      <c r="H404" s="2" t="s">
        <v>4511</v>
      </c>
      <c r="I404" s="2" t="s">
        <v>50</v>
      </c>
      <c r="J404" s="2" t="s">
        <v>5226</v>
      </c>
      <c r="K404" s="2" t="s">
        <v>58</v>
      </c>
      <c r="L404" s="2" t="s">
        <v>47</v>
      </c>
      <c r="M404">
        <f>VLOOKUP(A404,'自助-6.9'!D:E,2,FALSE)</f>
        <v>300</v>
      </c>
      <c r="N404" s="4">
        <f t="shared" si="6"/>
        <v>1</v>
      </c>
    </row>
    <row r="405" spans="1:14">
      <c r="A405" s="2" t="s">
        <v>1564</v>
      </c>
      <c r="B405" s="13">
        <v>42895</v>
      </c>
      <c r="C405" s="13">
        <v>42895</v>
      </c>
      <c r="D405" s="2" t="s">
        <v>5231</v>
      </c>
      <c r="E405">
        <v>900</v>
      </c>
      <c r="F405">
        <v>900</v>
      </c>
      <c r="G405" s="2" t="s">
        <v>413</v>
      </c>
      <c r="H405" s="2" t="s">
        <v>4564</v>
      </c>
      <c r="I405" s="2" t="s">
        <v>50</v>
      </c>
      <c r="J405" s="2" t="s">
        <v>5232</v>
      </c>
      <c r="K405" s="2" t="s">
        <v>58</v>
      </c>
      <c r="L405" s="2" t="s">
        <v>47</v>
      </c>
      <c r="M405">
        <f>VLOOKUP(A405,'自助-6.9'!D:E,2,FALSE)</f>
        <v>900</v>
      </c>
      <c r="N405" s="4">
        <f t="shared" si="6"/>
        <v>1</v>
      </c>
    </row>
    <row r="406" spans="1:14">
      <c r="A406" s="2" t="s">
        <v>1561</v>
      </c>
      <c r="B406" s="13">
        <v>42895</v>
      </c>
      <c r="C406" s="13">
        <v>42895</v>
      </c>
      <c r="D406" s="2" t="s">
        <v>5233</v>
      </c>
      <c r="E406">
        <v>500</v>
      </c>
      <c r="F406">
        <v>500</v>
      </c>
      <c r="G406" s="2" t="s">
        <v>413</v>
      </c>
      <c r="H406" s="2" t="s">
        <v>4518</v>
      </c>
      <c r="I406" s="2" t="s">
        <v>50</v>
      </c>
      <c r="J406" s="2" t="s">
        <v>5015</v>
      </c>
      <c r="K406" s="2" t="s">
        <v>55</v>
      </c>
      <c r="L406" s="2" t="s">
        <v>47</v>
      </c>
      <c r="M406">
        <f>VLOOKUP(A406,'自助-6.9'!D:E,2,FALSE)</f>
        <v>500</v>
      </c>
      <c r="N406" s="4">
        <f t="shared" si="6"/>
        <v>1</v>
      </c>
    </row>
    <row r="407" spans="1:14">
      <c r="A407" s="2" t="s">
        <v>1558</v>
      </c>
      <c r="B407" s="13">
        <v>42895</v>
      </c>
      <c r="C407" s="13">
        <v>42895</v>
      </c>
      <c r="D407" s="2" t="s">
        <v>5234</v>
      </c>
      <c r="E407">
        <v>500</v>
      </c>
      <c r="F407">
        <v>500</v>
      </c>
      <c r="G407" s="2" t="s">
        <v>413</v>
      </c>
      <c r="H407" s="2" t="s">
        <v>4503</v>
      </c>
      <c r="I407" s="2" t="s">
        <v>50</v>
      </c>
      <c r="J407" s="2" t="s">
        <v>5235</v>
      </c>
      <c r="K407" s="2" t="s">
        <v>56</v>
      </c>
      <c r="L407" s="2" t="s">
        <v>48</v>
      </c>
      <c r="M407">
        <f>VLOOKUP(A407,'自助-6.9'!D:E,2,FALSE)</f>
        <v>500</v>
      </c>
      <c r="N407" s="4">
        <f t="shared" si="6"/>
        <v>1</v>
      </c>
    </row>
    <row r="408" spans="1:14">
      <c r="A408" s="2" t="s">
        <v>1555</v>
      </c>
      <c r="B408" s="13">
        <v>42895</v>
      </c>
      <c r="C408" s="13">
        <v>42895</v>
      </c>
      <c r="D408" s="2" t="s">
        <v>5236</v>
      </c>
      <c r="E408">
        <v>5000</v>
      </c>
      <c r="F408">
        <v>5000</v>
      </c>
      <c r="G408" s="2" t="s">
        <v>413</v>
      </c>
      <c r="H408" s="2" t="s">
        <v>4521</v>
      </c>
      <c r="I408" s="2" t="s">
        <v>50</v>
      </c>
      <c r="J408" s="2" t="s">
        <v>5237</v>
      </c>
      <c r="K408" s="2" t="s">
        <v>54</v>
      </c>
      <c r="L408" s="2" t="s">
        <v>47</v>
      </c>
      <c r="M408">
        <f>VLOOKUP(A408,'自助-6.9'!D:E,2,FALSE)</f>
        <v>5000</v>
      </c>
      <c r="N408" s="4">
        <f t="shared" si="6"/>
        <v>1</v>
      </c>
    </row>
    <row r="409" spans="1:14">
      <c r="A409" s="2" t="s">
        <v>1554</v>
      </c>
      <c r="B409" s="13">
        <v>42895</v>
      </c>
      <c r="C409" s="13">
        <v>42895</v>
      </c>
      <c r="D409" s="2" t="s">
        <v>5238</v>
      </c>
      <c r="E409">
        <v>500</v>
      </c>
      <c r="F409">
        <v>500</v>
      </c>
      <c r="G409" s="2" t="s">
        <v>413</v>
      </c>
      <c r="H409" s="2" t="s">
        <v>4700</v>
      </c>
      <c r="I409" s="2" t="s">
        <v>50</v>
      </c>
      <c r="J409" s="2" t="s">
        <v>267</v>
      </c>
      <c r="K409" s="2" t="s">
        <v>87</v>
      </c>
      <c r="L409" s="2" t="s">
        <v>48</v>
      </c>
      <c r="M409">
        <f>VLOOKUP(A409,'自助-6.9'!D:E,2,FALSE)</f>
        <v>500</v>
      </c>
      <c r="N409" s="4">
        <f t="shared" si="6"/>
        <v>1</v>
      </c>
    </row>
    <row r="410" spans="1:14">
      <c r="A410" s="2" t="s">
        <v>1553</v>
      </c>
      <c r="B410" s="13">
        <v>42895</v>
      </c>
      <c r="C410" s="13">
        <v>42895</v>
      </c>
      <c r="D410" s="2" t="s">
        <v>5239</v>
      </c>
      <c r="E410">
        <v>3720</v>
      </c>
      <c r="F410">
        <v>3720</v>
      </c>
      <c r="G410" s="2" t="s">
        <v>413</v>
      </c>
      <c r="H410" s="2" t="s">
        <v>4521</v>
      </c>
      <c r="I410" s="2" t="s">
        <v>50</v>
      </c>
      <c r="J410" s="2" t="s">
        <v>5237</v>
      </c>
      <c r="K410" s="2" t="s">
        <v>54</v>
      </c>
      <c r="L410" s="2" t="s">
        <v>47</v>
      </c>
      <c r="M410">
        <f>VLOOKUP(A410,'自助-6.9'!D:E,2,FALSE)</f>
        <v>3720</v>
      </c>
      <c r="N410" s="4">
        <f t="shared" si="6"/>
        <v>1</v>
      </c>
    </row>
    <row r="411" spans="1:14">
      <c r="A411" s="2" t="s">
        <v>1550</v>
      </c>
      <c r="B411" s="13">
        <v>42895</v>
      </c>
      <c r="C411" s="13">
        <v>42895</v>
      </c>
      <c r="D411" s="2" t="s">
        <v>5240</v>
      </c>
      <c r="E411">
        <v>1000</v>
      </c>
      <c r="F411">
        <v>1000</v>
      </c>
      <c r="G411" s="2" t="s">
        <v>413</v>
      </c>
      <c r="H411" s="2" t="s">
        <v>4521</v>
      </c>
      <c r="I411" s="2" t="s">
        <v>50</v>
      </c>
      <c r="J411" s="2" t="s">
        <v>5237</v>
      </c>
      <c r="K411" s="2" t="s">
        <v>54</v>
      </c>
      <c r="L411" s="2" t="s">
        <v>47</v>
      </c>
      <c r="M411">
        <f>VLOOKUP(A411,'自助-6.9'!D:E,2,FALSE)</f>
        <v>1000</v>
      </c>
      <c r="N411" s="4">
        <f t="shared" si="6"/>
        <v>1</v>
      </c>
    </row>
    <row r="412" spans="1:14">
      <c r="A412" s="2" t="s">
        <v>1547</v>
      </c>
      <c r="B412" s="13">
        <v>42895</v>
      </c>
      <c r="C412" s="13">
        <v>42895</v>
      </c>
      <c r="D412" s="2" t="s">
        <v>5241</v>
      </c>
      <c r="E412">
        <v>6000</v>
      </c>
      <c r="F412">
        <v>6000</v>
      </c>
      <c r="G412" s="2" t="s">
        <v>413</v>
      </c>
      <c r="H412" s="2" t="s">
        <v>5104</v>
      </c>
      <c r="I412" s="2" t="s">
        <v>50</v>
      </c>
      <c r="J412" s="2" t="s">
        <v>5242</v>
      </c>
      <c r="K412" s="2" t="s">
        <v>54</v>
      </c>
      <c r="L412" s="2" t="s">
        <v>47</v>
      </c>
      <c r="M412">
        <f>VLOOKUP(A412,'自助-6.9'!D:E,2,FALSE)</f>
        <v>6000</v>
      </c>
      <c r="N412" s="4">
        <f t="shared" si="6"/>
        <v>1</v>
      </c>
    </row>
    <row r="413" spans="1:14">
      <c r="A413" s="2" t="s">
        <v>1545</v>
      </c>
      <c r="B413" s="13">
        <v>42895</v>
      </c>
      <c r="C413" s="13">
        <v>42895</v>
      </c>
      <c r="D413" s="2" t="s">
        <v>5243</v>
      </c>
      <c r="E413">
        <v>200</v>
      </c>
      <c r="F413">
        <v>200</v>
      </c>
      <c r="G413" s="2" t="s">
        <v>413</v>
      </c>
      <c r="H413" s="2" t="s">
        <v>723</v>
      </c>
      <c r="I413" s="2" t="s">
        <v>50</v>
      </c>
      <c r="J413" s="2" t="s">
        <v>5244</v>
      </c>
      <c r="K413" s="2" t="s">
        <v>54</v>
      </c>
      <c r="L413" s="2" t="s">
        <v>47</v>
      </c>
      <c r="M413">
        <f>VLOOKUP(A413,'自助-6.9'!D:E,2,FALSE)</f>
        <v>200</v>
      </c>
      <c r="N413" s="4">
        <f t="shared" si="6"/>
        <v>1</v>
      </c>
    </row>
    <row r="414" spans="1:14">
      <c r="A414" s="2" t="s">
        <v>1542</v>
      </c>
      <c r="B414" s="13">
        <v>42895</v>
      </c>
      <c r="C414" s="13">
        <v>42895</v>
      </c>
      <c r="D414" s="2" t="s">
        <v>5245</v>
      </c>
      <c r="E414">
        <v>260</v>
      </c>
      <c r="F414">
        <v>260</v>
      </c>
      <c r="G414" s="2" t="s">
        <v>413</v>
      </c>
      <c r="H414" s="2" t="s">
        <v>723</v>
      </c>
      <c r="I414" s="2" t="s">
        <v>50</v>
      </c>
      <c r="J414" s="2" t="s">
        <v>5246</v>
      </c>
      <c r="K414" s="2" t="s">
        <v>59</v>
      </c>
      <c r="L414" s="2" t="s">
        <v>47</v>
      </c>
      <c r="M414">
        <f>VLOOKUP(A414,'自助-6.9'!D:E,2,FALSE)</f>
        <v>260</v>
      </c>
      <c r="N414" s="4">
        <f t="shared" si="6"/>
        <v>1</v>
      </c>
    </row>
    <row r="415" spans="1:14">
      <c r="A415" s="2" t="s">
        <v>1541</v>
      </c>
      <c r="B415" s="13">
        <v>42895</v>
      </c>
      <c r="C415" s="13">
        <v>42895</v>
      </c>
      <c r="D415" s="2" t="s">
        <v>5247</v>
      </c>
      <c r="E415">
        <v>200</v>
      </c>
      <c r="F415">
        <v>200</v>
      </c>
      <c r="G415" s="2" t="s">
        <v>413</v>
      </c>
      <c r="H415" s="2" t="s">
        <v>4541</v>
      </c>
      <c r="I415" s="2" t="s">
        <v>50</v>
      </c>
      <c r="J415" s="2" t="s">
        <v>5248</v>
      </c>
      <c r="K415" s="2" t="s">
        <v>58</v>
      </c>
      <c r="L415" s="2" t="s">
        <v>47</v>
      </c>
      <c r="M415">
        <f>VLOOKUP(A415,'自助-6.9'!D:E,2,FALSE)</f>
        <v>200</v>
      </c>
      <c r="N415" s="4">
        <f t="shared" si="6"/>
        <v>1</v>
      </c>
    </row>
    <row r="416" spans="1:14">
      <c r="A416" s="2" t="s">
        <v>1540</v>
      </c>
      <c r="B416" s="13">
        <v>42895</v>
      </c>
      <c r="C416" s="13">
        <v>42895</v>
      </c>
      <c r="D416" s="2" t="s">
        <v>5249</v>
      </c>
      <c r="E416">
        <v>100</v>
      </c>
      <c r="F416">
        <v>100</v>
      </c>
      <c r="G416" s="2" t="s">
        <v>413</v>
      </c>
      <c r="H416" s="2" t="s">
        <v>4697</v>
      </c>
      <c r="I416" s="2" t="s">
        <v>50</v>
      </c>
      <c r="J416" s="2" t="s">
        <v>5250</v>
      </c>
      <c r="K416" s="2" t="s">
        <v>56</v>
      </c>
      <c r="L416" s="2" t="s">
        <v>48</v>
      </c>
      <c r="M416">
        <f>VLOOKUP(A416,'自助-6.9'!D:E,2,FALSE)</f>
        <v>100</v>
      </c>
      <c r="N416" s="4">
        <f t="shared" si="6"/>
        <v>1</v>
      </c>
    </row>
    <row r="417" spans="1:14">
      <c r="A417" s="2" t="s">
        <v>1539</v>
      </c>
      <c r="B417" s="13">
        <v>42895</v>
      </c>
      <c r="C417" s="13">
        <v>42895</v>
      </c>
      <c r="D417" s="2" t="s">
        <v>5251</v>
      </c>
      <c r="E417">
        <v>200</v>
      </c>
      <c r="F417">
        <v>200</v>
      </c>
      <c r="G417" s="2" t="s">
        <v>413</v>
      </c>
      <c r="H417" s="2" t="s">
        <v>4541</v>
      </c>
      <c r="I417" s="2" t="s">
        <v>50</v>
      </c>
      <c r="J417" s="2" t="s">
        <v>5248</v>
      </c>
      <c r="K417" s="2" t="s">
        <v>58</v>
      </c>
      <c r="L417" s="2" t="s">
        <v>47</v>
      </c>
      <c r="M417">
        <f>VLOOKUP(A417,'自助-6.9'!D:E,2,FALSE)</f>
        <v>200</v>
      </c>
      <c r="N417" s="4">
        <f t="shared" si="6"/>
        <v>1</v>
      </c>
    </row>
    <row r="418" spans="1:14">
      <c r="A418" s="2" t="s">
        <v>1538</v>
      </c>
      <c r="B418" s="13">
        <v>42895</v>
      </c>
      <c r="C418" s="13">
        <v>42895</v>
      </c>
      <c r="D418" s="2" t="s">
        <v>5252</v>
      </c>
      <c r="E418">
        <v>1000</v>
      </c>
      <c r="F418">
        <v>1000</v>
      </c>
      <c r="G418" s="2" t="s">
        <v>413</v>
      </c>
      <c r="H418" s="2" t="s">
        <v>4793</v>
      </c>
      <c r="I418" s="2" t="s">
        <v>50</v>
      </c>
      <c r="J418" s="2" t="s">
        <v>5253</v>
      </c>
      <c r="K418" s="2" t="s">
        <v>83</v>
      </c>
      <c r="L418" s="2" t="s">
        <v>47</v>
      </c>
      <c r="M418">
        <f>VLOOKUP(A418,'自助-6.9'!D:E,2,FALSE)</f>
        <v>1000</v>
      </c>
      <c r="N418" s="4">
        <f t="shared" si="6"/>
        <v>1</v>
      </c>
    </row>
    <row r="419" spans="1:14">
      <c r="A419" s="2" t="s">
        <v>1535</v>
      </c>
      <c r="B419" s="13">
        <v>42895</v>
      </c>
      <c r="C419" s="13">
        <v>42895</v>
      </c>
      <c r="D419" s="2" t="s">
        <v>5254</v>
      </c>
      <c r="E419">
        <v>800</v>
      </c>
      <c r="F419">
        <v>800</v>
      </c>
      <c r="G419" s="2" t="s">
        <v>413</v>
      </c>
      <c r="H419" s="2" t="s">
        <v>4521</v>
      </c>
      <c r="I419" s="2" t="s">
        <v>50</v>
      </c>
      <c r="J419" s="2" t="s">
        <v>5109</v>
      </c>
      <c r="K419" s="2" t="s">
        <v>57</v>
      </c>
      <c r="L419" s="2" t="s">
        <v>47</v>
      </c>
      <c r="M419">
        <f>VLOOKUP(A419,'自助-6.9'!D:E,2,FALSE)</f>
        <v>800</v>
      </c>
      <c r="N419" s="4">
        <f t="shared" si="6"/>
        <v>1</v>
      </c>
    </row>
    <row r="420" spans="1:14">
      <c r="A420" s="2" t="s">
        <v>1532</v>
      </c>
      <c r="B420" s="13">
        <v>42895</v>
      </c>
      <c r="C420" s="13">
        <v>42895</v>
      </c>
      <c r="D420" s="2" t="s">
        <v>5255</v>
      </c>
      <c r="E420">
        <v>2000</v>
      </c>
      <c r="F420">
        <v>2000</v>
      </c>
      <c r="G420" s="2" t="s">
        <v>413</v>
      </c>
      <c r="H420" s="2" t="s">
        <v>4793</v>
      </c>
      <c r="I420" s="2" t="s">
        <v>50</v>
      </c>
      <c r="J420" s="2" t="s">
        <v>5256</v>
      </c>
      <c r="K420" s="2" t="s">
        <v>104</v>
      </c>
      <c r="L420" s="2" t="s">
        <v>48</v>
      </c>
      <c r="M420">
        <f>VLOOKUP(A420,'自助-6.9'!D:E,2,FALSE)</f>
        <v>2000</v>
      </c>
      <c r="N420" s="4">
        <f t="shared" si="6"/>
        <v>1</v>
      </c>
    </row>
    <row r="421" spans="1:14">
      <c r="A421" s="2" t="s">
        <v>1529</v>
      </c>
      <c r="B421" s="13">
        <v>42895</v>
      </c>
      <c r="C421" s="13">
        <v>42895</v>
      </c>
      <c r="D421" s="2" t="s">
        <v>860</v>
      </c>
      <c r="E421">
        <v>1500</v>
      </c>
      <c r="F421">
        <v>1500</v>
      </c>
      <c r="G421" s="2" t="s">
        <v>413</v>
      </c>
      <c r="H421" s="2" t="s">
        <v>4518</v>
      </c>
      <c r="I421" s="2" t="s">
        <v>50</v>
      </c>
      <c r="J421" s="2" t="s">
        <v>5257</v>
      </c>
      <c r="K421" s="2" t="s">
        <v>54</v>
      </c>
      <c r="L421" s="2" t="s">
        <v>47</v>
      </c>
      <c r="M421">
        <f>VLOOKUP(A421,'自助-6.9'!D:E,2,FALSE)</f>
        <v>1500</v>
      </c>
      <c r="N421" s="4">
        <f t="shared" si="6"/>
        <v>1</v>
      </c>
    </row>
    <row r="422" spans="1:14">
      <c r="A422" s="2" t="s">
        <v>1526</v>
      </c>
      <c r="B422" s="13">
        <v>42895</v>
      </c>
      <c r="C422" s="13">
        <v>42895</v>
      </c>
      <c r="D422" s="2" t="s">
        <v>5258</v>
      </c>
      <c r="E422">
        <v>6000</v>
      </c>
      <c r="F422">
        <v>6000</v>
      </c>
      <c r="G422" s="2" t="s">
        <v>413</v>
      </c>
      <c r="H422" s="2" t="s">
        <v>4511</v>
      </c>
      <c r="I422" s="2" t="s">
        <v>50</v>
      </c>
      <c r="J422" s="2" t="s">
        <v>5259</v>
      </c>
      <c r="K422" s="2" t="s">
        <v>58</v>
      </c>
      <c r="L422" s="2" t="s">
        <v>47</v>
      </c>
      <c r="M422">
        <f>VLOOKUP(A422,'自助-6.9'!D:E,2,FALSE)</f>
        <v>6000</v>
      </c>
      <c r="N422" s="4">
        <f t="shared" si="6"/>
        <v>1</v>
      </c>
    </row>
    <row r="423" spans="1:14">
      <c r="A423" s="2" t="s">
        <v>1523</v>
      </c>
      <c r="B423" s="13">
        <v>42895</v>
      </c>
      <c r="C423" s="13">
        <v>42895</v>
      </c>
      <c r="D423" s="2" t="s">
        <v>5260</v>
      </c>
      <c r="E423">
        <v>1000</v>
      </c>
      <c r="F423">
        <v>1000</v>
      </c>
      <c r="G423" s="2" t="s">
        <v>413</v>
      </c>
      <c r="H423" s="2" t="s">
        <v>4638</v>
      </c>
      <c r="I423" s="2" t="s">
        <v>50</v>
      </c>
      <c r="J423" s="2" t="s">
        <v>5261</v>
      </c>
      <c r="K423" s="2" t="s">
        <v>51</v>
      </c>
      <c r="L423" s="2" t="s">
        <v>47</v>
      </c>
      <c r="M423">
        <f>VLOOKUP(A423,'自助-6.9'!D:E,2,FALSE)</f>
        <v>1000</v>
      </c>
      <c r="N423" s="4">
        <f t="shared" si="6"/>
        <v>1</v>
      </c>
    </row>
    <row r="424" spans="1:14">
      <c r="A424" s="2" t="s">
        <v>1522</v>
      </c>
      <c r="B424" s="13">
        <v>42895</v>
      </c>
      <c r="C424" s="13">
        <v>42895</v>
      </c>
      <c r="D424" s="2" t="s">
        <v>5262</v>
      </c>
      <c r="E424">
        <v>100</v>
      </c>
      <c r="F424">
        <v>100</v>
      </c>
      <c r="G424" s="2" t="s">
        <v>413</v>
      </c>
      <c r="H424" s="2" t="s">
        <v>878</v>
      </c>
      <c r="I424" s="2" t="s">
        <v>50</v>
      </c>
      <c r="J424" s="2" t="s">
        <v>5263</v>
      </c>
      <c r="K424" s="2" t="s">
        <v>83</v>
      </c>
      <c r="L424" s="2" t="s">
        <v>47</v>
      </c>
      <c r="M424">
        <f>VLOOKUP(A424,'自助-6.9'!D:E,2,FALSE)</f>
        <v>100</v>
      </c>
      <c r="N424" s="4">
        <f t="shared" si="6"/>
        <v>1</v>
      </c>
    </row>
    <row r="425" spans="1:14">
      <c r="A425" s="2" t="s">
        <v>1519</v>
      </c>
      <c r="B425" s="13">
        <v>42895</v>
      </c>
      <c r="C425" s="13">
        <v>42895</v>
      </c>
      <c r="D425" s="2" t="s">
        <v>5264</v>
      </c>
      <c r="E425">
        <v>800</v>
      </c>
      <c r="F425">
        <v>800</v>
      </c>
      <c r="G425" s="2" t="s">
        <v>413</v>
      </c>
      <c r="H425" s="2" t="s">
        <v>4503</v>
      </c>
      <c r="I425" s="2" t="s">
        <v>50</v>
      </c>
      <c r="J425" s="2" t="s">
        <v>5265</v>
      </c>
      <c r="K425" s="2" t="s">
        <v>51</v>
      </c>
      <c r="L425" s="2" t="s">
        <v>47</v>
      </c>
      <c r="M425">
        <f>VLOOKUP(A425,'自助-6.9'!D:E,2,FALSE)</f>
        <v>800</v>
      </c>
      <c r="N425" s="4">
        <f t="shared" si="6"/>
        <v>1</v>
      </c>
    </row>
    <row r="426" spans="1:14">
      <c r="A426" s="2" t="s">
        <v>1516</v>
      </c>
      <c r="B426" s="13">
        <v>42895</v>
      </c>
      <c r="C426" s="13">
        <v>42895</v>
      </c>
      <c r="D426" s="2" t="s">
        <v>5266</v>
      </c>
      <c r="E426">
        <v>9023</v>
      </c>
      <c r="F426">
        <v>9023</v>
      </c>
      <c r="G426" s="2" t="s">
        <v>413</v>
      </c>
      <c r="H426" s="2" t="s">
        <v>882</v>
      </c>
      <c r="I426" s="2" t="s">
        <v>50</v>
      </c>
      <c r="J426" s="2" t="s">
        <v>5267</v>
      </c>
      <c r="K426" s="2" t="s">
        <v>54</v>
      </c>
      <c r="L426" s="2" t="s">
        <v>47</v>
      </c>
      <c r="M426">
        <f>VLOOKUP(A426,'自助-6.9'!D:E,2,FALSE)</f>
        <v>9023</v>
      </c>
      <c r="N426" s="4">
        <f t="shared" si="6"/>
        <v>1</v>
      </c>
    </row>
    <row r="427" spans="1:14">
      <c r="A427" s="2" t="s">
        <v>1513</v>
      </c>
      <c r="B427" s="13">
        <v>42895</v>
      </c>
      <c r="C427" s="13">
        <v>42895</v>
      </c>
      <c r="D427" s="2" t="s">
        <v>5268</v>
      </c>
      <c r="E427">
        <v>800</v>
      </c>
      <c r="F427">
        <v>800</v>
      </c>
      <c r="G427" s="2" t="s">
        <v>413</v>
      </c>
      <c r="H427" s="2" t="s">
        <v>723</v>
      </c>
      <c r="I427" s="2" t="s">
        <v>50</v>
      </c>
      <c r="J427" s="2" t="s">
        <v>5269</v>
      </c>
      <c r="K427" s="2" t="s">
        <v>105</v>
      </c>
      <c r="L427" s="2" t="s">
        <v>47</v>
      </c>
      <c r="M427">
        <f>VLOOKUP(A427,'自助-6.9'!D:E,2,FALSE)</f>
        <v>800</v>
      </c>
      <c r="N427" s="4">
        <f t="shared" si="6"/>
        <v>1</v>
      </c>
    </row>
    <row r="428" spans="1:14">
      <c r="A428" s="2" t="s">
        <v>1509</v>
      </c>
      <c r="B428" s="13">
        <v>42895</v>
      </c>
      <c r="C428" s="13">
        <v>42895</v>
      </c>
      <c r="D428" s="2" t="s">
        <v>5270</v>
      </c>
      <c r="E428">
        <v>1000</v>
      </c>
      <c r="F428">
        <v>1000</v>
      </c>
      <c r="G428" s="2" t="s">
        <v>413</v>
      </c>
      <c r="H428" s="2" t="s">
        <v>882</v>
      </c>
      <c r="I428" s="2" t="s">
        <v>50</v>
      </c>
      <c r="J428" s="2" t="s">
        <v>5267</v>
      </c>
      <c r="K428" s="2" t="s">
        <v>54</v>
      </c>
      <c r="L428" s="2" t="s">
        <v>47</v>
      </c>
      <c r="M428">
        <f>VLOOKUP(A428,'自助-6.9'!D:E,2,FALSE)</f>
        <v>1000</v>
      </c>
      <c r="N428" s="4">
        <f t="shared" si="6"/>
        <v>1</v>
      </c>
    </row>
    <row r="429" spans="1:14">
      <c r="A429" s="2" t="s">
        <v>1506</v>
      </c>
      <c r="B429" s="13">
        <v>42895</v>
      </c>
      <c r="C429" s="13">
        <v>42895</v>
      </c>
      <c r="D429" s="2" t="s">
        <v>5271</v>
      </c>
      <c r="E429">
        <v>1500</v>
      </c>
      <c r="F429">
        <v>1500</v>
      </c>
      <c r="G429" s="2" t="s">
        <v>413</v>
      </c>
      <c r="H429" s="2" t="s">
        <v>4503</v>
      </c>
      <c r="I429" s="2" t="s">
        <v>50</v>
      </c>
      <c r="J429" s="2" t="s">
        <v>5272</v>
      </c>
      <c r="K429" s="2" t="s">
        <v>54</v>
      </c>
      <c r="L429" s="2" t="s">
        <v>47</v>
      </c>
      <c r="M429">
        <f>VLOOKUP(A429,'自助-6.9'!D:E,2,FALSE)</f>
        <v>1500</v>
      </c>
      <c r="N429" s="4">
        <f t="shared" si="6"/>
        <v>1</v>
      </c>
    </row>
    <row r="430" spans="1:14">
      <c r="A430" s="2" t="s">
        <v>1503</v>
      </c>
      <c r="B430" s="13">
        <v>42895</v>
      </c>
      <c r="C430" s="13">
        <v>42895</v>
      </c>
      <c r="D430" s="2" t="s">
        <v>5273</v>
      </c>
      <c r="E430">
        <v>400</v>
      </c>
      <c r="F430">
        <v>400</v>
      </c>
      <c r="G430" s="2" t="s">
        <v>413</v>
      </c>
      <c r="H430" s="2" t="s">
        <v>723</v>
      </c>
      <c r="I430" s="2" t="s">
        <v>50</v>
      </c>
      <c r="J430" s="2" t="s">
        <v>5123</v>
      </c>
      <c r="K430" s="2" t="s">
        <v>51</v>
      </c>
      <c r="L430" s="2" t="s">
        <v>47</v>
      </c>
      <c r="M430">
        <f>VLOOKUP(A430,'自助-6.9'!D:E,2,FALSE)</f>
        <v>400</v>
      </c>
      <c r="N430" s="4">
        <f t="shared" si="6"/>
        <v>1</v>
      </c>
    </row>
    <row r="431" spans="1:14">
      <c r="A431" s="2" t="s">
        <v>1500</v>
      </c>
      <c r="B431" s="13">
        <v>42895</v>
      </c>
      <c r="C431" s="13">
        <v>42895</v>
      </c>
      <c r="D431" s="2" t="s">
        <v>5274</v>
      </c>
      <c r="E431">
        <v>400</v>
      </c>
      <c r="F431">
        <v>400</v>
      </c>
      <c r="G431" s="2" t="s">
        <v>413</v>
      </c>
      <c r="H431" s="2" t="s">
        <v>763</v>
      </c>
      <c r="I431" s="2" t="s">
        <v>50</v>
      </c>
      <c r="J431" s="2" t="s">
        <v>4791</v>
      </c>
      <c r="K431" s="2" t="s">
        <v>54</v>
      </c>
      <c r="L431" s="2" t="s">
        <v>47</v>
      </c>
      <c r="M431">
        <f>VLOOKUP(A431,'自助-6.9'!D:E,2,FALSE)</f>
        <v>400</v>
      </c>
      <c r="N431" s="4">
        <f t="shared" si="6"/>
        <v>1</v>
      </c>
    </row>
    <row r="432" spans="1:14">
      <c r="A432" s="2" t="s">
        <v>1497</v>
      </c>
      <c r="B432" s="13">
        <v>42895</v>
      </c>
      <c r="C432" s="13">
        <v>42895</v>
      </c>
      <c r="D432" s="2" t="s">
        <v>5275</v>
      </c>
      <c r="E432">
        <v>100</v>
      </c>
      <c r="F432">
        <v>100</v>
      </c>
      <c r="G432" s="2" t="s">
        <v>413</v>
      </c>
      <c r="H432" s="2" t="s">
        <v>723</v>
      </c>
      <c r="I432" s="2" t="s">
        <v>50</v>
      </c>
      <c r="J432" s="2" t="s">
        <v>5276</v>
      </c>
      <c r="K432" s="2" t="s">
        <v>85</v>
      </c>
      <c r="L432" s="2" t="s">
        <v>47</v>
      </c>
      <c r="M432">
        <f>VLOOKUP(A432,'自助-6.9'!D:E,2,FALSE)</f>
        <v>100</v>
      </c>
      <c r="N432" s="4">
        <f t="shared" si="6"/>
        <v>1</v>
      </c>
    </row>
    <row r="433" spans="1:14">
      <c r="A433" s="2" t="s">
        <v>1494</v>
      </c>
      <c r="B433" s="13">
        <v>42895</v>
      </c>
      <c r="C433" s="13">
        <v>42895</v>
      </c>
      <c r="D433" s="2" t="s">
        <v>5277</v>
      </c>
      <c r="E433">
        <v>500</v>
      </c>
      <c r="F433">
        <v>500</v>
      </c>
      <c r="G433" s="2" t="s">
        <v>413</v>
      </c>
      <c r="H433" s="2" t="s">
        <v>4564</v>
      </c>
      <c r="I433" s="2" t="s">
        <v>50</v>
      </c>
      <c r="J433" s="2" t="s">
        <v>5278</v>
      </c>
      <c r="K433" s="2" t="s">
        <v>55</v>
      </c>
      <c r="L433" s="2" t="s">
        <v>47</v>
      </c>
      <c r="M433">
        <f>VLOOKUP(A433,'自助-6.9'!D:E,2,FALSE)</f>
        <v>500</v>
      </c>
      <c r="N433" s="4">
        <f t="shared" si="6"/>
        <v>1</v>
      </c>
    </row>
    <row r="434" spans="1:14">
      <c r="A434" s="2" t="s">
        <v>1491</v>
      </c>
      <c r="B434" s="13">
        <v>42895</v>
      </c>
      <c r="C434" s="13">
        <v>42895</v>
      </c>
      <c r="D434" s="2" t="s">
        <v>5279</v>
      </c>
      <c r="E434">
        <v>1000</v>
      </c>
      <c r="F434">
        <v>1000</v>
      </c>
      <c r="G434" s="2" t="s">
        <v>413</v>
      </c>
      <c r="H434" s="2" t="s">
        <v>4541</v>
      </c>
      <c r="I434" s="2" t="s">
        <v>50</v>
      </c>
      <c r="J434" s="2" t="s">
        <v>5248</v>
      </c>
      <c r="K434" s="2" t="s">
        <v>58</v>
      </c>
      <c r="L434" s="2" t="s">
        <v>47</v>
      </c>
      <c r="M434">
        <f>VLOOKUP(A434,'自助-6.9'!D:E,2,FALSE)</f>
        <v>1000</v>
      </c>
      <c r="N434" s="4">
        <f t="shared" si="6"/>
        <v>1</v>
      </c>
    </row>
    <row r="435" spans="1:14">
      <c r="A435" s="2" t="s">
        <v>1488</v>
      </c>
      <c r="B435" s="13">
        <v>42895</v>
      </c>
      <c r="C435" s="13">
        <v>42895</v>
      </c>
      <c r="D435" s="2" t="s">
        <v>5280</v>
      </c>
      <c r="E435">
        <v>1000</v>
      </c>
      <c r="F435">
        <v>1000</v>
      </c>
      <c r="G435" s="2" t="s">
        <v>413</v>
      </c>
      <c r="H435" s="2" t="s">
        <v>4793</v>
      </c>
      <c r="I435" s="2" t="s">
        <v>50</v>
      </c>
      <c r="J435" s="2" t="s">
        <v>5281</v>
      </c>
      <c r="K435" s="2" t="s">
        <v>70</v>
      </c>
      <c r="L435" s="2" t="s">
        <v>47</v>
      </c>
      <c r="M435">
        <f>VLOOKUP(A435,'自助-6.9'!D:E,2,FALSE)</f>
        <v>1000</v>
      </c>
      <c r="N435" s="4">
        <f t="shared" si="6"/>
        <v>1</v>
      </c>
    </row>
    <row r="436" spans="1:14">
      <c r="A436" s="2" t="s">
        <v>1485</v>
      </c>
      <c r="B436" s="13">
        <v>42895</v>
      </c>
      <c r="C436" s="13">
        <v>42895</v>
      </c>
      <c r="D436" s="2" t="s">
        <v>5282</v>
      </c>
      <c r="E436">
        <v>400</v>
      </c>
      <c r="F436">
        <v>400</v>
      </c>
      <c r="G436" s="2" t="s">
        <v>413</v>
      </c>
      <c r="H436" s="2" t="s">
        <v>4541</v>
      </c>
      <c r="I436" s="2" t="s">
        <v>50</v>
      </c>
      <c r="J436" s="2" t="s">
        <v>5248</v>
      </c>
      <c r="K436" s="2" t="s">
        <v>58</v>
      </c>
      <c r="L436" s="2" t="s">
        <v>47</v>
      </c>
      <c r="M436">
        <f>VLOOKUP(A436,'自助-6.9'!D:E,2,FALSE)</f>
        <v>400</v>
      </c>
      <c r="N436" s="4">
        <f t="shared" si="6"/>
        <v>1</v>
      </c>
    </row>
    <row r="437" spans="1:14">
      <c r="A437" s="2" t="s">
        <v>1482</v>
      </c>
      <c r="B437" s="13">
        <v>42895</v>
      </c>
      <c r="C437" s="13">
        <v>42895</v>
      </c>
      <c r="D437" s="2" t="s">
        <v>5283</v>
      </c>
      <c r="E437">
        <v>140</v>
      </c>
      <c r="F437">
        <v>140</v>
      </c>
      <c r="G437" s="2" t="s">
        <v>413</v>
      </c>
      <c r="H437" s="2" t="s">
        <v>4575</v>
      </c>
      <c r="I437" s="2" t="s">
        <v>50</v>
      </c>
      <c r="J437" s="2" t="s">
        <v>5284</v>
      </c>
      <c r="K437" s="2" t="s">
        <v>65</v>
      </c>
      <c r="L437" s="2" t="s">
        <v>47</v>
      </c>
      <c r="M437">
        <f>VLOOKUP(A437,'自助-6.9'!D:E,2,FALSE)</f>
        <v>140</v>
      </c>
      <c r="N437" s="4">
        <f t="shared" si="6"/>
        <v>1</v>
      </c>
    </row>
    <row r="438" spans="1:14">
      <c r="A438" s="2" t="s">
        <v>1479</v>
      </c>
      <c r="B438" s="13">
        <v>42895</v>
      </c>
      <c r="C438" s="13">
        <v>42895</v>
      </c>
      <c r="D438" s="2" t="s">
        <v>5285</v>
      </c>
      <c r="E438">
        <v>920</v>
      </c>
      <c r="F438">
        <v>920</v>
      </c>
      <c r="G438" s="2" t="s">
        <v>413</v>
      </c>
      <c r="H438" s="2" t="s">
        <v>4577</v>
      </c>
      <c r="I438" s="2" t="s">
        <v>50</v>
      </c>
      <c r="J438" s="2" t="s">
        <v>5286</v>
      </c>
      <c r="K438" s="2" t="s">
        <v>56</v>
      </c>
      <c r="L438" s="2" t="s">
        <v>48</v>
      </c>
      <c r="M438">
        <f>VLOOKUP(A438,'自助-6.9'!D:E,2,FALSE)</f>
        <v>920</v>
      </c>
      <c r="N438" s="4">
        <f t="shared" si="6"/>
        <v>1</v>
      </c>
    </row>
    <row r="439" spans="1:14">
      <c r="A439" s="2" t="s">
        <v>1476</v>
      </c>
      <c r="B439" s="13">
        <v>42895</v>
      </c>
      <c r="C439" s="13">
        <v>42895</v>
      </c>
      <c r="D439" s="2" t="s">
        <v>5287</v>
      </c>
      <c r="E439">
        <v>8093</v>
      </c>
      <c r="F439">
        <v>8093</v>
      </c>
      <c r="G439" s="2" t="s">
        <v>413</v>
      </c>
      <c r="H439" s="2" t="s">
        <v>4518</v>
      </c>
      <c r="I439" s="2" t="s">
        <v>50</v>
      </c>
      <c r="J439" s="2" t="s">
        <v>5288</v>
      </c>
      <c r="K439" s="2" t="s">
        <v>58</v>
      </c>
      <c r="L439" s="2" t="s">
        <v>47</v>
      </c>
      <c r="M439">
        <f>VLOOKUP(A439,'自助-6.9'!D:E,2,FALSE)</f>
        <v>8093</v>
      </c>
      <c r="N439" s="4">
        <f t="shared" si="6"/>
        <v>1</v>
      </c>
    </row>
    <row r="440" spans="1:14">
      <c r="A440" s="2" t="s">
        <v>1473</v>
      </c>
      <c r="B440" s="13">
        <v>42895</v>
      </c>
      <c r="C440" s="13">
        <v>42895</v>
      </c>
      <c r="D440" s="2" t="s">
        <v>5289</v>
      </c>
      <c r="E440">
        <v>1000</v>
      </c>
      <c r="F440">
        <v>1000</v>
      </c>
      <c r="G440" s="2" t="s">
        <v>413</v>
      </c>
      <c r="H440" s="2" t="s">
        <v>878</v>
      </c>
      <c r="I440" s="2" t="s">
        <v>50</v>
      </c>
      <c r="J440" s="2" t="s">
        <v>5290</v>
      </c>
      <c r="K440" s="2" t="s">
        <v>67</v>
      </c>
      <c r="L440" s="2" t="s">
        <v>48</v>
      </c>
      <c r="M440">
        <f>VLOOKUP(A440,'自助-6.9'!D:E,2,FALSE)</f>
        <v>1000</v>
      </c>
      <c r="N440" s="4">
        <f t="shared" si="6"/>
        <v>1</v>
      </c>
    </row>
    <row r="441" spans="1:14">
      <c r="A441" s="2" t="s">
        <v>1470</v>
      </c>
      <c r="B441" s="13">
        <v>42895</v>
      </c>
      <c r="C441" s="13">
        <v>42895</v>
      </c>
      <c r="D441" s="2" t="s">
        <v>5291</v>
      </c>
      <c r="E441">
        <v>9000</v>
      </c>
      <c r="F441">
        <v>9000</v>
      </c>
      <c r="G441" s="2" t="s">
        <v>413</v>
      </c>
      <c r="H441" s="2" t="s">
        <v>723</v>
      </c>
      <c r="I441" s="2" t="s">
        <v>50</v>
      </c>
      <c r="J441" s="2" t="s">
        <v>5292</v>
      </c>
      <c r="K441" s="2" t="s">
        <v>57</v>
      </c>
      <c r="L441" s="2" t="s">
        <v>47</v>
      </c>
      <c r="M441">
        <f>VLOOKUP(A441,'自助-6.9'!D:E,2,FALSE)</f>
        <v>9000</v>
      </c>
      <c r="N441" s="4">
        <f t="shared" si="6"/>
        <v>1</v>
      </c>
    </row>
    <row r="442" spans="1:14">
      <c r="A442" s="2" t="s">
        <v>1467</v>
      </c>
      <c r="B442" s="13">
        <v>42895</v>
      </c>
      <c r="C442" s="13">
        <v>42895</v>
      </c>
      <c r="D442" s="2" t="s">
        <v>5293</v>
      </c>
      <c r="E442">
        <v>1000</v>
      </c>
      <c r="F442">
        <v>1000</v>
      </c>
      <c r="G442" s="2" t="s">
        <v>413</v>
      </c>
      <c r="H442" s="2" t="s">
        <v>4700</v>
      </c>
      <c r="I442" s="2" t="s">
        <v>50</v>
      </c>
      <c r="J442" s="2" t="s">
        <v>5294</v>
      </c>
      <c r="K442" s="2" t="s">
        <v>51</v>
      </c>
      <c r="L442" s="2" t="s">
        <v>47</v>
      </c>
      <c r="M442">
        <f>VLOOKUP(A442,'自助-6.9'!D:E,2,FALSE)</f>
        <v>1000</v>
      </c>
      <c r="N442" s="4">
        <f t="shared" si="6"/>
        <v>1</v>
      </c>
    </row>
    <row r="443" spans="1:14">
      <c r="A443" s="2" t="s">
        <v>1464</v>
      </c>
      <c r="B443" s="13">
        <v>42895</v>
      </c>
      <c r="C443" s="13">
        <v>42895</v>
      </c>
      <c r="D443" s="2" t="s">
        <v>5295</v>
      </c>
      <c r="E443">
        <v>1000</v>
      </c>
      <c r="F443">
        <v>1000</v>
      </c>
      <c r="G443" s="2" t="s">
        <v>413</v>
      </c>
      <c r="H443" s="2" t="s">
        <v>4521</v>
      </c>
      <c r="I443" s="2" t="s">
        <v>50</v>
      </c>
      <c r="J443" s="2" t="s">
        <v>5296</v>
      </c>
      <c r="K443" s="2" t="s">
        <v>54</v>
      </c>
      <c r="L443" s="2" t="s">
        <v>47</v>
      </c>
      <c r="M443">
        <f>VLOOKUP(A443,'自助-6.9'!D:E,2,FALSE)</f>
        <v>1000</v>
      </c>
      <c r="N443" s="4">
        <f t="shared" si="6"/>
        <v>1</v>
      </c>
    </row>
    <row r="444" spans="1:14">
      <c r="A444" s="2" t="s">
        <v>1461</v>
      </c>
      <c r="B444" s="13">
        <v>42895</v>
      </c>
      <c r="C444" s="13">
        <v>42895</v>
      </c>
      <c r="D444" s="2" t="s">
        <v>5297</v>
      </c>
      <c r="E444">
        <v>200</v>
      </c>
      <c r="F444">
        <v>200</v>
      </c>
      <c r="G444" s="2" t="s">
        <v>413</v>
      </c>
      <c r="H444" s="2" t="s">
        <v>4511</v>
      </c>
      <c r="I444" s="2" t="s">
        <v>50</v>
      </c>
      <c r="J444" s="2" t="s">
        <v>5298</v>
      </c>
      <c r="K444" s="2" t="s">
        <v>57</v>
      </c>
      <c r="L444" s="2" t="s">
        <v>47</v>
      </c>
      <c r="M444">
        <f>VLOOKUP(A444,'自助-6.9'!D:E,2,FALSE)</f>
        <v>200</v>
      </c>
      <c r="N444" s="4">
        <f t="shared" si="6"/>
        <v>1</v>
      </c>
    </row>
    <row r="445" spans="1:14">
      <c r="A445" s="2" t="s">
        <v>1458</v>
      </c>
      <c r="B445" s="13">
        <v>42895</v>
      </c>
      <c r="C445" s="13">
        <v>42895</v>
      </c>
      <c r="D445" s="2" t="s">
        <v>5299</v>
      </c>
      <c r="E445">
        <v>100</v>
      </c>
      <c r="F445">
        <v>100</v>
      </c>
      <c r="G445" s="2" t="s">
        <v>413</v>
      </c>
      <c r="H445" s="2" t="s">
        <v>878</v>
      </c>
      <c r="I445" s="2" t="s">
        <v>50</v>
      </c>
      <c r="J445" s="2" t="s">
        <v>5300</v>
      </c>
      <c r="K445" s="2" t="s">
        <v>53</v>
      </c>
      <c r="L445" s="2" t="s">
        <v>47</v>
      </c>
      <c r="M445">
        <f>VLOOKUP(A445,'自助-6.9'!D:E,2,FALSE)</f>
        <v>100</v>
      </c>
      <c r="N445" s="4">
        <f t="shared" si="6"/>
        <v>1</v>
      </c>
    </row>
    <row r="446" spans="1:14">
      <c r="A446" s="2" t="s">
        <v>1457</v>
      </c>
      <c r="B446" s="13">
        <v>42895</v>
      </c>
      <c r="C446" s="13">
        <v>42895</v>
      </c>
      <c r="D446" s="2" t="s">
        <v>5301</v>
      </c>
      <c r="E446">
        <v>1500</v>
      </c>
      <c r="F446">
        <v>1500</v>
      </c>
      <c r="G446" s="2" t="s">
        <v>413</v>
      </c>
      <c r="H446" s="2" t="s">
        <v>4521</v>
      </c>
      <c r="I446" s="2" t="s">
        <v>50</v>
      </c>
      <c r="J446" s="2" t="s">
        <v>5302</v>
      </c>
      <c r="K446" s="2" t="s">
        <v>70</v>
      </c>
      <c r="L446" s="2" t="s">
        <v>47</v>
      </c>
      <c r="M446">
        <f>VLOOKUP(A446,'自助-6.9'!D:E,2,FALSE)</f>
        <v>1500</v>
      </c>
      <c r="N446" s="4">
        <f t="shared" si="6"/>
        <v>1</v>
      </c>
    </row>
    <row r="447" spans="1:14">
      <c r="A447" s="2" t="s">
        <v>1454</v>
      </c>
      <c r="B447" s="13">
        <v>42895</v>
      </c>
      <c r="C447" s="13">
        <v>42895</v>
      </c>
      <c r="D447" s="2" t="s">
        <v>5303</v>
      </c>
      <c r="E447">
        <v>500</v>
      </c>
      <c r="F447">
        <v>500</v>
      </c>
      <c r="G447" s="2" t="s">
        <v>413</v>
      </c>
      <c r="H447" s="2" t="s">
        <v>4621</v>
      </c>
      <c r="I447" s="2" t="s">
        <v>50</v>
      </c>
      <c r="J447" s="2" t="s">
        <v>5304</v>
      </c>
      <c r="K447" s="2" t="s">
        <v>51</v>
      </c>
      <c r="L447" s="2" t="s">
        <v>47</v>
      </c>
      <c r="M447">
        <f>VLOOKUP(A447,'自助-6.9'!D:E,2,FALSE)</f>
        <v>500</v>
      </c>
      <c r="N447" s="4">
        <f t="shared" si="6"/>
        <v>1</v>
      </c>
    </row>
    <row r="448" spans="1:14">
      <c r="A448" s="2" t="s">
        <v>1451</v>
      </c>
      <c r="B448" s="13">
        <v>42895</v>
      </c>
      <c r="C448" s="13">
        <v>42895</v>
      </c>
      <c r="D448" s="2" t="s">
        <v>5305</v>
      </c>
      <c r="E448">
        <v>1000</v>
      </c>
      <c r="F448">
        <v>1000</v>
      </c>
      <c r="G448" s="2" t="s">
        <v>413</v>
      </c>
      <c r="H448" s="2" t="s">
        <v>4511</v>
      </c>
      <c r="I448" s="2" t="s">
        <v>50</v>
      </c>
      <c r="J448" s="2" t="s">
        <v>5306</v>
      </c>
      <c r="K448" s="2" t="s">
        <v>58</v>
      </c>
      <c r="L448" s="2" t="s">
        <v>47</v>
      </c>
      <c r="M448">
        <f>VLOOKUP(A448,'自助-6.9'!D:E,2,FALSE)</f>
        <v>1000</v>
      </c>
      <c r="N448" s="4">
        <f t="shared" si="6"/>
        <v>1</v>
      </c>
    </row>
    <row r="449" spans="1:14">
      <c r="A449" s="2" t="s">
        <v>1448</v>
      </c>
      <c r="B449" s="13">
        <v>42895</v>
      </c>
      <c r="C449" s="13">
        <v>42895</v>
      </c>
      <c r="D449" s="2" t="s">
        <v>5307</v>
      </c>
      <c r="E449">
        <v>9700</v>
      </c>
      <c r="F449">
        <v>9700</v>
      </c>
      <c r="G449" s="2" t="s">
        <v>413</v>
      </c>
      <c r="H449" s="2" t="s">
        <v>4521</v>
      </c>
      <c r="I449" s="2" t="s">
        <v>50</v>
      </c>
      <c r="J449" s="2" t="s">
        <v>5308</v>
      </c>
      <c r="K449" s="2" t="s">
        <v>55</v>
      </c>
      <c r="L449" s="2" t="s">
        <v>47</v>
      </c>
      <c r="M449">
        <f>VLOOKUP(A449,'自助-6.9'!D:E,2,FALSE)</f>
        <v>9700</v>
      </c>
      <c r="N449" s="4">
        <f t="shared" si="6"/>
        <v>1</v>
      </c>
    </row>
    <row r="450" spans="1:14">
      <c r="A450" s="2" t="s">
        <v>1445</v>
      </c>
      <c r="B450" s="13">
        <v>42895</v>
      </c>
      <c r="C450" s="13">
        <v>42895</v>
      </c>
      <c r="D450" s="2" t="s">
        <v>5309</v>
      </c>
      <c r="E450">
        <v>3000</v>
      </c>
      <c r="F450">
        <v>3000</v>
      </c>
      <c r="G450" s="2" t="s">
        <v>413</v>
      </c>
      <c r="H450" s="2" t="s">
        <v>4621</v>
      </c>
      <c r="I450" s="2" t="s">
        <v>50</v>
      </c>
      <c r="J450" s="2" t="s">
        <v>5310</v>
      </c>
      <c r="K450" s="2" t="s">
        <v>5311</v>
      </c>
      <c r="L450" s="2" t="s">
        <v>47</v>
      </c>
      <c r="M450">
        <f>VLOOKUP(A450,'自助-6.9'!D:E,2,FALSE)</f>
        <v>3000</v>
      </c>
      <c r="N450" s="4">
        <f t="shared" ref="N450:N513" si="7">IF(E450=M450,1,0)</f>
        <v>1</v>
      </c>
    </row>
    <row r="451" spans="1:14">
      <c r="A451" s="2" t="s">
        <v>1443</v>
      </c>
      <c r="B451" s="13">
        <v>42895</v>
      </c>
      <c r="C451" s="13">
        <v>42895</v>
      </c>
      <c r="D451" s="2" t="s">
        <v>5312</v>
      </c>
      <c r="E451">
        <v>200</v>
      </c>
      <c r="F451">
        <v>200</v>
      </c>
      <c r="G451" s="2" t="s">
        <v>413</v>
      </c>
      <c r="H451" s="2" t="s">
        <v>4511</v>
      </c>
      <c r="I451" s="2" t="s">
        <v>50</v>
      </c>
      <c r="J451" s="2" t="s">
        <v>5313</v>
      </c>
      <c r="K451" s="2" t="s">
        <v>55</v>
      </c>
      <c r="L451" s="2" t="s">
        <v>47</v>
      </c>
      <c r="M451">
        <f>VLOOKUP(A451,'自助-6.9'!D:E,2,FALSE)</f>
        <v>200</v>
      </c>
      <c r="N451" s="4">
        <f t="shared" si="7"/>
        <v>1</v>
      </c>
    </row>
    <row r="452" spans="1:14">
      <c r="A452" s="2" t="s">
        <v>1440</v>
      </c>
      <c r="B452" s="13">
        <v>42895</v>
      </c>
      <c r="C452" s="13">
        <v>42895</v>
      </c>
      <c r="D452" s="2" t="s">
        <v>5314</v>
      </c>
      <c r="E452">
        <v>1000</v>
      </c>
      <c r="F452">
        <v>1000</v>
      </c>
      <c r="G452" s="2" t="s">
        <v>413</v>
      </c>
      <c r="H452" s="2" t="s">
        <v>4621</v>
      </c>
      <c r="I452" s="2" t="s">
        <v>50</v>
      </c>
      <c r="J452" s="2" t="s">
        <v>5315</v>
      </c>
      <c r="K452" s="2" t="s">
        <v>67</v>
      </c>
      <c r="L452" s="2" t="s">
        <v>48</v>
      </c>
      <c r="M452">
        <f>VLOOKUP(A452,'自助-6.9'!D:E,2,FALSE)</f>
        <v>1000</v>
      </c>
      <c r="N452" s="4">
        <f t="shared" si="7"/>
        <v>1</v>
      </c>
    </row>
    <row r="453" spans="1:14">
      <c r="A453" s="2" t="s">
        <v>1437</v>
      </c>
      <c r="B453" s="13">
        <v>42895</v>
      </c>
      <c r="C453" s="13">
        <v>42895</v>
      </c>
      <c r="D453" s="2" t="s">
        <v>5316</v>
      </c>
      <c r="E453">
        <v>300</v>
      </c>
      <c r="F453">
        <v>300</v>
      </c>
      <c r="G453" s="2" t="s">
        <v>413</v>
      </c>
      <c r="H453" s="2" t="s">
        <v>4503</v>
      </c>
      <c r="I453" s="2" t="s">
        <v>50</v>
      </c>
      <c r="J453" s="2" t="s">
        <v>5317</v>
      </c>
      <c r="K453" s="2" t="s">
        <v>54</v>
      </c>
      <c r="L453" s="2" t="s">
        <v>47</v>
      </c>
      <c r="M453">
        <f>VLOOKUP(A453,'自助-6.9'!D:E,2,FALSE)</f>
        <v>300</v>
      </c>
      <c r="N453" s="4">
        <f t="shared" si="7"/>
        <v>1</v>
      </c>
    </row>
    <row r="454" spans="1:14">
      <c r="A454" s="2" t="s">
        <v>1434</v>
      </c>
      <c r="B454" s="13">
        <v>42895</v>
      </c>
      <c r="C454" s="13">
        <v>42895</v>
      </c>
      <c r="D454" s="2" t="s">
        <v>5318</v>
      </c>
      <c r="E454">
        <v>50</v>
      </c>
      <c r="F454">
        <v>50</v>
      </c>
      <c r="G454" s="2" t="s">
        <v>413</v>
      </c>
      <c r="H454" s="2" t="s">
        <v>4526</v>
      </c>
      <c r="I454" s="2" t="s">
        <v>50</v>
      </c>
      <c r="J454" s="2" t="s">
        <v>5319</v>
      </c>
      <c r="K454" s="2" t="s">
        <v>63</v>
      </c>
      <c r="L454" s="2" t="s">
        <v>48</v>
      </c>
      <c r="M454">
        <f>VLOOKUP(A454,'自助-6.9'!D:E,2,FALSE)</f>
        <v>50</v>
      </c>
      <c r="N454" s="4">
        <f t="shared" si="7"/>
        <v>1</v>
      </c>
    </row>
    <row r="455" spans="1:14">
      <c r="A455" s="2" t="s">
        <v>1431</v>
      </c>
      <c r="B455" s="13">
        <v>42895</v>
      </c>
      <c r="C455" s="13">
        <v>42895</v>
      </c>
      <c r="D455" s="2" t="s">
        <v>5320</v>
      </c>
      <c r="E455">
        <v>55</v>
      </c>
      <c r="F455">
        <v>55</v>
      </c>
      <c r="G455" s="2" t="s">
        <v>413</v>
      </c>
      <c r="H455" s="2" t="s">
        <v>4518</v>
      </c>
      <c r="I455" s="2" t="s">
        <v>50</v>
      </c>
      <c r="J455" s="2" t="s">
        <v>5321</v>
      </c>
      <c r="K455" s="2" t="s">
        <v>5322</v>
      </c>
      <c r="L455" s="2" t="s">
        <v>47</v>
      </c>
      <c r="M455">
        <f>VLOOKUP(A455,'自助-6.9'!D:E,2,FALSE)</f>
        <v>55</v>
      </c>
      <c r="N455" s="4">
        <f t="shared" si="7"/>
        <v>1</v>
      </c>
    </row>
    <row r="456" spans="1:14">
      <c r="A456" s="2" t="s">
        <v>1430</v>
      </c>
      <c r="B456" s="13">
        <v>42895</v>
      </c>
      <c r="C456" s="13">
        <v>42895</v>
      </c>
      <c r="D456" s="2" t="s">
        <v>5323</v>
      </c>
      <c r="E456">
        <v>50</v>
      </c>
      <c r="F456">
        <v>50</v>
      </c>
      <c r="G456" s="2" t="s">
        <v>413</v>
      </c>
      <c r="H456" s="2" t="s">
        <v>4644</v>
      </c>
      <c r="I456" s="2" t="s">
        <v>50</v>
      </c>
      <c r="J456" s="2" t="s">
        <v>5324</v>
      </c>
      <c r="K456" s="2" t="s">
        <v>56</v>
      </c>
      <c r="L456" s="2" t="s">
        <v>48</v>
      </c>
      <c r="M456">
        <f>VLOOKUP(A456,'自助-6.9'!D:E,2,FALSE)</f>
        <v>50</v>
      </c>
      <c r="N456" s="4">
        <f t="shared" si="7"/>
        <v>1</v>
      </c>
    </row>
    <row r="457" spans="1:14">
      <c r="A457" s="2" t="s">
        <v>1429</v>
      </c>
      <c r="B457" s="13">
        <v>42895</v>
      </c>
      <c r="C457" s="13">
        <v>42895</v>
      </c>
      <c r="D457" s="2" t="s">
        <v>5325</v>
      </c>
      <c r="E457">
        <v>2500</v>
      </c>
      <c r="F457">
        <v>2500</v>
      </c>
      <c r="G457" s="2" t="s">
        <v>413</v>
      </c>
      <c r="H457" s="2" t="s">
        <v>4518</v>
      </c>
      <c r="I457" s="2" t="s">
        <v>50</v>
      </c>
      <c r="J457" s="2" t="s">
        <v>5326</v>
      </c>
      <c r="K457" s="2" t="s">
        <v>57</v>
      </c>
      <c r="L457" s="2" t="s">
        <v>47</v>
      </c>
      <c r="M457">
        <f>VLOOKUP(A457,'自助-6.9'!D:E,2,FALSE)</f>
        <v>2500</v>
      </c>
      <c r="N457" s="4">
        <f t="shared" si="7"/>
        <v>1</v>
      </c>
    </row>
    <row r="458" spans="1:14">
      <c r="A458" s="2" t="s">
        <v>1425</v>
      </c>
      <c r="B458" s="13">
        <v>42895</v>
      </c>
      <c r="C458" s="13">
        <v>42895</v>
      </c>
      <c r="D458" s="2" t="s">
        <v>5327</v>
      </c>
      <c r="E458">
        <v>500</v>
      </c>
      <c r="F458">
        <v>500</v>
      </c>
      <c r="G458" s="2" t="s">
        <v>413</v>
      </c>
      <c r="H458" s="2" t="s">
        <v>4546</v>
      </c>
      <c r="I458" s="2" t="s">
        <v>50</v>
      </c>
      <c r="J458" s="2" t="s">
        <v>5328</v>
      </c>
      <c r="K458" s="2" t="s">
        <v>5329</v>
      </c>
      <c r="L458" s="2" t="s">
        <v>47</v>
      </c>
      <c r="M458">
        <f>VLOOKUP(A458,'自助-6.9'!D:E,2,FALSE)</f>
        <v>500</v>
      </c>
      <c r="N458" s="4">
        <f t="shared" si="7"/>
        <v>1</v>
      </c>
    </row>
    <row r="459" spans="1:14">
      <c r="A459" s="2" t="s">
        <v>1422</v>
      </c>
      <c r="B459" s="13">
        <v>42895</v>
      </c>
      <c r="C459" s="13">
        <v>42895</v>
      </c>
      <c r="D459" s="2" t="s">
        <v>5327</v>
      </c>
      <c r="E459">
        <v>500</v>
      </c>
      <c r="F459">
        <v>500</v>
      </c>
      <c r="G459" s="2" t="s">
        <v>413</v>
      </c>
      <c r="H459" s="2" t="s">
        <v>723</v>
      </c>
      <c r="I459" s="2" t="s">
        <v>50</v>
      </c>
      <c r="J459" s="2" t="s">
        <v>5330</v>
      </c>
      <c r="K459" s="2" t="s">
        <v>58</v>
      </c>
      <c r="L459" s="2" t="s">
        <v>47</v>
      </c>
      <c r="M459">
        <f>VLOOKUP(A459,'自助-6.9'!D:E,2,FALSE)</f>
        <v>500</v>
      </c>
      <c r="N459" s="4">
        <f t="shared" si="7"/>
        <v>1</v>
      </c>
    </row>
    <row r="460" spans="1:14">
      <c r="A460" s="2" t="s">
        <v>1419</v>
      </c>
      <c r="B460" s="13">
        <v>42895</v>
      </c>
      <c r="C460" s="13">
        <v>42895</v>
      </c>
      <c r="D460" s="2" t="s">
        <v>5331</v>
      </c>
      <c r="E460">
        <v>1000</v>
      </c>
      <c r="F460">
        <v>1000</v>
      </c>
      <c r="G460" s="2" t="s">
        <v>413</v>
      </c>
      <c r="H460" s="2" t="s">
        <v>4621</v>
      </c>
      <c r="I460" s="2" t="s">
        <v>50</v>
      </c>
      <c r="J460" s="2" t="s">
        <v>5332</v>
      </c>
      <c r="K460" s="2" t="s">
        <v>54</v>
      </c>
      <c r="L460" s="2" t="s">
        <v>47</v>
      </c>
      <c r="M460">
        <f>VLOOKUP(A460,'自助-6.9'!D:E,2,FALSE)</f>
        <v>1000</v>
      </c>
      <c r="N460" s="4">
        <f t="shared" si="7"/>
        <v>1</v>
      </c>
    </row>
    <row r="461" spans="1:14">
      <c r="A461" s="2" t="s">
        <v>1416</v>
      </c>
      <c r="B461" s="13">
        <v>42895</v>
      </c>
      <c r="C461" s="13">
        <v>42895</v>
      </c>
      <c r="D461" s="2" t="s">
        <v>5333</v>
      </c>
      <c r="E461">
        <v>2000</v>
      </c>
      <c r="F461">
        <v>2000</v>
      </c>
      <c r="G461" s="2" t="s">
        <v>413</v>
      </c>
      <c r="H461" s="2" t="s">
        <v>4577</v>
      </c>
      <c r="I461" s="2" t="s">
        <v>50</v>
      </c>
      <c r="J461" s="2" t="s">
        <v>5334</v>
      </c>
      <c r="K461" s="2" t="s">
        <v>70</v>
      </c>
      <c r="L461" s="2" t="s">
        <v>47</v>
      </c>
      <c r="M461">
        <f>VLOOKUP(A461,'自助-6.9'!D:E,2,FALSE)</f>
        <v>2000</v>
      </c>
      <c r="N461" s="4">
        <f t="shared" si="7"/>
        <v>1</v>
      </c>
    </row>
    <row r="462" spans="1:14">
      <c r="A462" s="2" t="s">
        <v>1413</v>
      </c>
      <c r="B462" s="13">
        <v>42895</v>
      </c>
      <c r="C462" s="13">
        <v>42895</v>
      </c>
      <c r="D462" s="2" t="s">
        <v>5335</v>
      </c>
      <c r="E462">
        <v>600</v>
      </c>
      <c r="F462">
        <v>600</v>
      </c>
      <c r="G462" s="2" t="s">
        <v>413</v>
      </c>
      <c r="H462" s="2" t="s">
        <v>4644</v>
      </c>
      <c r="I462" s="2" t="s">
        <v>50</v>
      </c>
      <c r="J462" s="2" t="s">
        <v>5336</v>
      </c>
      <c r="K462" s="2" t="s">
        <v>54</v>
      </c>
      <c r="L462" s="2" t="s">
        <v>47</v>
      </c>
      <c r="M462">
        <f>VLOOKUP(A462,'自助-6.9'!D:E,2,FALSE)</f>
        <v>600</v>
      </c>
      <c r="N462" s="4">
        <f t="shared" si="7"/>
        <v>1</v>
      </c>
    </row>
    <row r="463" spans="1:14">
      <c r="A463" s="2" t="s">
        <v>1407</v>
      </c>
      <c r="B463" s="13">
        <v>42895</v>
      </c>
      <c r="C463" s="13">
        <v>42895</v>
      </c>
      <c r="D463" s="2" t="s">
        <v>5337</v>
      </c>
      <c r="E463">
        <v>500</v>
      </c>
      <c r="F463">
        <v>500</v>
      </c>
      <c r="G463" s="2" t="s">
        <v>413</v>
      </c>
      <c r="H463" s="2" t="s">
        <v>4700</v>
      </c>
      <c r="I463" s="2" t="s">
        <v>50</v>
      </c>
      <c r="J463" s="2" t="s">
        <v>5338</v>
      </c>
      <c r="K463" s="2" t="s">
        <v>67</v>
      </c>
      <c r="L463" s="2" t="s">
        <v>48</v>
      </c>
      <c r="M463">
        <f>VLOOKUP(A463,'自助-6.9'!D:E,2,FALSE)</f>
        <v>500</v>
      </c>
      <c r="N463" s="4">
        <f t="shared" si="7"/>
        <v>1</v>
      </c>
    </row>
    <row r="464" spans="1:14">
      <c r="A464" s="2" t="s">
        <v>1410</v>
      </c>
      <c r="B464" s="13">
        <v>42895</v>
      </c>
      <c r="C464" s="13">
        <v>42895</v>
      </c>
      <c r="D464" s="2" t="s">
        <v>5339</v>
      </c>
      <c r="E464">
        <v>100</v>
      </c>
      <c r="F464">
        <v>100</v>
      </c>
      <c r="G464" s="2" t="s">
        <v>413</v>
      </c>
      <c r="H464" s="2" t="s">
        <v>4621</v>
      </c>
      <c r="I464" s="2" t="s">
        <v>50</v>
      </c>
      <c r="J464" s="2" t="s">
        <v>5340</v>
      </c>
      <c r="K464" s="2" t="s">
        <v>5341</v>
      </c>
      <c r="L464" s="2" t="s">
        <v>47</v>
      </c>
      <c r="M464">
        <f>VLOOKUP(A464,'自助-6.9'!D:E,2,FALSE)</f>
        <v>100</v>
      </c>
      <c r="N464" s="4">
        <f t="shared" si="7"/>
        <v>1</v>
      </c>
    </row>
    <row r="465" spans="1:14">
      <c r="A465" s="2" t="s">
        <v>1404</v>
      </c>
      <c r="B465" s="13">
        <v>42895</v>
      </c>
      <c r="C465" s="13">
        <v>42895</v>
      </c>
      <c r="D465" s="2" t="s">
        <v>5342</v>
      </c>
      <c r="E465">
        <v>10</v>
      </c>
      <c r="F465">
        <v>10</v>
      </c>
      <c r="G465" s="2" t="s">
        <v>413</v>
      </c>
      <c r="H465" s="2" t="s">
        <v>4503</v>
      </c>
      <c r="I465" s="2" t="s">
        <v>50</v>
      </c>
      <c r="J465" s="2" t="s">
        <v>5343</v>
      </c>
      <c r="K465" s="2" t="s">
        <v>5344</v>
      </c>
      <c r="L465" s="2" t="s">
        <v>47</v>
      </c>
      <c r="M465">
        <f>VLOOKUP(A465,'自助-6.9'!D:E,2,FALSE)</f>
        <v>10</v>
      </c>
      <c r="N465" s="4">
        <f t="shared" si="7"/>
        <v>1</v>
      </c>
    </row>
    <row r="466" spans="1:14">
      <c r="A466" s="2" t="s">
        <v>1401</v>
      </c>
      <c r="B466" s="13">
        <v>42895</v>
      </c>
      <c r="C466" s="13">
        <v>42895</v>
      </c>
      <c r="D466" s="2" t="s">
        <v>5345</v>
      </c>
      <c r="E466">
        <v>20</v>
      </c>
      <c r="F466">
        <v>20</v>
      </c>
      <c r="G466" s="2" t="s">
        <v>413</v>
      </c>
      <c r="H466" s="2" t="s">
        <v>4506</v>
      </c>
      <c r="I466" s="2" t="s">
        <v>50</v>
      </c>
      <c r="J466" s="2" t="s">
        <v>5346</v>
      </c>
      <c r="K466" s="2" t="s">
        <v>53</v>
      </c>
      <c r="L466" s="2" t="s">
        <v>47</v>
      </c>
      <c r="M466">
        <f>VLOOKUP(A466,'自助-6.9'!D:E,2,FALSE)</f>
        <v>20</v>
      </c>
      <c r="N466" s="4">
        <f t="shared" si="7"/>
        <v>1</v>
      </c>
    </row>
    <row r="467" spans="1:14">
      <c r="A467" s="2" t="s">
        <v>1398</v>
      </c>
      <c r="B467" s="13">
        <v>42895</v>
      </c>
      <c r="C467" s="13">
        <v>42895</v>
      </c>
      <c r="D467" s="2" t="s">
        <v>5347</v>
      </c>
      <c r="E467">
        <v>6306</v>
      </c>
      <c r="F467">
        <v>6306</v>
      </c>
      <c r="G467" s="2" t="s">
        <v>413</v>
      </c>
      <c r="H467" s="2" t="s">
        <v>763</v>
      </c>
      <c r="I467" s="2" t="s">
        <v>50</v>
      </c>
      <c r="J467" s="2" t="s">
        <v>258</v>
      </c>
      <c r="K467" s="2" t="s">
        <v>54</v>
      </c>
      <c r="L467" s="2" t="s">
        <v>47</v>
      </c>
      <c r="M467">
        <f>VLOOKUP(A467,'自助-6.9'!D:E,2,FALSE)</f>
        <v>6306</v>
      </c>
      <c r="N467" s="4">
        <f t="shared" si="7"/>
        <v>1</v>
      </c>
    </row>
    <row r="468" spans="1:14">
      <c r="A468" s="2" t="s">
        <v>1397</v>
      </c>
      <c r="B468" s="13">
        <v>42895</v>
      </c>
      <c r="C468" s="13">
        <v>42895</v>
      </c>
      <c r="D468" s="2" t="s">
        <v>5348</v>
      </c>
      <c r="E468">
        <v>300</v>
      </c>
      <c r="F468">
        <v>300</v>
      </c>
      <c r="G468" s="2" t="s">
        <v>413</v>
      </c>
      <c r="H468" s="2" t="s">
        <v>4621</v>
      </c>
      <c r="I468" s="2" t="s">
        <v>50</v>
      </c>
      <c r="J468" s="2" t="s">
        <v>5349</v>
      </c>
      <c r="K468" s="2" t="s">
        <v>51</v>
      </c>
      <c r="L468" s="2" t="s">
        <v>48</v>
      </c>
      <c r="M468">
        <f>VLOOKUP(A468,'自助-6.9'!D:E,2,FALSE)</f>
        <v>300</v>
      </c>
      <c r="N468" s="4">
        <f t="shared" si="7"/>
        <v>1</v>
      </c>
    </row>
    <row r="469" spans="1:14">
      <c r="A469" s="2" t="s">
        <v>1394</v>
      </c>
      <c r="B469" s="13">
        <v>42895</v>
      </c>
      <c r="C469" s="13">
        <v>42895</v>
      </c>
      <c r="D469" s="2" t="s">
        <v>5350</v>
      </c>
      <c r="E469">
        <v>100</v>
      </c>
      <c r="F469">
        <v>100</v>
      </c>
      <c r="G469" s="2" t="s">
        <v>413</v>
      </c>
      <c r="H469" s="2" t="s">
        <v>4591</v>
      </c>
      <c r="I469" s="2" t="s">
        <v>50</v>
      </c>
      <c r="J469" s="2" t="s">
        <v>5351</v>
      </c>
      <c r="K469" s="2" t="s">
        <v>58</v>
      </c>
      <c r="L469" s="2" t="s">
        <v>47</v>
      </c>
      <c r="M469">
        <f>VLOOKUP(A469,'自助-6.9'!D:E,2,FALSE)</f>
        <v>100</v>
      </c>
      <c r="N469" s="4">
        <f t="shared" si="7"/>
        <v>1</v>
      </c>
    </row>
    <row r="470" spans="1:14">
      <c r="A470" s="2" t="s">
        <v>1391</v>
      </c>
      <c r="B470" s="13">
        <v>42895</v>
      </c>
      <c r="C470" s="13">
        <v>42895</v>
      </c>
      <c r="D470" s="2" t="s">
        <v>5352</v>
      </c>
      <c r="E470">
        <v>200</v>
      </c>
      <c r="F470">
        <v>200</v>
      </c>
      <c r="G470" s="2" t="s">
        <v>413</v>
      </c>
      <c r="H470" s="2" t="s">
        <v>4577</v>
      </c>
      <c r="I470" s="2" t="s">
        <v>50</v>
      </c>
      <c r="J470" s="2" t="s">
        <v>5353</v>
      </c>
      <c r="K470" s="2" t="s">
        <v>60</v>
      </c>
      <c r="L470" s="2" t="s">
        <v>48</v>
      </c>
      <c r="M470">
        <f>VLOOKUP(A470,'自助-6.9'!D:E,2,FALSE)</f>
        <v>200</v>
      </c>
      <c r="N470" s="4">
        <f t="shared" si="7"/>
        <v>1</v>
      </c>
    </row>
    <row r="471" spans="1:14">
      <c r="A471" s="2" t="s">
        <v>1388</v>
      </c>
      <c r="B471" s="13">
        <v>42895</v>
      </c>
      <c r="C471" s="13">
        <v>42895</v>
      </c>
      <c r="D471" s="2" t="s">
        <v>5354</v>
      </c>
      <c r="E471">
        <v>50</v>
      </c>
      <c r="F471">
        <v>50</v>
      </c>
      <c r="G471" s="2" t="s">
        <v>413</v>
      </c>
      <c r="H471" s="2" t="s">
        <v>4577</v>
      </c>
      <c r="I471" s="2" t="s">
        <v>50</v>
      </c>
      <c r="J471" s="2" t="s">
        <v>5355</v>
      </c>
      <c r="K471" s="2" t="s">
        <v>51</v>
      </c>
      <c r="L471" s="2" t="s">
        <v>47</v>
      </c>
      <c r="M471">
        <f>VLOOKUP(A471,'自助-6.9'!D:E,2,FALSE)</f>
        <v>50</v>
      </c>
      <c r="N471" s="4">
        <f t="shared" si="7"/>
        <v>1</v>
      </c>
    </row>
    <row r="472" spans="1:14">
      <c r="A472" s="2" t="s">
        <v>1385</v>
      </c>
      <c r="B472" s="13">
        <v>42895</v>
      </c>
      <c r="C472" s="13">
        <v>42895</v>
      </c>
      <c r="D472" s="2" t="s">
        <v>5356</v>
      </c>
      <c r="E472">
        <v>600</v>
      </c>
      <c r="F472">
        <v>600</v>
      </c>
      <c r="G472" s="2" t="s">
        <v>413</v>
      </c>
      <c r="H472" s="2" t="s">
        <v>914</v>
      </c>
      <c r="I472" s="2" t="s">
        <v>50</v>
      </c>
      <c r="J472" s="2" t="s">
        <v>5357</v>
      </c>
      <c r="K472" s="2" t="s">
        <v>51</v>
      </c>
      <c r="L472" s="2" t="s">
        <v>47</v>
      </c>
      <c r="M472">
        <f>VLOOKUP(A472,'自助-6.9'!D:E,2,FALSE)</f>
        <v>600</v>
      </c>
      <c r="N472" s="4">
        <f t="shared" si="7"/>
        <v>1</v>
      </c>
    </row>
    <row r="473" spans="1:14">
      <c r="A473" s="2" t="s">
        <v>1382</v>
      </c>
      <c r="B473" s="13">
        <v>42895</v>
      </c>
      <c r="C473" s="13">
        <v>42895</v>
      </c>
      <c r="D473" s="2" t="s">
        <v>5358</v>
      </c>
      <c r="E473">
        <v>1000</v>
      </c>
      <c r="F473">
        <v>1000</v>
      </c>
      <c r="G473" s="2" t="s">
        <v>413</v>
      </c>
      <c r="H473" s="2" t="s">
        <v>4521</v>
      </c>
      <c r="I473" s="2" t="s">
        <v>50</v>
      </c>
      <c r="J473" s="2" t="s">
        <v>5359</v>
      </c>
      <c r="K473" s="2" t="s">
        <v>66</v>
      </c>
      <c r="L473" s="2" t="s">
        <v>47</v>
      </c>
      <c r="M473">
        <f>VLOOKUP(A473,'自助-6.9'!D:E,2,FALSE)</f>
        <v>1000</v>
      </c>
      <c r="N473" s="4">
        <f t="shared" si="7"/>
        <v>1</v>
      </c>
    </row>
    <row r="474" spans="1:14">
      <c r="A474" s="2" t="s">
        <v>1379</v>
      </c>
      <c r="B474" s="13">
        <v>42895</v>
      </c>
      <c r="C474" s="13">
        <v>42895</v>
      </c>
      <c r="D474" s="2" t="s">
        <v>5360</v>
      </c>
      <c r="E474">
        <v>1000</v>
      </c>
      <c r="F474">
        <v>1000</v>
      </c>
      <c r="G474" s="2" t="s">
        <v>413</v>
      </c>
      <c r="H474" s="2" t="s">
        <v>4577</v>
      </c>
      <c r="I474" s="2" t="s">
        <v>50</v>
      </c>
      <c r="J474" s="2" t="s">
        <v>5361</v>
      </c>
      <c r="K474" s="2" t="s">
        <v>61</v>
      </c>
      <c r="L474" s="2" t="s">
        <v>47</v>
      </c>
      <c r="M474">
        <f>VLOOKUP(A474,'自助-6.9'!D:E,2,FALSE)</f>
        <v>1000</v>
      </c>
      <c r="N474" s="4">
        <f t="shared" si="7"/>
        <v>1</v>
      </c>
    </row>
    <row r="475" spans="1:14">
      <c r="A475" s="2" t="s">
        <v>1376</v>
      </c>
      <c r="B475" s="13">
        <v>42895</v>
      </c>
      <c r="C475" s="13">
        <v>42895</v>
      </c>
      <c r="D475" s="2" t="s">
        <v>5362</v>
      </c>
      <c r="E475">
        <v>1000</v>
      </c>
      <c r="F475">
        <v>1000</v>
      </c>
      <c r="G475" s="2" t="s">
        <v>413</v>
      </c>
      <c r="H475" s="2" t="s">
        <v>4511</v>
      </c>
      <c r="I475" s="2" t="s">
        <v>50</v>
      </c>
      <c r="J475" s="2" t="s">
        <v>5363</v>
      </c>
      <c r="K475" s="2" t="s">
        <v>55</v>
      </c>
      <c r="L475" s="2" t="s">
        <v>47</v>
      </c>
      <c r="M475">
        <f>VLOOKUP(A475,'自助-6.9'!D:E,2,FALSE)</f>
        <v>1000</v>
      </c>
      <c r="N475" s="4">
        <f t="shared" si="7"/>
        <v>1</v>
      </c>
    </row>
    <row r="476" spans="1:14">
      <c r="A476" s="2" t="s">
        <v>1373</v>
      </c>
      <c r="B476" s="13">
        <v>42895</v>
      </c>
      <c r="C476" s="13">
        <v>42895</v>
      </c>
      <c r="D476" s="2" t="s">
        <v>5364</v>
      </c>
      <c r="E476">
        <v>20</v>
      </c>
      <c r="F476">
        <v>20</v>
      </c>
      <c r="G476" s="2" t="s">
        <v>413</v>
      </c>
      <c r="H476" s="2" t="s">
        <v>4506</v>
      </c>
      <c r="I476" s="2" t="s">
        <v>50</v>
      </c>
      <c r="J476" s="2" t="s">
        <v>5365</v>
      </c>
      <c r="K476" s="2" t="s">
        <v>5366</v>
      </c>
      <c r="L476" s="2" t="s">
        <v>47</v>
      </c>
      <c r="M476">
        <f>VLOOKUP(A476,'自助-6.9'!D:E,2,FALSE)</f>
        <v>20</v>
      </c>
      <c r="N476" s="4">
        <f t="shared" si="7"/>
        <v>1</v>
      </c>
    </row>
    <row r="477" spans="1:14">
      <c r="A477" s="2" t="s">
        <v>1370</v>
      </c>
      <c r="B477" s="13">
        <v>42895</v>
      </c>
      <c r="C477" s="13">
        <v>42895</v>
      </c>
      <c r="D477" s="2" t="s">
        <v>5367</v>
      </c>
      <c r="E477">
        <v>700</v>
      </c>
      <c r="F477">
        <v>700</v>
      </c>
      <c r="G477" s="2" t="s">
        <v>413</v>
      </c>
      <c r="H477" s="2" t="s">
        <v>4521</v>
      </c>
      <c r="I477" s="2" t="s">
        <v>50</v>
      </c>
      <c r="J477" s="2" t="s">
        <v>5368</v>
      </c>
      <c r="K477" s="2" t="s">
        <v>51</v>
      </c>
      <c r="L477" s="2" t="s">
        <v>47</v>
      </c>
      <c r="M477">
        <f>VLOOKUP(A477,'自助-6.9'!D:E,2,FALSE)</f>
        <v>700</v>
      </c>
      <c r="N477" s="4">
        <f t="shared" si="7"/>
        <v>1</v>
      </c>
    </row>
    <row r="478" spans="1:14">
      <c r="A478" s="2" t="s">
        <v>1367</v>
      </c>
      <c r="B478" s="13">
        <v>42895</v>
      </c>
      <c r="C478" s="13">
        <v>42895</v>
      </c>
      <c r="D478" s="2" t="s">
        <v>5369</v>
      </c>
      <c r="E478">
        <v>8826</v>
      </c>
      <c r="F478">
        <v>8826</v>
      </c>
      <c r="G478" s="2" t="s">
        <v>413</v>
      </c>
      <c r="H478" s="2" t="s">
        <v>763</v>
      </c>
      <c r="I478" s="2" t="s">
        <v>50</v>
      </c>
      <c r="J478" s="2" t="s">
        <v>5370</v>
      </c>
      <c r="K478" s="2" t="s">
        <v>55</v>
      </c>
      <c r="L478" s="2" t="s">
        <v>47</v>
      </c>
      <c r="M478">
        <f>VLOOKUP(A478,'自助-6.9'!D:E,2,FALSE)</f>
        <v>8826</v>
      </c>
      <c r="N478" s="4">
        <f t="shared" si="7"/>
        <v>1</v>
      </c>
    </row>
    <row r="479" spans="1:14">
      <c r="A479" s="2" t="s">
        <v>1364</v>
      </c>
      <c r="B479" s="13">
        <v>42895</v>
      </c>
      <c r="C479" s="13">
        <v>42895</v>
      </c>
      <c r="D479" s="2" t="s">
        <v>5371</v>
      </c>
      <c r="E479">
        <v>1000</v>
      </c>
      <c r="F479">
        <v>1000</v>
      </c>
      <c r="G479" s="2" t="s">
        <v>413</v>
      </c>
      <c r="H479" s="2" t="s">
        <v>4521</v>
      </c>
      <c r="I479" s="2" t="s">
        <v>50</v>
      </c>
      <c r="J479" s="2" t="s">
        <v>5368</v>
      </c>
      <c r="K479" s="2" t="s">
        <v>51</v>
      </c>
      <c r="L479" s="2" t="s">
        <v>47</v>
      </c>
      <c r="M479">
        <f>VLOOKUP(A479,'自助-6.9'!D:E,2,FALSE)</f>
        <v>1000</v>
      </c>
      <c r="N479" s="4">
        <f t="shared" si="7"/>
        <v>1</v>
      </c>
    </row>
    <row r="480" spans="1:14">
      <c r="A480" s="2" t="s">
        <v>1361</v>
      </c>
      <c r="B480" s="13">
        <v>42895</v>
      </c>
      <c r="C480" s="13">
        <v>42895</v>
      </c>
      <c r="D480" s="2" t="s">
        <v>5372</v>
      </c>
      <c r="E480">
        <v>1500</v>
      </c>
      <c r="F480">
        <v>1500</v>
      </c>
      <c r="G480" s="2" t="s">
        <v>413</v>
      </c>
      <c r="H480" s="2" t="s">
        <v>4541</v>
      </c>
      <c r="I480" s="2" t="s">
        <v>50</v>
      </c>
      <c r="J480" s="2" t="s">
        <v>5089</v>
      </c>
      <c r="K480" s="2" t="s">
        <v>51</v>
      </c>
      <c r="L480" s="2" t="s">
        <v>47</v>
      </c>
      <c r="M480">
        <f>VLOOKUP(A480,'自助-6.9'!D:E,2,FALSE)</f>
        <v>1500</v>
      </c>
      <c r="N480" s="4">
        <f t="shared" si="7"/>
        <v>1</v>
      </c>
    </row>
    <row r="481" spans="1:14">
      <c r="A481" s="2" t="s">
        <v>1358</v>
      </c>
      <c r="B481" s="13">
        <v>42895</v>
      </c>
      <c r="C481" s="13">
        <v>42895</v>
      </c>
      <c r="D481" s="2" t="s">
        <v>5373</v>
      </c>
      <c r="E481">
        <v>1000</v>
      </c>
      <c r="F481">
        <v>1000</v>
      </c>
      <c r="G481" s="2" t="s">
        <v>413</v>
      </c>
      <c r="H481" s="2" t="s">
        <v>4521</v>
      </c>
      <c r="I481" s="2" t="s">
        <v>50</v>
      </c>
      <c r="J481" s="2" t="s">
        <v>5308</v>
      </c>
      <c r="K481" s="2" t="s">
        <v>55</v>
      </c>
      <c r="L481" s="2" t="s">
        <v>47</v>
      </c>
      <c r="M481">
        <f>VLOOKUP(A481,'自助-6.9'!D:E,2,FALSE)</f>
        <v>1000</v>
      </c>
      <c r="N481" s="4">
        <f t="shared" si="7"/>
        <v>1</v>
      </c>
    </row>
    <row r="482" spans="1:14">
      <c r="A482" s="2" t="s">
        <v>1355</v>
      </c>
      <c r="B482" s="13">
        <v>42895</v>
      </c>
      <c r="C482" s="13">
        <v>42895</v>
      </c>
      <c r="D482" s="2" t="s">
        <v>5374</v>
      </c>
      <c r="E482">
        <v>500</v>
      </c>
      <c r="F482">
        <v>500</v>
      </c>
      <c r="G482" s="2" t="s">
        <v>413</v>
      </c>
      <c r="H482" s="2" t="s">
        <v>763</v>
      </c>
      <c r="I482" s="2" t="s">
        <v>50</v>
      </c>
      <c r="J482" s="2" t="s">
        <v>5375</v>
      </c>
      <c r="K482" s="2" t="s">
        <v>51</v>
      </c>
      <c r="L482" s="2" t="s">
        <v>48</v>
      </c>
      <c r="M482">
        <f>VLOOKUP(A482,'自助-6.9'!D:E,2,FALSE)</f>
        <v>500</v>
      </c>
      <c r="N482" s="4">
        <f t="shared" si="7"/>
        <v>1</v>
      </c>
    </row>
    <row r="483" spans="1:14">
      <c r="A483" s="2" t="s">
        <v>1352</v>
      </c>
      <c r="B483" s="13">
        <v>42895</v>
      </c>
      <c r="C483" s="13">
        <v>42895</v>
      </c>
      <c r="D483" s="2" t="s">
        <v>5376</v>
      </c>
      <c r="E483">
        <v>400</v>
      </c>
      <c r="F483">
        <v>400</v>
      </c>
      <c r="G483" s="2" t="s">
        <v>413</v>
      </c>
      <c r="H483" s="2" t="s">
        <v>5104</v>
      </c>
      <c r="I483" s="2" t="s">
        <v>50</v>
      </c>
      <c r="J483" s="2" t="s">
        <v>227</v>
      </c>
      <c r="K483" s="2" t="s">
        <v>66</v>
      </c>
      <c r="L483" s="2" t="s">
        <v>47</v>
      </c>
      <c r="M483">
        <f>VLOOKUP(A483,'自助-6.9'!D:E,2,FALSE)</f>
        <v>400</v>
      </c>
      <c r="N483" s="4">
        <f t="shared" si="7"/>
        <v>1</v>
      </c>
    </row>
    <row r="484" spans="1:14">
      <c r="A484" s="2" t="s">
        <v>1351</v>
      </c>
      <c r="B484" s="13">
        <v>42895</v>
      </c>
      <c r="C484" s="13">
        <v>42895</v>
      </c>
      <c r="D484" s="2" t="s">
        <v>5377</v>
      </c>
      <c r="E484">
        <v>10</v>
      </c>
      <c r="F484">
        <v>10</v>
      </c>
      <c r="G484" s="2" t="s">
        <v>413</v>
      </c>
      <c r="H484" s="2" t="s">
        <v>4521</v>
      </c>
      <c r="I484" s="2" t="s">
        <v>50</v>
      </c>
      <c r="J484" s="2" t="s">
        <v>5378</v>
      </c>
      <c r="K484" s="2" t="s">
        <v>52</v>
      </c>
      <c r="L484" s="2" t="s">
        <v>48</v>
      </c>
      <c r="M484">
        <f>VLOOKUP(A484,'自助-6.9'!D:E,2,FALSE)</f>
        <v>10</v>
      </c>
      <c r="N484" s="4">
        <f t="shared" si="7"/>
        <v>1</v>
      </c>
    </row>
    <row r="485" spans="1:14">
      <c r="A485" s="2" t="s">
        <v>1348</v>
      </c>
      <c r="B485" s="13">
        <v>42895</v>
      </c>
      <c r="C485" s="13">
        <v>42895</v>
      </c>
      <c r="D485" s="2" t="s">
        <v>5379</v>
      </c>
      <c r="E485">
        <v>20</v>
      </c>
      <c r="F485">
        <v>20</v>
      </c>
      <c r="G485" s="2" t="s">
        <v>413</v>
      </c>
      <c r="H485" s="2" t="s">
        <v>4644</v>
      </c>
      <c r="I485" s="2" t="s">
        <v>50</v>
      </c>
      <c r="J485" s="2" t="s">
        <v>5324</v>
      </c>
      <c r="K485" s="2" t="s">
        <v>56</v>
      </c>
      <c r="L485" s="2" t="s">
        <v>48</v>
      </c>
      <c r="M485">
        <f>VLOOKUP(A485,'自助-6.9'!D:E,2,FALSE)</f>
        <v>20</v>
      </c>
      <c r="N485" s="4">
        <f t="shared" si="7"/>
        <v>1</v>
      </c>
    </row>
    <row r="486" spans="1:14">
      <c r="A486" s="2" t="s">
        <v>1345</v>
      </c>
      <c r="B486" s="13">
        <v>42895</v>
      </c>
      <c r="C486" s="13">
        <v>42895</v>
      </c>
      <c r="D486" s="2" t="s">
        <v>5380</v>
      </c>
      <c r="E486">
        <v>50</v>
      </c>
      <c r="F486">
        <v>50</v>
      </c>
      <c r="G486" s="2" t="s">
        <v>413</v>
      </c>
      <c r="H486" s="2" t="s">
        <v>4591</v>
      </c>
      <c r="I486" s="2" t="s">
        <v>50</v>
      </c>
      <c r="J486" s="2" t="s">
        <v>331</v>
      </c>
      <c r="K486" s="2" t="s">
        <v>58</v>
      </c>
      <c r="L486" s="2" t="s">
        <v>47</v>
      </c>
      <c r="M486">
        <f>VLOOKUP(A486,'自助-6.9'!D:E,2,FALSE)</f>
        <v>50</v>
      </c>
      <c r="N486" s="4">
        <f t="shared" si="7"/>
        <v>1</v>
      </c>
    </row>
    <row r="487" spans="1:14">
      <c r="A487" s="2" t="s">
        <v>1344</v>
      </c>
      <c r="B487" s="13">
        <v>42895</v>
      </c>
      <c r="C487" s="13">
        <v>42895</v>
      </c>
      <c r="D487" s="2" t="s">
        <v>5381</v>
      </c>
      <c r="E487">
        <v>3000</v>
      </c>
      <c r="F487">
        <v>3000</v>
      </c>
      <c r="G487" s="2" t="s">
        <v>413</v>
      </c>
      <c r="H487" s="2" t="s">
        <v>4644</v>
      </c>
      <c r="I487" s="2" t="s">
        <v>50</v>
      </c>
      <c r="J487" s="2" t="s">
        <v>5382</v>
      </c>
      <c r="K487" s="2" t="s">
        <v>51</v>
      </c>
      <c r="L487" s="2" t="s">
        <v>47</v>
      </c>
      <c r="M487">
        <f>VLOOKUP(A487,'自助-6.9'!D:E,2,FALSE)</f>
        <v>3000</v>
      </c>
      <c r="N487" s="4">
        <f t="shared" si="7"/>
        <v>1</v>
      </c>
    </row>
    <row r="488" spans="1:14">
      <c r="A488" s="2" t="s">
        <v>1343</v>
      </c>
      <c r="B488" s="13">
        <v>42895</v>
      </c>
      <c r="C488" s="13">
        <v>42895</v>
      </c>
      <c r="D488" s="2" t="s">
        <v>5383</v>
      </c>
      <c r="E488">
        <v>2000</v>
      </c>
      <c r="F488">
        <v>2000</v>
      </c>
      <c r="G488" s="2" t="s">
        <v>413</v>
      </c>
      <c r="H488" s="2" t="s">
        <v>4644</v>
      </c>
      <c r="I488" s="2" t="s">
        <v>50</v>
      </c>
      <c r="J488" s="2" t="s">
        <v>5382</v>
      </c>
      <c r="K488" s="2" t="s">
        <v>51</v>
      </c>
      <c r="L488" s="2" t="s">
        <v>47</v>
      </c>
      <c r="M488">
        <f>VLOOKUP(A488,'自助-6.9'!D:E,2,FALSE)</f>
        <v>2000</v>
      </c>
      <c r="N488" s="4">
        <f t="shared" si="7"/>
        <v>1</v>
      </c>
    </row>
    <row r="489" spans="1:14">
      <c r="A489" s="2" t="s">
        <v>1340</v>
      </c>
      <c r="B489" s="13">
        <v>42895</v>
      </c>
      <c r="C489" s="13">
        <v>42895</v>
      </c>
      <c r="D489" s="2" t="s">
        <v>5384</v>
      </c>
      <c r="E489">
        <v>100</v>
      </c>
      <c r="F489">
        <v>100</v>
      </c>
      <c r="G489" s="2" t="s">
        <v>413</v>
      </c>
      <c r="H489" s="2" t="s">
        <v>4644</v>
      </c>
      <c r="I489" s="2" t="s">
        <v>50</v>
      </c>
      <c r="J489" s="2" t="s">
        <v>5385</v>
      </c>
      <c r="K489" s="2" t="s">
        <v>53</v>
      </c>
      <c r="L489" s="2" t="s">
        <v>47</v>
      </c>
      <c r="M489">
        <f>VLOOKUP(A489,'自助-6.9'!D:E,2,FALSE)</f>
        <v>100</v>
      </c>
      <c r="N489" s="4">
        <f t="shared" si="7"/>
        <v>1</v>
      </c>
    </row>
    <row r="490" spans="1:14">
      <c r="A490" s="2" t="s">
        <v>1337</v>
      </c>
      <c r="B490" s="13">
        <v>42895</v>
      </c>
      <c r="C490" s="13">
        <v>42895</v>
      </c>
      <c r="D490" s="2" t="s">
        <v>5386</v>
      </c>
      <c r="E490">
        <v>2000</v>
      </c>
      <c r="F490">
        <v>2000</v>
      </c>
      <c r="G490" s="2" t="s">
        <v>413</v>
      </c>
      <c r="H490" s="2" t="s">
        <v>425</v>
      </c>
      <c r="I490" s="2" t="s">
        <v>50</v>
      </c>
      <c r="J490" s="2" t="s">
        <v>5387</v>
      </c>
      <c r="K490" s="2" t="s">
        <v>58</v>
      </c>
      <c r="L490" s="2" t="s">
        <v>47</v>
      </c>
      <c r="M490">
        <f>VLOOKUP(A490,'自助-6.9'!D:E,2,FALSE)</f>
        <v>2000</v>
      </c>
      <c r="N490" s="4">
        <f t="shared" si="7"/>
        <v>1</v>
      </c>
    </row>
    <row r="491" spans="1:14">
      <c r="A491" s="2" t="s">
        <v>1336</v>
      </c>
      <c r="B491" s="13">
        <v>42895</v>
      </c>
      <c r="C491" s="13">
        <v>42895</v>
      </c>
      <c r="D491" s="2" t="s">
        <v>687</v>
      </c>
      <c r="E491">
        <v>300</v>
      </c>
      <c r="F491">
        <v>300</v>
      </c>
      <c r="G491" s="2" t="s">
        <v>413</v>
      </c>
      <c r="H491" s="2" t="s">
        <v>425</v>
      </c>
      <c r="I491" s="2" t="s">
        <v>50</v>
      </c>
      <c r="J491" s="2" t="s">
        <v>5387</v>
      </c>
      <c r="K491" s="2" t="s">
        <v>58</v>
      </c>
      <c r="L491" s="2" t="s">
        <v>47</v>
      </c>
      <c r="M491">
        <f>VLOOKUP(A491,'自助-6.9'!D:E,2,FALSE)</f>
        <v>300</v>
      </c>
      <c r="N491" s="4">
        <f t="shared" si="7"/>
        <v>1</v>
      </c>
    </row>
    <row r="492" spans="1:14">
      <c r="A492" s="2" t="s">
        <v>1333</v>
      </c>
      <c r="B492" s="13">
        <v>42895</v>
      </c>
      <c r="C492" s="13">
        <v>42895</v>
      </c>
      <c r="D492" s="2" t="s">
        <v>5388</v>
      </c>
      <c r="E492">
        <v>2000</v>
      </c>
      <c r="F492">
        <v>2000</v>
      </c>
      <c r="G492" s="2" t="s">
        <v>413</v>
      </c>
      <c r="H492" s="2" t="s">
        <v>4912</v>
      </c>
      <c r="I492" s="2" t="s">
        <v>50</v>
      </c>
      <c r="J492" s="2" t="s">
        <v>5389</v>
      </c>
      <c r="K492" s="2" t="s">
        <v>54</v>
      </c>
      <c r="L492" s="2" t="s">
        <v>47</v>
      </c>
      <c r="M492">
        <f>VLOOKUP(A492,'自助-6.9'!D:E,2,FALSE)</f>
        <v>2000</v>
      </c>
      <c r="N492" s="4">
        <f t="shared" si="7"/>
        <v>1</v>
      </c>
    </row>
    <row r="493" spans="1:14">
      <c r="A493" s="2" t="s">
        <v>1330</v>
      </c>
      <c r="B493" s="13">
        <v>42895</v>
      </c>
      <c r="C493" s="13">
        <v>42895</v>
      </c>
      <c r="D493" s="2" t="s">
        <v>5390</v>
      </c>
      <c r="E493">
        <v>50</v>
      </c>
      <c r="F493">
        <v>50</v>
      </c>
      <c r="G493" s="2" t="s">
        <v>413</v>
      </c>
      <c r="H493" s="2" t="s">
        <v>422</v>
      </c>
      <c r="I493" s="2" t="s">
        <v>50</v>
      </c>
      <c r="J493" s="2" t="s">
        <v>5391</v>
      </c>
      <c r="K493" s="2" t="s">
        <v>57</v>
      </c>
      <c r="L493" s="2" t="s">
        <v>47</v>
      </c>
      <c r="M493">
        <f>VLOOKUP(A493,'自助-6.9'!D:E,2,FALSE)</f>
        <v>50</v>
      </c>
      <c r="N493" s="4">
        <f t="shared" si="7"/>
        <v>1</v>
      </c>
    </row>
    <row r="494" spans="1:14">
      <c r="A494" s="2" t="s">
        <v>1329</v>
      </c>
      <c r="B494" s="13">
        <v>42895</v>
      </c>
      <c r="C494" s="13">
        <v>42895</v>
      </c>
      <c r="D494" s="2" t="s">
        <v>5392</v>
      </c>
      <c r="E494">
        <v>2000</v>
      </c>
      <c r="F494">
        <v>2000</v>
      </c>
      <c r="G494" s="2" t="s">
        <v>413</v>
      </c>
      <c r="H494" s="2" t="s">
        <v>4521</v>
      </c>
      <c r="I494" s="2" t="s">
        <v>50</v>
      </c>
      <c r="J494" s="2" t="s">
        <v>5393</v>
      </c>
      <c r="K494" s="2" t="s">
        <v>70</v>
      </c>
      <c r="L494" s="2" t="s">
        <v>47</v>
      </c>
      <c r="M494">
        <f>VLOOKUP(A494,'自助-6.9'!D:E,2,FALSE)</f>
        <v>2000</v>
      </c>
      <c r="N494" s="4">
        <f t="shared" si="7"/>
        <v>1</v>
      </c>
    </row>
    <row r="495" spans="1:14">
      <c r="A495" s="2" t="s">
        <v>1326</v>
      </c>
      <c r="B495" s="13">
        <v>42895</v>
      </c>
      <c r="C495" s="13">
        <v>42895</v>
      </c>
      <c r="D495" s="2" t="s">
        <v>5394</v>
      </c>
      <c r="E495">
        <v>250</v>
      </c>
      <c r="F495">
        <v>250</v>
      </c>
      <c r="G495" s="2" t="s">
        <v>413</v>
      </c>
      <c r="H495" s="2" t="s">
        <v>5051</v>
      </c>
      <c r="I495" s="2" t="s">
        <v>50</v>
      </c>
      <c r="J495" s="2" t="s">
        <v>228</v>
      </c>
      <c r="K495" s="2" t="s">
        <v>54</v>
      </c>
      <c r="L495" s="2" t="s">
        <v>47</v>
      </c>
      <c r="M495">
        <f>VLOOKUP(A495,'自助-6.9'!D:E,2,FALSE)</f>
        <v>250</v>
      </c>
      <c r="N495" s="4">
        <f t="shared" si="7"/>
        <v>1</v>
      </c>
    </row>
    <row r="496" spans="1:14">
      <c r="A496" s="2" t="s">
        <v>1325</v>
      </c>
      <c r="B496" s="13">
        <v>42895</v>
      </c>
      <c r="C496" s="13">
        <v>42895</v>
      </c>
      <c r="D496" s="2" t="s">
        <v>5395</v>
      </c>
      <c r="E496">
        <v>50</v>
      </c>
      <c r="F496">
        <v>50</v>
      </c>
      <c r="G496" s="2" t="s">
        <v>413</v>
      </c>
      <c r="H496" s="2" t="s">
        <v>5051</v>
      </c>
      <c r="I496" s="2" t="s">
        <v>50</v>
      </c>
      <c r="J496" s="2" t="s">
        <v>228</v>
      </c>
      <c r="K496" s="2" t="s">
        <v>54</v>
      </c>
      <c r="L496" s="2" t="s">
        <v>47</v>
      </c>
      <c r="M496">
        <f>VLOOKUP(A496,'自助-6.9'!D:E,2,FALSE)</f>
        <v>50</v>
      </c>
      <c r="N496" s="4">
        <f t="shared" si="7"/>
        <v>1</v>
      </c>
    </row>
    <row r="497" spans="1:14">
      <c r="A497" s="2" t="s">
        <v>1324</v>
      </c>
      <c r="B497" s="13">
        <v>42895</v>
      </c>
      <c r="C497" s="13">
        <v>42895</v>
      </c>
      <c r="D497" s="2" t="s">
        <v>5396</v>
      </c>
      <c r="E497">
        <v>1000</v>
      </c>
      <c r="F497">
        <v>1000</v>
      </c>
      <c r="G497" s="2" t="s">
        <v>413</v>
      </c>
      <c r="H497" s="2" t="s">
        <v>4577</v>
      </c>
      <c r="I497" s="2" t="s">
        <v>50</v>
      </c>
      <c r="J497" s="2" t="s">
        <v>5397</v>
      </c>
      <c r="K497" s="2" t="s">
        <v>68</v>
      </c>
      <c r="L497" s="2" t="s">
        <v>48</v>
      </c>
      <c r="M497">
        <f>VLOOKUP(A497,'自助-6.9'!D:E,2,FALSE)</f>
        <v>1000</v>
      </c>
      <c r="N497" s="4">
        <f t="shared" si="7"/>
        <v>1</v>
      </c>
    </row>
    <row r="498" spans="1:14">
      <c r="A498" s="2" t="s">
        <v>1321</v>
      </c>
      <c r="B498" s="13">
        <v>42895</v>
      </c>
      <c r="C498" s="13">
        <v>42895</v>
      </c>
      <c r="D498" s="2" t="s">
        <v>5398</v>
      </c>
      <c r="E498">
        <v>3000</v>
      </c>
      <c r="F498">
        <v>3000</v>
      </c>
      <c r="G498" s="2" t="s">
        <v>413</v>
      </c>
      <c r="H498" s="2" t="s">
        <v>878</v>
      </c>
      <c r="I498" s="2" t="s">
        <v>50</v>
      </c>
      <c r="J498" s="2" t="s">
        <v>5399</v>
      </c>
      <c r="K498" s="2" t="s">
        <v>5400</v>
      </c>
      <c r="L498" s="2" t="s">
        <v>47</v>
      </c>
      <c r="M498">
        <f>VLOOKUP(A498,'自助-6.9'!D:E,2,FALSE)</f>
        <v>3000</v>
      </c>
      <c r="N498" s="4">
        <f t="shared" si="7"/>
        <v>1</v>
      </c>
    </row>
    <row r="499" spans="1:14">
      <c r="A499" s="2" t="s">
        <v>1318</v>
      </c>
      <c r="B499" s="13">
        <v>42895</v>
      </c>
      <c r="C499" s="13">
        <v>42895</v>
      </c>
      <c r="D499" s="2" t="s">
        <v>5401</v>
      </c>
      <c r="E499">
        <v>400</v>
      </c>
      <c r="F499">
        <v>400</v>
      </c>
      <c r="G499" s="2" t="s">
        <v>413</v>
      </c>
      <c r="H499" s="2" t="s">
        <v>4638</v>
      </c>
      <c r="I499" s="2" t="s">
        <v>50</v>
      </c>
      <c r="J499" s="2" t="s">
        <v>5402</v>
      </c>
      <c r="K499" s="2" t="s">
        <v>52</v>
      </c>
      <c r="L499" s="2" t="s">
        <v>48</v>
      </c>
      <c r="M499">
        <f>VLOOKUP(A499,'自助-6.9'!D:E,2,FALSE)</f>
        <v>400</v>
      </c>
      <c r="N499" s="4">
        <f t="shared" si="7"/>
        <v>1</v>
      </c>
    </row>
    <row r="500" spans="1:14">
      <c r="A500" s="2" t="s">
        <v>1315</v>
      </c>
      <c r="B500" s="13">
        <v>42895</v>
      </c>
      <c r="C500" s="13">
        <v>42895</v>
      </c>
      <c r="D500" s="2" t="s">
        <v>5403</v>
      </c>
      <c r="E500">
        <v>2000</v>
      </c>
      <c r="F500">
        <v>2000</v>
      </c>
      <c r="G500" s="2" t="s">
        <v>413</v>
      </c>
      <c r="H500" s="2" t="s">
        <v>4521</v>
      </c>
      <c r="I500" s="2" t="s">
        <v>50</v>
      </c>
      <c r="J500" s="2" t="s">
        <v>4619</v>
      </c>
      <c r="K500" s="2" t="s">
        <v>51</v>
      </c>
      <c r="L500" s="2" t="s">
        <v>48</v>
      </c>
      <c r="M500">
        <f>VLOOKUP(A500,'自助-6.9'!D:E,2,FALSE)</f>
        <v>2000</v>
      </c>
      <c r="N500" s="4">
        <f t="shared" si="7"/>
        <v>1</v>
      </c>
    </row>
    <row r="501" spans="1:14">
      <c r="A501" s="2" t="s">
        <v>1312</v>
      </c>
      <c r="B501" s="13">
        <v>42895</v>
      </c>
      <c r="C501" s="13">
        <v>42895</v>
      </c>
      <c r="D501" s="2" t="s">
        <v>5404</v>
      </c>
      <c r="E501">
        <v>3000</v>
      </c>
      <c r="F501">
        <v>3000</v>
      </c>
      <c r="G501" s="2" t="s">
        <v>413</v>
      </c>
      <c r="H501" s="2" t="s">
        <v>4577</v>
      </c>
      <c r="I501" s="2" t="s">
        <v>50</v>
      </c>
      <c r="J501" s="2" t="s">
        <v>259</v>
      </c>
      <c r="K501" s="2" t="s">
        <v>57</v>
      </c>
      <c r="L501" s="2" t="s">
        <v>47</v>
      </c>
      <c r="M501">
        <f>VLOOKUP(A501,'自助-6.9'!D:E,2,FALSE)</f>
        <v>3000</v>
      </c>
      <c r="N501" s="4">
        <f t="shared" si="7"/>
        <v>1</v>
      </c>
    </row>
    <row r="502" spans="1:14">
      <c r="A502" s="2" t="s">
        <v>1311</v>
      </c>
      <c r="B502" s="13">
        <v>42895</v>
      </c>
      <c r="C502" s="13">
        <v>42895</v>
      </c>
      <c r="D502" s="2" t="s">
        <v>5405</v>
      </c>
      <c r="E502">
        <v>1000</v>
      </c>
      <c r="F502">
        <v>1000</v>
      </c>
      <c r="G502" s="2" t="s">
        <v>413</v>
      </c>
      <c r="H502" s="2" t="s">
        <v>4511</v>
      </c>
      <c r="I502" s="2" t="s">
        <v>50</v>
      </c>
      <c r="J502" s="2" t="s">
        <v>4622</v>
      </c>
      <c r="K502" s="2" t="s">
        <v>51</v>
      </c>
      <c r="L502" s="2" t="s">
        <v>47</v>
      </c>
      <c r="M502">
        <f>VLOOKUP(A502,'自助-6.9'!D:E,2,FALSE)</f>
        <v>1000</v>
      </c>
      <c r="N502" s="4">
        <f t="shared" si="7"/>
        <v>1</v>
      </c>
    </row>
    <row r="503" spans="1:14">
      <c r="A503" s="2" t="s">
        <v>1310</v>
      </c>
      <c r="B503" s="13">
        <v>42895</v>
      </c>
      <c r="C503" s="13">
        <v>42895</v>
      </c>
      <c r="D503" s="2" t="s">
        <v>5406</v>
      </c>
      <c r="E503">
        <v>1000</v>
      </c>
      <c r="F503">
        <v>1000</v>
      </c>
      <c r="G503" s="2" t="s">
        <v>413</v>
      </c>
      <c r="H503" s="2" t="s">
        <v>4521</v>
      </c>
      <c r="I503" s="2" t="s">
        <v>50</v>
      </c>
      <c r="J503" s="2" t="s">
        <v>5393</v>
      </c>
      <c r="K503" s="2" t="s">
        <v>70</v>
      </c>
      <c r="L503" s="2" t="s">
        <v>47</v>
      </c>
      <c r="M503">
        <f>VLOOKUP(A503,'自助-6.9'!D:E,2,FALSE)</f>
        <v>1000</v>
      </c>
      <c r="N503" s="4">
        <f t="shared" si="7"/>
        <v>1</v>
      </c>
    </row>
    <row r="504" spans="1:14">
      <c r="A504" s="2" t="s">
        <v>1307</v>
      </c>
      <c r="B504" s="13">
        <v>42895</v>
      </c>
      <c r="C504" s="13">
        <v>42895</v>
      </c>
      <c r="D504" s="2" t="s">
        <v>5407</v>
      </c>
      <c r="E504">
        <v>2000</v>
      </c>
      <c r="F504">
        <v>2000</v>
      </c>
      <c r="G504" s="2" t="s">
        <v>413</v>
      </c>
      <c r="H504" s="2" t="s">
        <v>4638</v>
      </c>
      <c r="I504" s="2" t="s">
        <v>50</v>
      </c>
      <c r="J504" s="2" t="s">
        <v>5408</v>
      </c>
      <c r="K504" s="2" t="s">
        <v>54</v>
      </c>
      <c r="L504" s="2" t="s">
        <v>47</v>
      </c>
      <c r="M504">
        <f>VLOOKUP(A504,'自助-6.9'!D:E,2,FALSE)</f>
        <v>2000</v>
      </c>
      <c r="N504" s="4">
        <f t="shared" si="7"/>
        <v>1</v>
      </c>
    </row>
    <row r="505" spans="1:14">
      <c r="A505" s="2" t="s">
        <v>1306</v>
      </c>
      <c r="B505" s="13">
        <v>42895</v>
      </c>
      <c r="C505" s="13">
        <v>42895</v>
      </c>
      <c r="D505" s="2" t="s">
        <v>5409</v>
      </c>
      <c r="E505">
        <v>1000</v>
      </c>
      <c r="F505">
        <v>1000</v>
      </c>
      <c r="G505" s="2" t="s">
        <v>413</v>
      </c>
      <c r="H505" s="2" t="s">
        <v>4511</v>
      </c>
      <c r="I505" s="2" t="s">
        <v>50</v>
      </c>
      <c r="J505" s="2" t="s">
        <v>4622</v>
      </c>
      <c r="K505" s="2" t="s">
        <v>51</v>
      </c>
      <c r="L505" s="2" t="s">
        <v>47</v>
      </c>
      <c r="M505">
        <f>VLOOKUP(A505,'自助-6.9'!D:E,2,FALSE)</f>
        <v>1000</v>
      </c>
      <c r="N505" s="4">
        <f t="shared" si="7"/>
        <v>1</v>
      </c>
    </row>
    <row r="506" spans="1:14">
      <c r="A506" s="2" t="s">
        <v>1303</v>
      </c>
      <c r="B506" s="13">
        <v>42895</v>
      </c>
      <c r="C506" s="13">
        <v>42895</v>
      </c>
      <c r="D506" s="2" t="s">
        <v>5410</v>
      </c>
      <c r="E506">
        <v>500</v>
      </c>
      <c r="F506">
        <v>500</v>
      </c>
      <c r="G506" s="2" t="s">
        <v>413</v>
      </c>
      <c r="H506" s="2" t="s">
        <v>4577</v>
      </c>
      <c r="I506" s="2" t="s">
        <v>50</v>
      </c>
      <c r="J506" s="2" t="s">
        <v>5411</v>
      </c>
      <c r="K506" s="2" t="s">
        <v>58</v>
      </c>
      <c r="L506" s="2" t="s">
        <v>47</v>
      </c>
      <c r="M506">
        <f>VLOOKUP(A506,'自助-6.9'!D:E,2,FALSE)</f>
        <v>500</v>
      </c>
      <c r="N506" s="4">
        <f t="shared" si="7"/>
        <v>1</v>
      </c>
    </row>
    <row r="507" spans="1:14">
      <c r="A507" s="2" t="s">
        <v>1300</v>
      </c>
      <c r="B507" s="13">
        <v>42895</v>
      </c>
      <c r="C507" s="13">
        <v>42895</v>
      </c>
      <c r="D507" s="2" t="s">
        <v>5412</v>
      </c>
      <c r="E507">
        <v>500</v>
      </c>
      <c r="F507">
        <v>500</v>
      </c>
      <c r="G507" s="2" t="s">
        <v>413</v>
      </c>
      <c r="H507" s="2" t="s">
        <v>4697</v>
      </c>
      <c r="I507" s="2" t="s">
        <v>50</v>
      </c>
      <c r="J507" s="2" t="s">
        <v>5413</v>
      </c>
      <c r="K507" s="2" t="s">
        <v>5414</v>
      </c>
      <c r="L507" s="2" t="s">
        <v>47</v>
      </c>
      <c r="M507">
        <f>VLOOKUP(A507,'自助-6.9'!D:E,2,FALSE)</f>
        <v>500</v>
      </c>
      <c r="N507" s="4">
        <f t="shared" si="7"/>
        <v>1</v>
      </c>
    </row>
    <row r="508" spans="1:14">
      <c r="A508" s="2" t="s">
        <v>1297</v>
      </c>
      <c r="B508" s="13">
        <v>42895</v>
      </c>
      <c r="C508" s="13">
        <v>42895</v>
      </c>
      <c r="D508" s="2" t="s">
        <v>5415</v>
      </c>
      <c r="E508">
        <v>200</v>
      </c>
      <c r="F508">
        <v>200</v>
      </c>
      <c r="G508" s="2" t="s">
        <v>413</v>
      </c>
      <c r="H508" s="2" t="s">
        <v>878</v>
      </c>
      <c r="I508" s="2" t="s">
        <v>50</v>
      </c>
      <c r="J508" s="2" t="s">
        <v>5416</v>
      </c>
      <c r="K508" s="2" t="s">
        <v>53</v>
      </c>
      <c r="L508" s="2" t="s">
        <v>47</v>
      </c>
      <c r="M508">
        <f>VLOOKUP(A508,'自助-6.9'!D:E,2,FALSE)</f>
        <v>200</v>
      </c>
      <c r="N508" s="4">
        <f t="shared" si="7"/>
        <v>1</v>
      </c>
    </row>
    <row r="509" spans="1:14">
      <c r="A509" s="2" t="s">
        <v>1294</v>
      </c>
      <c r="B509" s="13">
        <v>42895</v>
      </c>
      <c r="C509" s="13">
        <v>42895</v>
      </c>
      <c r="D509" s="2" t="s">
        <v>5417</v>
      </c>
      <c r="E509">
        <v>200</v>
      </c>
      <c r="F509">
        <v>200</v>
      </c>
      <c r="G509" s="2" t="s">
        <v>413</v>
      </c>
      <c r="H509" s="2" t="s">
        <v>878</v>
      </c>
      <c r="I509" s="2" t="s">
        <v>50</v>
      </c>
      <c r="J509" s="2" t="s">
        <v>5416</v>
      </c>
      <c r="K509" s="2" t="s">
        <v>53</v>
      </c>
      <c r="L509" s="2" t="s">
        <v>47</v>
      </c>
      <c r="M509">
        <f>VLOOKUP(A509,'自助-6.9'!D:E,2,FALSE)</f>
        <v>200</v>
      </c>
      <c r="N509" s="4">
        <f t="shared" si="7"/>
        <v>1</v>
      </c>
    </row>
    <row r="510" spans="1:14">
      <c r="A510" s="2" t="s">
        <v>1291</v>
      </c>
      <c r="B510" s="13">
        <v>42895</v>
      </c>
      <c r="C510" s="13">
        <v>42895</v>
      </c>
      <c r="D510" s="2" t="s">
        <v>5418</v>
      </c>
      <c r="E510">
        <v>200</v>
      </c>
      <c r="F510">
        <v>200</v>
      </c>
      <c r="G510" s="2" t="s">
        <v>413</v>
      </c>
      <c r="H510" s="2" t="s">
        <v>878</v>
      </c>
      <c r="I510" s="2" t="s">
        <v>50</v>
      </c>
      <c r="J510" s="2" t="s">
        <v>5416</v>
      </c>
      <c r="K510" s="2" t="s">
        <v>53</v>
      </c>
      <c r="L510" s="2" t="s">
        <v>47</v>
      </c>
      <c r="M510">
        <f>VLOOKUP(A510,'自助-6.9'!D:E,2,FALSE)</f>
        <v>200</v>
      </c>
      <c r="N510" s="4">
        <f t="shared" si="7"/>
        <v>1</v>
      </c>
    </row>
    <row r="511" spans="1:14">
      <c r="A511" s="2" t="s">
        <v>1288</v>
      </c>
      <c r="B511" s="13">
        <v>42895</v>
      </c>
      <c r="C511" s="13">
        <v>42895</v>
      </c>
      <c r="D511" s="2" t="s">
        <v>5419</v>
      </c>
      <c r="E511">
        <v>100</v>
      </c>
      <c r="F511">
        <v>100</v>
      </c>
      <c r="G511" s="2" t="s">
        <v>413</v>
      </c>
      <c r="H511" s="2" t="s">
        <v>723</v>
      </c>
      <c r="I511" s="2" t="s">
        <v>50</v>
      </c>
      <c r="J511" s="2" t="s">
        <v>5420</v>
      </c>
      <c r="K511" s="2" t="s">
        <v>55</v>
      </c>
      <c r="L511" s="2" t="s">
        <v>47</v>
      </c>
      <c r="M511">
        <f>VLOOKUP(A511,'自助-6.9'!D:E,2,FALSE)</f>
        <v>100</v>
      </c>
      <c r="N511" s="4">
        <f t="shared" si="7"/>
        <v>1</v>
      </c>
    </row>
    <row r="512" spans="1:14">
      <c r="A512" s="2" t="s">
        <v>1285</v>
      </c>
      <c r="B512" s="13">
        <v>42895</v>
      </c>
      <c r="C512" s="13">
        <v>42895</v>
      </c>
      <c r="D512" s="2" t="s">
        <v>5421</v>
      </c>
      <c r="E512">
        <v>80</v>
      </c>
      <c r="F512">
        <v>80</v>
      </c>
      <c r="G512" s="2" t="s">
        <v>413</v>
      </c>
      <c r="H512" s="2" t="s">
        <v>4591</v>
      </c>
      <c r="I512" s="2" t="s">
        <v>50</v>
      </c>
      <c r="J512" s="2" t="s">
        <v>5422</v>
      </c>
      <c r="K512" s="2" t="s">
        <v>65</v>
      </c>
      <c r="L512" s="2" t="s">
        <v>47</v>
      </c>
      <c r="M512">
        <f>VLOOKUP(A512,'自助-6.9'!D:E,2,FALSE)</f>
        <v>80</v>
      </c>
      <c r="N512" s="4">
        <f t="shared" si="7"/>
        <v>1</v>
      </c>
    </row>
    <row r="513" spans="1:14">
      <c r="A513" s="2" t="s">
        <v>1282</v>
      </c>
      <c r="B513" s="13">
        <v>42895</v>
      </c>
      <c r="C513" s="13">
        <v>42895</v>
      </c>
      <c r="D513" s="2" t="s">
        <v>5423</v>
      </c>
      <c r="E513">
        <v>200</v>
      </c>
      <c r="F513">
        <v>200</v>
      </c>
      <c r="G513" s="2" t="s">
        <v>413</v>
      </c>
      <c r="H513" s="2" t="s">
        <v>878</v>
      </c>
      <c r="I513" s="2" t="s">
        <v>50</v>
      </c>
      <c r="J513" s="2" t="s">
        <v>5416</v>
      </c>
      <c r="K513" s="2" t="s">
        <v>53</v>
      </c>
      <c r="L513" s="2" t="s">
        <v>47</v>
      </c>
      <c r="M513">
        <f>VLOOKUP(A513,'自助-6.9'!D:E,2,FALSE)</f>
        <v>200</v>
      </c>
      <c r="N513" s="4">
        <f t="shared" si="7"/>
        <v>1</v>
      </c>
    </row>
    <row r="514" spans="1:14">
      <c r="A514" s="2" t="s">
        <v>1279</v>
      </c>
      <c r="B514" s="13">
        <v>42895</v>
      </c>
      <c r="C514" s="13">
        <v>42895</v>
      </c>
      <c r="D514" s="2" t="s">
        <v>5424</v>
      </c>
      <c r="E514">
        <v>500</v>
      </c>
      <c r="F514">
        <v>500</v>
      </c>
      <c r="G514" s="2" t="s">
        <v>413</v>
      </c>
      <c r="H514" s="2" t="s">
        <v>4638</v>
      </c>
      <c r="I514" s="2" t="s">
        <v>50</v>
      </c>
      <c r="J514" s="2" t="s">
        <v>5425</v>
      </c>
      <c r="K514" s="2" t="s">
        <v>51</v>
      </c>
      <c r="L514" s="2" t="s">
        <v>47</v>
      </c>
      <c r="M514">
        <f>VLOOKUP(A514,'自助-6.9'!D:E,2,FALSE)</f>
        <v>500</v>
      </c>
      <c r="N514" s="4">
        <f t="shared" ref="N514:N577" si="8">IF(E514=M514,1,0)</f>
        <v>1</v>
      </c>
    </row>
    <row r="515" spans="1:14">
      <c r="A515" s="2" t="s">
        <v>1276</v>
      </c>
      <c r="B515" s="13">
        <v>42895</v>
      </c>
      <c r="C515" s="13">
        <v>42895</v>
      </c>
      <c r="D515" s="2" t="s">
        <v>5426</v>
      </c>
      <c r="E515">
        <v>80</v>
      </c>
      <c r="F515">
        <v>80</v>
      </c>
      <c r="G515" s="2" t="s">
        <v>413</v>
      </c>
      <c r="H515" s="2" t="s">
        <v>4591</v>
      </c>
      <c r="I515" s="2" t="s">
        <v>50</v>
      </c>
      <c r="J515" s="2" t="s">
        <v>5422</v>
      </c>
      <c r="K515" s="2" t="s">
        <v>65</v>
      </c>
      <c r="L515" s="2" t="s">
        <v>47</v>
      </c>
      <c r="M515">
        <f>VLOOKUP(A515,'自助-6.9'!D:E,2,FALSE)</f>
        <v>80</v>
      </c>
      <c r="N515" s="4">
        <f t="shared" si="8"/>
        <v>1</v>
      </c>
    </row>
    <row r="516" spans="1:14">
      <c r="A516" s="2" t="s">
        <v>1275</v>
      </c>
      <c r="B516" s="13">
        <v>42895</v>
      </c>
      <c r="C516" s="13">
        <v>42895</v>
      </c>
      <c r="D516" s="2" t="s">
        <v>269</v>
      </c>
      <c r="E516">
        <v>100</v>
      </c>
      <c r="F516">
        <v>100</v>
      </c>
      <c r="G516" s="2" t="s">
        <v>413</v>
      </c>
      <c r="H516" s="2" t="s">
        <v>4638</v>
      </c>
      <c r="I516" s="2" t="s">
        <v>50</v>
      </c>
      <c r="J516" s="2" t="s">
        <v>5427</v>
      </c>
      <c r="K516" s="2" t="s">
        <v>55</v>
      </c>
      <c r="L516" s="2" t="s">
        <v>47</v>
      </c>
      <c r="M516">
        <f>VLOOKUP(A516,'自助-6.9'!D:E,2,FALSE)</f>
        <v>100</v>
      </c>
      <c r="N516" s="4">
        <f t="shared" si="8"/>
        <v>1</v>
      </c>
    </row>
    <row r="517" spans="1:14">
      <c r="A517" s="2" t="s">
        <v>1272</v>
      </c>
      <c r="B517" s="13">
        <v>42895</v>
      </c>
      <c r="C517" s="13">
        <v>42895</v>
      </c>
      <c r="D517" s="2" t="s">
        <v>5428</v>
      </c>
      <c r="E517">
        <v>1000</v>
      </c>
      <c r="F517">
        <v>1000</v>
      </c>
      <c r="G517" s="2" t="s">
        <v>413</v>
      </c>
      <c r="H517" s="2" t="s">
        <v>4700</v>
      </c>
      <c r="I517" s="2" t="s">
        <v>50</v>
      </c>
      <c r="J517" s="2" t="s">
        <v>268</v>
      </c>
      <c r="K517" s="2" t="s">
        <v>73</v>
      </c>
      <c r="L517" s="2" t="s">
        <v>48</v>
      </c>
      <c r="M517">
        <f>VLOOKUP(A517,'自助-6.9'!D:E,2,FALSE)</f>
        <v>1000</v>
      </c>
      <c r="N517" s="4">
        <f t="shared" si="8"/>
        <v>1</v>
      </c>
    </row>
    <row r="518" spans="1:14">
      <c r="A518" s="2" t="s">
        <v>1270</v>
      </c>
      <c r="B518" s="13">
        <v>42895</v>
      </c>
      <c r="C518" s="13">
        <v>42895</v>
      </c>
      <c r="D518" s="2" t="s">
        <v>5429</v>
      </c>
      <c r="E518">
        <v>1000</v>
      </c>
      <c r="F518">
        <v>1000</v>
      </c>
      <c r="G518" s="2" t="s">
        <v>413</v>
      </c>
      <c r="H518" s="2" t="s">
        <v>4521</v>
      </c>
      <c r="I518" s="2" t="s">
        <v>50</v>
      </c>
      <c r="J518" s="2" t="s">
        <v>5430</v>
      </c>
      <c r="K518" s="2" t="s">
        <v>59</v>
      </c>
      <c r="L518" s="2" t="s">
        <v>47</v>
      </c>
      <c r="M518">
        <f>VLOOKUP(A518,'自助-6.9'!D:E,2,FALSE)</f>
        <v>1000</v>
      </c>
      <c r="N518" s="4">
        <f t="shared" si="8"/>
        <v>1</v>
      </c>
    </row>
    <row r="519" spans="1:14">
      <c r="A519" s="2" t="s">
        <v>1267</v>
      </c>
      <c r="B519" s="13">
        <v>42895</v>
      </c>
      <c r="C519" s="13">
        <v>42895</v>
      </c>
      <c r="D519" s="2" t="s">
        <v>5431</v>
      </c>
      <c r="E519">
        <v>3000</v>
      </c>
      <c r="F519">
        <v>3000</v>
      </c>
      <c r="G519" s="2" t="s">
        <v>413</v>
      </c>
      <c r="H519" s="2" t="s">
        <v>763</v>
      </c>
      <c r="I519" s="2" t="s">
        <v>50</v>
      </c>
      <c r="J519" s="2" t="s">
        <v>5432</v>
      </c>
      <c r="K519" s="2" t="s">
        <v>69</v>
      </c>
      <c r="L519" s="2" t="s">
        <v>48</v>
      </c>
      <c r="M519">
        <f>VLOOKUP(A519,'自助-6.9'!D:E,2,FALSE)</f>
        <v>3000</v>
      </c>
      <c r="N519" s="4">
        <f t="shared" si="8"/>
        <v>1</v>
      </c>
    </row>
    <row r="520" spans="1:14">
      <c r="A520" s="2" t="s">
        <v>1264</v>
      </c>
      <c r="B520" s="13">
        <v>42895</v>
      </c>
      <c r="C520" s="13">
        <v>42895</v>
      </c>
      <c r="D520" s="2" t="s">
        <v>5433</v>
      </c>
      <c r="E520">
        <v>100</v>
      </c>
      <c r="F520">
        <v>100</v>
      </c>
      <c r="G520" s="2" t="s">
        <v>413</v>
      </c>
      <c r="H520" s="2" t="s">
        <v>878</v>
      </c>
      <c r="I520" s="2" t="s">
        <v>50</v>
      </c>
      <c r="J520" s="2" t="s">
        <v>5434</v>
      </c>
      <c r="K520" s="2" t="s">
        <v>57</v>
      </c>
      <c r="L520" s="2" t="s">
        <v>47</v>
      </c>
      <c r="M520">
        <f>VLOOKUP(A520,'自助-6.9'!D:E,2,FALSE)</f>
        <v>100</v>
      </c>
      <c r="N520" s="4">
        <f t="shared" si="8"/>
        <v>1</v>
      </c>
    </row>
    <row r="521" spans="1:14">
      <c r="A521" s="2" t="s">
        <v>1261</v>
      </c>
      <c r="B521" s="13">
        <v>42895</v>
      </c>
      <c r="C521" s="13">
        <v>42895</v>
      </c>
      <c r="D521" s="2" t="s">
        <v>5435</v>
      </c>
      <c r="E521">
        <v>2000</v>
      </c>
      <c r="F521">
        <v>2000</v>
      </c>
      <c r="G521" s="2" t="s">
        <v>413</v>
      </c>
      <c r="H521" s="2" t="s">
        <v>723</v>
      </c>
      <c r="I521" s="2" t="s">
        <v>50</v>
      </c>
      <c r="J521" s="2" t="s">
        <v>5436</v>
      </c>
      <c r="K521" s="2" t="s">
        <v>58</v>
      </c>
      <c r="L521" s="2" t="s">
        <v>47</v>
      </c>
      <c r="M521">
        <f>VLOOKUP(A521,'自助-6.9'!D:E,2,FALSE)</f>
        <v>2000</v>
      </c>
      <c r="N521" s="4">
        <f t="shared" si="8"/>
        <v>1</v>
      </c>
    </row>
    <row r="522" spans="1:14">
      <c r="A522" s="2" t="s">
        <v>1258</v>
      </c>
      <c r="B522" s="13">
        <v>42895</v>
      </c>
      <c r="C522" s="13">
        <v>42895</v>
      </c>
      <c r="D522" s="2" t="s">
        <v>5437</v>
      </c>
      <c r="E522">
        <v>1000</v>
      </c>
      <c r="F522">
        <v>1000</v>
      </c>
      <c r="G522" s="2" t="s">
        <v>413</v>
      </c>
      <c r="H522" s="2" t="s">
        <v>4621</v>
      </c>
      <c r="I522" s="2" t="s">
        <v>50</v>
      </c>
      <c r="J522" s="2" t="s">
        <v>5438</v>
      </c>
      <c r="K522" s="2" t="s">
        <v>104</v>
      </c>
      <c r="L522" s="2" t="s">
        <v>48</v>
      </c>
      <c r="M522">
        <f>VLOOKUP(A522,'自助-6.9'!D:E,2,FALSE)</f>
        <v>1000</v>
      </c>
      <c r="N522" s="4">
        <f t="shared" si="8"/>
        <v>1</v>
      </c>
    </row>
    <row r="523" spans="1:14">
      <c r="A523" s="2" t="s">
        <v>1255</v>
      </c>
      <c r="B523" s="13">
        <v>42895</v>
      </c>
      <c r="C523" s="13">
        <v>42895</v>
      </c>
      <c r="D523" s="2" t="s">
        <v>5439</v>
      </c>
      <c r="E523">
        <v>700</v>
      </c>
      <c r="F523">
        <v>700</v>
      </c>
      <c r="G523" s="2" t="s">
        <v>413</v>
      </c>
      <c r="H523" s="2" t="s">
        <v>4700</v>
      </c>
      <c r="I523" s="2" t="s">
        <v>50</v>
      </c>
      <c r="J523" s="2" t="s">
        <v>5440</v>
      </c>
      <c r="K523" s="2" t="s">
        <v>54</v>
      </c>
      <c r="L523" s="2" t="s">
        <v>47</v>
      </c>
      <c r="M523">
        <f>VLOOKUP(A523,'自助-6.9'!D:E,2,FALSE)</f>
        <v>700</v>
      </c>
      <c r="N523" s="4">
        <f t="shared" si="8"/>
        <v>1</v>
      </c>
    </row>
    <row r="524" spans="1:14">
      <c r="A524" s="2" t="s">
        <v>1252</v>
      </c>
      <c r="B524" s="13">
        <v>42895</v>
      </c>
      <c r="C524" s="13">
        <v>42895</v>
      </c>
      <c r="D524" s="2" t="s">
        <v>5441</v>
      </c>
      <c r="E524">
        <v>2000</v>
      </c>
      <c r="F524">
        <v>2000</v>
      </c>
      <c r="G524" s="2" t="s">
        <v>413</v>
      </c>
      <c r="H524" s="2" t="s">
        <v>878</v>
      </c>
      <c r="I524" s="2" t="s">
        <v>50</v>
      </c>
      <c r="J524" s="2" t="s">
        <v>5442</v>
      </c>
      <c r="K524" s="2" t="s">
        <v>54</v>
      </c>
      <c r="L524" s="2" t="s">
        <v>47</v>
      </c>
      <c r="M524">
        <f>VLOOKUP(A524,'自助-6.9'!D:E,2,FALSE)</f>
        <v>2000</v>
      </c>
      <c r="N524" s="4">
        <f t="shared" si="8"/>
        <v>1</v>
      </c>
    </row>
    <row r="525" spans="1:14">
      <c r="A525" s="2" t="s">
        <v>1249</v>
      </c>
      <c r="B525" s="13">
        <v>42895</v>
      </c>
      <c r="C525" s="13">
        <v>42895</v>
      </c>
      <c r="D525" s="2" t="s">
        <v>5443</v>
      </c>
      <c r="E525">
        <v>1000</v>
      </c>
      <c r="F525">
        <v>1000</v>
      </c>
      <c r="G525" s="2" t="s">
        <v>413</v>
      </c>
      <c r="H525" s="2" t="s">
        <v>4621</v>
      </c>
      <c r="I525" s="2" t="s">
        <v>50</v>
      </c>
      <c r="J525" s="2" t="s">
        <v>5438</v>
      </c>
      <c r="K525" s="2" t="s">
        <v>104</v>
      </c>
      <c r="L525" s="2" t="s">
        <v>48</v>
      </c>
      <c r="M525">
        <f>VLOOKUP(A525,'自助-6.9'!D:E,2,FALSE)</f>
        <v>1000</v>
      </c>
      <c r="N525" s="4">
        <f t="shared" si="8"/>
        <v>1</v>
      </c>
    </row>
    <row r="526" spans="1:14">
      <c r="A526" s="2" t="s">
        <v>1246</v>
      </c>
      <c r="B526" s="13">
        <v>42895</v>
      </c>
      <c r="C526" s="13">
        <v>42895</v>
      </c>
      <c r="D526" s="2" t="s">
        <v>5444</v>
      </c>
      <c r="E526">
        <v>2000</v>
      </c>
      <c r="F526">
        <v>2000</v>
      </c>
      <c r="G526" s="2" t="s">
        <v>413</v>
      </c>
      <c r="H526" s="2" t="s">
        <v>4700</v>
      </c>
      <c r="I526" s="2" t="s">
        <v>50</v>
      </c>
      <c r="J526" s="2" t="s">
        <v>5445</v>
      </c>
      <c r="K526" s="2" t="s">
        <v>57</v>
      </c>
      <c r="L526" s="2" t="s">
        <v>47</v>
      </c>
      <c r="M526">
        <f>VLOOKUP(A526,'自助-6.9'!D:E,2,FALSE)</f>
        <v>2000</v>
      </c>
      <c r="N526" s="4">
        <f t="shared" si="8"/>
        <v>1</v>
      </c>
    </row>
    <row r="527" spans="1:14">
      <c r="A527" s="2" t="s">
        <v>1243</v>
      </c>
      <c r="B527" s="13">
        <v>42895</v>
      </c>
      <c r="C527" s="13">
        <v>42895</v>
      </c>
      <c r="D527" s="2" t="s">
        <v>5446</v>
      </c>
      <c r="E527">
        <v>1000</v>
      </c>
      <c r="F527">
        <v>1000</v>
      </c>
      <c r="G527" s="2" t="s">
        <v>413</v>
      </c>
      <c r="H527" s="2" t="s">
        <v>4697</v>
      </c>
      <c r="I527" s="2" t="s">
        <v>50</v>
      </c>
      <c r="J527" s="2" t="s">
        <v>5447</v>
      </c>
      <c r="K527" s="2" t="s">
        <v>54</v>
      </c>
      <c r="L527" s="2" t="s">
        <v>47</v>
      </c>
      <c r="M527">
        <f>VLOOKUP(A527,'自助-6.9'!D:E,2,FALSE)</f>
        <v>1000</v>
      </c>
      <c r="N527" s="4">
        <f t="shared" si="8"/>
        <v>1</v>
      </c>
    </row>
    <row r="528" spans="1:14">
      <c r="A528" s="2" t="s">
        <v>1240</v>
      </c>
      <c r="B528" s="13">
        <v>42895</v>
      </c>
      <c r="C528" s="13">
        <v>42895</v>
      </c>
      <c r="D528" s="2" t="s">
        <v>5448</v>
      </c>
      <c r="E528">
        <v>1000</v>
      </c>
      <c r="F528">
        <v>1000</v>
      </c>
      <c r="G528" s="2" t="s">
        <v>413</v>
      </c>
      <c r="H528" s="2" t="s">
        <v>4700</v>
      </c>
      <c r="I528" s="2" t="s">
        <v>50</v>
      </c>
      <c r="J528" s="2" t="s">
        <v>5408</v>
      </c>
      <c r="K528" s="2" t="s">
        <v>54</v>
      </c>
      <c r="L528" s="2" t="s">
        <v>47</v>
      </c>
      <c r="M528">
        <f>VLOOKUP(A528,'自助-6.9'!D:E,2,FALSE)</f>
        <v>1000</v>
      </c>
      <c r="N528" s="4">
        <f t="shared" si="8"/>
        <v>1</v>
      </c>
    </row>
    <row r="529" spans="1:14">
      <c r="A529" s="2" t="s">
        <v>1237</v>
      </c>
      <c r="B529" s="13">
        <v>42895</v>
      </c>
      <c r="C529" s="13">
        <v>42895</v>
      </c>
      <c r="D529" s="2" t="s">
        <v>5449</v>
      </c>
      <c r="E529">
        <v>1000</v>
      </c>
      <c r="F529">
        <v>1000</v>
      </c>
      <c r="G529" s="2" t="s">
        <v>413</v>
      </c>
      <c r="H529" s="2" t="s">
        <v>414</v>
      </c>
      <c r="I529" s="2" t="s">
        <v>50</v>
      </c>
      <c r="J529" s="2" t="s">
        <v>5450</v>
      </c>
      <c r="K529" s="2" t="s">
        <v>63</v>
      </c>
      <c r="L529" s="2" t="s">
        <v>48</v>
      </c>
      <c r="M529">
        <f>VLOOKUP(A529,'自助-6.9'!D:E,2,FALSE)</f>
        <v>1000</v>
      </c>
      <c r="N529" s="4">
        <f t="shared" si="8"/>
        <v>1</v>
      </c>
    </row>
    <row r="530" spans="1:14">
      <c r="A530" s="2" t="s">
        <v>1234</v>
      </c>
      <c r="B530" s="13">
        <v>42895</v>
      </c>
      <c r="C530" s="13">
        <v>42895</v>
      </c>
      <c r="D530" s="2" t="s">
        <v>270</v>
      </c>
      <c r="E530">
        <v>5</v>
      </c>
      <c r="F530">
        <v>5</v>
      </c>
      <c r="G530" s="2" t="s">
        <v>413</v>
      </c>
      <c r="H530" s="2" t="s">
        <v>4575</v>
      </c>
      <c r="I530" s="2" t="s">
        <v>50</v>
      </c>
      <c r="J530" s="2" t="s">
        <v>5451</v>
      </c>
      <c r="K530" s="2" t="s">
        <v>51</v>
      </c>
      <c r="L530" s="2" t="s">
        <v>47</v>
      </c>
      <c r="M530">
        <f>VLOOKUP(A530,'自助-6.9'!D:E,2,FALSE)</f>
        <v>5</v>
      </c>
      <c r="N530" s="4">
        <f t="shared" si="8"/>
        <v>1</v>
      </c>
    </row>
    <row r="531" spans="1:14">
      <c r="A531" s="2" t="s">
        <v>1233</v>
      </c>
      <c r="B531" s="13">
        <v>42895</v>
      </c>
      <c r="C531" s="13">
        <v>42895</v>
      </c>
      <c r="D531" s="2" t="s">
        <v>5452</v>
      </c>
      <c r="E531">
        <v>20</v>
      </c>
      <c r="F531">
        <v>20</v>
      </c>
      <c r="G531" s="2" t="s">
        <v>413</v>
      </c>
      <c r="H531" s="2" t="s">
        <v>4793</v>
      </c>
      <c r="I531" s="2" t="s">
        <v>50</v>
      </c>
      <c r="J531" s="2" t="s">
        <v>249</v>
      </c>
      <c r="K531" s="2" t="s">
        <v>51</v>
      </c>
      <c r="L531" s="2" t="s">
        <v>48</v>
      </c>
      <c r="M531">
        <f>VLOOKUP(A531,'自助-6.9'!D:E,2,FALSE)</f>
        <v>20</v>
      </c>
      <c r="N531" s="4">
        <f t="shared" si="8"/>
        <v>1</v>
      </c>
    </row>
    <row r="532" spans="1:14">
      <c r="A532" s="2" t="s">
        <v>1232</v>
      </c>
      <c r="B532" s="13">
        <v>42895</v>
      </c>
      <c r="C532" s="13">
        <v>42895</v>
      </c>
      <c r="D532" s="2" t="s">
        <v>5453</v>
      </c>
      <c r="E532">
        <v>3</v>
      </c>
      <c r="F532">
        <v>3</v>
      </c>
      <c r="G532" s="2" t="s">
        <v>413</v>
      </c>
      <c r="H532" s="2" t="s">
        <v>4575</v>
      </c>
      <c r="I532" s="2" t="s">
        <v>50</v>
      </c>
      <c r="J532" s="2" t="s">
        <v>5451</v>
      </c>
      <c r="K532" s="2" t="s">
        <v>51</v>
      </c>
      <c r="L532" s="2" t="s">
        <v>47</v>
      </c>
      <c r="M532">
        <f>VLOOKUP(A532,'自助-6.9'!D:E,2,FALSE)</f>
        <v>3</v>
      </c>
      <c r="N532" s="4">
        <f t="shared" si="8"/>
        <v>1</v>
      </c>
    </row>
    <row r="533" spans="1:14">
      <c r="A533" s="2" t="s">
        <v>1229</v>
      </c>
      <c r="B533" s="13">
        <v>42895</v>
      </c>
      <c r="C533" s="13">
        <v>42895</v>
      </c>
      <c r="D533" s="2" t="s">
        <v>5454</v>
      </c>
      <c r="E533">
        <v>20</v>
      </c>
      <c r="F533">
        <v>20</v>
      </c>
      <c r="G533" s="2" t="s">
        <v>413</v>
      </c>
      <c r="H533" s="2" t="s">
        <v>4793</v>
      </c>
      <c r="I533" s="2" t="s">
        <v>50</v>
      </c>
      <c r="J533" s="2" t="s">
        <v>249</v>
      </c>
      <c r="K533" s="2" t="s">
        <v>51</v>
      </c>
      <c r="L533" s="2" t="s">
        <v>48</v>
      </c>
      <c r="M533">
        <f>VLOOKUP(A533,'自助-6.9'!D:E,2,FALSE)</f>
        <v>20</v>
      </c>
      <c r="N533" s="4">
        <f t="shared" si="8"/>
        <v>1</v>
      </c>
    </row>
    <row r="534" spans="1:14">
      <c r="A534" s="2" t="s">
        <v>1226</v>
      </c>
      <c r="B534" s="13">
        <v>42895</v>
      </c>
      <c r="C534" s="13">
        <v>42895</v>
      </c>
      <c r="D534" s="2" t="s">
        <v>5455</v>
      </c>
      <c r="E534">
        <v>700</v>
      </c>
      <c r="F534">
        <v>700</v>
      </c>
      <c r="G534" s="2" t="s">
        <v>413</v>
      </c>
      <c r="H534" s="2" t="s">
        <v>4700</v>
      </c>
      <c r="I534" s="2" t="s">
        <v>50</v>
      </c>
      <c r="J534" s="2" t="s">
        <v>5456</v>
      </c>
      <c r="K534" s="2" t="s">
        <v>51</v>
      </c>
      <c r="L534" s="2" t="s">
        <v>48</v>
      </c>
      <c r="M534">
        <f>VLOOKUP(A534,'自助-6.9'!D:E,2,FALSE)</f>
        <v>700</v>
      </c>
      <c r="N534" s="4">
        <f t="shared" si="8"/>
        <v>1</v>
      </c>
    </row>
    <row r="535" spans="1:14">
      <c r="A535" s="2" t="s">
        <v>1223</v>
      </c>
      <c r="B535" s="13">
        <v>42895</v>
      </c>
      <c r="C535" s="13">
        <v>42895</v>
      </c>
      <c r="D535" s="2" t="s">
        <v>5457</v>
      </c>
      <c r="E535">
        <v>20</v>
      </c>
      <c r="F535">
        <v>20</v>
      </c>
      <c r="G535" s="2" t="s">
        <v>413</v>
      </c>
      <c r="H535" s="2" t="s">
        <v>4793</v>
      </c>
      <c r="I535" s="2" t="s">
        <v>50</v>
      </c>
      <c r="J535" s="2" t="s">
        <v>249</v>
      </c>
      <c r="K535" s="2" t="s">
        <v>51</v>
      </c>
      <c r="L535" s="2" t="s">
        <v>48</v>
      </c>
      <c r="M535">
        <f>VLOOKUP(A535,'自助-6.9'!D:E,2,FALSE)</f>
        <v>20</v>
      </c>
      <c r="N535" s="4">
        <f t="shared" si="8"/>
        <v>1</v>
      </c>
    </row>
    <row r="536" spans="1:14">
      <c r="A536" s="2" t="s">
        <v>1220</v>
      </c>
      <c r="B536" s="13">
        <v>42895</v>
      </c>
      <c r="C536" s="13">
        <v>42895</v>
      </c>
      <c r="D536" s="2" t="s">
        <v>5458</v>
      </c>
      <c r="E536">
        <v>1000</v>
      </c>
      <c r="F536">
        <v>1000</v>
      </c>
      <c r="G536" s="2" t="s">
        <v>413</v>
      </c>
      <c r="H536" s="2" t="s">
        <v>422</v>
      </c>
      <c r="I536" s="2" t="s">
        <v>50</v>
      </c>
      <c r="J536" s="2" t="s">
        <v>5459</v>
      </c>
      <c r="K536" s="2" t="s">
        <v>58</v>
      </c>
      <c r="L536" s="2" t="s">
        <v>47</v>
      </c>
      <c r="M536">
        <f>VLOOKUP(A536,'自助-6.9'!D:E,2,FALSE)</f>
        <v>1000</v>
      </c>
      <c r="N536" s="4">
        <f t="shared" si="8"/>
        <v>1</v>
      </c>
    </row>
    <row r="537" spans="1:14">
      <c r="A537" s="2" t="s">
        <v>1217</v>
      </c>
      <c r="B537" s="13">
        <v>42895</v>
      </c>
      <c r="C537" s="13">
        <v>42895</v>
      </c>
      <c r="D537" s="2" t="s">
        <v>5460</v>
      </c>
      <c r="E537">
        <v>100</v>
      </c>
      <c r="F537">
        <v>100</v>
      </c>
      <c r="G537" s="2" t="s">
        <v>413</v>
      </c>
      <c r="H537" s="2" t="s">
        <v>4503</v>
      </c>
      <c r="I537" s="2" t="s">
        <v>50</v>
      </c>
      <c r="J537" s="2" t="s">
        <v>5461</v>
      </c>
      <c r="K537" s="2" t="s">
        <v>56</v>
      </c>
      <c r="L537" s="2" t="s">
        <v>48</v>
      </c>
      <c r="M537">
        <f>VLOOKUP(A537,'自助-6.9'!D:E,2,FALSE)</f>
        <v>100</v>
      </c>
      <c r="N537" s="4">
        <f t="shared" si="8"/>
        <v>1</v>
      </c>
    </row>
    <row r="538" spans="1:14">
      <c r="A538" s="2" t="s">
        <v>1214</v>
      </c>
      <c r="B538" s="13">
        <v>42895</v>
      </c>
      <c r="C538" s="13">
        <v>42895</v>
      </c>
      <c r="D538" s="2" t="s">
        <v>5462</v>
      </c>
      <c r="E538">
        <v>100</v>
      </c>
      <c r="F538">
        <v>100</v>
      </c>
      <c r="G538" s="2" t="s">
        <v>413</v>
      </c>
      <c r="H538" s="2" t="s">
        <v>878</v>
      </c>
      <c r="I538" s="2" t="s">
        <v>50</v>
      </c>
      <c r="J538" s="2" t="s">
        <v>5463</v>
      </c>
      <c r="K538" s="2" t="s">
        <v>56</v>
      </c>
      <c r="L538" s="2" t="s">
        <v>48</v>
      </c>
      <c r="M538">
        <f>VLOOKUP(A538,'自助-6.9'!D:E,2,FALSE)</f>
        <v>100</v>
      </c>
      <c r="N538" s="4">
        <f t="shared" si="8"/>
        <v>1</v>
      </c>
    </row>
    <row r="539" spans="1:14">
      <c r="A539" s="2" t="s">
        <v>1211</v>
      </c>
      <c r="B539" s="13">
        <v>42895</v>
      </c>
      <c r="C539" s="13">
        <v>42895</v>
      </c>
      <c r="D539" s="2" t="s">
        <v>5464</v>
      </c>
      <c r="E539">
        <v>300</v>
      </c>
      <c r="F539">
        <v>300</v>
      </c>
      <c r="G539" s="2" t="s">
        <v>413</v>
      </c>
      <c r="H539" s="2" t="s">
        <v>4824</v>
      </c>
      <c r="I539" s="2" t="s">
        <v>50</v>
      </c>
      <c r="J539" s="2" t="s">
        <v>4953</v>
      </c>
      <c r="K539" s="2" t="s">
        <v>51</v>
      </c>
      <c r="L539" s="2" t="s">
        <v>47</v>
      </c>
      <c r="M539">
        <f>VLOOKUP(A539,'自助-6.9'!D:E,2,FALSE)</f>
        <v>300</v>
      </c>
      <c r="N539" s="4">
        <f t="shared" si="8"/>
        <v>1</v>
      </c>
    </row>
    <row r="540" spans="1:14">
      <c r="A540" s="2" t="s">
        <v>1208</v>
      </c>
      <c r="B540" s="13">
        <v>42895</v>
      </c>
      <c r="C540" s="13">
        <v>42895</v>
      </c>
      <c r="D540" s="2" t="s">
        <v>5465</v>
      </c>
      <c r="E540">
        <v>500</v>
      </c>
      <c r="F540">
        <v>500</v>
      </c>
      <c r="G540" s="2" t="s">
        <v>413</v>
      </c>
      <c r="H540" s="2" t="s">
        <v>715</v>
      </c>
      <c r="I540" s="2" t="s">
        <v>50</v>
      </c>
      <c r="J540" s="2" t="s">
        <v>5466</v>
      </c>
      <c r="K540" s="2" t="s">
        <v>74</v>
      </c>
      <c r="L540" s="2" t="s">
        <v>47</v>
      </c>
      <c r="M540">
        <f>VLOOKUP(A540,'自助-6.9'!D:E,2,FALSE)</f>
        <v>500</v>
      </c>
      <c r="N540" s="4">
        <f t="shared" si="8"/>
        <v>1</v>
      </c>
    </row>
    <row r="541" spans="1:14">
      <c r="A541" s="2" t="s">
        <v>1205</v>
      </c>
      <c r="B541" s="13">
        <v>42895</v>
      </c>
      <c r="C541" s="13">
        <v>42895</v>
      </c>
      <c r="D541" s="2" t="s">
        <v>5467</v>
      </c>
      <c r="E541">
        <v>200</v>
      </c>
      <c r="F541">
        <v>200</v>
      </c>
      <c r="G541" s="2" t="s">
        <v>413</v>
      </c>
      <c r="H541" s="2" t="s">
        <v>4511</v>
      </c>
      <c r="I541" s="2" t="s">
        <v>50</v>
      </c>
      <c r="J541" s="2" t="s">
        <v>5468</v>
      </c>
      <c r="K541" s="2" t="s">
        <v>58</v>
      </c>
      <c r="L541" s="2" t="s">
        <v>47</v>
      </c>
      <c r="M541">
        <f>VLOOKUP(A541,'自助-6.9'!D:E,2,FALSE)</f>
        <v>200</v>
      </c>
      <c r="N541" s="4">
        <f t="shared" si="8"/>
        <v>1</v>
      </c>
    </row>
    <row r="542" spans="1:14">
      <c r="A542" s="2" t="s">
        <v>1201</v>
      </c>
      <c r="B542" s="13">
        <v>42895</v>
      </c>
      <c r="C542" s="13">
        <v>42895</v>
      </c>
      <c r="D542" s="2" t="s">
        <v>5469</v>
      </c>
      <c r="E542">
        <v>50</v>
      </c>
      <c r="F542">
        <v>50</v>
      </c>
      <c r="G542" s="2" t="s">
        <v>413</v>
      </c>
      <c r="H542" s="2" t="s">
        <v>4575</v>
      </c>
      <c r="I542" s="2" t="s">
        <v>50</v>
      </c>
      <c r="J542" s="2" t="s">
        <v>5470</v>
      </c>
      <c r="K542" s="2" t="s">
        <v>55</v>
      </c>
      <c r="L542" s="2" t="s">
        <v>47</v>
      </c>
      <c r="M542">
        <f>VLOOKUP(A542,'自助-6.9'!D:E,2,FALSE)</f>
        <v>50</v>
      </c>
      <c r="N542" s="4">
        <f t="shared" si="8"/>
        <v>1</v>
      </c>
    </row>
    <row r="543" spans="1:14">
      <c r="A543" s="2" t="s">
        <v>1198</v>
      </c>
      <c r="B543" s="13">
        <v>42895</v>
      </c>
      <c r="C543" s="13">
        <v>42895</v>
      </c>
      <c r="D543" s="2" t="s">
        <v>5471</v>
      </c>
      <c r="E543">
        <v>500</v>
      </c>
      <c r="F543">
        <v>500</v>
      </c>
      <c r="G543" s="2" t="s">
        <v>413</v>
      </c>
      <c r="H543" s="2" t="s">
        <v>4644</v>
      </c>
      <c r="I543" s="2" t="s">
        <v>50</v>
      </c>
      <c r="J543" s="2" t="s">
        <v>5472</v>
      </c>
      <c r="K543" s="2" t="s">
        <v>56</v>
      </c>
      <c r="L543" s="2" t="s">
        <v>48</v>
      </c>
      <c r="M543">
        <f>VLOOKUP(A543,'自助-6.9'!D:E,2,FALSE)</f>
        <v>500</v>
      </c>
      <c r="N543" s="4">
        <f t="shared" si="8"/>
        <v>1</v>
      </c>
    </row>
    <row r="544" spans="1:14">
      <c r="A544" s="2" t="s">
        <v>1195</v>
      </c>
      <c r="B544" s="13">
        <v>42895</v>
      </c>
      <c r="C544" s="13">
        <v>42895</v>
      </c>
      <c r="D544" s="2" t="s">
        <v>5473</v>
      </c>
      <c r="E544">
        <v>1700</v>
      </c>
      <c r="F544">
        <v>1700</v>
      </c>
      <c r="G544" s="2" t="s">
        <v>413</v>
      </c>
      <c r="H544" s="2" t="s">
        <v>4506</v>
      </c>
      <c r="I544" s="2" t="s">
        <v>50</v>
      </c>
      <c r="J544" s="2" t="s">
        <v>5474</v>
      </c>
      <c r="K544" s="2" t="s">
        <v>68</v>
      </c>
      <c r="L544" s="2" t="s">
        <v>48</v>
      </c>
      <c r="M544">
        <f>VLOOKUP(A544,'自助-6.9'!D:E,2,FALSE)</f>
        <v>1700</v>
      </c>
      <c r="N544" s="4">
        <f t="shared" si="8"/>
        <v>1</v>
      </c>
    </row>
    <row r="545" spans="1:14">
      <c r="A545" s="2" t="s">
        <v>1191</v>
      </c>
      <c r="B545" s="13">
        <v>42895</v>
      </c>
      <c r="C545" s="13">
        <v>42895</v>
      </c>
      <c r="D545" s="2" t="s">
        <v>5475</v>
      </c>
      <c r="E545">
        <v>500</v>
      </c>
      <c r="F545">
        <v>500</v>
      </c>
      <c r="G545" s="2" t="s">
        <v>413</v>
      </c>
      <c r="H545" s="2" t="s">
        <v>4912</v>
      </c>
      <c r="I545" s="2" t="s">
        <v>50</v>
      </c>
      <c r="J545" s="2" t="s">
        <v>5476</v>
      </c>
      <c r="K545" s="2" t="s">
        <v>53</v>
      </c>
      <c r="L545" s="2" t="s">
        <v>47</v>
      </c>
      <c r="M545">
        <f>VLOOKUP(A545,'自助-6.9'!D:E,2,FALSE)</f>
        <v>500</v>
      </c>
      <c r="N545" s="4">
        <f t="shared" si="8"/>
        <v>1</v>
      </c>
    </row>
    <row r="546" spans="1:14">
      <c r="A546" s="2" t="s">
        <v>1187</v>
      </c>
      <c r="B546" s="13">
        <v>42895</v>
      </c>
      <c r="C546" s="13">
        <v>42895</v>
      </c>
      <c r="D546" s="2" t="s">
        <v>5477</v>
      </c>
      <c r="E546">
        <v>490</v>
      </c>
      <c r="F546">
        <v>490</v>
      </c>
      <c r="G546" s="2" t="s">
        <v>413</v>
      </c>
      <c r="H546" s="2" t="s">
        <v>4591</v>
      </c>
      <c r="I546" s="2" t="s">
        <v>50</v>
      </c>
      <c r="J546" s="2" t="s">
        <v>5422</v>
      </c>
      <c r="K546" s="2" t="s">
        <v>65</v>
      </c>
      <c r="L546" s="2" t="s">
        <v>47</v>
      </c>
      <c r="M546">
        <f>VLOOKUP(A546,'自助-6.9'!D:E,2,FALSE)</f>
        <v>490</v>
      </c>
      <c r="N546" s="4">
        <f t="shared" si="8"/>
        <v>1</v>
      </c>
    </row>
    <row r="547" spans="1:14">
      <c r="A547" s="2" t="s">
        <v>1186</v>
      </c>
      <c r="B547" s="13">
        <v>42895</v>
      </c>
      <c r="C547" s="13">
        <v>42895</v>
      </c>
      <c r="D547" s="2" t="s">
        <v>5478</v>
      </c>
      <c r="E547">
        <v>500</v>
      </c>
      <c r="F547">
        <v>500</v>
      </c>
      <c r="G547" s="2" t="s">
        <v>413</v>
      </c>
      <c r="H547" s="2" t="s">
        <v>4638</v>
      </c>
      <c r="I547" s="2" t="s">
        <v>50</v>
      </c>
      <c r="J547" s="2" t="s">
        <v>5479</v>
      </c>
      <c r="K547" s="2" t="s">
        <v>65</v>
      </c>
      <c r="L547" s="2" t="s">
        <v>47</v>
      </c>
      <c r="M547">
        <f>VLOOKUP(A547,'自助-6.9'!D:E,2,FALSE)</f>
        <v>500</v>
      </c>
      <c r="N547" s="4">
        <f t="shared" si="8"/>
        <v>1</v>
      </c>
    </row>
    <row r="548" spans="1:14">
      <c r="A548" s="2" t="s">
        <v>1183</v>
      </c>
      <c r="B548" s="13">
        <v>42895</v>
      </c>
      <c r="C548" s="13">
        <v>42895</v>
      </c>
      <c r="D548" s="2" t="s">
        <v>5480</v>
      </c>
      <c r="E548">
        <v>100</v>
      </c>
      <c r="F548">
        <v>100</v>
      </c>
      <c r="G548" s="2" t="s">
        <v>413</v>
      </c>
      <c r="H548" s="2" t="s">
        <v>878</v>
      </c>
      <c r="I548" s="2" t="s">
        <v>50</v>
      </c>
      <c r="J548" s="2" t="s">
        <v>5434</v>
      </c>
      <c r="K548" s="2" t="s">
        <v>57</v>
      </c>
      <c r="L548" s="2" t="s">
        <v>47</v>
      </c>
      <c r="M548">
        <f>VLOOKUP(A548,'自助-6.9'!D:E,2,FALSE)</f>
        <v>100</v>
      </c>
      <c r="N548" s="4">
        <f t="shared" si="8"/>
        <v>1</v>
      </c>
    </row>
    <row r="549" spans="1:14">
      <c r="A549" s="2" t="s">
        <v>1180</v>
      </c>
      <c r="B549" s="13">
        <v>42895</v>
      </c>
      <c r="C549" s="13">
        <v>42895</v>
      </c>
      <c r="D549" s="2" t="s">
        <v>5481</v>
      </c>
      <c r="E549">
        <v>100</v>
      </c>
      <c r="F549">
        <v>100</v>
      </c>
      <c r="G549" s="2" t="s">
        <v>413</v>
      </c>
      <c r="H549" s="2" t="s">
        <v>4700</v>
      </c>
      <c r="I549" s="2" t="s">
        <v>50</v>
      </c>
      <c r="J549" s="2" t="s">
        <v>267</v>
      </c>
      <c r="K549" s="2" t="s">
        <v>87</v>
      </c>
      <c r="L549" s="2" t="s">
        <v>48</v>
      </c>
      <c r="M549">
        <f>VLOOKUP(A549,'自助-6.9'!D:E,2,FALSE)</f>
        <v>100</v>
      </c>
      <c r="N549" s="4">
        <f t="shared" si="8"/>
        <v>1</v>
      </c>
    </row>
    <row r="550" spans="1:14">
      <c r="A550" s="2" t="s">
        <v>1179</v>
      </c>
      <c r="B550" s="13">
        <v>42895</v>
      </c>
      <c r="C550" s="13">
        <v>42895</v>
      </c>
      <c r="D550" s="2" t="s">
        <v>5482</v>
      </c>
      <c r="E550">
        <v>1000</v>
      </c>
      <c r="F550">
        <v>1000</v>
      </c>
      <c r="G550" s="2" t="s">
        <v>413</v>
      </c>
      <c r="H550" s="2" t="s">
        <v>715</v>
      </c>
      <c r="I550" s="2" t="s">
        <v>50</v>
      </c>
      <c r="J550" s="2" t="s">
        <v>5483</v>
      </c>
      <c r="K550" s="2" t="s">
        <v>58</v>
      </c>
      <c r="L550" s="2" t="s">
        <v>47</v>
      </c>
      <c r="M550">
        <f>VLOOKUP(A550,'自助-6.9'!D:E,2,FALSE)</f>
        <v>1000</v>
      </c>
      <c r="N550" s="4">
        <f t="shared" si="8"/>
        <v>1</v>
      </c>
    </row>
    <row r="551" spans="1:14">
      <c r="A551" s="2" t="s">
        <v>1176</v>
      </c>
      <c r="B551" s="13">
        <v>42895</v>
      </c>
      <c r="C551" s="13">
        <v>42895</v>
      </c>
      <c r="D551" s="2" t="s">
        <v>5484</v>
      </c>
      <c r="E551">
        <v>500</v>
      </c>
      <c r="F551">
        <v>500</v>
      </c>
      <c r="G551" s="2" t="s">
        <v>413</v>
      </c>
      <c r="H551" s="2" t="s">
        <v>4496</v>
      </c>
      <c r="I551" s="2" t="s">
        <v>50</v>
      </c>
      <c r="J551" s="2" t="s">
        <v>5485</v>
      </c>
      <c r="K551" s="2" t="s">
        <v>87</v>
      </c>
      <c r="L551" s="2" t="s">
        <v>48</v>
      </c>
      <c r="M551">
        <f>VLOOKUP(A551,'自助-6.9'!D:E,2,FALSE)</f>
        <v>500</v>
      </c>
      <c r="N551" s="4">
        <f t="shared" si="8"/>
        <v>1</v>
      </c>
    </row>
    <row r="552" spans="1:14">
      <c r="A552" s="2" t="s">
        <v>1174</v>
      </c>
      <c r="B552" s="13">
        <v>42895</v>
      </c>
      <c r="C552" s="13">
        <v>42895</v>
      </c>
      <c r="D552" s="2" t="s">
        <v>5486</v>
      </c>
      <c r="E552">
        <v>600</v>
      </c>
      <c r="F552">
        <v>600</v>
      </c>
      <c r="G552" s="2" t="s">
        <v>413</v>
      </c>
      <c r="H552" s="2" t="s">
        <v>4526</v>
      </c>
      <c r="I552" s="2" t="s">
        <v>50</v>
      </c>
      <c r="J552" s="2" t="s">
        <v>5487</v>
      </c>
      <c r="K552" s="2" t="s">
        <v>70</v>
      </c>
      <c r="L552" s="2" t="s">
        <v>47</v>
      </c>
      <c r="M552">
        <f>VLOOKUP(A552,'自助-6.9'!D:E,2,FALSE)</f>
        <v>600</v>
      </c>
      <c r="N552" s="4">
        <f t="shared" si="8"/>
        <v>1</v>
      </c>
    </row>
    <row r="553" spans="1:14">
      <c r="A553" s="2" t="s">
        <v>1171</v>
      </c>
      <c r="B553" s="13">
        <v>42895</v>
      </c>
      <c r="C553" s="13">
        <v>42895</v>
      </c>
      <c r="D553" s="2" t="s">
        <v>5488</v>
      </c>
      <c r="E553">
        <v>30</v>
      </c>
      <c r="F553">
        <v>30</v>
      </c>
      <c r="G553" s="2" t="s">
        <v>413</v>
      </c>
      <c r="H553" s="2" t="s">
        <v>4511</v>
      </c>
      <c r="I553" s="2" t="s">
        <v>50</v>
      </c>
      <c r="J553" s="2" t="s">
        <v>5321</v>
      </c>
      <c r="K553" s="2" t="s">
        <v>5322</v>
      </c>
      <c r="L553" s="2" t="s">
        <v>47</v>
      </c>
      <c r="M553">
        <f>VLOOKUP(A553,'自助-6.9'!D:E,2,FALSE)</f>
        <v>30</v>
      </c>
      <c r="N553" s="4">
        <f t="shared" si="8"/>
        <v>1</v>
      </c>
    </row>
    <row r="554" spans="1:14">
      <c r="A554" s="2" t="s">
        <v>1168</v>
      </c>
      <c r="B554" s="13">
        <v>42895</v>
      </c>
      <c r="C554" s="13">
        <v>42895</v>
      </c>
      <c r="D554" s="2" t="s">
        <v>5489</v>
      </c>
      <c r="E554">
        <v>3000</v>
      </c>
      <c r="F554">
        <v>3000</v>
      </c>
      <c r="G554" s="2" t="s">
        <v>413</v>
      </c>
      <c r="H554" s="2" t="s">
        <v>425</v>
      </c>
      <c r="I554" s="2" t="s">
        <v>50</v>
      </c>
      <c r="J554" s="2" t="s">
        <v>5490</v>
      </c>
      <c r="K554" s="2" t="s">
        <v>51</v>
      </c>
      <c r="L554" s="2" t="s">
        <v>47</v>
      </c>
      <c r="M554">
        <f>VLOOKUP(A554,'自助-6.9'!D:E,2,FALSE)</f>
        <v>3000</v>
      </c>
      <c r="N554" s="4">
        <f t="shared" si="8"/>
        <v>1</v>
      </c>
    </row>
    <row r="555" spans="1:14">
      <c r="A555" s="2" t="s">
        <v>1165</v>
      </c>
      <c r="B555" s="13">
        <v>42895</v>
      </c>
      <c r="C555" s="13">
        <v>42895</v>
      </c>
      <c r="D555" s="2" t="s">
        <v>5491</v>
      </c>
      <c r="E555">
        <v>100</v>
      </c>
      <c r="F555">
        <v>100</v>
      </c>
      <c r="G555" s="2" t="s">
        <v>413</v>
      </c>
      <c r="H555" s="2" t="s">
        <v>4621</v>
      </c>
      <c r="I555" s="2" t="s">
        <v>50</v>
      </c>
      <c r="J555" s="2" t="s">
        <v>5492</v>
      </c>
      <c r="K555" s="2" t="s">
        <v>55</v>
      </c>
      <c r="L555" s="2" t="s">
        <v>47</v>
      </c>
      <c r="M555">
        <f>VLOOKUP(A555,'自助-6.9'!D:E,2,FALSE)</f>
        <v>100</v>
      </c>
      <c r="N555" s="4">
        <f t="shared" si="8"/>
        <v>1</v>
      </c>
    </row>
    <row r="556" spans="1:14">
      <c r="A556" s="2" t="s">
        <v>1162</v>
      </c>
      <c r="B556" s="13">
        <v>42895</v>
      </c>
      <c r="C556" s="13">
        <v>42895</v>
      </c>
      <c r="D556" s="2" t="s">
        <v>5493</v>
      </c>
      <c r="E556">
        <v>2000</v>
      </c>
      <c r="F556">
        <v>2000</v>
      </c>
      <c r="G556" s="2" t="s">
        <v>413</v>
      </c>
      <c r="H556" s="2" t="s">
        <v>4621</v>
      </c>
      <c r="I556" s="2" t="s">
        <v>50</v>
      </c>
      <c r="J556" s="2" t="s">
        <v>4606</v>
      </c>
      <c r="K556" s="2" t="s">
        <v>58</v>
      </c>
      <c r="L556" s="2" t="s">
        <v>47</v>
      </c>
      <c r="M556">
        <f>VLOOKUP(A556,'自助-6.9'!D:E,2,FALSE)</f>
        <v>2000</v>
      </c>
      <c r="N556" s="4">
        <f t="shared" si="8"/>
        <v>1</v>
      </c>
    </row>
    <row r="557" spans="1:14">
      <c r="A557" s="2" t="s">
        <v>1161</v>
      </c>
      <c r="B557" s="13">
        <v>42895</v>
      </c>
      <c r="C557" s="13">
        <v>42895</v>
      </c>
      <c r="D557" s="2" t="s">
        <v>5494</v>
      </c>
      <c r="E557">
        <v>240</v>
      </c>
      <c r="F557">
        <v>240</v>
      </c>
      <c r="G557" s="2" t="s">
        <v>413</v>
      </c>
      <c r="H557" s="2" t="s">
        <v>4496</v>
      </c>
      <c r="I557" s="2" t="s">
        <v>50</v>
      </c>
      <c r="J557" s="2" t="s">
        <v>251</v>
      </c>
      <c r="K557" s="2" t="s">
        <v>54</v>
      </c>
      <c r="L557" s="2" t="s">
        <v>47</v>
      </c>
      <c r="M557">
        <f>VLOOKUP(A557,'自助-6.9'!D:E,2,FALSE)</f>
        <v>240</v>
      </c>
      <c r="N557" s="4">
        <f t="shared" si="8"/>
        <v>1</v>
      </c>
    </row>
    <row r="558" spans="1:14">
      <c r="A558" s="2" t="s">
        <v>1160</v>
      </c>
      <c r="B558" s="13">
        <v>42895</v>
      </c>
      <c r="C558" s="13">
        <v>42895</v>
      </c>
      <c r="D558" s="2" t="s">
        <v>5495</v>
      </c>
      <c r="E558">
        <v>100</v>
      </c>
      <c r="F558">
        <v>100</v>
      </c>
      <c r="G558" s="2" t="s">
        <v>413</v>
      </c>
      <c r="H558" s="2" t="s">
        <v>4511</v>
      </c>
      <c r="I558" s="2" t="s">
        <v>50</v>
      </c>
      <c r="J558" s="2" t="s">
        <v>4528</v>
      </c>
      <c r="K558" s="2" t="s">
        <v>4529</v>
      </c>
      <c r="L558" s="2" t="s">
        <v>47</v>
      </c>
      <c r="M558">
        <f>VLOOKUP(A558,'自助-6.9'!D:E,2,FALSE)</f>
        <v>100</v>
      </c>
      <c r="N558" s="4">
        <f t="shared" si="8"/>
        <v>1</v>
      </c>
    </row>
    <row r="559" spans="1:14">
      <c r="A559" s="2" t="s">
        <v>1159</v>
      </c>
      <c r="B559" s="13">
        <v>42895</v>
      </c>
      <c r="C559" s="13">
        <v>42895</v>
      </c>
      <c r="D559" s="2" t="s">
        <v>5496</v>
      </c>
      <c r="E559">
        <v>10</v>
      </c>
      <c r="F559">
        <v>10</v>
      </c>
      <c r="G559" s="2" t="s">
        <v>413</v>
      </c>
      <c r="H559" s="2" t="s">
        <v>4541</v>
      </c>
      <c r="I559" s="2" t="s">
        <v>50</v>
      </c>
      <c r="J559" s="2" t="s">
        <v>5497</v>
      </c>
      <c r="K559" s="2" t="s">
        <v>54</v>
      </c>
      <c r="L559" s="2" t="s">
        <v>47</v>
      </c>
      <c r="M559">
        <f>VLOOKUP(A559,'自助-6.9'!D:E,2,FALSE)</f>
        <v>10</v>
      </c>
      <c r="N559" s="4">
        <f t="shared" si="8"/>
        <v>1</v>
      </c>
    </row>
    <row r="560" spans="1:14">
      <c r="A560" s="2" t="s">
        <v>1155</v>
      </c>
      <c r="B560" s="13">
        <v>42895</v>
      </c>
      <c r="C560" s="13">
        <v>42895</v>
      </c>
      <c r="D560" s="2" t="s">
        <v>5498</v>
      </c>
      <c r="E560">
        <v>100</v>
      </c>
      <c r="F560">
        <v>100</v>
      </c>
      <c r="G560" s="2" t="s">
        <v>413</v>
      </c>
      <c r="H560" s="2" t="s">
        <v>4503</v>
      </c>
      <c r="I560" s="2" t="s">
        <v>50</v>
      </c>
      <c r="J560" s="2" t="s">
        <v>5499</v>
      </c>
      <c r="K560" s="2" t="s">
        <v>51</v>
      </c>
      <c r="L560" s="2" t="s">
        <v>47</v>
      </c>
      <c r="M560">
        <f>VLOOKUP(A560,'自助-6.9'!D:E,2,FALSE)</f>
        <v>100</v>
      </c>
      <c r="N560" s="4">
        <f t="shared" si="8"/>
        <v>1</v>
      </c>
    </row>
    <row r="561" spans="1:14">
      <c r="A561" s="2" t="s">
        <v>1152</v>
      </c>
      <c r="B561" s="13">
        <v>42895</v>
      </c>
      <c r="C561" s="13">
        <v>42895</v>
      </c>
      <c r="D561" s="2" t="s">
        <v>5500</v>
      </c>
      <c r="E561">
        <v>300</v>
      </c>
      <c r="F561">
        <v>300</v>
      </c>
      <c r="G561" s="2" t="s">
        <v>413</v>
      </c>
      <c r="H561" s="2" t="s">
        <v>4577</v>
      </c>
      <c r="I561" s="2" t="s">
        <v>50</v>
      </c>
      <c r="J561" s="2" t="s">
        <v>5391</v>
      </c>
      <c r="K561" s="2" t="s">
        <v>57</v>
      </c>
      <c r="L561" s="2" t="s">
        <v>47</v>
      </c>
      <c r="M561">
        <f>VLOOKUP(A561,'自助-6.9'!D:E,2,FALSE)</f>
        <v>300</v>
      </c>
      <c r="N561" s="4">
        <f t="shared" si="8"/>
        <v>1</v>
      </c>
    </row>
    <row r="562" spans="1:14">
      <c r="A562" s="2" t="s">
        <v>1149</v>
      </c>
      <c r="B562" s="13">
        <v>42895</v>
      </c>
      <c r="C562" s="13">
        <v>42895</v>
      </c>
      <c r="D562" s="2" t="s">
        <v>5501</v>
      </c>
      <c r="E562">
        <v>400</v>
      </c>
      <c r="F562">
        <v>400</v>
      </c>
      <c r="G562" s="2" t="s">
        <v>413</v>
      </c>
      <c r="H562" s="2" t="s">
        <v>4700</v>
      </c>
      <c r="I562" s="2" t="s">
        <v>50</v>
      </c>
      <c r="J562" s="2" t="s">
        <v>237</v>
      </c>
      <c r="K562" s="2" t="s">
        <v>51</v>
      </c>
      <c r="L562" s="2" t="s">
        <v>47</v>
      </c>
      <c r="M562">
        <f>VLOOKUP(A562,'自助-6.9'!D:E,2,FALSE)</f>
        <v>400</v>
      </c>
      <c r="N562" s="4">
        <f t="shared" si="8"/>
        <v>1</v>
      </c>
    </row>
    <row r="563" spans="1:14">
      <c r="A563" s="2" t="s">
        <v>1148</v>
      </c>
      <c r="B563" s="13">
        <v>42895</v>
      </c>
      <c r="C563" s="13">
        <v>42895</v>
      </c>
      <c r="D563" s="2" t="s">
        <v>5502</v>
      </c>
      <c r="E563">
        <v>300</v>
      </c>
      <c r="F563">
        <v>300</v>
      </c>
      <c r="G563" s="2" t="s">
        <v>413</v>
      </c>
      <c r="H563" s="2" t="s">
        <v>4793</v>
      </c>
      <c r="I563" s="2" t="s">
        <v>50</v>
      </c>
      <c r="J563" s="2" t="s">
        <v>5503</v>
      </c>
      <c r="K563" s="2" t="s">
        <v>54</v>
      </c>
      <c r="L563" s="2" t="s">
        <v>47</v>
      </c>
      <c r="M563">
        <f>VLOOKUP(A563,'自助-6.9'!D:E,2,FALSE)</f>
        <v>300</v>
      </c>
      <c r="N563" s="4">
        <f t="shared" si="8"/>
        <v>1</v>
      </c>
    </row>
    <row r="564" spans="1:14">
      <c r="A564" s="2" t="s">
        <v>1145</v>
      </c>
      <c r="B564" s="13">
        <v>42895</v>
      </c>
      <c r="C564" s="13">
        <v>42895</v>
      </c>
      <c r="D564" s="2" t="s">
        <v>5504</v>
      </c>
      <c r="E564">
        <v>1200</v>
      </c>
      <c r="F564">
        <v>1200</v>
      </c>
      <c r="G564" s="2" t="s">
        <v>413</v>
      </c>
      <c r="H564" s="2" t="s">
        <v>414</v>
      </c>
      <c r="I564" s="2" t="s">
        <v>50</v>
      </c>
      <c r="J564" s="2" t="s">
        <v>5505</v>
      </c>
      <c r="K564" s="2" t="s">
        <v>58</v>
      </c>
      <c r="L564" s="2" t="s">
        <v>47</v>
      </c>
      <c r="M564">
        <f>VLOOKUP(A564,'自助-6.9'!D:E,2,FALSE)</f>
        <v>1200</v>
      </c>
      <c r="N564" s="4">
        <f t="shared" si="8"/>
        <v>1</v>
      </c>
    </row>
    <row r="565" spans="1:14">
      <c r="A565" s="2" t="s">
        <v>1142</v>
      </c>
      <c r="B565" s="13">
        <v>42895</v>
      </c>
      <c r="C565" s="13">
        <v>42895</v>
      </c>
      <c r="D565" s="2" t="s">
        <v>5506</v>
      </c>
      <c r="E565">
        <v>2000</v>
      </c>
      <c r="F565">
        <v>2000</v>
      </c>
      <c r="G565" s="2" t="s">
        <v>413</v>
      </c>
      <c r="H565" s="2" t="s">
        <v>4541</v>
      </c>
      <c r="I565" s="2" t="s">
        <v>50</v>
      </c>
      <c r="J565" s="2" t="s">
        <v>5507</v>
      </c>
      <c r="K565" s="2" t="s">
        <v>51</v>
      </c>
      <c r="L565" s="2" t="s">
        <v>48</v>
      </c>
      <c r="M565">
        <f>VLOOKUP(A565,'自助-6.9'!D:E,2,FALSE)</f>
        <v>2000</v>
      </c>
      <c r="N565" s="4">
        <f t="shared" si="8"/>
        <v>1</v>
      </c>
    </row>
    <row r="566" spans="1:14">
      <c r="A566" s="2" t="s">
        <v>1138</v>
      </c>
      <c r="B566" s="13">
        <v>42895</v>
      </c>
      <c r="C566" s="13">
        <v>42895</v>
      </c>
      <c r="D566" s="2" t="s">
        <v>5508</v>
      </c>
      <c r="E566">
        <v>800</v>
      </c>
      <c r="F566">
        <v>800</v>
      </c>
      <c r="G566" s="2" t="s">
        <v>413</v>
      </c>
      <c r="H566" s="2" t="s">
        <v>4638</v>
      </c>
      <c r="I566" s="2" t="s">
        <v>50</v>
      </c>
      <c r="J566" s="2" t="s">
        <v>5509</v>
      </c>
      <c r="K566" s="2" t="s">
        <v>51</v>
      </c>
      <c r="L566" s="2" t="s">
        <v>47</v>
      </c>
      <c r="M566">
        <f>VLOOKUP(A566,'自助-6.9'!D:E,2,FALSE)</f>
        <v>800</v>
      </c>
      <c r="N566" s="4">
        <f t="shared" si="8"/>
        <v>1</v>
      </c>
    </row>
    <row r="567" spans="1:14">
      <c r="A567" s="2" t="s">
        <v>1134</v>
      </c>
      <c r="B567" s="13">
        <v>42895</v>
      </c>
      <c r="C567" s="13">
        <v>42895</v>
      </c>
      <c r="D567" s="2" t="s">
        <v>5510</v>
      </c>
      <c r="E567">
        <v>300</v>
      </c>
      <c r="F567">
        <v>300</v>
      </c>
      <c r="G567" s="2" t="s">
        <v>413</v>
      </c>
      <c r="H567" s="2" t="s">
        <v>4697</v>
      </c>
      <c r="I567" s="2" t="s">
        <v>50</v>
      </c>
      <c r="J567" s="2" t="s">
        <v>5511</v>
      </c>
      <c r="K567" s="2" t="s">
        <v>58</v>
      </c>
      <c r="L567" s="2" t="s">
        <v>47</v>
      </c>
      <c r="M567">
        <f>VLOOKUP(A567,'自助-6.9'!D:E,2,FALSE)</f>
        <v>300</v>
      </c>
      <c r="N567" s="4">
        <f t="shared" si="8"/>
        <v>1</v>
      </c>
    </row>
    <row r="568" spans="1:14">
      <c r="A568" s="2" t="s">
        <v>1133</v>
      </c>
      <c r="B568" s="13">
        <v>42895</v>
      </c>
      <c r="C568" s="13">
        <v>42895</v>
      </c>
      <c r="D568" s="2" t="s">
        <v>5512</v>
      </c>
      <c r="E568">
        <v>200</v>
      </c>
      <c r="F568">
        <v>200</v>
      </c>
      <c r="G568" s="2" t="s">
        <v>413</v>
      </c>
      <c r="H568" s="2" t="s">
        <v>4508</v>
      </c>
      <c r="I568" s="2" t="s">
        <v>50</v>
      </c>
      <c r="J568" s="2" t="s">
        <v>5513</v>
      </c>
      <c r="K568" s="2" t="s">
        <v>54</v>
      </c>
      <c r="L568" s="2" t="s">
        <v>47</v>
      </c>
      <c r="M568">
        <f>VLOOKUP(A568,'自助-6.9'!D:E,2,FALSE)</f>
        <v>200</v>
      </c>
      <c r="N568" s="4">
        <f t="shared" si="8"/>
        <v>1</v>
      </c>
    </row>
    <row r="569" spans="1:14">
      <c r="A569" s="2" t="s">
        <v>1131</v>
      </c>
      <c r="B569" s="13">
        <v>42895</v>
      </c>
      <c r="C569" s="13">
        <v>42895</v>
      </c>
      <c r="D569" s="2" t="s">
        <v>5514</v>
      </c>
      <c r="E569">
        <v>500</v>
      </c>
      <c r="F569">
        <v>500</v>
      </c>
      <c r="G569" s="2" t="s">
        <v>413</v>
      </c>
      <c r="H569" s="2" t="s">
        <v>4508</v>
      </c>
      <c r="I569" s="2" t="s">
        <v>50</v>
      </c>
      <c r="J569" s="2" t="s">
        <v>5515</v>
      </c>
      <c r="K569" s="2" t="s">
        <v>68</v>
      </c>
      <c r="L569" s="2" t="s">
        <v>48</v>
      </c>
      <c r="M569">
        <f>VLOOKUP(A569,'自助-6.9'!D:E,2,FALSE)</f>
        <v>500</v>
      </c>
      <c r="N569" s="4">
        <f t="shared" si="8"/>
        <v>1</v>
      </c>
    </row>
    <row r="570" spans="1:14">
      <c r="A570" s="2" t="s">
        <v>1128</v>
      </c>
      <c r="B570" s="13">
        <v>42895</v>
      </c>
      <c r="C570" s="13">
        <v>42895</v>
      </c>
      <c r="D570" s="2" t="s">
        <v>5516</v>
      </c>
      <c r="E570">
        <v>1325</v>
      </c>
      <c r="F570">
        <v>1325</v>
      </c>
      <c r="G570" s="2" t="s">
        <v>413</v>
      </c>
      <c r="H570" s="2" t="s">
        <v>422</v>
      </c>
      <c r="I570" s="2" t="s">
        <v>50</v>
      </c>
      <c r="J570" s="2" t="s">
        <v>5517</v>
      </c>
      <c r="K570" s="2" t="s">
        <v>60</v>
      </c>
      <c r="L570" s="2" t="s">
        <v>48</v>
      </c>
      <c r="M570">
        <f>VLOOKUP(A570,'自助-6.9'!D:E,2,FALSE)</f>
        <v>1325</v>
      </c>
      <c r="N570" s="4">
        <f t="shared" si="8"/>
        <v>1</v>
      </c>
    </row>
    <row r="571" spans="1:14">
      <c r="A571" s="2" t="s">
        <v>1125</v>
      </c>
      <c r="B571" s="13">
        <v>42895</v>
      </c>
      <c r="C571" s="13">
        <v>42895</v>
      </c>
      <c r="D571" s="2" t="s">
        <v>5518</v>
      </c>
      <c r="E571">
        <v>1000</v>
      </c>
      <c r="F571">
        <v>1000</v>
      </c>
      <c r="G571" s="2" t="s">
        <v>413</v>
      </c>
      <c r="H571" s="2" t="s">
        <v>4518</v>
      </c>
      <c r="I571" s="2" t="s">
        <v>50</v>
      </c>
      <c r="J571" s="2" t="s">
        <v>5519</v>
      </c>
      <c r="K571" s="2" t="s">
        <v>4729</v>
      </c>
      <c r="L571" s="2" t="s">
        <v>47</v>
      </c>
      <c r="M571">
        <f>VLOOKUP(A571,'自助-6.9'!D:E,2,FALSE)</f>
        <v>1000</v>
      </c>
      <c r="N571" s="4">
        <f t="shared" si="8"/>
        <v>1</v>
      </c>
    </row>
    <row r="572" spans="1:14">
      <c r="A572" s="2" t="s">
        <v>1122</v>
      </c>
      <c r="B572" s="13">
        <v>42895</v>
      </c>
      <c r="C572" s="13">
        <v>42895</v>
      </c>
      <c r="D572" s="2" t="s">
        <v>5520</v>
      </c>
      <c r="E572">
        <v>100</v>
      </c>
      <c r="F572">
        <v>100</v>
      </c>
      <c r="G572" s="2" t="s">
        <v>413</v>
      </c>
      <c r="H572" s="2" t="s">
        <v>4577</v>
      </c>
      <c r="I572" s="2" t="s">
        <v>50</v>
      </c>
      <c r="J572" s="2" t="s">
        <v>5521</v>
      </c>
      <c r="K572" s="2" t="s">
        <v>83</v>
      </c>
      <c r="L572" s="2" t="s">
        <v>47</v>
      </c>
      <c r="M572">
        <f>VLOOKUP(A572,'自助-6.9'!D:E,2,FALSE)</f>
        <v>100</v>
      </c>
      <c r="N572" s="4">
        <f t="shared" si="8"/>
        <v>1</v>
      </c>
    </row>
    <row r="573" spans="1:14">
      <c r="A573" s="2" t="s">
        <v>1119</v>
      </c>
      <c r="B573" s="13">
        <v>42895</v>
      </c>
      <c r="C573" s="13">
        <v>42895</v>
      </c>
      <c r="D573" s="2" t="s">
        <v>5522</v>
      </c>
      <c r="E573">
        <v>1000</v>
      </c>
      <c r="F573">
        <v>1000</v>
      </c>
      <c r="G573" s="2" t="s">
        <v>413</v>
      </c>
      <c r="H573" s="2" t="s">
        <v>4511</v>
      </c>
      <c r="I573" s="2" t="s">
        <v>50</v>
      </c>
      <c r="J573" s="2" t="s">
        <v>4606</v>
      </c>
      <c r="K573" s="2" t="s">
        <v>58</v>
      </c>
      <c r="L573" s="2" t="s">
        <v>47</v>
      </c>
      <c r="M573">
        <f>VLOOKUP(A573,'自助-6.9'!D:E,2,FALSE)</f>
        <v>1000</v>
      </c>
      <c r="N573" s="4">
        <f t="shared" si="8"/>
        <v>1</v>
      </c>
    </row>
    <row r="574" spans="1:14">
      <c r="A574" s="2" t="s">
        <v>1116</v>
      </c>
      <c r="B574" s="13">
        <v>42895</v>
      </c>
      <c r="C574" s="13">
        <v>42895</v>
      </c>
      <c r="D574" s="2" t="s">
        <v>5523</v>
      </c>
      <c r="E574">
        <v>30</v>
      </c>
      <c r="F574">
        <v>30</v>
      </c>
      <c r="G574" s="2" t="s">
        <v>413</v>
      </c>
      <c r="H574" s="2" t="s">
        <v>715</v>
      </c>
      <c r="I574" s="2" t="s">
        <v>50</v>
      </c>
      <c r="J574" s="2" t="s">
        <v>272</v>
      </c>
      <c r="K574" s="2" t="s">
        <v>55</v>
      </c>
      <c r="L574" s="2" t="s">
        <v>47</v>
      </c>
      <c r="M574">
        <f>VLOOKUP(A574,'自助-6.9'!D:E,2,FALSE)</f>
        <v>30</v>
      </c>
      <c r="N574" s="4">
        <f t="shared" si="8"/>
        <v>1</v>
      </c>
    </row>
    <row r="575" spans="1:14">
      <c r="A575" s="2" t="s">
        <v>1115</v>
      </c>
      <c r="B575" s="13">
        <v>42895</v>
      </c>
      <c r="C575" s="13">
        <v>42895</v>
      </c>
      <c r="D575" s="2" t="s">
        <v>5524</v>
      </c>
      <c r="E575">
        <v>20</v>
      </c>
      <c r="F575">
        <v>20</v>
      </c>
      <c r="G575" s="2" t="s">
        <v>413</v>
      </c>
      <c r="H575" s="2" t="s">
        <v>5104</v>
      </c>
      <c r="I575" s="2" t="s">
        <v>50</v>
      </c>
      <c r="J575" s="2" t="s">
        <v>5525</v>
      </c>
      <c r="K575" s="2" t="s">
        <v>58</v>
      </c>
      <c r="L575" s="2" t="s">
        <v>47</v>
      </c>
      <c r="M575">
        <f>VLOOKUP(A575,'自助-6.9'!D:E,2,FALSE)</f>
        <v>20</v>
      </c>
      <c r="N575" s="4">
        <f t="shared" si="8"/>
        <v>1</v>
      </c>
    </row>
    <row r="576" spans="1:14">
      <c r="A576" s="2" t="s">
        <v>1112</v>
      </c>
      <c r="B576" s="13">
        <v>42895</v>
      </c>
      <c r="C576" s="13">
        <v>42895</v>
      </c>
      <c r="D576" s="2" t="s">
        <v>5526</v>
      </c>
      <c r="E576">
        <v>500</v>
      </c>
      <c r="F576">
        <v>500</v>
      </c>
      <c r="G576" s="2" t="s">
        <v>413</v>
      </c>
      <c r="H576" s="2" t="s">
        <v>5104</v>
      </c>
      <c r="I576" s="2" t="s">
        <v>50</v>
      </c>
      <c r="J576" s="2" t="s">
        <v>5527</v>
      </c>
      <c r="K576" s="2" t="s">
        <v>58</v>
      </c>
      <c r="L576" s="2" t="s">
        <v>47</v>
      </c>
      <c r="M576">
        <f>VLOOKUP(A576,'自助-6.9'!D:E,2,FALSE)</f>
        <v>500</v>
      </c>
      <c r="N576" s="4">
        <f t="shared" si="8"/>
        <v>1</v>
      </c>
    </row>
    <row r="577" spans="1:14">
      <c r="A577" s="2" t="s">
        <v>1109</v>
      </c>
      <c r="B577" s="13">
        <v>42895</v>
      </c>
      <c r="C577" s="13">
        <v>42895</v>
      </c>
      <c r="D577" s="2" t="s">
        <v>5528</v>
      </c>
      <c r="E577">
        <v>1500</v>
      </c>
      <c r="F577">
        <v>1500</v>
      </c>
      <c r="G577" s="2" t="s">
        <v>413</v>
      </c>
      <c r="H577" s="2" t="s">
        <v>425</v>
      </c>
      <c r="I577" s="2" t="s">
        <v>50</v>
      </c>
      <c r="J577" s="2" t="s">
        <v>5529</v>
      </c>
      <c r="K577" s="2" t="s">
        <v>58</v>
      </c>
      <c r="L577" s="2" t="s">
        <v>47</v>
      </c>
      <c r="M577">
        <f>VLOOKUP(A577,'自助-6.9'!D:E,2,FALSE)</f>
        <v>1500</v>
      </c>
      <c r="N577" s="4">
        <f t="shared" si="8"/>
        <v>1</v>
      </c>
    </row>
    <row r="578" spans="1:14">
      <c r="A578" s="2" t="s">
        <v>1106</v>
      </c>
      <c r="B578" s="13">
        <v>42895</v>
      </c>
      <c r="C578" s="13">
        <v>42895</v>
      </c>
      <c r="D578" s="2" t="s">
        <v>5530</v>
      </c>
      <c r="E578">
        <v>300</v>
      </c>
      <c r="F578">
        <v>300</v>
      </c>
      <c r="G578" s="2" t="s">
        <v>413</v>
      </c>
      <c r="H578" s="2" t="s">
        <v>4577</v>
      </c>
      <c r="I578" s="2" t="s">
        <v>50</v>
      </c>
      <c r="J578" s="2" t="s">
        <v>5531</v>
      </c>
      <c r="K578" s="2" t="s">
        <v>51</v>
      </c>
      <c r="L578" s="2" t="s">
        <v>47</v>
      </c>
      <c r="M578">
        <f>VLOOKUP(A578,'自助-6.9'!D:E,2,FALSE)</f>
        <v>300</v>
      </c>
      <c r="N578" s="4">
        <f t="shared" ref="N578:N624" si="9">IF(E578=M578,1,0)</f>
        <v>1</v>
      </c>
    </row>
    <row r="579" spans="1:14">
      <c r="A579" s="2" t="s">
        <v>1103</v>
      </c>
      <c r="B579" s="13">
        <v>42895</v>
      </c>
      <c r="C579" s="13">
        <v>42895</v>
      </c>
      <c r="D579" s="2" t="s">
        <v>5532</v>
      </c>
      <c r="E579">
        <v>500</v>
      </c>
      <c r="F579">
        <v>500</v>
      </c>
      <c r="G579" s="2" t="s">
        <v>413</v>
      </c>
      <c r="H579" s="2" t="s">
        <v>4518</v>
      </c>
      <c r="I579" s="2" t="s">
        <v>50</v>
      </c>
      <c r="J579" s="2" t="s">
        <v>5533</v>
      </c>
      <c r="K579" s="2" t="s">
        <v>89</v>
      </c>
      <c r="L579" s="2" t="s">
        <v>48</v>
      </c>
      <c r="M579">
        <f>VLOOKUP(A579,'自助-6.9'!D:E,2,FALSE)</f>
        <v>500</v>
      </c>
      <c r="N579" s="4">
        <f t="shared" si="9"/>
        <v>1</v>
      </c>
    </row>
    <row r="580" spans="1:14">
      <c r="A580" s="2" t="s">
        <v>1102</v>
      </c>
      <c r="B580" s="13">
        <v>42895</v>
      </c>
      <c r="C580" s="13">
        <v>42895</v>
      </c>
      <c r="D580" s="2" t="s">
        <v>5534</v>
      </c>
      <c r="E580">
        <v>1000</v>
      </c>
      <c r="F580">
        <v>1000</v>
      </c>
      <c r="G580" s="2" t="s">
        <v>413</v>
      </c>
      <c r="H580" s="2" t="s">
        <v>4511</v>
      </c>
      <c r="I580" s="2" t="s">
        <v>50</v>
      </c>
      <c r="J580" s="2" t="s">
        <v>5535</v>
      </c>
      <c r="K580" s="2" t="s">
        <v>64</v>
      </c>
      <c r="L580" s="2" t="s">
        <v>48</v>
      </c>
      <c r="M580">
        <f>VLOOKUP(A580,'自助-6.9'!D:E,2,FALSE)</f>
        <v>1000</v>
      </c>
      <c r="N580" s="4">
        <f t="shared" si="9"/>
        <v>1</v>
      </c>
    </row>
    <row r="581" spans="1:14">
      <c r="A581" s="2" t="s">
        <v>1099</v>
      </c>
      <c r="B581" s="13">
        <v>42895</v>
      </c>
      <c r="C581" s="13">
        <v>42895</v>
      </c>
      <c r="D581" s="2" t="s">
        <v>5536</v>
      </c>
      <c r="E581">
        <v>500</v>
      </c>
      <c r="F581">
        <v>500</v>
      </c>
      <c r="G581" s="2" t="s">
        <v>413</v>
      </c>
      <c r="H581" s="2" t="s">
        <v>4621</v>
      </c>
      <c r="I581" s="2" t="s">
        <v>50</v>
      </c>
      <c r="J581" s="2" t="s">
        <v>4891</v>
      </c>
      <c r="K581" s="2" t="s">
        <v>58</v>
      </c>
      <c r="L581" s="2" t="s">
        <v>47</v>
      </c>
      <c r="M581">
        <f>VLOOKUP(A581,'自助-6.9'!D:E,2,FALSE)</f>
        <v>500</v>
      </c>
      <c r="N581" s="4">
        <f t="shared" si="9"/>
        <v>1</v>
      </c>
    </row>
    <row r="582" spans="1:14">
      <c r="A582" s="2" t="s">
        <v>1096</v>
      </c>
      <c r="B582" s="13">
        <v>42895</v>
      </c>
      <c r="C582" s="13">
        <v>42895</v>
      </c>
      <c r="D582" s="2" t="s">
        <v>5537</v>
      </c>
      <c r="E582">
        <v>500</v>
      </c>
      <c r="F582">
        <v>500</v>
      </c>
      <c r="G582" s="2" t="s">
        <v>413</v>
      </c>
      <c r="H582" s="2" t="s">
        <v>4496</v>
      </c>
      <c r="I582" s="2" t="s">
        <v>50</v>
      </c>
      <c r="J582" s="2" t="s">
        <v>5485</v>
      </c>
      <c r="K582" s="2" t="s">
        <v>87</v>
      </c>
      <c r="L582" s="2" t="s">
        <v>48</v>
      </c>
      <c r="M582">
        <f>VLOOKUP(A582,'自助-6.9'!D:E,2,FALSE)</f>
        <v>500</v>
      </c>
      <c r="N582" s="4">
        <f t="shared" si="9"/>
        <v>1</v>
      </c>
    </row>
    <row r="583" spans="1:14">
      <c r="A583" s="2" t="s">
        <v>1093</v>
      </c>
      <c r="B583" s="13">
        <v>42895</v>
      </c>
      <c r="C583" s="13">
        <v>42895</v>
      </c>
      <c r="D583" s="2" t="s">
        <v>5538</v>
      </c>
      <c r="E583">
        <v>500</v>
      </c>
      <c r="F583">
        <v>500</v>
      </c>
      <c r="G583" s="2" t="s">
        <v>413</v>
      </c>
      <c r="H583" s="2" t="s">
        <v>4511</v>
      </c>
      <c r="I583" s="2" t="s">
        <v>50</v>
      </c>
      <c r="J583" s="2" t="s">
        <v>5539</v>
      </c>
      <c r="K583" s="2" t="s">
        <v>51</v>
      </c>
      <c r="L583" s="2" t="s">
        <v>47</v>
      </c>
      <c r="M583">
        <f>VLOOKUP(A583,'自助-6.9'!D:E,2,FALSE)</f>
        <v>500</v>
      </c>
      <c r="N583" s="4">
        <f t="shared" si="9"/>
        <v>1</v>
      </c>
    </row>
    <row r="584" spans="1:14">
      <c r="A584" s="2" t="s">
        <v>1090</v>
      </c>
      <c r="B584" s="13">
        <v>42895</v>
      </c>
      <c r="C584" s="13">
        <v>42895</v>
      </c>
      <c r="D584" s="2" t="s">
        <v>5540</v>
      </c>
      <c r="E584">
        <v>500</v>
      </c>
      <c r="F584">
        <v>500</v>
      </c>
      <c r="G584" s="2" t="s">
        <v>413</v>
      </c>
      <c r="H584" s="2" t="s">
        <v>4652</v>
      </c>
      <c r="I584" s="2" t="s">
        <v>50</v>
      </c>
      <c r="J584" s="2" t="s">
        <v>5541</v>
      </c>
      <c r="K584" s="2" t="s">
        <v>59</v>
      </c>
      <c r="L584" s="2" t="s">
        <v>47</v>
      </c>
      <c r="M584">
        <f>VLOOKUP(A584,'自助-6.9'!D:E,2,FALSE)</f>
        <v>500</v>
      </c>
      <c r="N584" s="4">
        <f t="shared" si="9"/>
        <v>1</v>
      </c>
    </row>
    <row r="585" spans="1:14">
      <c r="A585" s="2" t="s">
        <v>1086</v>
      </c>
      <c r="B585" s="13">
        <v>42895</v>
      </c>
      <c r="C585" s="13">
        <v>42895</v>
      </c>
      <c r="D585" s="2" t="s">
        <v>5542</v>
      </c>
      <c r="E585">
        <v>300</v>
      </c>
      <c r="F585">
        <v>300</v>
      </c>
      <c r="G585" s="2" t="s">
        <v>413</v>
      </c>
      <c r="H585" s="2" t="s">
        <v>4793</v>
      </c>
      <c r="I585" s="2" t="s">
        <v>50</v>
      </c>
      <c r="J585" s="2" t="s">
        <v>5513</v>
      </c>
      <c r="K585" s="2" t="s">
        <v>54</v>
      </c>
      <c r="L585" s="2" t="s">
        <v>47</v>
      </c>
      <c r="M585">
        <f>VLOOKUP(A585,'自助-6.9'!D:E,2,FALSE)</f>
        <v>300</v>
      </c>
      <c r="N585" s="4">
        <f t="shared" si="9"/>
        <v>1</v>
      </c>
    </row>
    <row r="586" spans="1:14">
      <c r="A586" s="2" t="s">
        <v>1083</v>
      </c>
      <c r="B586" s="13">
        <v>42895</v>
      </c>
      <c r="C586" s="13">
        <v>42895</v>
      </c>
      <c r="D586" s="2" t="s">
        <v>5543</v>
      </c>
      <c r="E586">
        <v>100</v>
      </c>
      <c r="F586">
        <v>100</v>
      </c>
      <c r="G586" s="2" t="s">
        <v>413</v>
      </c>
      <c r="H586" s="2" t="s">
        <v>4577</v>
      </c>
      <c r="I586" s="2" t="s">
        <v>50</v>
      </c>
      <c r="J586" s="2" t="s">
        <v>5544</v>
      </c>
      <c r="K586" s="2" t="s">
        <v>51</v>
      </c>
      <c r="L586" s="2" t="s">
        <v>47</v>
      </c>
      <c r="M586">
        <f>VLOOKUP(A586,'自助-6.9'!D:E,2,FALSE)</f>
        <v>100</v>
      </c>
      <c r="N586" s="4">
        <f t="shared" si="9"/>
        <v>1</v>
      </c>
    </row>
    <row r="587" spans="1:14">
      <c r="A587" s="2" t="s">
        <v>1080</v>
      </c>
      <c r="B587" s="13">
        <v>42895</v>
      </c>
      <c r="C587" s="13">
        <v>42895</v>
      </c>
      <c r="D587" s="2" t="s">
        <v>5545</v>
      </c>
      <c r="E587">
        <v>500</v>
      </c>
      <c r="F587">
        <v>500</v>
      </c>
      <c r="G587" s="2" t="s">
        <v>413</v>
      </c>
      <c r="H587" s="2" t="s">
        <v>719</v>
      </c>
      <c r="I587" s="2" t="s">
        <v>50</v>
      </c>
      <c r="J587" s="2" t="s">
        <v>5546</v>
      </c>
      <c r="K587" s="2" t="s">
        <v>57</v>
      </c>
      <c r="L587" s="2" t="s">
        <v>47</v>
      </c>
      <c r="M587">
        <f>VLOOKUP(A587,'自助-6.9'!D:E,2,FALSE)</f>
        <v>500</v>
      </c>
      <c r="N587" s="4">
        <f t="shared" si="9"/>
        <v>1</v>
      </c>
    </row>
    <row r="588" spans="1:14">
      <c r="A588" s="2" t="s">
        <v>1076</v>
      </c>
      <c r="B588" s="13">
        <v>42895</v>
      </c>
      <c r="C588" s="13">
        <v>42895</v>
      </c>
      <c r="D588" s="2" t="s">
        <v>5547</v>
      </c>
      <c r="E588">
        <v>500</v>
      </c>
      <c r="F588">
        <v>500</v>
      </c>
      <c r="G588" s="2" t="s">
        <v>413</v>
      </c>
      <c r="H588" s="2" t="s">
        <v>763</v>
      </c>
      <c r="I588" s="2" t="s">
        <v>50</v>
      </c>
      <c r="J588" s="2" t="s">
        <v>5548</v>
      </c>
      <c r="K588" s="2" t="s">
        <v>90</v>
      </c>
      <c r="L588" s="2" t="s">
        <v>47</v>
      </c>
      <c r="M588">
        <f>VLOOKUP(A588,'自助-6.9'!D:E,2,FALSE)</f>
        <v>500</v>
      </c>
      <c r="N588" s="4">
        <f t="shared" si="9"/>
        <v>1</v>
      </c>
    </row>
    <row r="589" spans="1:14">
      <c r="A589" s="2" t="s">
        <v>1073</v>
      </c>
      <c r="B589" s="13">
        <v>42895</v>
      </c>
      <c r="C589" s="13">
        <v>42895</v>
      </c>
      <c r="D589" s="2" t="s">
        <v>5549</v>
      </c>
      <c r="E589">
        <v>1000</v>
      </c>
      <c r="F589">
        <v>1000</v>
      </c>
      <c r="G589" s="2" t="s">
        <v>413</v>
      </c>
      <c r="H589" s="2" t="s">
        <v>4496</v>
      </c>
      <c r="I589" s="2" t="s">
        <v>50</v>
      </c>
      <c r="J589" s="2" t="s">
        <v>5550</v>
      </c>
      <c r="K589" s="2" t="s">
        <v>54</v>
      </c>
      <c r="L589" s="2" t="s">
        <v>47</v>
      </c>
      <c r="M589">
        <f>VLOOKUP(A589,'自助-6.9'!D:E,2,FALSE)</f>
        <v>1000</v>
      </c>
      <c r="N589" s="4">
        <f t="shared" si="9"/>
        <v>1</v>
      </c>
    </row>
    <row r="590" spans="1:14">
      <c r="A590" s="2" t="s">
        <v>1072</v>
      </c>
      <c r="B590" s="13">
        <v>42895</v>
      </c>
      <c r="C590" s="13">
        <v>42895</v>
      </c>
      <c r="D590" s="2" t="s">
        <v>5551</v>
      </c>
      <c r="E590">
        <v>100</v>
      </c>
      <c r="F590">
        <v>100</v>
      </c>
      <c r="G590" s="2" t="s">
        <v>413</v>
      </c>
      <c r="H590" s="2" t="s">
        <v>4541</v>
      </c>
      <c r="I590" s="2" t="s">
        <v>50</v>
      </c>
      <c r="J590" s="2" t="s">
        <v>5552</v>
      </c>
      <c r="K590" s="2" t="s">
        <v>55</v>
      </c>
      <c r="L590" s="2" t="s">
        <v>47</v>
      </c>
      <c r="M590">
        <f>VLOOKUP(A590,'自助-6.9'!D:E,2,FALSE)</f>
        <v>100</v>
      </c>
      <c r="N590" s="4">
        <f t="shared" si="9"/>
        <v>1</v>
      </c>
    </row>
    <row r="591" spans="1:14">
      <c r="A591" s="2" t="s">
        <v>1071</v>
      </c>
      <c r="B591" s="13">
        <v>42895</v>
      </c>
      <c r="C591" s="13">
        <v>42895</v>
      </c>
      <c r="D591" s="2" t="s">
        <v>5553</v>
      </c>
      <c r="E591">
        <v>500</v>
      </c>
      <c r="F591">
        <v>500</v>
      </c>
      <c r="G591" s="2" t="s">
        <v>413</v>
      </c>
      <c r="H591" s="2" t="s">
        <v>414</v>
      </c>
      <c r="I591" s="2" t="s">
        <v>50</v>
      </c>
      <c r="J591" s="2" t="s">
        <v>5554</v>
      </c>
      <c r="K591" s="2" t="s">
        <v>52</v>
      </c>
      <c r="L591" s="2" t="s">
        <v>48</v>
      </c>
      <c r="M591">
        <f>VLOOKUP(A591,'自助-6.9'!D:E,2,FALSE)</f>
        <v>500</v>
      </c>
      <c r="N591" s="4">
        <f t="shared" si="9"/>
        <v>1</v>
      </c>
    </row>
    <row r="592" spans="1:14">
      <c r="A592" s="2" t="s">
        <v>1068</v>
      </c>
      <c r="B592" s="13">
        <v>42895</v>
      </c>
      <c r="C592" s="13">
        <v>42895</v>
      </c>
      <c r="D592" s="2" t="s">
        <v>5555</v>
      </c>
      <c r="E592">
        <v>1000</v>
      </c>
      <c r="F592">
        <v>1000</v>
      </c>
      <c r="G592" s="2" t="s">
        <v>413</v>
      </c>
      <c r="H592" s="2" t="s">
        <v>4564</v>
      </c>
      <c r="I592" s="2" t="s">
        <v>50</v>
      </c>
      <c r="J592" s="2" t="s">
        <v>5556</v>
      </c>
      <c r="K592" s="2" t="s">
        <v>70</v>
      </c>
      <c r="L592" s="2" t="s">
        <v>47</v>
      </c>
      <c r="M592">
        <f>VLOOKUP(A592,'自助-6.9'!D:E,2,FALSE)</f>
        <v>1000</v>
      </c>
      <c r="N592" s="4">
        <f t="shared" si="9"/>
        <v>1</v>
      </c>
    </row>
    <row r="593" spans="1:14">
      <c r="A593" s="2" t="s">
        <v>1064</v>
      </c>
      <c r="B593" s="13">
        <v>42895</v>
      </c>
      <c r="C593" s="13">
        <v>42895</v>
      </c>
      <c r="D593" s="2" t="s">
        <v>5557</v>
      </c>
      <c r="E593">
        <v>500</v>
      </c>
      <c r="F593">
        <v>500</v>
      </c>
      <c r="G593" s="2" t="s">
        <v>413</v>
      </c>
      <c r="H593" s="2" t="s">
        <v>4564</v>
      </c>
      <c r="I593" s="2" t="s">
        <v>50</v>
      </c>
      <c r="J593" s="2" t="s">
        <v>5558</v>
      </c>
      <c r="K593" s="2" t="s">
        <v>67</v>
      </c>
      <c r="L593" s="2" t="s">
        <v>48</v>
      </c>
      <c r="M593">
        <f>VLOOKUP(A593,'自助-6.9'!D:E,2,FALSE)</f>
        <v>500</v>
      </c>
      <c r="N593" s="4">
        <f t="shared" si="9"/>
        <v>1</v>
      </c>
    </row>
    <row r="594" spans="1:14">
      <c r="A594" s="2" t="s">
        <v>1060</v>
      </c>
      <c r="B594" s="13">
        <v>42895</v>
      </c>
      <c r="C594" s="13">
        <v>42895</v>
      </c>
      <c r="D594" s="2" t="s">
        <v>5559</v>
      </c>
      <c r="E594">
        <v>200</v>
      </c>
      <c r="F594">
        <v>200</v>
      </c>
      <c r="G594" s="2" t="s">
        <v>413</v>
      </c>
      <c r="H594" s="2" t="s">
        <v>914</v>
      </c>
      <c r="I594" s="2" t="s">
        <v>50</v>
      </c>
      <c r="J594" s="2" t="s">
        <v>5560</v>
      </c>
      <c r="K594" s="2" t="s">
        <v>5561</v>
      </c>
      <c r="L594" s="2" t="s">
        <v>47</v>
      </c>
      <c r="M594">
        <f>VLOOKUP(A594,'自助-6.9'!D:E,2,FALSE)</f>
        <v>200</v>
      </c>
      <c r="N594" s="4">
        <f t="shared" si="9"/>
        <v>1</v>
      </c>
    </row>
    <row r="595" spans="1:14">
      <c r="A595" s="2" t="s">
        <v>1056</v>
      </c>
      <c r="B595" s="13">
        <v>42895</v>
      </c>
      <c r="C595" s="13">
        <v>42895</v>
      </c>
      <c r="D595" s="2" t="s">
        <v>5562</v>
      </c>
      <c r="E595">
        <v>1000</v>
      </c>
      <c r="F595">
        <v>1000</v>
      </c>
      <c r="G595" s="2" t="s">
        <v>413</v>
      </c>
      <c r="H595" s="2" t="s">
        <v>4541</v>
      </c>
      <c r="I595" s="2" t="s">
        <v>50</v>
      </c>
      <c r="J595" s="2" t="s">
        <v>5563</v>
      </c>
      <c r="K595" s="2" t="s">
        <v>54</v>
      </c>
      <c r="L595" s="2" t="s">
        <v>47</v>
      </c>
      <c r="M595">
        <f>VLOOKUP(A595,'自助-6.9'!D:E,2,FALSE)</f>
        <v>1000</v>
      </c>
      <c r="N595" s="4">
        <f t="shared" si="9"/>
        <v>1</v>
      </c>
    </row>
    <row r="596" spans="1:14">
      <c r="A596" s="2" t="s">
        <v>1052</v>
      </c>
      <c r="B596" s="13">
        <v>42895</v>
      </c>
      <c r="C596" s="13">
        <v>42895</v>
      </c>
      <c r="D596" s="2" t="s">
        <v>5564</v>
      </c>
      <c r="E596">
        <v>2000</v>
      </c>
      <c r="F596">
        <v>2000</v>
      </c>
      <c r="G596" s="2" t="s">
        <v>413</v>
      </c>
      <c r="H596" s="2" t="s">
        <v>4700</v>
      </c>
      <c r="I596" s="2" t="s">
        <v>50</v>
      </c>
      <c r="J596" s="2" t="s">
        <v>5565</v>
      </c>
      <c r="K596" s="2" t="s">
        <v>63</v>
      </c>
      <c r="L596" s="2" t="s">
        <v>48</v>
      </c>
      <c r="M596">
        <f>VLOOKUP(A596,'自助-6.9'!D:E,2,FALSE)</f>
        <v>2000</v>
      </c>
      <c r="N596" s="4">
        <f t="shared" si="9"/>
        <v>1</v>
      </c>
    </row>
    <row r="597" spans="1:14">
      <c r="A597" s="2" t="s">
        <v>1048</v>
      </c>
      <c r="B597" s="13">
        <v>42895</v>
      </c>
      <c r="C597" s="13">
        <v>42895</v>
      </c>
      <c r="D597" s="2" t="s">
        <v>5566</v>
      </c>
      <c r="E597">
        <v>1500</v>
      </c>
      <c r="F597">
        <v>1500</v>
      </c>
      <c r="G597" s="2" t="s">
        <v>413</v>
      </c>
      <c r="H597" s="2" t="s">
        <v>4621</v>
      </c>
      <c r="I597" s="2" t="s">
        <v>50</v>
      </c>
      <c r="J597" s="2" t="s">
        <v>5567</v>
      </c>
      <c r="K597" s="2" t="s">
        <v>73</v>
      </c>
      <c r="L597" s="2" t="s">
        <v>48</v>
      </c>
      <c r="M597">
        <f>VLOOKUP(A597,'自助-6.9'!D:E,2,FALSE)</f>
        <v>1500</v>
      </c>
      <c r="N597" s="4">
        <f t="shared" si="9"/>
        <v>1</v>
      </c>
    </row>
    <row r="598" spans="1:14">
      <c r="A598" s="2" t="s">
        <v>1045</v>
      </c>
      <c r="B598" s="13">
        <v>42895</v>
      </c>
      <c r="C598" s="13">
        <v>42895</v>
      </c>
      <c r="D598" s="2" t="s">
        <v>5568</v>
      </c>
      <c r="E598">
        <v>500</v>
      </c>
      <c r="F598">
        <v>500</v>
      </c>
      <c r="G598" s="2" t="s">
        <v>413</v>
      </c>
      <c r="H598" s="2" t="s">
        <v>4518</v>
      </c>
      <c r="I598" s="2" t="s">
        <v>50</v>
      </c>
      <c r="J598" s="2" t="s">
        <v>5533</v>
      </c>
      <c r="K598" s="2" t="s">
        <v>89</v>
      </c>
      <c r="L598" s="2" t="s">
        <v>48</v>
      </c>
      <c r="M598">
        <f>VLOOKUP(A598,'自助-6.9'!D:E,2,FALSE)</f>
        <v>500</v>
      </c>
      <c r="N598" s="4">
        <f t="shared" si="9"/>
        <v>1</v>
      </c>
    </row>
    <row r="599" spans="1:14">
      <c r="A599" s="2" t="s">
        <v>1042</v>
      </c>
      <c r="B599" s="13">
        <v>42895</v>
      </c>
      <c r="C599" s="13">
        <v>42895</v>
      </c>
      <c r="D599" s="2" t="s">
        <v>5569</v>
      </c>
      <c r="E599">
        <v>980</v>
      </c>
      <c r="F599">
        <v>980</v>
      </c>
      <c r="G599" s="2" t="s">
        <v>413</v>
      </c>
      <c r="H599" s="2" t="s">
        <v>425</v>
      </c>
      <c r="I599" s="2" t="s">
        <v>50</v>
      </c>
      <c r="J599" s="2" t="s">
        <v>5570</v>
      </c>
      <c r="K599" s="2" t="s">
        <v>73</v>
      </c>
      <c r="L599" s="2" t="s">
        <v>48</v>
      </c>
      <c r="M599">
        <f>VLOOKUP(A599,'自助-6.9'!D:E,2,FALSE)</f>
        <v>980</v>
      </c>
      <c r="N599" s="4">
        <f t="shared" si="9"/>
        <v>1</v>
      </c>
    </row>
    <row r="600" spans="1:14">
      <c r="A600" s="2" t="s">
        <v>1039</v>
      </c>
      <c r="B600" s="13">
        <v>42895</v>
      </c>
      <c r="C600" s="13">
        <v>42895</v>
      </c>
      <c r="D600" s="2" t="s">
        <v>5571</v>
      </c>
      <c r="E600">
        <v>200</v>
      </c>
      <c r="F600">
        <v>200</v>
      </c>
      <c r="G600" s="2" t="s">
        <v>413</v>
      </c>
      <c r="H600" s="2" t="s">
        <v>4511</v>
      </c>
      <c r="I600" s="2" t="s">
        <v>50</v>
      </c>
      <c r="J600" s="2" t="s">
        <v>5552</v>
      </c>
      <c r="K600" s="2" t="s">
        <v>55</v>
      </c>
      <c r="L600" s="2" t="s">
        <v>47</v>
      </c>
      <c r="M600">
        <f>VLOOKUP(A600,'自助-6.9'!D:E,2,FALSE)</f>
        <v>200</v>
      </c>
      <c r="N600" s="4">
        <f t="shared" si="9"/>
        <v>1</v>
      </c>
    </row>
    <row r="601" spans="1:14">
      <c r="A601" s="2" t="s">
        <v>1035</v>
      </c>
      <c r="B601" s="13">
        <v>42895</v>
      </c>
      <c r="C601" s="13">
        <v>42895</v>
      </c>
      <c r="D601" s="2" t="s">
        <v>5572</v>
      </c>
      <c r="E601">
        <v>1000</v>
      </c>
      <c r="F601">
        <v>1000</v>
      </c>
      <c r="G601" s="2" t="s">
        <v>413</v>
      </c>
      <c r="H601" s="2" t="s">
        <v>4518</v>
      </c>
      <c r="I601" s="2" t="s">
        <v>50</v>
      </c>
      <c r="J601" s="2" t="s">
        <v>4881</v>
      </c>
      <c r="K601" s="2" t="s">
        <v>55</v>
      </c>
      <c r="L601" s="2" t="s">
        <v>47</v>
      </c>
      <c r="M601">
        <f>VLOOKUP(A601,'自助-6.9'!D:E,2,FALSE)</f>
        <v>1000</v>
      </c>
      <c r="N601" s="4">
        <f t="shared" si="9"/>
        <v>1</v>
      </c>
    </row>
    <row r="602" spans="1:14">
      <c r="A602" s="2" t="s">
        <v>1032</v>
      </c>
      <c r="B602" s="13">
        <v>42895</v>
      </c>
      <c r="C602" s="13">
        <v>42895</v>
      </c>
      <c r="D602" s="2" t="s">
        <v>5573</v>
      </c>
      <c r="E602">
        <v>2550</v>
      </c>
      <c r="F602">
        <v>2550</v>
      </c>
      <c r="G602" s="2" t="s">
        <v>413</v>
      </c>
      <c r="H602" s="2" t="s">
        <v>719</v>
      </c>
      <c r="I602" s="2" t="s">
        <v>50</v>
      </c>
      <c r="J602" s="2" t="s">
        <v>5300</v>
      </c>
      <c r="K602" s="2" t="s">
        <v>53</v>
      </c>
      <c r="L602" s="2" t="s">
        <v>47</v>
      </c>
      <c r="M602">
        <f>VLOOKUP(A602,'自助-6.9'!D:E,2,FALSE)</f>
        <v>2550</v>
      </c>
      <c r="N602" s="4">
        <f t="shared" si="9"/>
        <v>1</v>
      </c>
    </row>
    <row r="603" spans="1:14">
      <c r="A603" s="2" t="s">
        <v>1031</v>
      </c>
      <c r="B603" s="13">
        <v>42895</v>
      </c>
      <c r="C603" s="13">
        <v>42895</v>
      </c>
      <c r="D603" s="2" t="s">
        <v>5574</v>
      </c>
      <c r="E603">
        <v>400</v>
      </c>
      <c r="F603">
        <v>400</v>
      </c>
      <c r="G603" s="2" t="s">
        <v>413</v>
      </c>
      <c r="H603" s="2" t="s">
        <v>4496</v>
      </c>
      <c r="I603" s="2" t="s">
        <v>50</v>
      </c>
      <c r="J603" s="2" t="s">
        <v>280</v>
      </c>
      <c r="K603" s="2" t="s">
        <v>56</v>
      </c>
      <c r="L603" s="2" t="s">
        <v>48</v>
      </c>
      <c r="M603">
        <f>VLOOKUP(A603,'自助-6.9'!D:E,2,FALSE)</f>
        <v>400</v>
      </c>
      <c r="N603" s="4">
        <f t="shared" si="9"/>
        <v>1</v>
      </c>
    </row>
    <row r="604" spans="1:14">
      <c r="A604" s="2" t="s">
        <v>1030</v>
      </c>
      <c r="B604" s="13">
        <v>42895</v>
      </c>
      <c r="C604" s="13">
        <v>42895</v>
      </c>
      <c r="D604" s="2" t="s">
        <v>5575</v>
      </c>
      <c r="E604">
        <v>100</v>
      </c>
      <c r="F604">
        <v>100</v>
      </c>
      <c r="G604" s="2" t="s">
        <v>413</v>
      </c>
      <c r="H604" s="2" t="s">
        <v>719</v>
      </c>
      <c r="I604" s="2" t="s">
        <v>50</v>
      </c>
      <c r="J604" s="2" t="s">
        <v>5300</v>
      </c>
      <c r="K604" s="2" t="s">
        <v>53</v>
      </c>
      <c r="L604" s="2" t="s">
        <v>47</v>
      </c>
      <c r="M604">
        <f>VLOOKUP(A604,'自助-6.9'!D:E,2,FALSE)</f>
        <v>100</v>
      </c>
      <c r="N604" s="4">
        <f t="shared" si="9"/>
        <v>1</v>
      </c>
    </row>
    <row r="605" spans="1:14">
      <c r="A605" s="2" t="s">
        <v>1027</v>
      </c>
      <c r="B605" s="13">
        <v>42895</v>
      </c>
      <c r="C605" s="13">
        <v>42895</v>
      </c>
      <c r="D605" s="2" t="s">
        <v>5576</v>
      </c>
      <c r="E605">
        <v>500</v>
      </c>
      <c r="F605">
        <v>500</v>
      </c>
      <c r="G605" s="2" t="s">
        <v>413</v>
      </c>
      <c r="H605" s="2" t="s">
        <v>723</v>
      </c>
      <c r="I605" s="2" t="s">
        <v>50</v>
      </c>
      <c r="J605" s="2" t="s">
        <v>5577</v>
      </c>
      <c r="K605" s="2" t="s">
        <v>89</v>
      </c>
      <c r="L605" s="2" t="s">
        <v>48</v>
      </c>
      <c r="M605">
        <f>VLOOKUP(A605,'自助-6.9'!D:E,2,FALSE)</f>
        <v>500</v>
      </c>
      <c r="N605" s="4">
        <f t="shared" si="9"/>
        <v>1</v>
      </c>
    </row>
    <row r="606" spans="1:14">
      <c r="A606" s="2" t="s">
        <v>1023</v>
      </c>
      <c r="B606" s="13">
        <v>42895</v>
      </c>
      <c r="C606" s="13">
        <v>42895</v>
      </c>
      <c r="D606" s="2" t="s">
        <v>5578</v>
      </c>
      <c r="E606">
        <v>1000</v>
      </c>
      <c r="F606">
        <v>1000</v>
      </c>
      <c r="G606" s="2" t="s">
        <v>413</v>
      </c>
      <c r="H606" s="2" t="s">
        <v>719</v>
      </c>
      <c r="I606" s="2" t="s">
        <v>50</v>
      </c>
      <c r="J606" s="2" t="s">
        <v>5579</v>
      </c>
      <c r="K606" s="2" t="s">
        <v>58</v>
      </c>
      <c r="L606" s="2" t="s">
        <v>47</v>
      </c>
      <c r="M606">
        <f>VLOOKUP(A606,'自助-6.9'!D:E,2,FALSE)</f>
        <v>1000</v>
      </c>
      <c r="N606" s="4">
        <f t="shared" si="9"/>
        <v>1</v>
      </c>
    </row>
    <row r="607" spans="1:14">
      <c r="A607" s="2" t="s">
        <v>1020</v>
      </c>
      <c r="B607" s="13">
        <v>42895</v>
      </c>
      <c r="C607" s="13">
        <v>42895</v>
      </c>
      <c r="D607" s="2" t="s">
        <v>5580</v>
      </c>
      <c r="E607">
        <v>2000</v>
      </c>
      <c r="F607">
        <v>2000</v>
      </c>
      <c r="G607" s="2" t="s">
        <v>413</v>
      </c>
      <c r="H607" s="2" t="s">
        <v>414</v>
      </c>
      <c r="I607" s="2" t="s">
        <v>50</v>
      </c>
      <c r="J607" s="2" t="s">
        <v>5581</v>
      </c>
      <c r="K607" s="2" t="s">
        <v>55</v>
      </c>
      <c r="L607" s="2" t="s">
        <v>47</v>
      </c>
      <c r="M607">
        <f>VLOOKUP(A607,'自助-6.9'!D:E,2,FALSE)</f>
        <v>2000</v>
      </c>
      <c r="N607" s="4">
        <f t="shared" si="9"/>
        <v>1</v>
      </c>
    </row>
    <row r="608" spans="1:14">
      <c r="A608" s="2" t="s">
        <v>1017</v>
      </c>
      <c r="B608" s="13">
        <v>42895</v>
      </c>
      <c r="C608" s="13">
        <v>42895</v>
      </c>
      <c r="D608" s="2" t="s">
        <v>5582</v>
      </c>
      <c r="E608">
        <v>1400</v>
      </c>
      <c r="F608">
        <v>1400</v>
      </c>
      <c r="G608" s="2" t="s">
        <v>413</v>
      </c>
      <c r="H608" s="2" t="s">
        <v>4496</v>
      </c>
      <c r="I608" s="2" t="s">
        <v>50</v>
      </c>
      <c r="J608" s="2" t="s">
        <v>5583</v>
      </c>
      <c r="K608" s="2" t="s">
        <v>54</v>
      </c>
      <c r="L608" s="2" t="s">
        <v>47</v>
      </c>
      <c r="M608">
        <f>VLOOKUP(A608,'自助-6.9'!D:E,2,FALSE)</f>
        <v>1400</v>
      </c>
      <c r="N608" s="4">
        <f t="shared" si="9"/>
        <v>1</v>
      </c>
    </row>
    <row r="609" spans="1:14">
      <c r="A609" s="2" t="s">
        <v>1014</v>
      </c>
      <c r="B609" s="13">
        <v>42895</v>
      </c>
      <c r="C609" s="13">
        <v>42895</v>
      </c>
      <c r="D609" s="2" t="s">
        <v>5584</v>
      </c>
      <c r="E609">
        <v>1000</v>
      </c>
      <c r="F609">
        <v>1000</v>
      </c>
      <c r="G609" s="2" t="s">
        <v>413</v>
      </c>
      <c r="H609" s="2" t="s">
        <v>414</v>
      </c>
      <c r="I609" s="2" t="s">
        <v>50</v>
      </c>
      <c r="J609" s="2" t="s">
        <v>5585</v>
      </c>
      <c r="K609" s="2" t="s">
        <v>51</v>
      </c>
      <c r="L609" s="2" t="s">
        <v>47</v>
      </c>
      <c r="M609">
        <f>VLOOKUP(A609,'自助-6.9'!D:E,2,FALSE)</f>
        <v>1000</v>
      </c>
      <c r="N609" s="4">
        <f t="shared" si="9"/>
        <v>1</v>
      </c>
    </row>
    <row r="610" spans="1:14">
      <c r="A610" s="2" t="s">
        <v>1011</v>
      </c>
      <c r="B610" s="13">
        <v>42895</v>
      </c>
      <c r="C610" s="13">
        <v>42895</v>
      </c>
      <c r="D610" s="2" t="s">
        <v>5586</v>
      </c>
      <c r="E610">
        <v>1006</v>
      </c>
      <c r="F610">
        <v>1006</v>
      </c>
      <c r="G610" s="2" t="s">
        <v>413</v>
      </c>
      <c r="H610" s="2" t="s">
        <v>414</v>
      </c>
      <c r="I610" s="2" t="s">
        <v>50</v>
      </c>
      <c r="J610" s="2" t="s">
        <v>5585</v>
      </c>
      <c r="K610" s="2" t="s">
        <v>51</v>
      </c>
      <c r="L610" s="2" t="s">
        <v>47</v>
      </c>
      <c r="M610">
        <f>VLOOKUP(A610,'自助-6.9'!D:E,2,FALSE)</f>
        <v>1006</v>
      </c>
      <c r="N610" s="4">
        <f t="shared" si="9"/>
        <v>1</v>
      </c>
    </row>
    <row r="611" spans="1:14">
      <c r="A611" s="2" t="s">
        <v>1010</v>
      </c>
      <c r="B611" s="13">
        <v>42895</v>
      </c>
      <c r="C611" s="13">
        <v>42895</v>
      </c>
      <c r="D611" s="2" t="s">
        <v>5587</v>
      </c>
      <c r="E611">
        <v>1000</v>
      </c>
      <c r="F611">
        <v>1000</v>
      </c>
      <c r="G611" s="2" t="s">
        <v>413</v>
      </c>
      <c r="H611" s="2" t="s">
        <v>878</v>
      </c>
      <c r="I611" s="2" t="s">
        <v>50</v>
      </c>
      <c r="J611" s="2" t="s">
        <v>5588</v>
      </c>
      <c r="K611" s="2" t="s">
        <v>55</v>
      </c>
      <c r="L611" s="2" t="s">
        <v>47</v>
      </c>
      <c r="M611">
        <f>VLOOKUP(A611,'自助-6.9'!D:E,2,FALSE)</f>
        <v>1000</v>
      </c>
      <c r="N611" s="4">
        <f t="shared" si="9"/>
        <v>1</v>
      </c>
    </row>
    <row r="612" spans="1:14">
      <c r="A612" s="2" t="s">
        <v>1007</v>
      </c>
      <c r="B612" s="13">
        <v>42895</v>
      </c>
      <c r="C612" s="13">
        <v>42895</v>
      </c>
      <c r="D612" s="2" t="s">
        <v>5589</v>
      </c>
      <c r="E612">
        <v>300</v>
      </c>
      <c r="F612">
        <v>300</v>
      </c>
      <c r="G612" s="2" t="s">
        <v>413</v>
      </c>
      <c r="H612" s="2" t="s">
        <v>4496</v>
      </c>
      <c r="I612" s="2" t="s">
        <v>50</v>
      </c>
      <c r="J612" s="2" t="s">
        <v>5590</v>
      </c>
      <c r="K612" s="2" t="s">
        <v>51</v>
      </c>
      <c r="L612" s="2" t="s">
        <v>47</v>
      </c>
      <c r="M612">
        <f>VLOOKUP(A612,'自助-6.9'!D:E,2,FALSE)</f>
        <v>300</v>
      </c>
      <c r="N612" s="4">
        <f t="shared" si="9"/>
        <v>1</v>
      </c>
    </row>
    <row r="613" spans="1:14">
      <c r="A613" s="2" t="s">
        <v>1004</v>
      </c>
      <c r="B613" s="13">
        <v>42895</v>
      </c>
      <c r="C613" s="13">
        <v>42895</v>
      </c>
      <c r="D613" s="2" t="s">
        <v>5591</v>
      </c>
      <c r="E613">
        <v>1000</v>
      </c>
      <c r="F613">
        <v>1000</v>
      </c>
      <c r="G613" s="2" t="s">
        <v>413</v>
      </c>
      <c r="H613" s="2" t="s">
        <v>878</v>
      </c>
      <c r="I613" s="2" t="s">
        <v>50</v>
      </c>
      <c r="J613" s="2" t="s">
        <v>5592</v>
      </c>
      <c r="K613" s="2" t="s">
        <v>65</v>
      </c>
      <c r="L613" s="2" t="s">
        <v>47</v>
      </c>
      <c r="M613">
        <f>VLOOKUP(A613,'自助-6.9'!D:E,2,FALSE)</f>
        <v>1000</v>
      </c>
      <c r="N613" s="4">
        <f t="shared" si="9"/>
        <v>1</v>
      </c>
    </row>
    <row r="614" spans="1:14">
      <c r="A614" s="2" t="s">
        <v>1003</v>
      </c>
      <c r="B614" s="13">
        <v>42895</v>
      </c>
      <c r="C614" s="13">
        <v>42895</v>
      </c>
      <c r="D614" s="2" t="s">
        <v>5593</v>
      </c>
      <c r="E614">
        <v>50</v>
      </c>
      <c r="F614">
        <v>50</v>
      </c>
      <c r="G614" s="2" t="s">
        <v>413</v>
      </c>
      <c r="H614" s="2" t="s">
        <v>878</v>
      </c>
      <c r="I614" s="2" t="s">
        <v>50</v>
      </c>
      <c r="J614" s="2" t="s">
        <v>5592</v>
      </c>
      <c r="K614" s="2" t="s">
        <v>65</v>
      </c>
      <c r="L614" s="2" t="s">
        <v>47</v>
      </c>
      <c r="M614">
        <f>VLOOKUP(A614,'自助-6.9'!D:E,2,FALSE)</f>
        <v>50</v>
      </c>
      <c r="N614" s="4">
        <f t="shared" si="9"/>
        <v>1</v>
      </c>
    </row>
    <row r="615" spans="1:14">
      <c r="A615" s="2" t="s">
        <v>1000</v>
      </c>
      <c r="B615" s="13">
        <v>42895</v>
      </c>
      <c r="C615" s="13">
        <v>42895</v>
      </c>
      <c r="D615" s="2" t="s">
        <v>5594</v>
      </c>
      <c r="E615">
        <v>1000</v>
      </c>
      <c r="F615">
        <v>1000</v>
      </c>
      <c r="G615" s="2" t="s">
        <v>413</v>
      </c>
      <c r="H615" s="2" t="s">
        <v>422</v>
      </c>
      <c r="I615" s="2" t="s">
        <v>50</v>
      </c>
      <c r="J615" s="2" t="s">
        <v>5595</v>
      </c>
      <c r="K615" s="2" t="s">
        <v>51</v>
      </c>
      <c r="L615" s="2" t="s">
        <v>47</v>
      </c>
      <c r="M615">
        <f>VLOOKUP(A615,'自助-6.9'!D:E,2,FALSE)</f>
        <v>1000</v>
      </c>
      <c r="N615" s="4">
        <f t="shared" si="9"/>
        <v>1</v>
      </c>
    </row>
    <row r="616" spans="1:14">
      <c r="A616" s="2" t="s">
        <v>997</v>
      </c>
      <c r="B616" s="13">
        <v>42895</v>
      </c>
      <c r="C616" s="13">
        <v>42895</v>
      </c>
      <c r="D616" s="2" t="s">
        <v>5596</v>
      </c>
      <c r="E616">
        <v>2000</v>
      </c>
      <c r="F616">
        <v>2000</v>
      </c>
      <c r="G616" s="2" t="s">
        <v>413</v>
      </c>
      <c r="H616" s="2" t="s">
        <v>422</v>
      </c>
      <c r="I616" s="2" t="s">
        <v>50</v>
      </c>
      <c r="J616" s="2" t="s">
        <v>4582</v>
      </c>
      <c r="K616" s="2" t="s">
        <v>51</v>
      </c>
      <c r="L616" s="2" t="s">
        <v>47</v>
      </c>
      <c r="M616">
        <f>VLOOKUP(A616,'自助-6.9'!D:E,2,FALSE)</f>
        <v>2000</v>
      </c>
      <c r="N616" s="4">
        <f t="shared" si="9"/>
        <v>1</v>
      </c>
    </row>
    <row r="617" spans="1:14">
      <c r="A617" s="2" t="s">
        <v>995</v>
      </c>
      <c r="B617" s="13">
        <v>42895</v>
      </c>
      <c r="C617" s="13">
        <v>42895</v>
      </c>
      <c r="D617" s="2" t="s">
        <v>5597</v>
      </c>
      <c r="E617">
        <v>200</v>
      </c>
      <c r="F617">
        <v>200</v>
      </c>
      <c r="G617" s="2" t="s">
        <v>413</v>
      </c>
      <c r="H617" s="2" t="s">
        <v>5104</v>
      </c>
      <c r="I617" s="2" t="s">
        <v>50</v>
      </c>
      <c r="J617" s="2" t="s">
        <v>5598</v>
      </c>
      <c r="K617" s="2" t="s">
        <v>60</v>
      </c>
      <c r="L617" s="2" t="s">
        <v>48</v>
      </c>
      <c r="M617">
        <f>VLOOKUP(A617,'自助-6.9'!D:E,2,FALSE)</f>
        <v>200</v>
      </c>
      <c r="N617" s="4">
        <f t="shared" si="9"/>
        <v>1</v>
      </c>
    </row>
    <row r="618" spans="1:14">
      <c r="A618" s="2" t="s">
        <v>994</v>
      </c>
      <c r="B618" s="13">
        <v>42895</v>
      </c>
      <c r="C618" s="13">
        <v>42895</v>
      </c>
      <c r="D618" s="2" t="s">
        <v>5599</v>
      </c>
      <c r="E618">
        <v>2000</v>
      </c>
      <c r="F618">
        <v>2000</v>
      </c>
      <c r="G618" s="2" t="s">
        <v>413</v>
      </c>
      <c r="H618" s="2" t="s">
        <v>422</v>
      </c>
      <c r="I618" s="2" t="s">
        <v>50</v>
      </c>
      <c r="J618" s="2" t="s">
        <v>5595</v>
      </c>
      <c r="K618" s="2" t="s">
        <v>51</v>
      </c>
      <c r="L618" s="2" t="s">
        <v>47</v>
      </c>
      <c r="M618">
        <f>VLOOKUP(A618,'自助-6.9'!D:E,2,FALSE)</f>
        <v>2000</v>
      </c>
      <c r="N618" s="4">
        <f t="shared" si="9"/>
        <v>1</v>
      </c>
    </row>
    <row r="619" spans="1:14">
      <c r="A619" s="2" t="s">
        <v>993</v>
      </c>
      <c r="B619" s="13">
        <v>42895</v>
      </c>
      <c r="C619" s="13">
        <v>42895</v>
      </c>
      <c r="D619" s="2" t="s">
        <v>5600</v>
      </c>
      <c r="E619">
        <v>2000</v>
      </c>
      <c r="F619">
        <v>2000</v>
      </c>
      <c r="G619" s="2" t="s">
        <v>413</v>
      </c>
      <c r="H619" s="2" t="s">
        <v>422</v>
      </c>
      <c r="I619" s="2" t="s">
        <v>50</v>
      </c>
      <c r="J619" s="2" t="s">
        <v>5595</v>
      </c>
      <c r="K619" s="2" t="s">
        <v>51</v>
      </c>
      <c r="L619" s="2" t="s">
        <v>47</v>
      </c>
      <c r="M619">
        <f>VLOOKUP(A619,'自助-6.9'!D:E,2,FALSE)</f>
        <v>2000</v>
      </c>
      <c r="N619" s="4">
        <f t="shared" si="9"/>
        <v>1</v>
      </c>
    </row>
    <row r="620" spans="1:14">
      <c r="A620" s="2" t="s">
        <v>992</v>
      </c>
      <c r="B620" s="13">
        <v>42895</v>
      </c>
      <c r="C620" s="13">
        <v>42895</v>
      </c>
      <c r="D620" s="2" t="s">
        <v>5601</v>
      </c>
      <c r="E620">
        <v>1000</v>
      </c>
      <c r="F620">
        <v>1000</v>
      </c>
      <c r="G620" s="2" t="s">
        <v>413</v>
      </c>
      <c r="H620" s="2" t="s">
        <v>422</v>
      </c>
      <c r="I620" s="2" t="s">
        <v>50</v>
      </c>
      <c r="J620" s="2" t="s">
        <v>4582</v>
      </c>
      <c r="K620" s="2" t="s">
        <v>51</v>
      </c>
      <c r="L620" s="2" t="s">
        <v>47</v>
      </c>
      <c r="M620">
        <f>VLOOKUP(A620,'自助-6.9'!D:E,2,FALSE)</f>
        <v>1000</v>
      </c>
      <c r="N620" s="4">
        <f t="shared" si="9"/>
        <v>1</v>
      </c>
    </row>
    <row r="621" spans="1:14">
      <c r="A621" s="2" t="s">
        <v>989</v>
      </c>
      <c r="B621" s="13">
        <v>42895</v>
      </c>
      <c r="C621" s="13">
        <v>42895</v>
      </c>
      <c r="D621" s="2" t="s">
        <v>5602</v>
      </c>
      <c r="E621">
        <v>800</v>
      </c>
      <c r="F621">
        <v>800</v>
      </c>
      <c r="G621" s="2" t="s">
        <v>413</v>
      </c>
      <c r="H621" s="2" t="s">
        <v>4496</v>
      </c>
      <c r="I621" s="2" t="s">
        <v>50</v>
      </c>
      <c r="J621" s="2" t="s">
        <v>5603</v>
      </c>
      <c r="K621" s="2" t="s">
        <v>56</v>
      </c>
      <c r="L621" s="2" t="s">
        <v>48</v>
      </c>
      <c r="M621">
        <f>VLOOKUP(A621,'自助-6.9'!D:E,2,FALSE)</f>
        <v>800</v>
      </c>
      <c r="N621" s="4">
        <f t="shared" si="9"/>
        <v>1</v>
      </c>
    </row>
    <row r="622" spans="1:14">
      <c r="A622" s="2" t="s">
        <v>985</v>
      </c>
      <c r="B622" s="13">
        <v>42895</v>
      </c>
      <c r="C622" s="13">
        <v>42895</v>
      </c>
      <c r="D622" s="2" t="s">
        <v>5604</v>
      </c>
      <c r="E622">
        <v>100</v>
      </c>
      <c r="F622">
        <v>100</v>
      </c>
      <c r="G622" s="2" t="s">
        <v>413</v>
      </c>
      <c r="H622" s="2" t="s">
        <v>723</v>
      </c>
      <c r="I622" s="2" t="s">
        <v>50</v>
      </c>
      <c r="J622" s="2" t="s">
        <v>5605</v>
      </c>
      <c r="K622" s="2" t="s">
        <v>54</v>
      </c>
      <c r="L622" s="2" t="s">
        <v>47</v>
      </c>
      <c r="M622">
        <f>VLOOKUP(A622,'自助-6.9'!D:E,2,FALSE)</f>
        <v>100</v>
      </c>
      <c r="N622" s="4">
        <f t="shared" si="9"/>
        <v>1</v>
      </c>
    </row>
    <row r="623" spans="1:14">
      <c r="A623" s="2" t="s">
        <v>981</v>
      </c>
      <c r="B623" s="13">
        <v>42895</v>
      </c>
      <c r="C623" s="13">
        <v>42895</v>
      </c>
      <c r="D623" s="2" t="s">
        <v>5606</v>
      </c>
      <c r="E623">
        <v>300</v>
      </c>
      <c r="F623">
        <v>300</v>
      </c>
      <c r="G623" s="2" t="s">
        <v>413</v>
      </c>
      <c r="H623" s="2" t="s">
        <v>4652</v>
      </c>
      <c r="I623" s="2" t="s">
        <v>50</v>
      </c>
      <c r="J623" s="2" t="s">
        <v>5607</v>
      </c>
      <c r="K623" s="2" t="s">
        <v>52</v>
      </c>
      <c r="L623" s="2" t="s">
        <v>48</v>
      </c>
      <c r="M623">
        <f>VLOOKUP(A623,'自助-6.9'!D:E,2,FALSE)</f>
        <v>300</v>
      </c>
      <c r="N623" s="4">
        <f t="shared" si="9"/>
        <v>1</v>
      </c>
    </row>
    <row r="624" spans="1:14">
      <c r="A624" s="2" t="s">
        <v>977</v>
      </c>
      <c r="B624" s="13">
        <v>42895</v>
      </c>
      <c r="C624" s="13">
        <v>42895</v>
      </c>
      <c r="D624" s="2" t="s">
        <v>5608</v>
      </c>
      <c r="E624">
        <v>10</v>
      </c>
      <c r="F624">
        <v>10</v>
      </c>
      <c r="G624" s="2" t="s">
        <v>413</v>
      </c>
      <c r="H624" s="2" t="s">
        <v>4506</v>
      </c>
      <c r="I624" s="2" t="s">
        <v>50</v>
      </c>
      <c r="J624" s="2" t="s">
        <v>102</v>
      </c>
      <c r="K624" s="2" t="s">
        <v>103</v>
      </c>
      <c r="L624" s="2" t="s">
        <v>47</v>
      </c>
      <c r="M624">
        <f>VLOOKUP(A624,'自助-6.9'!D:E,2,FALSE)</f>
        <v>10</v>
      </c>
      <c r="N624" s="4">
        <f t="shared" si="9"/>
        <v>1</v>
      </c>
    </row>
    <row r="625" spans="1:14">
      <c r="A625"/>
      <c r="B625"/>
      <c r="C625"/>
      <c r="D625"/>
      <c r="E625"/>
      <c r="F625"/>
      <c r="G625"/>
      <c r="H625"/>
      <c r="M625"/>
      <c r="N625" s="4"/>
    </row>
    <row r="626" spans="1:14">
      <c r="A626"/>
      <c r="B626"/>
      <c r="C626"/>
      <c r="D626"/>
      <c r="E626"/>
      <c r="F626"/>
      <c r="G626"/>
      <c r="H626"/>
      <c r="M626"/>
      <c r="N626" s="4"/>
    </row>
    <row r="627" spans="1:14">
      <c r="A627"/>
      <c r="B627"/>
      <c r="C627"/>
      <c r="D627"/>
      <c r="E627"/>
      <c r="F627"/>
      <c r="G627"/>
      <c r="H627"/>
      <c r="M627"/>
      <c r="N627" s="4"/>
    </row>
    <row r="628" spans="1:14">
      <c r="A628"/>
      <c r="B628"/>
      <c r="C628"/>
      <c r="D628"/>
      <c r="E628"/>
      <c r="F628"/>
      <c r="G628"/>
      <c r="H628"/>
      <c r="M628"/>
      <c r="N628" s="4"/>
    </row>
    <row r="629" spans="1:14">
      <c r="A629"/>
      <c r="B629"/>
      <c r="C629"/>
      <c r="D629"/>
      <c r="E629"/>
      <c r="F629"/>
      <c r="G629"/>
      <c r="H629"/>
      <c r="M629"/>
      <c r="N629" s="4"/>
    </row>
    <row r="630" spans="1:14">
      <c r="A630"/>
      <c r="B630"/>
      <c r="C630"/>
      <c r="D630"/>
      <c r="E630"/>
      <c r="F630"/>
      <c r="G630"/>
      <c r="H630"/>
      <c r="M630"/>
      <c r="N630" s="4"/>
    </row>
    <row r="631" spans="1:14">
      <c r="A631"/>
      <c r="B631"/>
      <c r="C631"/>
      <c r="D631"/>
      <c r="E631"/>
      <c r="F631"/>
      <c r="G631"/>
      <c r="H631"/>
      <c r="M631"/>
      <c r="N631" s="4"/>
    </row>
    <row r="632" spans="1:14">
      <c r="A632"/>
      <c r="B632"/>
      <c r="C632"/>
      <c r="D632"/>
      <c r="E632"/>
      <c r="F632"/>
      <c r="G632"/>
      <c r="H632"/>
      <c r="M632"/>
      <c r="N632" s="4"/>
    </row>
  </sheetData>
  <sortState ref="A2:N632">
    <sortCondition descending="1" ref="N2:N632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转账调节表</vt:lpstr>
      <vt:lpstr>调节明细</vt:lpstr>
      <vt:lpstr>HIS-6.8</vt:lpstr>
      <vt:lpstr>自助-6.8</vt:lpstr>
      <vt:lpstr>银行-6.8</vt:lpstr>
      <vt:lpstr>财务</vt:lpstr>
      <vt:lpstr>HIS-6.9</vt:lpstr>
      <vt:lpstr>自助-6.9</vt:lpstr>
      <vt:lpstr>银行-6.9</vt:lpstr>
      <vt:lpstr>HIS-6.10</vt:lpstr>
      <vt:lpstr>自助-6.10</vt:lpstr>
      <vt:lpstr>银行-6.10</vt:lpstr>
      <vt:lpstr>HIS-6.11</vt:lpstr>
      <vt:lpstr>自助-6.11</vt:lpstr>
      <vt:lpstr>银行-6.11</vt:lpstr>
      <vt:lpstr>HIS-6.12</vt:lpstr>
      <vt:lpstr>自助-6.12</vt:lpstr>
      <vt:lpstr>银行-6.12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2017-06-18T18:03:40Z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