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16275" windowHeight="7755"/>
  </bookViews>
  <sheets>
    <sheet name="Final_Ranking_2024" sheetId="1" r:id="rId1"/>
  </sheets>
  <definedNames>
    <definedName name="_xlnm._FilterDatabase" localSheetId="0" hidden="1">Final_Ranking_2024!$A$2:$L$276</definedName>
  </definedNames>
  <calcPr calcId="125725"/>
</workbook>
</file>

<file path=xl/calcChain.xml><?xml version="1.0" encoding="utf-8"?>
<calcChain xmlns="http://schemas.openxmlformats.org/spreadsheetml/2006/main">
  <c r="A136" i="1"/>
  <c r="L2"/>
  <c r="L3"/>
  <c r="L4"/>
  <c r="A4" s="1"/>
  <c r="L5"/>
  <c r="L6"/>
  <c r="L7"/>
  <c r="L8"/>
  <c r="A8" s="1"/>
  <c r="L9"/>
  <c r="L10"/>
  <c r="L11"/>
  <c r="L12"/>
  <c r="A12" s="1"/>
  <c r="L13"/>
  <c r="L14"/>
  <c r="L15"/>
  <c r="L16"/>
  <c r="A16" s="1"/>
  <c r="L17"/>
  <c r="L18"/>
  <c r="L19"/>
  <c r="L20"/>
  <c r="A20" s="1"/>
  <c r="L21"/>
  <c r="L22"/>
  <c r="L23"/>
  <c r="L24"/>
  <c r="A24" s="1"/>
  <c r="L25"/>
  <c r="L26"/>
  <c r="A27"/>
  <c r="L27"/>
  <c r="L28"/>
  <c r="A28" s="1"/>
  <c r="A29"/>
  <c r="L29"/>
  <c r="L30"/>
  <c r="L31"/>
  <c r="L32"/>
  <c r="A32" s="1"/>
  <c r="A33"/>
  <c r="L33"/>
  <c r="L34"/>
  <c r="A35"/>
  <c r="L35"/>
  <c r="L36"/>
  <c r="A36" s="1"/>
  <c r="A37"/>
  <c r="L37"/>
  <c r="L38"/>
  <c r="A39"/>
  <c r="L39"/>
  <c r="L40"/>
  <c r="A40" s="1"/>
  <c r="A41"/>
  <c r="L41"/>
  <c r="L42"/>
  <c r="A43"/>
  <c r="L43"/>
  <c r="L44"/>
  <c r="A44" s="1"/>
  <c r="A45"/>
  <c r="L45"/>
  <c r="L46"/>
  <c r="A47"/>
  <c r="L47"/>
  <c r="L48"/>
  <c r="A48" s="1"/>
  <c r="A49"/>
  <c r="L49"/>
  <c r="A50"/>
  <c r="L50"/>
  <c r="A51"/>
  <c r="L51"/>
  <c r="L52"/>
  <c r="A52" s="1"/>
  <c r="A53"/>
  <c r="L53"/>
  <c r="A54"/>
  <c r="L54"/>
  <c r="A55"/>
  <c r="L55"/>
  <c r="L56"/>
  <c r="A56" s="1"/>
  <c r="A57"/>
  <c r="L57"/>
  <c r="A58"/>
  <c r="L58"/>
  <c r="A59"/>
  <c r="L59"/>
  <c r="L60"/>
  <c r="A60" s="1"/>
  <c r="A61"/>
  <c r="L61"/>
  <c r="A62"/>
  <c r="L62"/>
  <c r="A63"/>
  <c r="L63"/>
  <c r="L64"/>
  <c r="A64" s="1"/>
  <c r="A65"/>
  <c r="L65"/>
  <c r="A66"/>
  <c r="L66"/>
  <c r="A67"/>
  <c r="L67"/>
  <c r="L68"/>
  <c r="A68" s="1"/>
  <c r="A69"/>
  <c r="L69"/>
  <c r="A70"/>
  <c r="L70"/>
  <c r="A71"/>
  <c r="L71"/>
  <c r="L72"/>
  <c r="A72" s="1"/>
  <c r="A73"/>
  <c r="L73"/>
  <c r="A74"/>
  <c r="L74"/>
  <c r="A75"/>
  <c r="L75"/>
  <c r="L76"/>
  <c r="A76" s="1"/>
  <c r="A77"/>
  <c r="L77"/>
  <c r="A78"/>
  <c r="L78"/>
  <c r="A79"/>
  <c r="L79"/>
  <c r="L80"/>
  <c r="A80" s="1"/>
  <c r="A81"/>
  <c r="L81"/>
  <c r="A82"/>
  <c r="L82"/>
  <c r="A83"/>
  <c r="L83"/>
  <c r="L84"/>
  <c r="A84" s="1"/>
  <c r="A85"/>
  <c r="L85"/>
  <c r="A86"/>
  <c r="L86"/>
  <c r="A87"/>
  <c r="L87"/>
  <c r="L88"/>
  <c r="A88" s="1"/>
  <c r="A89"/>
  <c r="L89"/>
  <c r="A90"/>
  <c r="L90"/>
  <c r="A91"/>
  <c r="L91"/>
  <c r="L92"/>
  <c r="A92" s="1"/>
  <c r="A93"/>
  <c r="L93"/>
  <c r="A94"/>
  <c r="L94"/>
  <c r="A95"/>
  <c r="L95"/>
  <c r="L96"/>
  <c r="A96" s="1"/>
  <c r="A97"/>
  <c r="L97"/>
  <c r="A98"/>
  <c r="L98"/>
  <c r="A99"/>
  <c r="L99"/>
  <c r="L100"/>
  <c r="A100" s="1"/>
  <c r="A101"/>
  <c r="L101"/>
  <c r="A102"/>
  <c r="L102"/>
  <c r="A103"/>
  <c r="L103"/>
  <c r="L104"/>
  <c r="A104" s="1"/>
  <c r="A105"/>
  <c r="L105"/>
  <c r="A106"/>
  <c r="L106"/>
  <c r="A107"/>
  <c r="L107"/>
  <c r="L108"/>
  <c r="A108" s="1"/>
  <c r="A109"/>
  <c r="L109"/>
  <c r="A110"/>
  <c r="L110"/>
  <c r="A111"/>
  <c r="L111"/>
  <c r="A5" s="1"/>
  <c r="L112"/>
  <c r="A112" s="1"/>
  <c r="A113"/>
  <c r="L113"/>
  <c r="A114"/>
  <c r="L114"/>
  <c r="A115"/>
  <c r="L115"/>
  <c r="L116"/>
  <c r="A116" s="1"/>
  <c r="A117"/>
  <c r="L117"/>
  <c r="A118"/>
  <c r="L118"/>
  <c r="A119"/>
  <c r="L119"/>
  <c r="L120"/>
  <c r="A120" s="1"/>
  <c r="A121"/>
  <c r="L121"/>
  <c r="A122"/>
  <c r="L122"/>
  <c r="A123"/>
  <c r="L123"/>
  <c r="L124"/>
  <c r="A124" s="1"/>
  <c r="A125"/>
  <c r="L125"/>
  <c r="A126"/>
  <c r="L126"/>
  <c r="A127"/>
  <c r="L127"/>
  <c r="L128"/>
  <c r="A128" s="1"/>
  <c r="A129"/>
  <c r="L129"/>
  <c r="A130"/>
  <c r="L130"/>
  <c r="A131"/>
  <c r="L131"/>
  <c r="L132"/>
  <c r="A132" s="1"/>
  <c r="A133"/>
  <c r="L133"/>
  <c r="A134"/>
  <c r="L134"/>
  <c r="A135"/>
  <c r="L135"/>
  <c r="L136"/>
  <c r="A137"/>
  <c r="L137"/>
  <c r="A138"/>
  <c r="L138"/>
  <c r="A139"/>
  <c r="L139"/>
  <c r="L140"/>
  <c r="A140" s="1"/>
  <c r="A141"/>
  <c r="L141"/>
  <c r="A142"/>
  <c r="L142"/>
  <c r="A143"/>
  <c r="L143"/>
  <c r="L144"/>
  <c r="A144" s="1"/>
  <c r="A145"/>
  <c r="L145"/>
  <c r="A146"/>
  <c r="L146"/>
  <c r="A147"/>
  <c r="L147"/>
  <c r="L148"/>
  <c r="A148" s="1"/>
  <c r="A149"/>
  <c r="L149"/>
  <c r="A150"/>
  <c r="L150"/>
  <c r="A151"/>
  <c r="L151"/>
  <c r="L152"/>
  <c r="A152" s="1"/>
  <c r="A153"/>
  <c r="L153"/>
  <c r="A154"/>
  <c r="L154"/>
  <c r="A155"/>
  <c r="L155"/>
  <c r="L156"/>
  <c r="A156" s="1"/>
  <c r="A157"/>
  <c r="L157"/>
  <c r="A158"/>
  <c r="L158"/>
  <c r="A159"/>
  <c r="L159"/>
  <c r="L160"/>
  <c r="A9" s="1"/>
  <c r="A161"/>
  <c r="L161"/>
  <c r="A162"/>
  <c r="L162"/>
  <c r="A163"/>
  <c r="L163"/>
  <c r="L164"/>
  <c r="A164" s="1"/>
  <c r="A165"/>
  <c r="L165"/>
  <c r="A166"/>
  <c r="L166"/>
  <c r="A167"/>
  <c r="L167"/>
  <c r="L168"/>
  <c r="A168" s="1"/>
  <c r="A169"/>
  <c r="L169"/>
  <c r="A170"/>
  <c r="L170"/>
  <c r="A171"/>
  <c r="L171"/>
  <c r="L172"/>
  <c r="A172" s="1"/>
  <c r="A173"/>
  <c r="L173"/>
  <c r="A174"/>
  <c r="L174"/>
  <c r="A175"/>
  <c r="L175"/>
  <c r="L176"/>
  <c r="A176" s="1"/>
  <c r="A177"/>
  <c r="L177"/>
  <c r="A178"/>
  <c r="L178"/>
  <c r="A179"/>
  <c r="L179"/>
  <c r="L180"/>
  <c r="A13" s="1"/>
  <c r="A181"/>
  <c r="L181"/>
  <c r="A182"/>
  <c r="L182"/>
  <c r="A183"/>
  <c r="L183"/>
  <c r="L184"/>
  <c r="A184" s="1"/>
  <c r="A185"/>
  <c r="L185"/>
  <c r="A186"/>
  <c r="L186"/>
  <c r="A187"/>
  <c r="L187"/>
  <c r="L188"/>
  <c r="A188" s="1"/>
  <c r="A189"/>
  <c r="L189"/>
  <c r="A190"/>
  <c r="L190"/>
  <c r="A191"/>
  <c r="L191"/>
  <c r="L192"/>
  <c r="A192" s="1"/>
  <c r="A193"/>
  <c r="L193"/>
  <c r="A194"/>
  <c r="L194"/>
  <c r="A195"/>
  <c r="L195"/>
  <c r="L196"/>
  <c r="A196" s="1"/>
  <c r="A197"/>
  <c r="L197"/>
  <c r="A198"/>
  <c r="L198"/>
  <c r="A199"/>
  <c r="L199"/>
  <c r="L200"/>
  <c r="A17" s="1"/>
  <c r="A201"/>
  <c r="L201"/>
  <c r="A202"/>
  <c r="L202"/>
  <c r="A203"/>
  <c r="L203"/>
  <c r="L204"/>
  <c r="A204" s="1"/>
  <c r="A205"/>
  <c r="L205"/>
  <c r="A206"/>
  <c r="L206"/>
  <c r="A207"/>
  <c r="L207"/>
  <c r="L208"/>
  <c r="A208" s="1"/>
  <c r="A209"/>
  <c r="L209"/>
  <c r="A210"/>
  <c r="L210"/>
  <c r="A211"/>
  <c r="L211"/>
  <c r="L212"/>
  <c r="A212" s="1"/>
  <c r="A213"/>
  <c r="L213"/>
  <c r="A214"/>
  <c r="L214"/>
  <c r="A215"/>
  <c r="L215"/>
  <c r="L216"/>
  <c r="A216" s="1"/>
  <c r="A217"/>
  <c r="L217"/>
  <c r="A218"/>
  <c r="L218"/>
  <c r="A219"/>
  <c r="L219"/>
  <c r="L220"/>
  <c r="A220" s="1"/>
  <c r="A221"/>
  <c r="L221"/>
  <c r="A222"/>
  <c r="L222"/>
  <c r="A223"/>
  <c r="L223"/>
  <c r="L224"/>
  <c r="A21" s="1"/>
  <c r="A225"/>
  <c r="L225"/>
  <c r="A226"/>
  <c r="L226"/>
  <c r="A227"/>
  <c r="L227"/>
  <c r="L228"/>
  <c r="A228" s="1"/>
  <c r="A229"/>
  <c r="L229"/>
  <c r="A230"/>
  <c r="L230"/>
  <c r="A231"/>
  <c r="L231"/>
  <c r="L232"/>
  <c r="A232" s="1"/>
  <c r="A233"/>
  <c r="L233"/>
  <c r="A234"/>
  <c r="L234"/>
  <c r="A235"/>
  <c r="L235"/>
  <c r="L236"/>
  <c r="A236" s="1"/>
  <c r="A237"/>
  <c r="L237"/>
  <c r="A238"/>
  <c r="L238"/>
  <c r="A239"/>
  <c r="L239"/>
  <c r="L240"/>
  <c r="A240" s="1"/>
  <c r="A241"/>
  <c r="L241"/>
  <c r="A242"/>
  <c r="L242"/>
  <c r="A243"/>
  <c r="L243"/>
  <c r="L244"/>
  <c r="A244" s="1"/>
  <c r="A245"/>
  <c r="L245"/>
  <c r="A246"/>
  <c r="L246"/>
  <c r="A247"/>
  <c r="L247"/>
  <c r="L248"/>
  <c r="A248" s="1"/>
  <c r="A249"/>
  <c r="L249"/>
  <c r="A250"/>
  <c r="L250"/>
  <c r="A251"/>
  <c r="L251"/>
  <c r="L252"/>
  <c r="A25" s="1"/>
  <c r="A253"/>
  <c r="L253"/>
  <c r="A254"/>
  <c r="L254"/>
  <c r="A255"/>
  <c r="L255"/>
  <c r="L256"/>
  <c r="A256" s="1"/>
  <c r="A257"/>
  <c r="L257"/>
  <c r="A258"/>
  <c r="L258"/>
  <c r="A259"/>
  <c r="L259"/>
  <c r="L260"/>
  <c r="A260" s="1"/>
  <c r="A261"/>
  <c r="L261"/>
  <c r="A262"/>
  <c r="L262"/>
  <c r="A263"/>
  <c r="L263"/>
  <c r="L264"/>
  <c r="A264" s="1"/>
  <c r="A265"/>
  <c r="L265"/>
  <c r="A266"/>
  <c r="L266"/>
  <c r="A267"/>
  <c r="L267"/>
  <c r="L268"/>
  <c r="A268" s="1"/>
  <c r="A269"/>
  <c r="L269"/>
  <c r="A270"/>
  <c r="L270"/>
  <c r="A271"/>
  <c r="L271"/>
  <c r="L272"/>
  <c r="A272" s="1"/>
  <c r="A273"/>
  <c r="L273"/>
  <c r="A274"/>
  <c r="L274"/>
  <c r="A275"/>
  <c r="L275"/>
  <c r="L276"/>
  <c r="A276" s="1"/>
  <c r="A46" l="1"/>
  <c r="A42"/>
  <c r="A38"/>
  <c r="A34"/>
  <c r="A30"/>
  <c r="A26"/>
  <c r="A22"/>
  <c r="A18"/>
  <c r="A14"/>
  <c r="A10"/>
  <c r="A6"/>
  <c r="A2"/>
  <c r="A7"/>
  <c r="A31"/>
  <c r="A23"/>
  <c r="A19"/>
  <c r="A15"/>
  <c r="A11"/>
  <c r="A3"/>
  <c r="A252"/>
  <c r="A224"/>
  <c r="A200"/>
  <c r="A180"/>
  <c r="A160"/>
</calcChain>
</file>

<file path=xl/sharedStrings.xml><?xml version="1.0" encoding="utf-8"?>
<sst xmlns="http://schemas.openxmlformats.org/spreadsheetml/2006/main" count="1725" uniqueCount="391">
  <si>
    <t>NP = Not Participated</t>
  </si>
  <si>
    <t>All scores have been rounded off to one decimal place, this may result in rounding off errors while adding the parameter-wise score</t>
  </si>
  <si>
    <t>ii. Offering full time Post Graduate Program in Management</t>
  </si>
  <si>
    <t>i.  Minimum 3 batches passed out</t>
  </si>
  <si>
    <t>Only those colleges which fulfilled the below criteria were considered eligible for participation in ranking:</t>
  </si>
  <si>
    <t>Only those B-Schools which submitted their objective data have been ranked. Institutes like IIM-Ahmedabad, IIM-Bangalore, ISB Hyderabad, etc. who did not submit their objective data on time or refused to participate have not been ranked.</t>
  </si>
  <si>
    <t xml:space="preserve">Ranking is based on Objective data only. </t>
  </si>
  <si>
    <t>Foot Notes:</t>
  </si>
  <si>
    <t>P</t>
  </si>
  <si>
    <t>West</t>
  </si>
  <si>
    <t>Maharashtra</t>
  </si>
  <si>
    <t>G.S. College of Commerce and Economics, Nagpur</t>
  </si>
  <si>
    <t>NP</t>
  </si>
  <si>
    <t>South</t>
  </si>
  <si>
    <t>Karnataka</t>
  </si>
  <si>
    <t>Chetan Business School, Hubli</t>
  </si>
  <si>
    <t>Tamil Nadu</t>
  </si>
  <si>
    <t>M.A.M B - School, Tiruchirappalli</t>
  </si>
  <si>
    <t>East</t>
  </si>
  <si>
    <t>Meghalaya</t>
  </si>
  <si>
    <t>Department of Economics, Commerce and Management (DECM), Martin Luther Christian University,Shillong</t>
  </si>
  <si>
    <t>Shiksha Mandal's Department of Advanced Management Studies, G.S. College of Commerce, Wardha</t>
  </si>
  <si>
    <t>Andhra Pradesh</t>
  </si>
  <si>
    <t>Prasad V. Potluri Siddhartha Institute of Technology, Vijayawada</t>
  </si>
  <si>
    <t>West Bengal</t>
  </si>
  <si>
    <t>IMS-Business School, Kolkata</t>
  </si>
  <si>
    <t>Datta Meghe Institute of Management Studies, Nagpur</t>
  </si>
  <si>
    <t>Sinhgad Business School, Pune</t>
  </si>
  <si>
    <t>Madhya Pradesh</t>
  </si>
  <si>
    <t>Shri Vaishnav Institute of Management, Indore</t>
  </si>
  <si>
    <t>Sheila Raheja School of Business Management and Research, Mumbai</t>
  </si>
  <si>
    <t>Acropolis Faculty of Management and Research, Indore</t>
  </si>
  <si>
    <t>Sikkim</t>
  </si>
  <si>
    <t>The ICFAI University, Gangtok</t>
  </si>
  <si>
    <t>Sagar Institute of Science and Technology - SISTec MBA, Bhopal</t>
  </si>
  <si>
    <t>Telangana</t>
  </si>
  <si>
    <t>Amjad Ali Khan College of Business Administration, Hyderabad</t>
  </si>
  <si>
    <t>Bharati Vidyapeeth (Deemed to be University) Pune's Yashwantrao Mohite Institute of Management, Karad</t>
  </si>
  <si>
    <t>Kongu Arts and Science College, Erode</t>
  </si>
  <si>
    <t>Dr. V. N. Bedekar Institute of Management Studies, Thane</t>
  </si>
  <si>
    <t>Lakshmi Narain College of Technology, Bhopal</t>
  </si>
  <si>
    <t>S.A. Engineering College, Chennai</t>
  </si>
  <si>
    <t>Odisha</t>
  </si>
  <si>
    <t>Astha School of Management, Bhubaneswar</t>
  </si>
  <si>
    <t>North</t>
  </si>
  <si>
    <t>Haryana</t>
  </si>
  <si>
    <t>D.A.V. Institute of Management, Faridabad</t>
  </si>
  <si>
    <t>Bharati Vidyapeeth (Deemed to be University), Institute of Management, Kolhapur, Kolhapur</t>
  </si>
  <si>
    <t>Trinity Institute of Technology and Research, Bhopal</t>
  </si>
  <si>
    <t>Christ Academy Institute for Advanced Studies, Bengaluru</t>
  </si>
  <si>
    <t>T. John College, Bengaluru</t>
  </si>
  <si>
    <t>Kerala</t>
  </si>
  <si>
    <t>Sahrdaya Institute of Management Studies, Thrissur</t>
  </si>
  <si>
    <t xml:space="preserve">Department of Management Studies, The Oxford College of Engineering, Bengaluru </t>
  </si>
  <si>
    <t>Global Business School, Hubli</t>
  </si>
  <si>
    <t>Chhattisgarh</t>
  </si>
  <si>
    <t>School of Commerce Management &amp; Research, ITM University, Raipur,Raipur</t>
  </si>
  <si>
    <t>Uttar Pradesh</t>
  </si>
  <si>
    <t>Harlal Institute of Management and Technology, Greater Noida</t>
  </si>
  <si>
    <t>P.K.R. Arts College for Women, Erode</t>
  </si>
  <si>
    <t>Coimbatore Institute of Management and Technology, Coimbatore</t>
  </si>
  <si>
    <t>GNIOT MBA Institute, Greater Noida</t>
  </si>
  <si>
    <t>Department of Business Administration, Kanpur Institute of Technology, Kanpur</t>
  </si>
  <si>
    <t>Pranveer Singh Institute of Technology, Kanpur</t>
  </si>
  <si>
    <t>Jharkhand</t>
  </si>
  <si>
    <t>Netaji Subhas Institute of Business Management, Jamshedpur</t>
  </si>
  <si>
    <t>Bharati Vidyapeeth (Deemed to be University) Institute of Management and Rural Development Administration, Sangli</t>
  </si>
  <si>
    <t>Department of Business Administration and Research, Shri Sant Gajanan Maharaj College of Engineering, Shegaon</t>
  </si>
  <si>
    <t>Institute of Management Studies, Sage University, Indore</t>
  </si>
  <si>
    <t>Gujarat</t>
  </si>
  <si>
    <t>Parul Institute of Management &amp; Research, Vadodara</t>
  </si>
  <si>
    <t>S. V. Institute of Management, Kadi</t>
  </si>
  <si>
    <t>Central Institute of Business Management Research &amp; Development ,Nagpur</t>
  </si>
  <si>
    <t>Adarsh Institute of Management and Information Technology, Bengaluru</t>
  </si>
  <si>
    <t>Loyola Academy, Secunderabad</t>
  </si>
  <si>
    <t>MIET Business School, Meerut</t>
  </si>
  <si>
    <t>Post Graduate Department of Management Studies, P E S College of Engineering, Mandya</t>
  </si>
  <si>
    <t>MET Institute of Post Graduate Diploma In Management, Mumbai</t>
  </si>
  <si>
    <t>Rajasthan</t>
  </si>
  <si>
    <t>Poddar Management and Technical Campus, Jaipur</t>
  </si>
  <si>
    <t>Integral University, Lucknow</t>
  </si>
  <si>
    <t>Prestige Institute of Management Dewas</t>
  </si>
  <si>
    <t>Jaipuria School of Business, Indirapuram, Ghaziabad</t>
  </si>
  <si>
    <t>G</t>
  </si>
  <si>
    <t>Sardar Vallabhbhai Patel International School of Textiles and Management, Coimbatore</t>
  </si>
  <si>
    <t xml:space="preserve">The Oxford College of Business Management, Bengaluru </t>
  </si>
  <si>
    <t>Department of Management Studies, Jawaharlal Nehru New College of Engineering-MBA, Shivamogga</t>
  </si>
  <si>
    <t>Nehru Memorial College, Tiruchirappalli</t>
  </si>
  <si>
    <t>Jagran Lakecity Business School, Jagran Lakecity University, Bhopal</t>
  </si>
  <si>
    <t>Nehru School of Management, Nehru College of Engineering &amp; Research Centre,Thrissur</t>
  </si>
  <si>
    <t>School of Commerce and Management, Lingaya's Vidyapeeth (Deemed-to-be University), Faridabad</t>
  </si>
  <si>
    <t xml:space="preserve">Centre for Management Studies, Presidency College, Bengaluru </t>
  </si>
  <si>
    <t>Chetana's Institute of Management and Research, Mumbai</t>
  </si>
  <si>
    <t>Kerala Institute of Tourism and Travel Studies (KITTS), Thiruvananthapuram</t>
  </si>
  <si>
    <t>St. Joseph's Degree &amp; PG College, Hyderabad</t>
  </si>
  <si>
    <t>Dayananda Sagar College of Engineering, Bengaluru</t>
  </si>
  <si>
    <t>Sanskrithi School of Business, Puttaparthi</t>
  </si>
  <si>
    <t>Hindusthan Institute of Technology, Coimbatore</t>
  </si>
  <si>
    <t>Karnataka Law Society’s Institute of Management Education &amp; Research, Belagavi</t>
  </si>
  <si>
    <t>Francis Xavier Department of Management Studies (FXDoMS), Tirunelveli</t>
  </si>
  <si>
    <t>Jammu and Kashmir</t>
  </si>
  <si>
    <t>School of Management, Model Institute of Engineering and Technology, Jammu</t>
  </si>
  <si>
    <t>IES's Management College and Research Centre,Mumbai</t>
  </si>
  <si>
    <t>Rajshree Institute of Management Technology, Bareilly</t>
  </si>
  <si>
    <t>Hindusthan College of Arts and Science, Coimbatore</t>
  </si>
  <si>
    <t>GNVS Institute of Management, Mumbai</t>
  </si>
  <si>
    <t>Department of Management, Rathinam College of Arts &amp; Science, Coimbatore</t>
  </si>
  <si>
    <t>Tilak Raj Chadha Institute of Management &amp; Technology, Yamuna Nagar</t>
  </si>
  <si>
    <t>Bharatiya Vidya Bhavan Institute of Management Science, Kolkata</t>
  </si>
  <si>
    <t>Faculty of Management, JECRC University,Jaipur</t>
  </si>
  <si>
    <t>Department of MBA, CMR College of Engineering and Technology, Hyderabad</t>
  </si>
  <si>
    <t>School of Business &amp; Management, NSHM Knowledge Campus, Durgapur</t>
  </si>
  <si>
    <t>Bannari Amman Institute of Technology, Erode</t>
  </si>
  <si>
    <t>Department of Management Studies, Velalar College of Engineering and Technology, Erode</t>
  </si>
  <si>
    <t>Punjab</t>
  </si>
  <si>
    <t>Chandigarh School of Business, Mohali</t>
  </si>
  <si>
    <t>V. M. Patel Institute of Management, Ganpat University, Mehsana</t>
  </si>
  <si>
    <t>Heritage Business School, Kolkata</t>
  </si>
  <si>
    <t>Teerthanker Mahaveer Institute of Management &amp; Technology - College of Management, Moradabad</t>
  </si>
  <si>
    <t>Sri Ramakrishna Arts and Science College, Coimbatore</t>
  </si>
  <si>
    <t>Department of Management Studies, CMR Institute of Technology, Bengaluru</t>
  </si>
  <si>
    <t xml:space="preserve">Department of Management Studies and Research Center, BMS College of Engineering, Bengaluru </t>
  </si>
  <si>
    <t>Amity Business School, Lucknow</t>
  </si>
  <si>
    <t>School of Management Studies, Sangam University, Bhilwara</t>
  </si>
  <si>
    <t>Delhi</t>
  </si>
  <si>
    <t>Tecnia Institute of Advanced Studies, New Delhi</t>
  </si>
  <si>
    <t xml:space="preserve">School of Management, Presidency University, Bengaluru </t>
  </si>
  <si>
    <t>Faculty of Management Studies, M. S. University of Baroda, Vadodara</t>
  </si>
  <si>
    <t>IBMR Business School, Gurugram</t>
  </si>
  <si>
    <t>K.S. Rangasamy College of Technology - MBA, Tiruchengode</t>
  </si>
  <si>
    <t>Department of MBA, SNS College of Technology, Coimbatore</t>
  </si>
  <si>
    <t>NIMT Institute of Hospital and Pharma Management, Greater Noida</t>
  </si>
  <si>
    <t>Department of Management Studies, Easwari Engineering College, Chennai</t>
  </si>
  <si>
    <t>Faculty of Management Science, Shri Ram Murti Smarak College of Engineering and Technology, Bareilly</t>
  </si>
  <si>
    <t>NIMT Institute of Management, Kotputli</t>
  </si>
  <si>
    <t>Himachal Pradesh</t>
  </si>
  <si>
    <t>School of Management, Bahra University, Solan</t>
  </si>
  <si>
    <t>Trident School of Business, Trident Academy of Technology, Bhubaneswar</t>
  </si>
  <si>
    <t>Alkesh Dinesh Mody Institute for Financial and Management Studies, Mumbai</t>
  </si>
  <si>
    <t>GL Bajaj Institute of Technology and Management, Greater Noida</t>
  </si>
  <si>
    <t>NIMT Greater Noida</t>
  </si>
  <si>
    <t>Hindusthan College of Engineering and Technology, Coimbatore</t>
  </si>
  <si>
    <t>Institute of Engineering &amp; Management, Kolkata</t>
  </si>
  <si>
    <t>Lala Lajpatrai Institute of Management, Mumbai</t>
  </si>
  <si>
    <t>Maharishi Markandeshwar Institute of Management, Ambala</t>
  </si>
  <si>
    <t>Krupanidhi College of Management, Bengaluru</t>
  </si>
  <si>
    <t>The Business School, University of Jammu,Jammu</t>
  </si>
  <si>
    <t>Vivekanand Education Society's Institute of Management Studies and Research, Mumbai</t>
  </si>
  <si>
    <t>Kalaignarkarunanidhi Institute of Technology, Coimbatore</t>
  </si>
  <si>
    <t>School of Management, Sree Saraswathi Thyagaraja College, Coimbatore</t>
  </si>
  <si>
    <t>Department of MBA, Sanjivani College of Engineering, Kopargaon</t>
  </si>
  <si>
    <t>Taxila Business School, Jaipur</t>
  </si>
  <si>
    <t>Vivekananda Institute of Management Studies, Coimbatore</t>
  </si>
  <si>
    <t>I Business Institute, Greater Noida</t>
  </si>
  <si>
    <t>IIKM The Corporate B-School, Chennai</t>
  </si>
  <si>
    <t>Dr. SNS Rajalakshmi College of Arts and Science, Coimbatore</t>
  </si>
  <si>
    <t>Siva Sivani Institute of Management, Hyderabad</t>
  </si>
  <si>
    <t xml:space="preserve">School of Management Studies, Reva University, Bengaluru </t>
  </si>
  <si>
    <t>Uttarakhand</t>
  </si>
  <si>
    <t>Faculty of Commerce and Management, Maharaja Agrasen Himalayan Garhwal University, Pauri Garhwal</t>
  </si>
  <si>
    <t>Tripura</t>
  </si>
  <si>
    <t>ICFAI University Tripura ,Agartala</t>
  </si>
  <si>
    <t>School of Business Studies, Shobhit University, Meerut</t>
  </si>
  <si>
    <t>Indira School of Business Studies PGDM, Pune</t>
  </si>
  <si>
    <t>Bihar</t>
  </si>
  <si>
    <t>Chandragupt Institute of Management Patna</t>
  </si>
  <si>
    <t>School of Management &amp; Commerce, Poornima University, Jaipur</t>
  </si>
  <si>
    <t>Quantum School of Business, Quantum University, Roorkee</t>
  </si>
  <si>
    <t>Chandigarh Business School of Administration, Mohali</t>
  </si>
  <si>
    <t>Karnatak Law Society's Gogte Institute of Technology, Belagavi</t>
  </si>
  <si>
    <t>Vivekanand Education Society's Business School, Mumbai</t>
  </si>
  <si>
    <t>Vignana Jyothi Institute of Management, Hyderabad</t>
  </si>
  <si>
    <t>Saintgits Institute of Management, Kottayam</t>
  </si>
  <si>
    <t>Doon Business School, Dehradun</t>
  </si>
  <si>
    <t>Institute of Health Management Research, Bengaluru</t>
  </si>
  <si>
    <t>Institute of Management &amp; Information Science, Bhubaneswar</t>
  </si>
  <si>
    <t>Sri Sairam Institute of Management Studies, Chennai</t>
  </si>
  <si>
    <t>School of Business, Galgotias University, Greater Noida</t>
  </si>
  <si>
    <t>Vignan's Foundation for Science, Technology and Research, Guntur</t>
  </si>
  <si>
    <t>Institute of Management Studies, Noida</t>
  </si>
  <si>
    <t>Amity Business School, Patna</t>
  </si>
  <si>
    <t>Amity Business School, Ranchi</t>
  </si>
  <si>
    <t>School of Commerce and Management Studies, Dayananda Sagar University, Bengaluru</t>
  </si>
  <si>
    <t>SCMS School of Technology and Management, Kochi</t>
  </si>
  <si>
    <t>Mepco School of Management Studies, Sivakasi</t>
  </si>
  <si>
    <t>Bharati Vidyapeeth's Institute of Management Studies and Research, Navi Mumbai</t>
  </si>
  <si>
    <t>ICFAI Business School, Dehradun</t>
  </si>
  <si>
    <t>Balaji Institute of Technology &amp; Management, Pune</t>
  </si>
  <si>
    <t>Amity Business School, Raipur</t>
  </si>
  <si>
    <t>K L Business School, K L E Foundation (Deemed to be University), Guntur</t>
  </si>
  <si>
    <t>Aurora's Business School, Hyderabad</t>
  </si>
  <si>
    <t>Department of Management Studies, Kongu Engineering College, Erode</t>
  </si>
  <si>
    <t>Vels Institute of Science Technology and Advanced Studies, Chennai</t>
  </si>
  <si>
    <t>Ajay Kumar Garg Institute of Management, Ghaziabad</t>
  </si>
  <si>
    <t>Amity Business School, Mumbai</t>
  </si>
  <si>
    <t>MET Institute of Management, Mumbai</t>
  </si>
  <si>
    <t>Amity Business School, Gwalior</t>
  </si>
  <si>
    <t>School of Management, ITM University Gwalior</t>
  </si>
  <si>
    <t>Dayananda Sagar Business School, Bengaluru</t>
  </si>
  <si>
    <t>Bharath Institute of Higher Education and Research, Chennai</t>
  </si>
  <si>
    <t>Amity Business School, Jaipur</t>
  </si>
  <si>
    <t>Jaipuria Institute of Management, Ghaziabad</t>
  </si>
  <si>
    <t>Amity Business School, Kolkata</t>
  </si>
  <si>
    <t>Calcutta Business School, Bishnupur</t>
  </si>
  <si>
    <t>Neville Wadia Institute of Management Studies and Research, Pune</t>
  </si>
  <si>
    <t>Institute of Insurance and Risk Management, Hyderabad</t>
  </si>
  <si>
    <t>Narayana Business School, Ahmedabad</t>
  </si>
  <si>
    <t>Department of Management Studies, Guru Ghasidas Vishwavidyalaya, Bilaspur</t>
  </si>
  <si>
    <t>Gian Jyoti Institute of Management &amp; Technology, Mohali</t>
  </si>
  <si>
    <t>School of Management, Hindustan Institute of Technology and Science, Chennai</t>
  </si>
  <si>
    <t>SRMS International Business School, Lucknow</t>
  </si>
  <si>
    <t>Symbiosis Institute of Computer Studies and Research, Pune</t>
  </si>
  <si>
    <t>Sri Sri University, Cuttack</t>
  </si>
  <si>
    <t>School of leadership and Management-PG, Manav Rachna International Institute of Research &amp; Studies,Faridabad</t>
  </si>
  <si>
    <t>Rungta College of Engineering &amp; Technology, Bhilai</t>
  </si>
  <si>
    <t>Bharati Vidyapeeth (Deemed to be University) Institute of Management &amp; Research New Delhi</t>
  </si>
  <si>
    <t>Prestige Institute of Management and Research, Gwalior</t>
  </si>
  <si>
    <t>Global Institute of Business Studies,Bengaluru</t>
  </si>
  <si>
    <t xml:space="preserve">R.V. Institute of Management, Bengaluru </t>
  </si>
  <si>
    <t xml:space="preserve">CMS Business School JAIN (Deemed-to-be University), Bengaluru </t>
  </si>
  <si>
    <t>Jaipuria Institute of Management, Indore</t>
  </si>
  <si>
    <t>School of Management, D. Y. Patil (Deemed to be University), Navi Mumbai</t>
  </si>
  <si>
    <t>Amity Business School, Gurugram</t>
  </si>
  <si>
    <t>Assam</t>
  </si>
  <si>
    <t>Department of Business Administration, Tezpur University, Tezpur</t>
  </si>
  <si>
    <t>Punjab College of Technical Education, Ludhiana</t>
  </si>
  <si>
    <t>Shoolini University of Biotechnology &amp; Management Sciences, Solan</t>
  </si>
  <si>
    <t>M S Ramaiah Institute of Management, Bengaluru</t>
  </si>
  <si>
    <t>I.T.S School of Management, Ghaziabad</t>
  </si>
  <si>
    <t xml:space="preserve">Kristu Jayanti College, Bengaluru </t>
  </si>
  <si>
    <t xml:space="preserve">AIMS Institutes, Bengaluru </t>
  </si>
  <si>
    <t>Jagannath International Management School, New Delhi</t>
  </si>
  <si>
    <t>Balaji Institute of Management and Human Resource Development (BIMHRD), Pune</t>
  </si>
  <si>
    <t>Institute of Rural Management, Jaipur</t>
  </si>
  <si>
    <t>Fortune Institute of International Business (FIIB), New Delhi</t>
  </si>
  <si>
    <t>Universal AI University, Karjat</t>
  </si>
  <si>
    <t>International School of Management Excellence,Bengaluru</t>
  </si>
  <si>
    <t>University School of Management Studies, New Delhi</t>
  </si>
  <si>
    <t>GL Bajaj Institute of Management &amp; Research, Greater Noida</t>
  </si>
  <si>
    <t>Xavier Institute of Management &amp; Entrepreneurship, Kochi</t>
  </si>
  <si>
    <t>Institute of Management Studies, Ghaziabad</t>
  </si>
  <si>
    <t>Symbiosis School of Banking and Finance, Pune</t>
  </si>
  <si>
    <t>Xavier Institute of Social Service (XISS), Ranchi</t>
  </si>
  <si>
    <t>N. L. Dalmia Institute of Management Studies and Research, Mumbai</t>
  </si>
  <si>
    <t>Chitkara Business School, Rajpura</t>
  </si>
  <si>
    <t>SCMS Cochin School of Business, Kochi</t>
  </si>
  <si>
    <t>School of Management Studies, National Institute of Technology Calicut, Kozhikode</t>
  </si>
  <si>
    <t>International School of Business &amp; Media (ISBM), Pune</t>
  </si>
  <si>
    <t>Symbiosis Centre for Information Technology (SCIT), Pune</t>
  </si>
  <si>
    <t>IIHMR University, Jaipur</t>
  </si>
  <si>
    <t>Jaipuria Institute of Management, Noida</t>
  </si>
  <si>
    <t>Vaikunth Mehta National Institute of Cooperative Management (VAMNICOM), Pune</t>
  </si>
  <si>
    <t>Pune Institute of Business Management (PIBM), Pune</t>
  </si>
  <si>
    <t>Prestige Institute of Management and Research, Indore</t>
  </si>
  <si>
    <t>Jaipuria Institute of Management, Lucknow</t>
  </si>
  <si>
    <t>Indian Institute of Social Welfare and Business Management (IISWBM), Kolkata</t>
  </si>
  <si>
    <t xml:space="preserve">School of Business and Management, Christ (Deemed to be University), Bengaluru </t>
  </si>
  <si>
    <t>Jagan Institute of Management Studies (JIMS), New Delhi</t>
  </si>
  <si>
    <t>ITM Business School, Navi Mumbai</t>
  </si>
  <si>
    <t>SOIL Institute of Management,Gurugram</t>
  </si>
  <si>
    <t>SIES College of Management Studies, Navi Mumbai</t>
  </si>
  <si>
    <t>International Management Institute (IMI), Kolkata</t>
  </si>
  <si>
    <t>Institute of Management Technology, Hyderabad</t>
  </si>
  <si>
    <t>International Management Institute (IMI), Bhubaneswar</t>
  </si>
  <si>
    <t>Balaji Institute of Modern Management (BIMM), Pune</t>
  </si>
  <si>
    <t>SDM Institute for Management Development (SDMIMD), Mysuru</t>
  </si>
  <si>
    <t>Prin. L.N. Welingkar Institute of Management Development &amp; Research, Bengaluru</t>
  </si>
  <si>
    <t>Amity Business School, Noida</t>
  </si>
  <si>
    <t>School of Management, IILM University, Gurugram</t>
  </si>
  <si>
    <t>Institute of Public Enterprise (IPE), Hyderabad</t>
  </si>
  <si>
    <t>Department of Commerce, Faculty of Commerce and Business, Delhi School of Economics, University of Delhi, New Delhi</t>
  </si>
  <si>
    <t>Institute of Management Technology, Nagpur</t>
  </si>
  <si>
    <t>Rajagiri Centre for Business Studies, Kochi</t>
  </si>
  <si>
    <t>Loyola Institute of Business Administration (LIBA), Chennai</t>
  </si>
  <si>
    <t>S. P. Mandali's Prin. L. N. Welingkar Institute of Management Development &amp; Research, Mumbai</t>
  </si>
  <si>
    <t>Indian Institute of Management (IIM) Bodh Gaya</t>
  </si>
  <si>
    <t>Symbiosis Institute of International Business (SIIB), Pune</t>
  </si>
  <si>
    <t>Indian Institute of Management (IIM) Sambalpur</t>
  </si>
  <si>
    <t>Symbiosis Institute of Operations Management, Nashik</t>
  </si>
  <si>
    <t>National Institute of Agricultural Extension Management (MANAGE), Hyderabad</t>
  </si>
  <si>
    <t>Institute of Management, Nirma University, Ahmedabad</t>
  </si>
  <si>
    <t>Sydenham Institute of Management Studies, Research &amp; Entrepreneurship Education (SIMSREE), Mumbai</t>
  </si>
  <si>
    <t>Indian Institute of Management (IIM) Amritsar</t>
  </si>
  <si>
    <t>Lal Bahadur Shastri Institute of Management (LBSIM), New Delhi</t>
  </si>
  <si>
    <t>Birla Institute of Management Technology (BIMTECH), Greater Noida</t>
  </si>
  <si>
    <t xml:space="preserve">SVKM's Narsee Monjee Institute of Management Studies (NMIMS), Bengaluru </t>
  </si>
  <si>
    <t>Institute of Rural Management Anand (IRMA)</t>
  </si>
  <si>
    <t>Department of Industrial and Management Engineering, IIT Kanpur</t>
  </si>
  <si>
    <t>Indian Institute of Management (IIM) Kashipur, Udham Singh Nagar</t>
  </si>
  <si>
    <t>Jagdish Sheth School of Management (JAGSOM), Bengaluru</t>
  </si>
  <si>
    <t>K J Somaiya Institute of Management, Mumbai</t>
  </si>
  <si>
    <t>Goa</t>
  </si>
  <si>
    <t>Goa Institute of Management (GIM), Sanquelim</t>
  </si>
  <si>
    <t>Indian Institute of Management (IIM) Nagpur</t>
  </si>
  <si>
    <t>ICFAI Business School (IBS), Hyderabad</t>
  </si>
  <si>
    <t>T. A. Pai Management Institute (TAPMI), Manipal</t>
  </si>
  <si>
    <t>Jamnalal Bajaj Institute of Management Studies (JBIMS), Mumbai</t>
  </si>
  <si>
    <t>Xavier Institute of Management (XIMB), Bhubaneswar</t>
  </si>
  <si>
    <t>Indian Institute of Management (IIM) Tiruchirappalli</t>
  </si>
  <si>
    <t>Great Lakes Institute of Management, Chennai</t>
  </si>
  <si>
    <t>Indian Institute of Management (IIM) Raipur</t>
  </si>
  <si>
    <t>Indian Institute of Management (IIM) Udaipur</t>
  </si>
  <si>
    <t>Department of Management Studies, IIT Delhi, New Delhi</t>
  </si>
  <si>
    <t>Symbiosis Centre for Management &amp; Human Resource Development,Pune</t>
  </si>
  <si>
    <t>Symbiosis Institute of Business Management (SIBM) Pune</t>
  </si>
  <si>
    <t>Institute of Management Technology (IMT), Ghaziabad</t>
  </si>
  <si>
    <t>International Management Institute (IMI), New Delhi</t>
  </si>
  <si>
    <t>Indian Institute of Management (IIM) Shillong</t>
  </si>
  <si>
    <t>SVKM's NMIMS, School of Business Management, Mumbai</t>
  </si>
  <si>
    <t>Indian Institute of Foreign Trade (IIFT), New Delhi</t>
  </si>
  <si>
    <t>Management Development Institute (MDI) Gurgaon</t>
  </si>
  <si>
    <t>Indian Institute of Management (IIM) Indore</t>
  </si>
  <si>
    <t>Indian Institute of Management (IIM) Kozhikode</t>
  </si>
  <si>
    <t>S. P. Jain Institute of Management &amp; Research (SPJIMR), Mumbai</t>
  </si>
  <si>
    <t>Indian Institute of Management (IIM) Lucknow</t>
  </si>
  <si>
    <t>Indian Institute of Management (IIM) Calcutta</t>
  </si>
  <si>
    <t>Total Score (1000)</t>
  </si>
  <si>
    <t>Future Orientation (200)</t>
  </si>
  <si>
    <t>Selection Process, Governance &amp; Establishment (150)</t>
  </si>
  <si>
    <t>Placement Performance (250)</t>
  </si>
  <si>
    <t>Living Experience  (150)</t>
  </si>
  <si>
    <t>Learning Experience  (250)</t>
  </si>
  <si>
    <t>Govt/Pvt</t>
  </si>
  <si>
    <t>Zone</t>
  </si>
  <si>
    <t>State</t>
  </si>
  <si>
    <t>Institute</t>
  </si>
  <si>
    <t>Rank
(2023)</t>
  </si>
  <si>
    <t>Rank
(2024)</t>
  </si>
  <si>
    <t>SVKM's NMIMS School of Business Management, Mumbai</t>
  </si>
  <si>
    <t>Symbiosis Institute of Business Management (SIBM), Pune</t>
  </si>
  <si>
    <t>Jagdish Sheth School of Management (JAGSoM), Bengaluru</t>
  </si>
  <si>
    <t xml:space="preserve">SVKM’s Narsee Monjee Institute of Management Studies (NMIMS), Bengaluru </t>
  </si>
  <si>
    <t>Symbiosis Institute of International Business, Pune</t>
  </si>
  <si>
    <t>S. P. Mandali’s Prin. L. N. Welingkar Institute of Management Development &amp; Research, Mumbai</t>
  </si>
  <si>
    <t>Loyola Institute of Business Administration, Chennai</t>
  </si>
  <si>
    <t>IILM Institute for Business and Management, Gurugram</t>
  </si>
  <si>
    <t>Amity Business School, Amity University, Noida</t>
  </si>
  <si>
    <t>S.P.Mandali’s Prin. L.N. Welingkar Institute of Management Development &amp; Research, Bengaluru</t>
  </si>
  <si>
    <t>International Management Institute, Bhubaneswar</t>
  </si>
  <si>
    <t>Institute of Management Technology Hyderabad</t>
  </si>
  <si>
    <t>International Management Institute, Kolkata</t>
  </si>
  <si>
    <t>SOIL Institute of Management, Gurugram</t>
  </si>
  <si>
    <t>Jagan Institute of Management Studies, New Delhi</t>
  </si>
  <si>
    <t>Indian Institute of Social Welfare and Business Management, Kolkata</t>
  </si>
  <si>
    <t>Pune Institute of Business Management, Pune</t>
  </si>
  <si>
    <t>Vaikunth Mehta National Institute of Cooperative Management, Pune</t>
  </si>
  <si>
    <t>Symbiosis Centre for Information Technology, Pune</t>
  </si>
  <si>
    <t>International School of Business &amp; Media, Pune</t>
  </si>
  <si>
    <t>Xavier Institute of Social Service, Ranchi</t>
  </si>
  <si>
    <t>Institute of Management Studies Ghaziabad</t>
  </si>
  <si>
    <t>International School of Management Excellence, Bengaluru</t>
  </si>
  <si>
    <t>Institute of Rural Management Jaipur</t>
  </si>
  <si>
    <t>Balaji Institute of Management and Human Resource Development, Pune</t>
  </si>
  <si>
    <t>Ramaiah Institute of Management, Bengaluru</t>
  </si>
  <si>
    <t>Global Institute of Business Studies (GIBS Business School), Bengaluru</t>
  </si>
  <si>
    <t>School of leadership and Management-PG, Manav Rachna International Institute of Research &amp; Studies, Faridabad</t>
  </si>
  <si>
    <t>Amity Global Business School, Kolkata</t>
  </si>
  <si>
    <t>Amity Business School, Amity University Rajasthan, Jaipur</t>
  </si>
  <si>
    <t xml:space="preserve">Amity Business School, Amity University Madhya Pradesh, Gwalior </t>
  </si>
  <si>
    <t>Amity Business School, Amity University Maharashtra, Mumbai</t>
  </si>
  <si>
    <t>Ajay Kumar Garg Institute of Management (AKGIM), Ghaziabad</t>
  </si>
  <si>
    <t>Aurora’s Business School, Hyderabad</t>
  </si>
  <si>
    <t>KL Business School, KLE Foundation (Deemed to be University), Guntur</t>
  </si>
  <si>
    <t>Balaji Institute of Technology &amp; Management (BITM), Pune</t>
  </si>
  <si>
    <t>Bharati Vidyapeeth’s Institute of Management Studies and Research, Navi Mumbai</t>
  </si>
  <si>
    <t>Amity Business School, Amity University Jharkhand, Ranchi</t>
  </si>
  <si>
    <t>Amity Business School, Amιty University Bihar, Patna</t>
  </si>
  <si>
    <t>Institute of Management Studies (IMS), Noida</t>
  </si>
  <si>
    <t>Vignan’s Foundation for Science, Technology and Research, Guntur</t>
  </si>
  <si>
    <t>Institute of Health Management Research, Bangalore</t>
  </si>
  <si>
    <t>Vivekanand Education Society’s Business School, Mumbai</t>
  </si>
  <si>
    <t>KLS Gogte Institute of Technology, Belagavi</t>
  </si>
  <si>
    <t>ICFAI University Tripura, Agartala</t>
  </si>
  <si>
    <t>KIT-Kalaignarkarunanidhi Institute of Technology, Coimbatore</t>
  </si>
  <si>
    <t>Vivekanand Education Society’s Institute of Management Studies and Research, Mumbai</t>
  </si>
  <si>
    <t>The Business School, University of Jammu, Jammu</t>
  </si>
  <si>
    <t>M.M. Institute of Management, Ambala</t>
  </si>
  <si>
    <t>NIMT, Greater Noida</t>
  </si>
  <si>
    <t>Department of Management Studies (MBA), SNS College of Technology, Coimbatore</t>
  </si>
  <si>
    <t>Department of Management Studies, K.S. Rangasamy College of Technology, Tiruchengode</t>
  </si>
  <si>
    <t>Faculty of Management Studies, The M. S. University of Baroda, Vadodara</t>
  </si>
  <si>
    <t xml:space="preserve">Department of Management Studies and Research Center, B.M.S. College of Engineering, Bengaluru </t>
  </si>
  <si>
    <t>Teerthanker Mahaveer Institute of Management &amp; Technology, Moradabad</t>
  </si>
  <si>
    <t>V.M. Patel Institute of Management, Ganpat University, Mehsana</t>
  </si>
  <si>
    <t>Chandigarh School of Business, Jhanjeri, Mohali</t>
  </si>
  <si>
    <t>School Of Management Studies, Bannari Amman Institute of Technology, Erode</t>
  </si>
  <si>
    <t>Jaipur School of Business, JECRC University, Jaipur</t>
  </si>
  <si>
    <t>IES’s Management College and Research Centre, Mumbai</t>
  </si>
  <si>
    <t>Karnataka Law Society’s Institute of Management Education and Research, Belagavi</t>
  </si>
  <si>
    <t>St. Joseph’s Degree &amp; PG College, Hyderabad</t>
  </si>
  <si>
    <t>Chetana’s Institute of Management and Research, Mumbai</t>
  </si>
</sst>
</file>

<file path=xl/styles.xml><?xml version="1.0" encoding="utf-8"?>
<styleSheet xmlns="http://schemas.openxmlformats.org/spreadsheetml/2006/main">
  <numFmts count="1">
    <numFmt numFmtId="164" formatCode="0.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66FF3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3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0" fontId="1" fillId="0" borderId="0" xfId="1" applyAlignment="1">
      <alignment horizontal="left"/>
    </xf>
    <xf numFmtId="0" fontId="1" fillId="0" borderId="0" xfId="1" applyAlignment="1">
      <alignment wrapText="1"/>
    </xf>
    <xf numFmtId="0" fontId="3" fillId="0" borderId="0" xfId="1" applyFont="1" applyAlignment="1">
      <alignment horizontal="left"/>
    </xf>
    <xf numFmtId="0" fontId="3" fillId="0" borderId="0" xfId="2" applyFont="1" applyAlignment="1">
      <alignment vertical="center"/>
    </xf>
    <xf numFmtId="164" fontId="1" fillId="0" borderId="0" xfId="1" applyNumberFormat="1" applyAlignment="1">
      <alignment horizontal="center"/>
    </xf>
    <xf numFmtId="0" fontId="3" fillId="0" borderId="0" xfId="2" applyFont="1"/>
    <xf numFmtId="164" fontId="4" fillId="2" borderId="1" xfId="1" applyNumberFormat="1" applyFont="1" applyFill="1" applyBorder="1" applyAlignment="1">
      <alignment horizontal="center" vertical="center" wrapText="1"/>
    </xf>
    <xf numFmtId="164" fontId="5" fillId="3" borderId="1" xfId="1" applyNumberFormat="1" applyFont="1" applyFill="1" applyBorder="1" applyAlignment="1">
      <alignment horizontal="center" vertical="center" wrapText="1"/>
    </xf>
    <xf numFmtId="164" fontId="6" fillId="4" borderId="1" xfId="1" applyNumberFormat="1" applyFont="1" applyFill="1" applyBorder="1" applyAlignment="1">
      <alignment horizontal="center" vertical="center" wrapText="1"/>
    </xf>
    <xf numFmtId="164" fontId="6" fillId="5" borderId="1" xfId="1" applyNumberFormat="1" applyFont="1" applyFill="1" applyBorder="1" applyAlignment="1">
      <alignment horizontal="center" vertical="center" wrapText="1"/>
    </xf>
    <xf numFmtId="164" fontId="6" fillId="6" borderId="1" xfId="1" applyNumberFormat="1" applyFont="1" applyFill="1" applyBorder="1" applyAlignment="1">
      <alignment horizontal="center" vertical="center" wrapText="1"/>
    </xf>
    <xf numFmtId="164" fontId="6" fillId="7" borderId="1" xfId="1" applyNumberFormat="1" applyFont="1" applyFill="1" applyBorder="1" applyAlignment="1">
      <alignment horizontal="center" vertical="center" wrapText="1"/>
    </xf>
    <xf numFmtId="1" fontId="1" fillId="8" borderId="2" xfId="1" applyNumberFormat="1" applyFill="1" applyBorder="1" applyAlignment="1">
      <alignment horizontal="center" vertical="center" wrapText="1"/>
    </xf>
    <xf numFmtId="1" fontId="1" fillId="8" borderId="2" xfId="1" applyNumberFormat="1" applyFill="1" applyBorder="1" applyAlignment="1">
      <alignment vertical="center" wrapText="1"/>
    </xf>
    <xf numFmtId="1" fontId="0" fillId="8" borderId="2" xfId="1" applyNumberFormat="1" applyFont="1" applyFill="1" applyBorder="1" applyAlignment="1">
      <alignment horizontal="left" vertical="center" wrapText="1"/>
    </xf>
    <xf numFmtId="0" fontId="1" fillId="9" borderId="1" xfId="1" applyFill="1" applyBorder="1" applyAlignment="1">
      <alignment horizontal="center" vertical="center" wrapText="1"/>
    </xf>
    <xf numFmtId="1" fontId="4" fillId="2" borderId="1" xfId="1" applyNumberFormat="1" applyFont="1" applyFill="1" applyBorder="1" applyAlignment="1">
      <alignment horizontal="center" vertical="center" wrapText="1"/>
    </xf>
    <xf numFmtId="1" fontId="1" fillId="8" borderId="2" xfId="1" applyNumberFormat="1" applyFill="1" applyBorder="1" applyAlignment="1">
      <alignment horizontal="left" vertical="center" wrapText="1"/>
    </xf>
    <xf numFmtId="0" fontId="1" fillId="0" borderId="0" xfId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164" fontId="7" fillId="3" borderId="1" xfId="1" applyNumberFormat="1" applyFont="1" applyFill="1" applyBorder="1" applyAlignment="1">
      <alignment horizontal="center" vertical="center" wrapText="1"/>
    </xf>
    <xf numFmtId="164" fontId="2" fillId="4" borderId="1" xfId="1" applyNumberFormat="1" applyFont="1" applyFill="1" applyBorder="1" applyAlignment="1">
      <alignment horizontal="center" vertical="center" wrapText="1"/>
    </xf>
    <xf numFmtId="164" fontId="2" fillId="5" borderId="1" xfId="1" applyNumberFormat="1" applyFont="1" applyFill="1" applyBorder="1" applyAlignment="1">
      <alignment horizontal="center" vertical="center" wrapText="1"/>
    </xf>
    <xf numFmtId="164" fontId="2" fillId="6" borderId="1" xfId="1" applyNumberFormat="1" applyFont="1" applyFill="1" applyBorder="1" applyAlignment="1">
      <alignment horizontal="center" vertical="center" wrapText="1"/>
    </xf>
    <xf numFmtId="164" fontId="2" fillId="7" borderId="1" xfId="1" applyNumberFormat="1" applyFont="1" applyFill="1" applyBorder="1" applyAlignment="1">
      <alignment horizontal="center" vertical="center" wrapText="1"/>
    </xf>
    <xf numFmtId="0" fontId="4" fillId="8" borderId="1" xfId="1" applyFont="1" applyFill="1" applyBorder="1" applyAlignment="1">
      <alignment horizontal="center" vertical="center" wrapText="1"/>
    </xf>
    <xf numFmtId="0" fontId="4" fillId="8" borderId="1" xfId="1" applyFont="1" applyFill="1" applyBorder="1" applyAlignment="1">
      <alignment horizontal="center" vertical="center"/>
    </xf>
    <xf numFmtId="0" fontId="4" fillId="8" borderId="1" xfId="1" applyFont="1" applyFill="1" applyBorder="1" applyAlignment="1">
      <alignment vertical="center"/>
    </xf>
    <xf numFmtId="0" fontId="3" fillId="9" borderId="1" xfId="1" applyFont="1" applyFill="1" applyBorder="1" applyAlignment="1">
      <alignment horizontal="center" vertical="center" wrapText="1"/>
    </xf>
    <xf numFmtId="1" fontId="0" fillId="10" borderId="2" xfId="1" applyNumberFormat="1" applyFont="1" applyFill="1" applyBorder="1" applyAlignment="1">
      <alignment horizontal="left" vertical="center" wrapText="1"/>
    </xf>
  </cellXfs>
  <cellStyles count="3">
    <cellStyle name="Normal" xfId="0" builtinId="0"/>
    <cellStyle name="Normal 2 2 10" xfId="2"/>
    <cellStyle name="Normal 4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R286"/>
  <sheetViews>
    <sheetView tabSelected="1" zoomScaleNormal="100" workbookViewId="0">
      <pane xSplit="3" ySplit="1" topLeftCell="L13" activePane="bottomRight" state="frozen"/>
      <selection pane="topRight" activeCell="C3" sqref="C3"/>
      <selection pane="bottomLeft" activeCell="C3" sqref="C3"/>
      <selection pane="bottomRight" activeCell="R18" sqref="R18"/>
    </sheetView>
  </sheetViews>
  <sheetFormatPr defaultColWidth="8.7109375" defaultRowHeight="15"/>
  <cols>
    <col min="1" max="1" width="11.140625" style="1" customWidth="1"/>
    <col min="2" max="2" width="10.140625" style="4" customWidth="1"/>
    <col min="3" max="3" width="59.5703125" style="3" customWidth="1"/>
    <col min="4" max="4" width="17.140625" style="1" customWidth="1"/>
    <col min="5" max="5" width="8.7109375" style="2"/>
    <col min="6" max="6" width="8" style="2" customWidth="1"/>
    <col min="7" max="7" width="14.5703125" style="1" customWidth="1"/>
    <col min="8" max="8" width="14.42578125" style="1" customWidth="1"/>
    <col min="9" max="9" width="16" style="1" customWidth="1"/>
    <col min="10" max="10" width="18" style="1" customWidth="1"/>
    <col min="11" max="11" width="15.42578125" style="1" customWidth="1"/>
    <col min="12" max="12" width="12.42578125" style="1" customWidth="1"/>
    <col min="13" max="15" width="8.7109375" style="1"/>
    <col min="16" max="16" width="9.7109375" style="1" customWidth="1"/>
    <col min="17" max="18" width="110.5703125" style="3" hidden="1" customWidth="1"/>
    <col min="19" max="19" width="38.7109375" style="1" customWidth="1"/>
    <col min="20" max="16384" width="8.7109375" style="1"/>
  </cols>
  <sheetData>
    <row r="1" spans="1:18" s="21" customFormat="1" ht="81.599999999999994" customHeight="1">
      <c r="A1" s="22" t="s">
        <v>327</v>
      </c>
      <c r="B1" s="31" t="s">
        <v>326</v>
      </c>
      <c r="C1" s="28" t="s">
        <v>325</v>
      </c>
      <c r="D1" s="30" t="s">
        <v>324</v>
      </c>
      <c r="E1" s="29" t="s">
        <v>323</v>
      </c>
      <c r="F1" s="28" t="s">
        <v>322</v>
      </c>
      <c r="G1" s="27" t="s">
        <v>321</v>
      </c>
      <c r="H1" s="26" t="s">
        <v>320</v>
      </c>
      <c r="I1" s="25" t="s">
        <v>319</v>
      </c>
      <c r="J1" s="24" t="s">
        <v>318</v>
      </c>
      <c r="K1" s="23" t="s">
        <v>317</v>
      </c>
      <c r="L1" s="22" t="s">
        <v>316</v>
      </c>
      <c r="Q1" s="28" t="s">
        <v>325</v>
      </c>
      <c r="R1" s="28" t="s">
        <v>325</v>
      </c>
    </row>
    <row r="2" spans="1:18" ht="28.15" customHeight="1">
      <c r="A2" s="19">
        <f t="shared" ref="A2:A65" si="0">RANK(L2,$L$2:$L$276)</f>
        <v>1</v>
      </c>
      <c r="B2" s="18">
        <v>1</v>
      </c>
      <c r="C2" s="17" t="s">
        <v>315</v>
      </c>
      <c r="D2" s="16" t="s">
        <v>24</v>
      </c>
      <c r="E2" s="15" t="s">
        <v>18</v>
      </c>
      <c r="F2" s="15" t="s">
        <v>83</v>
      </c>
      <c r="G2" s="14">
        <v>217.7</v>
      </c>
      <c r="H2" s="13">
        <v>141.5</v>
      </c>
      <c r="I2" s="12">
        <v>222.7</v>
      </c>
      <c r="J2" s="11">
        <v>135.80000000000001</v>
      </c>
      <c r="K2" s="10">
        <v>180.7</v>
      </c>
      <c r="L2" s="9">
        <f t="shared" ref="L2:L65" si="1">ROUND((K2+J2+I2+H2+G2),1)</f>
        <v>898.4</v>
      </c>
      <c r="Q2" s="17" t="s">
        <v>315</v>
      </c>
      <c r="R2" s="17" t="s">
        <v>315</v>
      </c>
    </row>
    <row r="3" spans="1:18" ht="28.15" customHeight="1">
      <c r="A3" s="19">
        <f t="shared" si="0"/>
        <v>2</v>
      </c>
      <c r="B3" s="18">
        <v>4</v>
      </c>
      <c r="C3" s="17" t="s">
        <v>314</v>
      </c>
      <c r="D3" s="16" t="s">
        <v>57</v>
      </c>
      <c r="E3" s="15" t="s">
        <v>44</v>
      </c>
      <c r="F3" s="15" t="s">
        <v>83</v>
      </c>
      <c r="G3" s="14">
        <v>201.2</v>
      </c>
      <c r="H3" s="13">
        <v>141.1</v>
      </c>
      <c r="I3" s="12">
        <v>222.6</v>
      </c>
      <c r="J3" s="11">
        <v>129.5</v>
      </c>
      <c r="K3" s="10">
        <v>168.3</v>
      </c>
      <c r="L3" s="9">
        <f t="shared" si="1"/>
        <v>862.7</v>
      </c>
      <c r="Q3" s="17" t="s">
        <v>314</v>
      </c>
      <c r="R3" s="17" t="s">
        <v>314</v>
      </c>
    </row>
    <row r="4" spans="1:18" ht="28.15" customHeight="1">
      <c r="A4" s="19">
        <f t="shared" si="0"/>
        <v>3</v>
      </c>
      <c r="B4" s="18">
        <v>5</v>
      </c>
      <c r="C4" s="17" t="s">
        <v>313</v>
      </c>
      <c r="D4" s="16" t="s">
        <v>10</v>
      </c>
      <c r="E4" s="15" t="s">
        <v>9</v>
      </c>
      <c r="F4" s="15" t="s">
        <v>8</v>
      </c>
      <c r="G4" s="14">
        <v>217.2</v>
      </c>
      <c r="H4" s="13">
        <v>133</v>
      </c>
      <c r="I4" s="12">
        <v>210.5</v>
      </c>
      <c r="J4" s="11">
        <v>122.3</v>
      </c>
      <c r="K4" s="10">
        <v>178.3</v>
      </c>
      <c r="L4" s="9">
        <f t="shared" si="1"/>
        <v>861.3</v>
      </c>
      <c r="Q4" s="17" t="s">
        <v>313</v>
      </c>
      <c r="R4" s="17" t="s">
        <v>313</v>
      </c>
    </row>
    <row r="5" spans="1:18" ht="28.15" customHeight="1">
      <c r="A5" s="19">
        <f t="shared" si="0"/>
        <v>4</v>
      </c>
      <c r="B5" s="18" t="s">
        <v>12</v>
      </c>
      <c r="C5" s="17" t="s">
        <v>312</v>
      </c>
      <c r="D5" s="16" t="s">
        <v>51</v>
      </c>
      <c r="E5" s="15" t="s">
        <v>13</v>
      </c>
      <c r="F5" s="15" t="s">
        <v>83</v>
      </c>
      <c r="G5" s="14">
        <v>203</v>
      </c>
      <c r="H5" s="13">
        <v>135.5</v>
      </c>
      <c r="I5" s="12">
        <v>211</v>
      </c>
      <c r="J5" s="11">
        <v>131.9</v>
      </c>
      <c r="K5" s="10">
        <v>170.1</v>
      </c>
      <c r="L5" s="9">
        <f t="shared" si="1"/>
        <v>851.5</v>
      </c>
      <c r="Q5" s="17" t="s">
        <v>312</v>
      </c>
      <c r="R5" s="17" t="s">
        <v>312</v>
      </c>
    </row>
    <row r="6" spans="1:18" ht="28.15" customHeight="1">
      <c r="A6" s="19">
        <f t="shared" si="0"/>
        <v>5</v>
      </c>
      <c r="B6" s="18">
        <v>6</v>
      </c>
      <c r="C6" s="17" t="s">
        <v>311</v>
      </c>
      <c r="D6" s="16" t="s">
        <v>28</v>
      </c>
      <c r="E6" s="15" t="s">
        <v>9</v>
      </c>
      <c r="F6" s="15" t="s">
        <v>83</v>
      </c>
      <c r="G6" s="14">
        <v>200.8</v>
      </c>
      <c r="H6" s="13">
        <v>142.9</v>
      </c>
      <c r="I6" s="12">
        <v>208.5</v>
      </c>
      <c r="J6" s="11">
        <v>123.4</v>
      </c>
      <c r="K6" s="10">
        <v>174.7</v>
      </c>
      <c r="L6" s="9">
        <f t="shared" si="1"/>
        <v>850.3</v>
      </c>
      <c r="Q6" s="17" t="s">
        <v>311</v>
      </c>
      <c r="R6" s="17" t="s">
        <v>311</v>
      </c>
    </row>
    <row r="7" spans="1:18" ht="28.15" customHeight="1">
      <c r="A7" s="19">
        <f t="shared" si="0"/>
        <v>6</v>
      </c>
      <c r="B7" s="18">
        <v>7</v>
      </c>
      <c r="C7" s="17" t="s">
        <v>310</v>
      </c>
      <c r="D7" s="16" t="s">
        <v>45</v>
      </c>
      <c r="E7" s="15" t="s">
        <v>44</v>
      </c>
      <c r="F7" s="15" t="s">
        <v>8</v>
      </c>
      <c r="G7" s="14">
        <v>191.2</v>
      </c>
      <c r="H7" s="13">
        <v>133.30000000000001</v>
      </c>
      <c r="I7" s="12">
        <v>214.9</v>
      </c>
      <c r="J7" s="11">
        <v>123.7</v>
      </c>
      <c r="K7" s="10">
        <v>150.80000000000001</v>
      </c>
      <c r="L7" s="9">
        <f t="shared" si="1"/>
        <v>813.9</v>
      </c>
      <c r="Q7" s="17" t="s">
        <v>310</v>
      </c>
      <c r="R7" s="17" t="s">
        <v>310</v>
      </c>
    </row>
    <row r="8" spans="1:18" ht="28.15" customHeight="1">
      <c r="A8" s="19">
        <f t="shared" si="0"/>
        <v>7</v>
      </c>
      <c r="B8" s="18">
        <v>9</v>
      </c>
      <c r="C8" s="17" t="s">
        <v>309</v>
      </c>
      <c r="D8" s="16" t="s">
        <v>124</v>
      </c>
      <c r="E8" s="15" t="s">
        <v>44</v>
      </c>
      <c r="F8" s="15" t="s">
        <v>83</v>
      </c>
      <c r="G8" s="14">
        <v>182.2</v>
      </c>
      <c r="H8" s="13">
        <v>128.4</v>
      </c>
      <c r="I8" s="12">
        <v>207.2</v>
      </c>
      <c r="J8" s="11">
        <v>119.5</v>
      </c>
      <c r="K8" s="10">
        <v>156.4</v>
      </c>
      <c r="L8" s="9">
        <f t="shared" si="1"/>
        <v>793.7</v>
      </c>
      <c r="Q8" s="17" t="s">
        <v>309</v>
      </c>
      <c r="R8" s="17" t="s">
        <v>309</v>
      </c>
    </row>
    <row r="9" spans="1:18" ht="28.15" customHeight="1">
      <c r="A9" s="19">
        <f t="shared" si="0"/>
        <v>8</v>
      </c>
      <c r="B9" s="18">
        <v>10</v>
      </c>
      <c r="C9" s="17" t="s">
        <v>328</v>
      </c>
      <c r="D9" s="16" t="s">
        <v>10</v>
      </c>
      <c r="E9" s="15" t="s">
        <v>9</v>
      </c>
      <c r="F9" s="15" t="s">
        <v>8</v>
      </c>
      <c r="G9" s="14">
        <v>181.8</v>
      </c>
      <c r="H9" s="13">
        <v>129.80000000000001</v>
      </c>
      <c r="I9" s="12">
        <v>207.6</v>
      </c>
      <c r="J9" s="11">
        <v>113.2</v>
      </c>
      <c r="K9" s="10">
        <v>140.4</v>
      </c>
      <c r="L9" s="9">
        <f t="shared" si="1"/>
        <v>772.8</v>
      </c>
      <c r="Q9" s="17" t="s">
        <v>308</v>
      </c>
      <c r="R9" s="17" t="s">
        <v>328</v>
      </c>
    </row>
    <row r="10" spans="1:18" ht="28.15" customHeight="1">
      <c r="A10" s="19">
        <f t="shared" si="0"/>
        <v>9</v>
      </c>
      <c r="B10" s="18">
        <v>12</v>
      </c>
      <c r="C10" s="17" t="s">
        <v>307</v>
      </c>
      <c r="D10" s="16" t="s">
        <v>19</v>
      </c>
      <c r="E10" s="15" t="s">
        <v>18</v>
      </c>
      <c r="F10" s="15" t="s">
        <v>83</v>
      </c>
      <c r="G10" s="14">
        <v>181.9</v>
      </c>
      <c r="H10" s="13">
        <v>133.5</v>
      </c>
      <c r="I10" s="12">
        <v>200.5</v>
      </c>
      <c r="J10" s="11">
        <v>112.2</v>
      </c>
      <c r="K10" s="10">
        <v>139</v>
      </c>
      <c r="L10" s="9">
        <f t="shared" si="1"/>
        <v>767.1</v>
      </c>
      <c r="Q10" s="17" t="s">
        <v>307</v>
      </c>
      <c r="R10" s="17" t="s">
        <v>307</v>
      </c>
    </row>
    <row r="11" spans="1:18" ht="28.15" customHeight="1">
      <c r="A11" s="19">
        <f t="shared" si="0"/>
        <v>10</v>
      </c>
      <c r="B11" s="18">
        <v>11</v>
      </c>
      <c r="C11" s="17" t="s">
        <v>306</v>
      </c>
      <c r="D11" s="16" t="s">
        <v>124</v>
      </c>
      <c r="E11" s="15" t="s">
        <v>44</v>
      </c>
      <c r="F11" s="15" t="s">
        <v>8</v>
      </c>
      <c r="G11" s="14">
        <v>187.2</v>
      </c>
      <c r="H11" s="13">
        <v>127.2</v>
      </c>
      <c r="I11" s="12">
        <v>190</v>
      </c>
      <c r="J11" s="11">
        <v>118.1</v>
      </c>
      <c r="K11" s="10">
        <v>144.1</v>
      </c>
      <c r="L11" s="9">
        <f t="shared" si="1"/>
        <v>766.6</v>
      </c>
      <c r="Q11" s="17" t="s">
        <v>306</v>
      </c>
      <c r="R11" s="17" t="s">
        <v>306</v>
      </c>
    </row>
    <row r="12" spans="1:18" ht="28.15" customHeight="1">
      <c r="A12" s="19">
        <f t="shared" si="0"/>
        <v>11</v>
      </c>
      <c r="B12" s="18">
        <v>13</v>
      </c>
      <c r="C12" s="17" t="s">
        <v>305</v>
      </c>
      <c r="D12" s="16" t="s">
        <v>57</v>
      </c>
      <c r="E12" s="15" t="s">
        <v>44</v>
      </c>
      <c r="F12" s="15" t="s">
        <v>8</v>
      </c>
      <c r="G12" s="14">
        <v>185.9</v>
      </c>
      <c r="H12" s="13">
        <v>128.6</v>
      </c>
      <c r="I12" s="12">
        <v>191.8</v>
      </c>
      <c r="J12" s="11">
        <v>119.1</v>
      </c>
      <c r="K12" s="10">
        <v>140.5</v>
      </c>
      <c r="L12" s="9">
        <f t="shared" si="1"/>
        <v>765.9</v>
      </c>
      <c r="Q12" s="17" t="s">
        <v>305</v>
      </c>
      <c r="R12" s="17" t="s">
        <v>305</v>
      </c>
    </row>
    <row r="13" spans="1:18" ht="28.15" customHeight="1">
      <c r="A13" s="19">
        <f t="shared" si="0"/>
        <v>12</v>
      </c>
      <c r="B13" s="18">
        <v>14</v>
      </c>
      <c r="C13" s="17" t="s">
        <v>329</v>
      </c>
      <c r="D13" s="16" t="s">
        <v>10</v>
      </c>
      <c r="E13" s="15" t="s">
        <v>9</v>
      </c>
      <c r="F13" s="15" t="s">
        <v>8</v>
      </c>
      <c r="G13" s="14">
        <v>194.5</v>
      </c>
      <c r="H13" s="13">
        <v>125.7</v>
      </c>
      <c r="I13" s="12">
        <v>204.1</v>
      </c>
      <c r="J13" s="11">
        <v>105.9</v>
      </c>
      <c r="K13" s="10">
        <v>131.4</v>
      </c>
      <c r="L13" s="9">
        <f t="shared" si="1"/>
        <v>761.6</v>
      </c>
      <c r="Q13" s="17" t="s">
        <v>304</v>
      </c>
      <c r="R13" s="17" t="s">
        <v>329</v>
      </c>
    </row>
    <row r="14" spans="1:18" ht="28.15" customHeight="1">
      <c r="A14" s="19">
        <f t="shared" si="0"/>
        <v>13</v>
      </c>
      <c r="B14" s="18">
        <v>15</v>
      </c>
      <c r="C14" s="17" t="s">
        <v>303</v>
      </c>
      <c r="D14" s="16" t="s">
        <v>10</v>
      </c>
      <c r="E14" s="15" t="s">
        <v>9</v>
      </c>
      <c r="F14" s="15" t="s">
        <v>8</v>
      </c>
      <c r="G14" s="14">
        <v>182.8</v>
      </c>
      <c r="H14" s="13">
        <v>122.4</v>
      </c>
      <c r="I14" s="12">
        <v>197.2</v>
      </c>
      <c r="J14" s="11">
        <v>113.1</v>
      </c>
      <c r="K14" s="10">
        <v>145.69999999999999</v>
      </c>
      <c r="L14" s="9">
        <f t="shared" si="1"/>
        <v>761.2</v>
      </c>
      <c r="Q14" s="17" t="s">
        <v>303</v>
      </c>
      <c r="R14" s="17" t="s">
        <v>303</v>
      </c>
    </row>
    <row r="15" spans="1:18" ht="28.15" customHeight="1">
      <c r="A15" s="19">
        <f t="shared" si="0"/>
        <v>14</v>
      </c>
      <c r="B15" s="18">
        <v>16</v>
      </c>
      <c r="C15" s="17" t="s">
        <v>302</v>
      </c>
      <c r="D15" s="16" t="s">
        <v>124</v>
      </c>
      <c r="E15" s="15" t="s">
        <v>44</v>
      </c>
      <c r="F15" s="15" t="s">
        <v>83</v>
      </c>
      <c r="G15" s="14">
        <v>184</v>
      </c>
      <c r="H15" s="13">
        <v>132.30000000000001</v>
      </c>
      <c r="I15" s="12">
        <v>189.7</v>
      </c>
      <c r="J15" s="11">
        <v>123.6</v>
      </c>
      <c r="K15" s="10">
        <v>129.19999999999999</v>
      </c>
      <c r="L15" s="9">
        <f t="shared" si="1"/>
        <v>758.8</v>
      </c>
      <c r="Q15" s="17" t="s">
        <v>302</v>
      </c>
      <c r="R15" s="17" t="s">
        <v>302</v>
      </c>
    </row>
    <row r="16" spans="1:18" ht="28.15" customHeight="1">
      <c r="A16" s="19">
        <f t="shared" si="0"/>
        <v>15</v>
      </c>
      <c r="B16" s="18">
        <v>18</v>
      </c>
      <c r="C16" s="17" t="s">
        <v>301</v>
      </c>
      <c r="D16" s="16" t="s">
        <v>78</v>
      </c>
      <c r="E16" s="15" t="s">
        <v>44</v>
      </c>
      <c r="F16" s="15" t="s">
        <v>83</v>
      </c>
      <c r="G16" s="14">
        <v>191.5</v>
      </c>
      <c r="H16" s="13">
        <v>123</v>
      </c>
      <c r="I16" s="12">
        <v>178.8</v>
      </c>
      <c r="J16" s="11">
        <v>107.8</v>
      </c>
      <c r="K16" s="10">
        <v>156.30000000000001</v>
      </c>
      <c r="L16" s="9">
        <f t="shared" si="1"/>
        <v>757.4</v>
      </c>
      <c r="Q16" s="17" t="s">
        <v>301</v>
      </c>
      <c r="R16" s="17" t="s">
        <v>301</v>
      </c>
    </row>
    <row r="17" spans="1:18" ht="28.15" customHeight="1">
      <c r="A17" s="19">
        <f t="shared" si="0"/>
        <v>16</v>
      </c>
      <c r="B17" s="18" t="s">
        <v>12</v>
      </c>
      <c r="C17" s="17" t="s">
        <v>300</v>
      </c>
      <c r="D17" s="16" t="s">
        <v>55</v>
      </c>
      <c r="E17" s="15" t="s">
        <v>18</v>
      </c>
      <c r="F17" s="15" t="s">
        <v>83</v>
      </c>
      <c r="G17" s="14">
        <v>183.6</v>
      </c>
      <c r="H17" s="13">
        <v>133.4</v>
      </c>
      <c r="I17" s="12">
        <v>199.4</v>
      </c>
      <c r="J17" s="11">
        <v>120.2</v>
      </c>
      <c r="K17" s="10">
        <v>119.2</v>
      </c>
      <c r="L17" s="9">
        <f t="shared" si="1"/>
        <v>755.8</v>
      </c>
      <c r="Q17" s="17" t="s">
        <v>300</v>
      </c>
      <c r="R17" s="17" t="s">
        <v>300</v>
      </c>
    </row>
    <row r="18" spans="1:18" ht="28.15" customHeight="1">
      <c r="A18" s="19">
        <f t="shared" si="0"/>
        <v>17</v>
      </c>
      <c r="B18" s="18">
        <v>17</v>
      </c>
      <c r="C18" s="17" t="s">
        <v>299</v>
      </c>
      <c r="D18" s="16" t="s">
        <v>16</v>
      </c>
      <c r="E18" s="15" t="s">
        <v>13</v>
      </c>
      <c r="F18" s="15" t="s">
        <v>8</v>
      </c>
      <c r="G18" s="14">
        <v>182.2</v>
      </c>
      <c r="H18" s="13">
        <v>131.19999999999999</v>
      </c>
      <c r="I18" s="12">
        <v>181</v>
      </c>
      <c r="J18" s="11">
        <v>106.2</v>
      </c>
      <c r="K18" s="10">
        <v>151.1</v>
      </c>
      <c r="L18" s="9">
        <f t="shared" si="1"/>
        <v>751.7</v>
      </c>
      <c r="Q18" s="17" t="s">
        <v>299</v>
      </c>
      <c r="R18" s="17" t="s">
        <v>299</v>
      </c>
    </row>
    <row r="19" spans="1:18" ht="28.15" customHeight="1">
      <c r="A19" s="19">
        <f t="shared" si="0"/>
        <v>18</v>
      </c>
      <c r="B19" s="18">
        <v>19</v>
      </c>
      <c r="C19" s="17" t="s">
        <v>298</v>
      </c>
      <c r="D19" s="16" t="s">
        <v>16</v>
      </c>
      <c r="E19" s="15" t="s">
        <v>13</v>
      </c>
      <c r="F19" s="15" t="s">
        <v>83</v>
      </c>
      <c r="G19" s="14">
        <v>182.9</v>
      </c>
      <c r="H19" s="13">
        <v>129.19999999999999</v>
      </c>
      <c r="I19" s="12">
        <v>185.7</v>
      </c>
      <c r="J19" s="11">
        <v>122</v>
      </c>
      <c r="K19" s="10">
        <v>131.6</v>
      </c>
      <c r="L19" s="9">
        <f t="shared" si="1"/>
        <v>751.4</v>
      </c>
      <c r="Q19" s="17" t="s">
        <v>298</v>
      </c>
      <c r="R19" s="17" t="s">
        <v>298</v>
      </c>
    </row>
    <row r="20" spans="1:18" ht="28.15" customHeight="1">
      <c r="A20" s="19">
        <f t="shared" si="0"/>
        <v>19</v>
      </c>
      <c r="B20" s="18">
        <v>20</v>
      </c>
      <c r="C20" s="17" t="s">
        <v>297</v>
      </c>
      <c r="D20" s="16" t="s">
        <v>42</v>
      </c>
      <c r="E20" s="15" t="s">
        <v>18</v>
      </c>
      <c r="F20" s="15" t="s">
        <v>8</v>
      </c>
      <c r="G20" s="14">
        <v>182.7</v>
      </c>
      <c r="H20" s="13">
        <v>125.2</v>
      </c>
      <c r="I20" s="12">
        <v>187.5</v>
      </c>
      <c r="J20" s="11">
        <v>120</v>
      </c>
      <c r="K20" s="10">
        <v>130.80000000000001</v>
      </c>
      <c r="L20" s="9">
        <f t="shared" si="1"/>
        <v>746.2</v>
      </c>
      <c r="Q20" s="17" t="s">
        <v>297</v>
      </c>
      <c r="R20" s="17" t="s">
        <v>297</v>
      </c>
    </row>
    <row r="21" spans="1:18" ht="28.15" customHeight="1">
      <c r="A21" s="19">
        <f t="shared" si="0"/>
        <v>20</v>
      </c>
      <c r="B21" s="18">
        <v>22</v>
      </c>
      <c r="C21" s="17" t="s">
        <v>296</v>
      </c>
      <c r="D21" s="16" t="s">
        <v>10</v>
      </c>
      <c r="E21" s="15" t="s">
        <v>9</v>
      </c>
      <c r="F21" s="15" t="s">
        <v>83</v>
      </c>
      <c r="G21" s="14">
        <v>185.2</v>
      </c>
      <c r="H21" s="13">
        <v>120.9</v>
      </c>
      <c r="I21" s="12">
        <v>204.5</v>
      </c>
      <c r="J21" s="11">
        <v>114.2</v>
      </c>
      <c r="K21" s="10">
        <v>120.5</v>
      </c>
      <c r="L21" s="9">
        <f t="shared" si="1"/>
        <v>745.3</v>
      </c>
      <c r="Q21" s="17" t="s">
        <v>296</v>
      </c>
      <c r="R21" s="17" t="s">
        <v>296</v>
      </c>
    </row>
    <row r="22" spans="1:18" ht="28.15" customHeight="1">
      <c r="A22" s="19">
        <f t="shared" si="0"/>
        <v>21</v>
      </c>
      <c r="B22" s="18">
        <v>21</v>
      </c>
      <c r="C22" s="17" t="s">
        <v>295</v>
      </c>
      <c r="D22" s="16" t="s">
        <v>14</v>
      </c>
      <c r="E22" s="15" t="s">
        <v>13</v>
      </c>
      <c r="F22" s="15" t="s">
        <v>8</v>
      </c>
      <c r="G22" s="14">
        <v>180.7</v>
      </c>
      <c r="H22" s="13">
        <v>123.6</v>
      </c>
      <c r="I22" s="12">
        <v>170.8</v>
      </c>
      <c r="J22" s="11">
        <v>109</v>
      </c>
      <c r="K22" s="10">
        <v>160.4</v>
      </c>
      <c r="L22" s="9">
        <f t="shared" si="1"/>
        <v>744.5</v>
      </c>
      <c r="Q22" s="17" t="s">
        <v>295</v>
      </c>
      <c r="R22" s="17" t="s">
        <v>295</v>
      </c>
    </row>
    <row r="23" spans="1:18" ht="28.15" customHeight="1">
      <c r="A23" s="19">
        <f t="shared" si="0"/>
        <v>22</v>
      </c>
      <c r="B23" s="18">
        <v>23</v>
      </c>
      <c r="C23" s="17" t="s">
        <v>294</v>
      </c>
      <c r="D23" s="16" t="s">
        <v>35</v>
      </c>
      <c r="E23" s="15" t="s">
        <v>13</v>
      </c>
      <c r="F23" s="15" t="s">
        <v>8</v>
      </c>
      <c r="G23" s="14">
        <v>183.6</v>
      </c>
      <c r="H23" s="13">
        <v>128.6</v>
      </c>
      <c r="I23" s="12">
        <v>173.2</v>
      </c>
      <c r="J23" s="11">
        <v>113.5</v>
      </c>
      <c r="K23" s="10">
        <v>144.4</v>
      </c>
      <c r="L23" s="9">
        <f t="shared" si="1"/>
        <v>743.3</v>
      </c>
      <c r="Q23" s="17" t="s">
        <v>294</v>
      </c>
      <c r="R23" s="17" t="s">
        <v>294</v>
      </c>
    </row>
    <row r="24" spans="1:18" ht="28.15" customHeight="1">
      <c r="A24" s="19">
        <f t="shared" si="0"/>
        <v>23</v>
      </c>
      <c r="B24" s="18">
        <v>24</v>
      </c>
      <c r="C24" s="17" t="s">
        <v>293</v>
      </c>
      <c r="D24" s="16" t="s">
        <v>10</v>
      </c>
      <c r="E24" s="15" t="s">
        <v>9</v>
      </c>
      <c r="F24" s="15" t="s">
        <v>83</v>
      </c>
      <c r="G24" s="14">
        <v>181.1</v>
      </c>
      <c r="H24" s="13">
        <v>138.1</v>
      </c>
      <c r="I24" s="12">
        <v>183.8</v>
      </c>
      <c r="J24" s="11">
        <v>114.3</v>
      </c>
      <c r="K24" s="10">
        <v>123.6</v>
      </c>
      <c r="L24" s="9">
        <f t="shared" si="1"/>
        <v>740.9</v>
      </c>
      <c r="Q24" s="17" t="s">
        <v>293</v>
      </c>
      <c r="R24" s="17" t="s">
        <v>293</v>
      </c>
    </row>
    <row r="25" spans="1:18" ht="28.15" customHeight="1">
      <c r="A25" s="19">
        <f t="shared" si="0"/>
        <v>24</v>
      </c>
      <c r="B25" s="18">
        <v>27</v>
      </c>
      <c r="C25" s="17" t="s">
        <v>292</v>
      </c>
      <c r="D25" s="16" t="s">
        <v>291</v>
      </c>
      <c r="E25" s="15" t="s">
        <v>9</v>
      </c>
      <c r="F25" s="15" t="s">
        <v>8</v>
      </c>
      <c r="G25" s="14">
        <v>185.9</v>
      </c>
      <c r="H25" s="13">
        <v>126.7</v>
      </c>
      <c r="I25" s="12">
        <v>169</v>
      </c>
      <c r="J25" s="11">
        <v>114.9</v>
      </c>
      <c r="K25" s="10">
        <v>142.1</v>
      </c>
      <c r="L25" s="9">
        <f t="shared" si="1"/>
        <v>738.6</v>
      </c>
      <c r="Q25" s="17" t="s">
        <v>292</v>
      </c>
      <c r="R25" s="17" t="s">
        <v>292</v>
      </c>
    </row>
    <row r="26" spans="1:18" ht="28.15" customHeight="1">
      <c r="A26" s="19">
        <f t="shared" si="0"/>
        <v>25</v>
      </c>
      <c r="B26" s="18">
        <v>25</v>
      </c>
      <c r="C26" s="17" t="s">
        <v>290</v>
      </c>
      <c r="D26" s="16" t="s">
        <v>10</v>
      </c>
      <c r="E26" s="15" t="s">
        <v>9</v>
      </c>
      <c r="F26" s="15" t="s">
        <v>8</v>
      </c>
      <c r="G26" s="14">
        <v>182.4</v>
      </c>
      <c r="H26" s="13">
        <v>126.6</v>
      </c>
      <c r="I26" s="12">
        <v>164.6</v>
      </c>
      <c r="J26" s="11">
        <v>109.7</v>
      </c>
      <c r="K26" s="10">
        <v>148.80000000000001</v>
      </c>
      <c r="L26" s="9">
        <f t="shared" si="1"/>
        <v>732.1</v>
      </c>
      <c r="Q26" s="17" t="s">
        <v>290</v>
      </c>
      <c r="R26" s="17" t="s">
        <v>290</v>
      </c>
    </row>
    <row r="27" spans="1:18" ht="28.15" customHeight="1">
      <c r="A27" s="19">
        <f t="shared" si="0"/>
        <v>26</v>
      </c>
      <c r="B27" s="18">
        <v>26</v>
      </c>
      <c r="C27" s="17" t="s">
        <v>330</v>
      </c>
      <c r="D27" s="16" t="s">
        <v>14</v>
      </c>
      <c r="E27" s="15" t="s">
        <v>13</v>
      </c>
      <c r="F27" s="15" t="s">
        <v>8</v>
      </c>
      <c r="G27" s="14">
        <v>191.6</v>
      </c>
      <c r="H27" s="13">
        <v>124.2</v>
      </c>
      <c r="I27" s="12">
        <v>160.4</v>
      </c>
      <c r="J27" s="11">
        <v>99.7</v>
      </c>
      <c r="K27" s="10">
        <v>155.9</v>
      </c>
      <c r="L27" s="9">
        <f t="shared" si="1"/>
        <v>731.8</v>
      </c>
      <c r="Q27" s="17" t="s">
        <v>289</v>
      </c>
      <c r="R27" s="17" t="s">
        <v>330</v>
      </c>
    </row>
    <row r="28" spans="1:18" ht="28.15" customHeight="1">
      <c r="A28" s="19">
        <f t="shared" si="0"/>
        <v>27</v>
      </c>
      <c r="B28" s="18">
        <v>28</v>
      </c>
      <c r="C28" s="17" t="s">
        <v>288</v>
      </c>
      <c r="D28" s="16" t="s">
        <v>158</v>
      </c>
      <c r="E28" s="15" t="s">
        <v>44</v>
      </c>
      <c r="F28" s="15" t="s">
        <v>83</v>
      </c>
      <c r="G28" s="14">
        <v>176.3</v>
      </c>
      <c r="H28" s="13">
        <v>121</v>
      </c>
      <c r="I28" s="12">
        <v>204.1</v>
      </c>
      <c r="J28" s="11">
        <v>110.7</v>
      </c>
      <c r="K28" s="10">
        <v>118.5</v>
      </c>
      <c r="L28" s="9">
        <f t="shared" si="1"/>
        <v>730.6</v>
      </c>
      <c r="Q28" s="17" t="s">
        <v>288</v>
      </c>
      <c r="R28" s="17" t="s">
        <v>288</v>
      </c>
    </row>
    <row r="29" spans="1:18" ht="28.15" customHeight="1">
      <c r="A29" s="19">
        <f t="shared" si="0"/>
        <v>28</v>
      </c>
      <c r="B29" s="18">
        <v>32</v>
      </c>
      <c r="C29" s="17" t="s">
        <v>287</v>
      </c>
      <c r="D29" s="16" t="s">
        <v>57</v>
      </c>
      <c r="E29" s="15" t="s">
        <v>44</v>
      </c>
      <c r="F29" s="15" t="s">
        <v>83</v>
      </c>
      <c r="G29" s="14">
        <v>188.3</v>
      </c>
      <c r="H29" s="13">
        <v>121.3</v>
      </c>
      <c r="I29" s="12">
        <v>182.1</v>
      </c>
      <c r="J29" s="11">
        <v>112.6</v>
      </c>
      <c r="K29" s="10">
        <v>123.4</v>
      </c>
      <c r="L29" s="9">
        <f t="shared" si="1"/>
        <v>727.7</v>
      </c>
      <c r="Q29" s="17" t="s">
        <v>287</v>
      </c>
      <c r="R29" s="17" t="s">
        <v>287</v>
      </c>
    </row>
    <row r="30" spans="1:18" ht="28.15" customHeight="1">
      <c r="A30" s="19">
        <f t="shared" si="0"/>
        <v>29</v>
      </c>
      <c r="B30" s="18">
        <v>29</v>
      </c>
      <c r="C30" s="17" t="s">
        <v>286</v>
      </c>
      <c r="D30" s="16" t="s">
        <v>69</v>
      </c>
      <c r="E30" s="15" t="s">
        <v>9</v>
      </c>
      <c r="F30" s="15" t="s">
        <v>8</v>
      </c>
      <c r="G30" s="14">
        <v>178.3</v>
      </c>
      <c r="H30" s="13">
        <v>131.69999999999999</v>
      </c>
      <c r="I30" s="12">
        <v>183.1</v>
      </c>
      <c r="J30" s="11">
        <v>112.2</v>
      </c>
      <c r="K30" s="10">
        <v>119.1</v>
      </c>
      <c r="L30" s="9">
        <f t="shared" si="1"/>
        <v>724.4</v>
      </c>
      <c r="Q30" s="17" t="s">
        <v>286</v>
      </c>
      <c r="R30" s="17" t="s">
        <v>286</v>
      </c>
    </row>
    <row r="31" spans="1:18" ht="28.15" customHeight="1">
      <c r="A31" s="19">
        <f t="shared" si="0"/>
        <v>30</v>
      </c>
      <c r="B31" s="18">
        <v>29</v>
      </c>
      <c r="C31" s="17" t="s">
        <v>331</v>
      </c>
      <c r="D31" s="16" t="s">
        <v>14</v>
      </c>
      <c r="E31" s="15" t="s">
        <v>13</v>
      </c>
      <c r="F31" s="15" t="s">
        <v>8</v>
      </c>
      <c r="G31" s="14">
        <v>184</v>
      </c>
      <c r="H31" s="13">
        <v>124.3</v>
      </c>
      <c r="I31" s="12">
        <v>175.9</v>
      </c>
      <c r="J31" s="11">
        <v>104.2</v>
      </c>
      <c r="K31" s="10">
        <v>135.19999999999999</v>
      </c>
      <c r="L31" s="9">
        <f t="shared" si="1"/>
        <v>723.6</v>
      </c>
      <c r="Q31" s="17" t="s">
        <v>285</v>
      </c>
      <c r="R31" s="17" t="s">
        <v>331</v>
      </c>
    </row>
    <row r="32" spans="1:18" ht="28.15" customHeight="1">
      <c r="A32" s="19">
        <f t="shared" si="0"/>
        <v>31</v>
      </c>
      <c r="B32" s="18">
        <v>31</v>
      </c>
      <c r="C32" s="17" t="s">
        <v>284</v>
      </c>
      <c r="D32" s="16" t="s">
        <v>57</v>
      </c>
      <c r="E32" s="15" t="s">
        <v>44</v>
      </c>
      <c r="F32" s="15" t="s">
        <v>8</v>
      </c>
      <c r="G32" s="14">
        <v>176.2</v>
      </c>
      <c r="H32" s="13">
        <v>127.5</v>
      </c>
      <c r="I32" s="12">
        <v>163.30000000000001</v>
      </c>
      <c r="J32" s="11">
        <v>118.7</v>
      </c>
      <c r="K32" s="10">
        <v>137.69999999999999</v>
      </c>
      <c r="L32" s="9">
        <f t="shared" si="1"/>
        <v>723.4</v>
      </c>
      <c r="Q32" s="17" t="s">
        <v>284</v>
      </c>
      <c r="R32" s="17" t="s">
        <v>284</v>
      </c>
    </row>
    <row r="33" spans="1:18" ht="28.15" customHeight="1">
      <c r="A33" s="19">
        <f t="shared" si="0"/>
        <v>32</v>
      </c>
      <c r="B33" s="18">
        <v>33</v>
      </c>
      <c r="C33" s="17" t="s">
        <v>283</v>
      </c>
      <c r="D33" s="16" t="s">
        <v>124</v>
      </c>
      <c r="E33" s="15" t="s">
        <v>44</v>
      </c>
      <c r="F33" s="15" t="s">
        <v>8</v>
      </c>
      <c r="G33" s="14">
        <v>180.2</v>
      </c>
      <c r="H33" s="13">
        <v>120.5</v>
      </c>
      <c r="I33" s="12">
        <v>171.7</v>
      </c>
      <c r="J33" s="11">
        <v>111.5</v>
      </c>
      <c r="K33" s="10">
        <v>137.5</v>
      </c>
      <c r="L33" s="9">
        <f t="shared" si="1"/>
        <v>721.4</v>
      </c>
      <c r="Q33" s="17" t="s">
        <v>283</v>
      </c>
      <c r="R33" s="17" t="s">
        <v>283</v>
      </c>
    </row>
    <row r="34" spans="1:18" ht="28.15" customHeight="1">
      <c r="A34" s="19">
        <f t="shared" si="0"/>
        <v>33</v>
      </c>
      <c r="B34" s="18">
        <v>34</v>
      </c>
      <c r="C34" s="17" t="s">
        <v>282</v>
      </c>
      <c r="D34" s="16" t="s">
        <v>114</v>
      </c>
      <c r="E34" s="15" t="s">
        <v>44</v>
      </c>
      <c r="F34" s="15" t="s">
        <v>83</v>
      </c>
      <c r="G34" s="14">
        <v>182.9</v>
      </c>
      <c r="H34" s="13">
        <v>114.7</v>
      </c>
      <c r="I34" s="12">
        <v>184.7</v>
      </c>
      <c r="J34" s="11">
        <v>107.1</v>
      </c>
      <c r="K34" s="10">
        <v>126</v>
      </c>
      <c r="L34" s="9">
        <f t="shared" si="1"/>
        <v>715.4</v>
      </c>
      <c r="Q34" s="17" t="s">
        <v>282</v>
      </c>
      <c r="R34" s="17" t="s">
        <v>282</v>
      </c>
    </row>
    <row r="35" spans="1:18" ht="28.15" customHeight="1">
      <c r="A35" s="19">
        <f t="shared" si="0"/>
        <v>34</v>
      </c>
      <c r="B35" s="18">
        <v>35</v>
      </c>
      <c r="C35" s="17" t="s">
        <v>281</v>
      </c>
      <c r="D35" s="16" t="s">
        <v>10</v>
      </c>
      <c r="E35" s="15" t="s">
        <v>9</v>
      </c>
      <c r="F35" s="15" t="s">
        <v>83</v>
      </c>
      <c r="G35" s="14">
        <v>173.5</v>
      </c>
      <c r="H35" s="13">
        <v>107.5</v>
      </c>
      <c r="I35" s="12">
        <v>183.7</v>
      </c>
      <c r="J35" s="11">
        <v>110</v>
      </c>
      <c r="K35" s="10">
        <v>135.69999999999999</v>
      </c>
      <c r="L35" s="9">
        <f t="shared" si="1"/>
        <v>710.4</v>
      </c>
      <c r="Q35" s="17" t="s">
        <v>281</v>
      </c>
      <c r="R35" s="17" t="s">
        <v>281</v>
      </c>
    </row>
    <row r="36" spans="1:18" ht="28.15" customHeight="1">
      <c r="A36" s="19">
        <f t="shared" si="0"/>
        <v>35</v>
      </c>
      <c r="B36" s="18">
        <v>36</v>
      </c>
      <c r="C36" s="17" t="s">
        <v>280</v>
      </c>
      <c r="D36" s="16" t="s">
        <v>69</v>
      </c>
      <c r="E36" s="15" t="s">
        <v>9</v>
      </c>
      <c r="F36" s="15" t="s">
        <v>8</v>
      </c>
      <c r="G36" s="14">
        <v>182.9</v>
      </c>
      <c r="H36" s="13">
        <v>124.8</v>
      </c>
      <c r="I36" s="12">
        <v>163.69999999999999</v>
      </c>
      <c r="J36" s="11">
        <v>112.6</v>
      </c>
      <c r="K36" s="10">
        <v>123.8</v>
      </c>
      <c r="L36" s="9">
        <f t="shared" si="1"/>
        <v>707.8</v>
      </c>
      <c r="Q36" s="17" t="s">
        <v>280</v>
      </c>
      <c r="R36" s="17" t="s">
        <v>280</v>
      </c>
    </row>
    <row r="37" spans="1:18" ht="28.15" customHeight="1">
      <c r="A37" s="19">
        <f t="shared" si="0"/>
        <v>36</v>
      </c>
      <c r="B37" s="18">
        <v>37</v>
      </c>
      <c r="C37" s="17" t="s">
        <v>279</v>
      </c>
      <c r="D37" s="16" t="s">
        <v>35</v>
      </c>
      <c r="E37" s="15" t="s">
        <v>13</v>
      </c>
      <c r="F37" s="15" t="s">
        <v>83</v>
      </c>
      <c r="G37" s="14">
        <v>179.2</v>
      </c>
      <c r="H37" s="13">
        <v>125.3</v>
      </c>
      <c r="I37" s="12">
        <v>181.6</v>
      </c>
      <c r="J37" s="11">
        <v>105.4</v>
      </c>
      <c r="K37" s="10">
        <v>115.6</v>
      </c>
      <c r="L37" s="9">
        <f t="shared" si="1"/>
        <v>707.1</v>
      </c>
      <c r="Q37" s="17" t="s">
        <v>279</v>
      </c>
      <c r="R37" s="17" t="s">
        <v>279</v>
      </c>
    </row>
    <row r="38" spans="1:18" ht="28.15" customHeight="1">
      <c r="A38" s="19">
        <f t="shared" si="0"/>
        <v>37</v>
      </c>
      <c r="B38" s="18">
        <v>38</v>
      </c>
      <c r="C38" s="17" t="s">
        <v>278</v>
      </c>
      <c r="D38" s="16" t="s">
        <v>10</v>
      </c>
      <c r="E38" s="15" t="s">
        <v>9</v>
      </c>
      <c r="F38" s="15" t="s">
        <v>8</v>
      </c>
      <c r="G38" s="14">
        <v>176.5</v>
      </c>
      <c r="H38" s="13">
        <v>116.1</v>
      </c>
      <c r="I38" s="12">
        <v>178.3</v>
      </c>
      <c r="J38" s="11">
        <v>110.4</v>
      </c>
      <c r="K38" s="10">
        <v>123.2</v>
      </c>
      <c r="L38" s="9">
        <f t="shared" si="1"/>
        <v>704.5</v>
      </c>
      <c r="Q38" s="17" t="s">
        <v>278</v>
      </c>
      <c r="R38" s="17" t="s">
        <v>278</v>
      </c>
    </row>
    <row r="39" spans="1:18" ht="28.15" customHeight="1">
      <c r="A39" s="19">
        <f t="shared" si="0"/>
        <v>38</v>
      </c>
      <c r="B39" s="18">
        <v>43</v>
      </c>
      <c r="C39" s="17" t="s">
        <v>277</v>
      </c>
      <c r="D39" s="16" t="s">
        <v>42</v>
      </c>
      <c r="E39" s="15" t="s">
        <v>18</v>
      </c>
      <c r="F39" s="15" t="s">
        <v>83</v>
      </c>
      <c r="G39" s="14">
        <v>183.6</v>
      </c>
      <c r="H39" s="13">
        <v>118</v>
      </c>
      <c r="I39" s="12">
        <v>181.8</v>
      </c>
      <c r="J39" s="11">
        <v>106.8</v>
      </c>
      <c r="K39" s="10">
        <v>113.4</v>
      </c>
      <c r="L39" s="9">
        <f t="shared" si="1"/>
        <v>703.6</v>
      </c>
      <c r="Q39" s="17" t="s">
        <v>277</v>
      </c>
      <c r="R39" s="17" t="s">
        <v>277</v>
      </c>
    </row>
    <row r="40" spans="1:18" ht="28.15" customHeight="1">
      <c r="A40" s="19">
        <f t="shared" si="0"/>
        <v>39</v>
      </c>
      <c r="B40" s="18">
        <v>41</v>
      </c>
      <c r="C40" s="17" t="s">
        <v>332</v>
      </c>
      <c r="D40" s="16" t="s">
        <v>10</v>
      </c>
      <c r="E40" s="15" t="s">
        <v>9</v>
      </c>
      <c r="F40" s="15" t="s">
        <v>8</v>
      </c>
      <c r="G40" s="14">
        <v>184.2</v>
      </c>
      <c r="H40" s="13">
        <v>121.6</v>
      </c>
      <c r="I40" s="12">
        <v>172.1</v>
      </c>
      <c r="J40" s="11">
        <v>96.7</v>
      </c>
      <c r="K40" s="10">
        <v>127.7</v>
      </c>
      <c r="L40" s="9">
        <f t="shared" si="1"/>
        <v>702.3</v>
      </c>
      <c r="Q40" s="17" t="s">
        <v>276</v>
      </c>
      <c r="R40" s="17" t="s">
        <v>332</v>
      </c>
    </row>
    <row r="41" spans="1:18" ht="28.15" customHeight="1">
      <c r="A41" s="19">
        <f t="shared" si="0"/>
        <v>40</v>
      </c>
      <c r="B41" s="18">
        <v>46</v>
      </c>
      <c r="C41" s="17" t="s">
        <v>275</v>
      </c>
      <c r="D41" s="16" t="s">
        <v>164</v>
      </c>
      <c r="E41" s="15" t="s">
        <v>18</v>
      </c>
      <c r="F41" s="15" t="s">
        <v>83</v>
      </c>
      <c r="G41" s="14">
        <v>176.4</v>
      </c>
      <c r="H41" s="13">
        <v>117.8</v>
      </c>
      <c r="I41" s="12">
        <v>188.9</v>
      </c>
      <c r="J41" s="11">
        <v>113.1</v>
      </c>
      <c r="K41" s="10">
        <v>101.6</v>
      </c>
      <c r="L41" s="9">
        <f t="shared" si="1"/>
        <v>697.8</v>
      </c>
      <c r="Q41" s="17" t="s">
        <v>275</v>
      </c>
      <c r="R41" s="17" t="s">
        <v>275</v>
      </c>
    </row>
    <row r="42" spans="1:18" ht="28.15" customHeight="1">
      <c r="A42" s="19">
        <f t="shared" si="0"/>
        <v>41</v>
      </c>
      <c r="B42" s="18">
        <v>39</v>
      </c>
      <c r="C42" s="17" t="s">
        <v>333</v>
      </c>
      <c r="D42" s="16" t="s">
        <v>10</v>
      </c>
      <c r="E42" s="15" t="s">
        <v>9</v>
      </c>
      <c r="F42" s="15" t="s">
        <v>8</v>
      </c>
      <c r="G42" s="14">
        <v>179.6</v>
      </c>
      <c r="H42" s="13">
        <v>102.4</v>
      </c>
      <c r="I42" s="12">
        <v>167.8</v>
      </c>
      <c r="J42" s="11">
        <v>110</v>
      </c>
      <c r="K42" s="10">
        <v>137.6</v>
      </c>
      <c r="L42" s="9">
        <f t="shared" si="1"/>
        <v>697.4</v>
      </c>
      <c r="Q42" s="17" t="s">
        <v>274</v>
      </c>
      <c r="R42" s="17" t="s">
        <v>333</v>
      </c>
    </row>
    <row r="43" spans="1:18" ht="28.15" customHeight="1">
      <c r="A43" s="19">
        <f t="shared" si="0"/>
        <v>42</v>
      </c>
      <c r="B43" s="18">
        <v>42</v>
      </c>
      <c r="C43" s="17" t="s">
        <v>334</v>
      </c>
      <c r="D43" s="16" t="s">
        <v>16</v>
      </c>
      <c r="E43" s="15" t="s">
        <v>13</v>
      </c>
      <c r="F43" s="15" t="s">
        <v>8</v>
      </c>
      <c r="G43" s="14">
        <v>189</v>
      </c>
      <c r="H43" s="13">
        <v>114.1</v>
      </c>
      <c r="I43" s="12">
        <v>156.69999999999999</v>
      </c>
      <c r="J43" s="11">
        <v>102.7</v>
      </c>
      <c r="K43" s="10">
        <v>133.6</v>
      </c>
      <c r="L43" s="9">
        <f t="shared" si="1"/>
        <v>696.1</v>
      </c>
      <c r="Q43" s="17" t="s">
        <v>273</v>
      </c>
      <c r="R43" s="17" t="s">
        <v>334</v>
      </c>
    </row>
    <row r="44" spans="1:18" ht="28.15" customHeight="1">
      <c r="A44" s="19">
        <f t="shared" si="0"/>
        <v>43</v>
      </c>
      <c r="B44" s="18">
        <v>40</v>
      </c>
      <c r="C44" s="17" t="s">
        <v>272</v>
      </c>
      <c r="D44" s="16" t="s">
        <v>51</v>
      </c>
      <c r="E44" s="15" t="s">
        <v>13</v>
      </c>
      <c r="F44" s="15" t="s">
        <v>8</v>
      </c>
      <c r="G44" s="14">
        <v>174.2</v>
      </c>
      <c r="H44" s="13">
        <v>123.7</v>
      </c>
      <c r="I44" s="12">
        <v>152</v>
      </c>
      <c r="J44" s="11">
        <v>97.2</v>
      </c>
      <c r="K44" s="10">
        <v>144.6</v>
      </c>
      <c r="L44" s="9">
        <f t="shared" si="1"/>
        <v>691.7</v>
      </c>
      <c r="Q44" s="17" t="s">
        <v>272</v>
      </c>
      <c r="R44" s="17" t="s">
        <v>272</v>
      </c>
    </row>
    <row r="45" spans="1:18" ht="28.15" customHeight="1">
      <c r="A45" s="19">
        <f t="shared" si="0"/>
        <v>44</v>
      </c>
      <c r="B45" s="18">
        <v>44</v>
      </c>
      <c r="C45" s="17" t="s">
        <v>271</v>
      </c>
      <c r="D45" s="16" t="s">
        <v>10</v>
      </c>
      <c r="E45" s="15" t="s">
        <v>9</v>
      </c>
      <c r="F45" s="15" t="s">
        <v>8</v>
      </c>
      <c r="G45" s="14">
        <v>182.1</v>
      </c>
      <c r="H45" s="13">
        <v>126.1</v>
      </c>
      <c r="I45" s="12">
        <v>158.30000000000001</v>
      </c>
      <c r="J45" s="11">
        <v>100.8</v>
      </c>
      <c r="K45" s="10">
        <v>122.9</v>
      </c>
      <c r="L45" s="9">
        <f t="shared" si="1"/>
        <v>690.2</v>
      </c>
      <c r="Q45" s="17" t="s">
        <v>271</v>
      </c>
      <c r="R45" s="17" t="s">
        <v>271</v>
      </c>
    </row>
    <row r="46" spans="1:18" ht="28.15" customHeight="1">
      <c r="A46" s="19">
        <f t="shared" si="0"/>
        <v>45</v>
      </c>
      <c r="B46" s="18">
        <v>47</v>
      </c>
      <c r="C46" s="17" t="s">
        <v>270</v>
      </c>
      <c r="D46" s="16" t="s">
        <v>124</v>
      </c>
      <c r="E46" s="15" t="s">
        <v>44</v>
      </c>
      <c r="F46" s="15" t="s">
        <v>83</v>
      </c>
      <c r="G46" s="14">
        <v>165.1</v>
      </c>
      <c r="H46" s="13">
        <v>117.7</v>
      </c>
      <c r="I46" s="12">
        <v>179.5</v>
      </c>
      <c r="J46" s="11">
        <v>107.1</v>
      </c>
      <c r="K46" s="10">
        <v>111.1</v>
      </c>
      <c r="L46" s="9">
        <f t="shared" si="1"/>
        <v>680.5</v>
      </c>
      <c r="Q46" s="17" t="s">
        <v>270</v>
      </c>
      <c r="R46" s="17" t="s">
        <v>270</v>
      </c>
    </row>
    <row r="47" spans="1:18" ht="28.15" customHeight="1">
      <c r="A47" s="19">
        <f t="shared" si="0"/>
        <v>46</v>
      </c>
      <c r="B47" s="18">
        <v>45</v>
      </c>
      <c r="C47" s="17" t="s">
        <v>269</v>
      </c>
      <c r="D47" s="16" t="s">
        <v>35</v>
      </c>
      <c r="E47" s="15" t="s">
        <v>13</v>
      </c>
      <c r="F47" s="15" t="s">
        <v>8</v>
      </c>
      <c r="G47" s="14">
        <v>184.6</v>
      </c>
      <c r="H47" s="13">
        <v>111</v>
      </c>
      <c r="I47" s="12">
        <v>153.30000000000001</v>
      </c>
      <c r="J47" s="11">
        <v>108.3</v>
      </c>
      <c r="K47" s="10">
        <v>118.9</v>
      </c>
      <c r="L47" s="9">
        <f t="shared" si="1"/>
        <v>676.1</v>
      </c>
      <c r="Q47" s="17" t="s">
        <v>269</v>
      </c>
      <c r="R47" s="17" t="s">
        <v>269</v>
      </c>
    </row>
    <row r="48" spans="1:18" ht="28.15" customHeight="1">
      <c r="A48" s="19">
        <f t="shared" si="0"/>
        <v>47</v>
      </c>
      <c r="B48" s="18">
        <v>49</v>
      </c>
      <c r="C48" s="32" t="s">
        <v>335</v>
      </c>
      <c r="D48" s="16" t="s">
        <v>45</v>
      </c>
      <c r="E48" s="15" t="s">
        <v>44</v>
      </c>
      <c r="F48" s="15" t="s">
        <v>8</v>
      </c>
      <c r="G48" s="14">
        <v>179.8</v>
      </c>
      <c r="H48" s="13">
        <v>119</v>
      </c>
      <c r="I48" s="12">
        <v>139.9</v>
      </c>
      <c r="J48" s="11">
        <v>100.2</v>
      </c>
      <c r="K48" s="10">
        <v>127.8</v>
      </c>
      <c r="L48" s="9">
        <f t="shared" si="1"/>
        <v>666.7</v>
      </c>
      <c r="Q48" s="17" t="s">
        <v>268</v>
      </c>
      <c r="R48" s="32" t="s">
        <v>335</v>
      </c>
    </row>
    <row r="49" spans="1:18" ht="28.15" customHeight="1">
      <c r="A49" s="19">
        <f t="shared" si="0"/>
        <v>48</v>
      </c>
      <c r="B49" s="18">
        <v>53</v>
      </c>
      <c r="C49" s="32" t="s">
        <v>336</v>
      </c>
      <c r="D49" s="16" t="s">
        <v>57</v>
      </c>
      <c r="E49" s="15" t="s">
        <v>44</v>
      </c>
      <c r="F49" s="15" t="s">
        <v>8</v>
      </c>
      <c r="G49" s="14">
        <v>161.30000000000001</v>
      </c>
      <c r="H49" s="13">
        <v>124.9</v>
      </c>
      <c r="I49" s="12">
        <v>156.4</v>
      </c>
      <c r="J49" s="11">
        <v>99.2</v>
      </c>
      <c r="K49" s="10">
        <v>121</v>
      </c>
      <c r="L49" s="9">
        <f t="shared" si="1"/>
        <v>662.8</v>
      </c>
      <c r="Q49" s="17" t="s">
        <v>267</v>
      </c>
      <c r="R49" s="32" t="s">
        <v>336</v>
      </c>
    </row>
    <row r="50" spans="1:18" ht="28.15" customHeight="1">
      <c r="A50" s="19">
        <f t="shared" si="0"/>
        <v>49</v>
      </c>
      <c r="B50" s="18">
        <v>56</v>
      </c>
      <c r="C50" s="32" t="s">
        <v>337</v>
      </c>
      <c r="D50" s="16" t="s">
        <v>14</v>
      </c>
      <c r="E50" s="15" t="s">
        <v>13</v>
      </c>
      <c r="F50" s="15" t="s">
        <v>8</v>
      </c>
      <c r="G50" s="14">
        <v>169.7</v>
      </c>
      <c r="H50" s="13">
        <v>109.5</v>
      </c>
      <c r="I50" s="12">
        <v>148.19999999999999</v>
      </c>
      <c r="J50" s="11">
        <v>99.4</v>
      </c>
      <c r="K50" s="10">
        <v>127.2</v>
      </c>
      <c r="L50" s="9">
        <f t="shared" si="1"/>
        <v>654</v>
      </c>
      <c r="Q50" s="17" t="s">
        <v>266</v>
      </c>
      <c r="R50" s="32" t="s">
        <v>337</v>
      </c>
    </row>
    <row r="51" spans="1:18" ht="28.15" customHeight="1">
      <c r="A51" s="19">
        <f t="shared" si="0"/>
        <v>50</v>
      </c>
      <c r="B51" s="18">
        <v>51</v>
      </c>
      <c r="C51" s="17" t="s">
        <v>265</v>
      </c>
      <c r="D51" s="16" t="s">
        <v>14</v>
      </c>
      <c r="E51" s="15" t="s">
        <v>13</v>
      </c>
      <c r="F51" s="15" t="s">
        <v>8</v>
      </c>
      <c r="G51" s="14">
        <v>153.5</v>
      </c>
      <c r="H51" s="13">
        <v>112.7</v>
      </c>
      <c r="I51" s="12">
        <v>154.1</v>
      </c>
      <c r="J51" s="11">
        <v>109.5</v>
      </c>
      <c r="K51" s="10">
        <v>122.3</v>
      </c>
      <c r="L51" s="9">
        <f t="shared" si="1"/>
        <v>652.1</v>
      </c>
      <c r="Q51" s="17" t="s">
        <v>265</v>
      </c>
      <c r="R51" s="17" t="s">
        <v>265</v>
      </c>
    </row>
    <row r="52" spans="1:18" ht="28.15" customHeight="1">
      <c r="A52" s="19">
        <f t="shared" si="0"/>
        <v>51</v>
      </c>
      <c r="B52" s="18">
        <v>52</v>
      </c>
      <c r="C52" s="17" t="s">
        <v>264</v>
      </c>
      <c r="D52" s="16" t="s">
        <v>10</v>
      </c>
      <c r="E52" s="15" t="s">
        <v>9</v>
      </c>
      <c r="F52" s="15" t="s">
        <v>8</v>
      </c>
      <c r="G52" s="14">
        <v>156.1</v>
      </c>
      <c r="H52" s="13">
        <v>116.2</v>
      </c>
      <c r="I52" s="12">
        <v>159.30000000000001</v>
      </c>
      <c r="J52" s="11">
        <v>99.1</v>
      </c>
      <c r="K52" s="10">
        <v>119.8</v>
      </c>
      <c r="L52" s="9">
        <f t="shared" si="1"/>
        <v>650.5</v>
      </c>
      <c r="Q52" s="17" t="s">
        <v>264</v>
      </c>
      <c r="R52" s="17" t="s">
        <v>264</v>
      </c>
    </row>
    <row r="53" spans="1:18" ht="28.15" customHeight="1">
      <c r="A53" s="19">
        <f t="shared" si="0"/>
        <v>52</v>
      </c>
      <c r="B53" s="18">
        <v>59</v>
      </c>
      <c r="C53" s="17" t="s">
        <v>338</v>
      </c>
      <c r="D53" s="16" t="s">
        <v>42</v>
      </c>
      <c r="E53" s="15" t="s">
        <v>18</v>
      </c>
      <c r="F53" s="15" t="s">
        <v>8</v>
      </c>
      <c r="G53" s="14">
        <v>165.2</v>
      </c>
      <c r="H53" s="13">
        <v>112</v>
      </c>
      <c r="I53" s="12">
        <v>160.4</v>
      </c>
      <c r="J53" s="11">
        <v>97.3</v>
      </c>
      <c r="K53" s="10">
        <v>115.4</v>
      </c>
      <c r="L53" s="9">
        <f t="shared" si="1"/>
        <v>650.29999999999995</v>
      </c>
      <c r="Q53" s="17" t="s">
        <v>263</v>
      </c>
      <c r="R53" s="17" t="s">
        <v>338</v>
      </c>
    </row>
    <row r="54" spans="1:18" ht="28.15" customHeight="1">
      <c r="A54" s="19">
        <f t="shared" si="0"/>
        <v>53</v>
      </c>
      <c r="B54" s="18" t="s">
        <v>12</v>
      </c>
      <c r="C54" s="17" t="s">
        <v>339</v>
      </c>
      <c r="D54" s="16" t="s">
        <v>35</v>
      </c>
      <c r="E54" s="15" t="s">
        <v>13</v>
      </c>
      <c r="F54" s="15" t="s">
        <v>8</v>
      </c>
      <c r="G54" s="14">
        <v>158.80000000000001</v>
      </c>
      <c r="H54" s="13">
        <v>116.8</v>
      </c>
      <c r="I54" s="12">
        <v>161.4</v>
      </c>
      <c r="J54" s="11">
        <v>90.9</v>
      </c>
      <c r="K54" s="10">
        <v>117.9</v>
      </c>
      <c r="L54" s="9">
        <f t="shared" si="1"/>
        <v>645.79999999999995</v>
      </c>
      <c r="Q54" s="17" t="s">
        <v>262</v>
      </c>
      <c r="R54" s="17" t="s">
        <v>339</v>
      </c>
    </row>
    <row r="55" spans="1:18" ht="28.15" customHeight="1">
      <c r="A55" s="19">
        <f t="shared" si="0"/>
        <v>54</v>
      </c>
      <c r="B55" s="18">
        <v>63</v>
      </c>
      <c r="C55" s="17" t="s">
        <v>340</v>
      </c>
      <c r="D55" s="16" t="s">
        <v>24</v>
      </c>
      <c r="E55" s="15" t="s">
        <v>18</v>
      </c>
      <c r="F55" s="15" t="s">
        <v>8</v>
      </c>
      <c r="G55" s="14">
        <v>155.30000000000001</v>
      </c>
      <c r="H55" s="13">
        <v>109.2</v>
      </c>
      <c r="I55" s="12">
        <v>158.80000000000001</v>
      </c>
      <c r="J55" s="11">
        <v>103.3</v>
      </c>
      <c r="K55" s="10">
        <v>118.1</v>
      </c>
      <c r="L55" s="9">
        <f t="shared" si="1"/>
        <v>644.70000000000005</v>
      </c>
      <c r="Q55" s="17" t="s">
        <v>261</v>
      </c>
      <c r="R55" s="17" t="s">
        <v>340</v>
      </c>
    </row>
    <row r="56" spans="1:18" ht="28.15" customHeight="1">
      <c r="A56" s="19">
        <f t="shared" si="0"/>
        <v>55</v>
      </c>
      <c r="B56" s="18">
        <v>58</v>
      </c>
      <c r="C56" s="17" t="s">
        <v>260</v>
      </c>
      <c r="D56" s="16" t="s">
        <v>10</v>
      </c>
      <c r="E56" s="15" t="s">
        <v>9</v>
      </c>
      <c r="F56" s="15" t="s">
        <v>8</v>
      </c>
      <c r="G56" s="14">
        <v>170.8</v>
      </c>
      <c r="H56" s="13">
        <v>93.5</v>
      </c>
      <c r="I56" s="12">
        <v>156</v>
      </c>
      <c r="J56" s="11">
        <v>99.8</v>
      </c>
      <c r="K56" s="10">
        <v>122.7</v>
      </c>
      <c r="L56" s="9">
        <f t="shared" si="1"/>
        <v>642.79999999999995</v>
      </c>
      <c r="Q56" s="17" t="s">
        <v>260</v>
      </c>
      <c r="R56" s="17" t="s">
        <v>260</v>
      </c>
    </row>
    <row r="57" spans="1:18" ht="28.15" customHeight="1">
      <c r="A57" s="19">
        <f t="shared" si="0"/>
        <v>56</v>
      </c>
      <c r="B57" s="18">
        <v>62</v>
      </c>
      <c r="C57" s="17" t="s">
        <v>341</v>
      </c>
      <c r="D57" s="16" t="s">
        <v>45</v>
      </c>
      <c r="E57" s="15" t="s">
        <v>44</v>
      </c>
      <c r="F57" s="15" t="s">
        <v>8</v>
      </c>
      <c r="G57" s="14">
        <v>168.2</v>
      </c>
      <c r="H57" s="13">
        <v>112.7</v>
      </c>
      <c r="I57" s="12">
        <v>151.19999999999999</v>
      </c>
      <c r="J57" s="11">
        <v>94.1</v>
      </c>
      <c r="K57" s="10">
        <v>115.6</v>
      </c>
      <c r="L57" s="9">
        <f t="shared" si="1"/>
        <v>641.79999999999995</v>
      </c>
      <c r="Q57" s="20" t="s">
        <v>259</v>
      </c>
      <c r="R57" s="17" t="s">
        <v>341</v>
      </c>
    </row>
    <row r="58" spans="1:18" ht="28.15" customHeight="1">
      <c r="A58" s="19">
        <f t="shared" si="0"/>
        <v>57</v>
      </c>
      <c r="B58" s="18">
        <v>60</v>
      </c>
      <c r="C58" s="17" t="s">
        <v>258</v>
      </c>
      <c r="D58" s="16" t="s">
        <v>10</v>
      </c>
      <c r="E58" s="15" t="s">
        <v>9</v>
      </c>
      <c r="F58" s="15" t="s">
        <v>8</v>
      </c>
      <c r="G58" s="14">
        <v>170.1</v>
      </c>
      <c r="H58" s="13">
        <v>112.7</v>
      </c>
      <c r="I58" s="12">
        <v>148.30000000000001</v>
      </c>
      <c r="J58" s="11">
        <v>101.7</v>
      </c>
      <c r="K58" s="10">
        <v>108.3</v>
      </c>
      <c r="L58" s="9">
        <f t="shared" si="1"/>
        <v>641.1</v>
      </c>
      <c r="Q58" s="17" t="s">
        <v>258</v>
      </c>
      <c r="R58" s="17" t="s">
        <v>258</v>
      </c>
    </row>
    <row r="59" spans="1:18" ht="28.15" customHeight="1">
      <c r="A59" s="19">
        <f t="shared" si="0"/>
        <v>58</v>
      </c>
      <c r="B59" s="18">
        <v>64</v>
      </c>
      <c r="C59" s="17" t="s">
        <v>342</v>
      </c>
      <c r="D59" s="16" t="s">
        <v>124</v>
      </c>
      <c r="E59" s="15" t="s">
        <v>44</v>
      </c>
      <c r="F59" s="15" t="s">
        <v>8</v>
      </c>
      <c r="G59" s="14">
        <v>180</v>
      </c>
      <c r="H59" s="13">
        <v>94.7</v>
      </c>
      <c r="I59" s="12">
        <v>147.5</v>
      </c>
      <c r="J59" s="11">
        <v>103.5</v>
      </c>
      <c r="K59" s="10">
        <v>114.8</v>
      </c>
      <c r="L59" s="9">
        <f t="shared" si="1"/>
        <v>640.5</v>
      </c>
      <c r="Q59" s="17" t="s">
        <v>257</v>
      </c>
      <c r="R59" s="17" t="s">
        <v>342</v>
      </c>
    </row>
    <row r="60" spans="1:18" ht="28.15" customHeight="1">
      <c r="A60" s="19">
        <f t="shared" si="0"/>
        <v>59</v>
      </c>
      <c r="B60" s="18">
        <v>65</v>
      </c>
      <c r="C60" s="17" t="s">
        <v>256</v>
      </c>
      <c r="D60" s="16" t="s">
        <v>14</v>
      </c>
      <c r="E60" s="15" t="s">
        <v>13</v>
      </c>
      <c r="F60" s="15" t="s">
        <v>8</v>
      </c>
      <c r="G60" s="14">
        <v>153.1</v>
      </c>
      <c r="H60" s="13">
        <v>110</v>
      </c>
      <c r="I60" s="12">
        <v>152.30000000000001</v>
      </c>
      <c r="J60" s="11">
        <v>106.8</v>
      </c>
      <c r="K60" s="10">
        <v>115.7</v>
      </c>
      <c r="L60" s="9">
        <f t="shared" si="1"/>
        <v>637.9</v>
      </c>
      <c r="Q60" s="17" t="s">
        <v>256</v>
      </c>
      <c r="R60" s="17" t="s">
        <v>256</v>
      </c>
    </row>
    <row r="61" spans="1:18" ht="28.15" customHeight="1">
      <c r="A61" s="19">
        <f t="shared" si="0"/>
        <v>60</v>
      </c>
      <c r="B61" s="18">
        <v>68</v>
      </c>
      <c r="C61" s="17" t="s">
        <v>343</v>
      </c>
      <c r="D61" s="16" t="s">
        <v>24</v>
      </c>
      <c r="E61" s="15" t="s">
        <v>18</v>
      </c>
      <c r="F61" s="15" t="s">
        <v>83</v>
      </c>
      <c r="G61" s="14">
        <v>178.1</v>
      </c>
      <c r="H61" s="13">
        <v>113</v>
      </c>
      <c r="I61" s="12">
        <v>144.9</v>
      </c>
      <c r="J61" s="11">
        <v>102.9</v>
      </c>
      <c r="K61" s="10">
        <v>97.5</v>
      </c>
      <c r="L61" s="9">
        <f t="shared" si="1"/>
        <v>636.4</v>
      </c>
      <c r="Q61" s="17" t="s">
        <v>255</v>
      </c>
      <c r="R61" s="17" t="s">
        <v>343</v>
      </c>
    </row>
    <row r="62" spans="1:18" ht="28.15" customHeight="1">
      <c r="A62" s="19">
        <f t="shared" si="0"/>
        <v>61</v>
      </c>
      <c r="B62" s="18">
        <v>67</v>
      </c>
      <c r="C62" s="17" t="s">
        <v>254</v>
      </c>
      <c r="D62" s="16" t="s">
        <v>57</v>
      </c>
      <c r="E62" s="15" t="s">
        <v>44</v>
      </c>
      <c r="F62" s="15" t="s">
        <v>8</v>
      </c>
      <c r="G62" s="14">
        <v>161</v>
      </c>
      <c r="H62" s="13">
        <v>107.4</v>
      </c>
      <c r="I62" s="12">
        <v>147.30000000000001</v>
      </c>
      <c r="J62" s="11">
        <v>106.8</v>
      </c>
      <c r="K62" s="10">
        <v>112.2</v>
      </c>
      <c r="L62" s="9">
        <f t="shared" si="1"/>
        <v>634.70000000000005</v>
      </c>
      <c r="Q62" s="17" t="s">
        <v>254</v>
      </c>
      <c r="R62" s="17" t="s">
        <v>254</v>
      </c>
    </row>
    <row r="63" spans="1:18" ht="28.15" customHeight="1">
      <c r="A63" s="19">
        <f t="shared" si="0"/>
        <v>62</v>
      </c>
      <c r="B63" s="18">
        <v>71</v>
      </c>
      <c r="C63" s="17" t="s">
        <v>253</v>
      </c>
      <c r="D63" s="16" t="s">
        <v>28</v>
      </c>
      <c r="E63" s="15" t="s">
        <v>9</v>
      </c>
      <c r="F63" s="15" t="s">
        <v>8</v>
      </c>
      <c r="G63" s="14">
        <v>165.5</v>
      </c>
      <c r="H63" s="13">
        <v>114.2</v>
      </c>
      <c r="I63" s="12">
        <v>144.5</v>
      </c>
      <c r="J63" s="11">
        <v>93.5</v>
      </c>
      <c r="K63" s="10">
        <v>112</v>
      </c>
      <c r="L63" s="9">
        <f t="shared" si="1"/>
        <v>629.70000000000005</v>
      </c>
      <c r="Q63" s="17" t="s">
        <v>253</v>
      </c>
      <c r="R63" s="17" t="s">
        <v>253</v>
      </c>
    </row>
    <row r="64" spans="1:18" ht="28.15" customHeight="1">
      <c r="A64" s="19">
        <f t="shared" si="0"/>
        <v>63</v>
      </c>
      <c r="B64" s="18">
        <v>69</v>
      </c>
      <c r="C64" s="17" t="s">
        <v>344</v>
      </c>
      <c r="D64" s="16" t="s">
        <v>10</v>
      </c>
      <c r="E64" s="15" t="s">
        <v>9</v>
      </c>
      <c r="F64" s="15" t="s">
        <v>8</v>
      </c>
      <c r="G64" s="14">
        <v>165.5</v>
      </c>
      <c r="H64" s="13">
        <v>100.4</v>
      </c>
      <c r="I64" s="12">
        <v>144</v>
      </c>
      <c r="J64" s="11">
        <v>91.1</v>
      </c>
      <c r="K64" s="10">
        <v>123.8</v>
      </c>
      <c r="L64" s="9">
        <f t="shared" si="1"/>
        <v>624.79999999999995</v>
      </c>
      <c r="Q64" s="17" t="s">
        <v>252</v>
      </c>
      <c r="R64" s="17" t="s">
        <v>344</v>
      </c>
    </row>
    <row r="65" spans="1:18" ht="28.15" customHeight="1">
      <c r="A65" s="19">
        <f t="shared" si="0"/>
        <v>64</v>
      </c>
      <c r="B65" s="18">
        <v>70</v>
      </c>
      <c r="C65" s="17" t="s">
        <v>345</v>
      </c>
      <c r="D65" s="16" t="s">
        <v>10</v>
      </c>
      <c r="E65" s="15" t="s">
        <v>9</v>
      </c>
      <c r="F65" s="15" t="s">
        <v>83</v>
      </c>
      <c r="G65" s="14">
        <v>169.3</v>
      </c>
      <c r="H65" s="13">
        <v>107.2</v>
      </c>
      <c r="I65" s="12">
        <v>154.9</v>
      </c>
      <c r="J65" s="11">
        <v>99.2</v>
      </c>
      <c r="K65" s="10">
        <v>93.9</v>
      </c>
      <c r="L65" s="9">
        <f t="shared" si="1"/>
        <v>624.5</v>
      </c>
      <c r="Q65" s="17" t="s">
        <v>251</v>
      </c>
      <c r="R65" s="17" t="s">
        <v>345</v>
      </c>
    </row>
    <row r="66" spans="1:18" ht="28.15" customHeight="1">
      <c r="A66" s="19">
        <f t="shared" ref="A66:A129" si="2">RANK(L66,$L$2:$L$276)</f>
        <v>65</v>
      </c>
      <c r="B66" s="18">
        <v>74</v>
      </c>
      <c r="C66" s="17" t="s">
        <v>250</v>
      </c>
      <c r="D66" s="16" t="s">
        <v>57</v>
      </c>
      <c r="E66" s="15" t="s">
        <v>44</v>
      </c>
      <c r="F66" s="15" t="s">
        <v>8</v>
      </c>
      <c r="G66" s="14">
        <v>164.4</v>
      </c>
      <c r="H66" s="13">
        <v>100.3</v>
      </c>
      <c r="I66" s="12">
        <v>147.1</v>
      </c>
      <c r="J66" s="11">
        <v>92.5</v>
      </c>
      <c r="K66" s="10">
        <v>120.1</v>
      </c>
      <c r="L66" s="9">
        <f t="shared" ref="L66:L129" si="3">ROUND((K66+J66+I66+H66+G66),1)</f>
        <v>624.4</v>
      </c>
      <c r="Q66" s="17" t="s">
        <v>250</v>
      </c>
      <c r="R66" s="17" t="s">
        <v>250</v>
      </c>
    </row>
    <row r="67" spans="1:18" ht="28.15" customHeight="1">
      <c r="A67" s="19">
        <f t="shared" si="2"/>
        <v>66</v>
      </c>
      <c r="B67" s="18">
        <v>72</v>
      </c>
      <c r="C67" s="17" t="s">
        <v>249</v>
      </c>
      <c r="D67" s="16" t="s">
        <v>78</v>
      </c>
      <c r="E67" s="15" t="s">
        <v>44</v>
      </c>
      <c r="F67" s="15" t="s">
        <v>8</v>
      </c>
      <c r="G67" s="14">
        <v>156.5</v>
      </c>
      <c r="H67" s="13">
        <v>114.3</v>
      </c>
      <c r="I67" s="12">
        <v>140.5</v>
      </c>
      <c r="J67" s="11">
        <v>97.2</v>
      </c>
      <c r="K67" s="10">
        <v>113.5</v>
      </c>
      <c r="L67" s="9">
        <f t="shared" si="3"/>
        <v>622</v>
      </c>
      <c r="Q67" s="17" t="s">
        <v>249</v>
      </c>
      <c r="R67" s="17" t="s">
        <v>249</v>
      </c>
    </row>
    <row r="68" spans="1:18" ht="28.15" customHeight="1">
      <c r="A68" s="19">
        <f t="shared" si="2"/>
        <v>67</v>
      </c>
      <c r="B68" s="18">
        <v>76</v>
      </c>
      <c r="C68" s="17" t="s">
        <v>346</v>
      </c>
      <c r="D68" s="16" t="s">
        <v>10</v>
      </c>
      <c r="E68" s="15" t="s">
        <v>9</v>
      </c>
      <c r="F68" s="15" t="s">
        <v>8</v>
      </c>
      <c r="G68" s="14">
        <v>159.4</v>
      </c>
      <c r="H68" s="13">
        <v>96.8</v>
      </c>
      <c r="I68" s="12">
        <v>164.4</v>
      </c>
      <c r="J68" s="11">
        <v>90.9</v>
      </c>
      <c r="K68" s="10">
        <v>110.2</v>
      </c>
      <c r="L68" s="9">
        <f t="shared" si="3"/>
        <v>621.70000000000005</v>
      </c>
      <c r="Q68" s="17" t="s">
        <v>248</v>
      </c>
      <c r="R68" s="17" t="s">
        <v>346</v>
      </c>
    </row>
    <row r="69" spans="1:18" ht="28.15" customHeight="1">
      <c r="A69" s="19">
        <f t="shared" si="2"/>
        <v>68</v>
      </c>
      <c r="B69" s="18">
        <v>75</v>
      </c>
      <c r="C69" s="17" t="s">
        <v>347</v>
      </c>
      <c r="D69" s="16" t="s">
        <v>10</v>
      </c>
      <c r="E69" s="15" t="s">
        <v>9</v>
      </c>
      <c r="F69" s="15" t="s">
        <v>8</v>
      </c>
      <c r="G69" s="14">
        <v>167.5</v>
      </c>
      <c r="H69" s="13">
        <v>104.6</v>
      </c>
      <c r="I69" s="12">
        <v>149</v>
      </c>
      <c r="J69" s="11">
        <v>95.8</v>
      </c>
      <c r="K69" s="10">
        <v>103.7</v>
      </c>
      <c r="L69" s="9">
        <f t="shared" si="3"/>
        <v>620.6</v>
      </c>
      <c r="Q69" s="17" t="s">
        <v>247</v>
      </c>
      <c r="R69" s="17" t="s">
        <v>347</v>
      </c>
    </row>
    <row r="70" spans="1:18" ht="28.15" customHeight="1">
      <c r="A70" s="19">
        <f t="shared" si="2"/>
        <v>69</v>
      </c>
      <c r="B70" s="18">
        <v>66</v>
      </c>
      <c r="C70" s="17" t="s">
        <v>246</v>
      </c>
      <c r="D70" s="16" t="s">
        <v>51</v>
      </c>
      <c r="E70" s="15" t="s">
        <v>13</v>
      </c>
      <c r="F70" s="15" t="s">
        <v>83</v>
      </c>
      <c r="G70" s="14">
        <v>171.8</v>
      </c>
      <c r="H70" s="13">
        <v>126.1</v>
      </c>
      <c r="I70" s="12">
        <v>144.69999999999999</v>
      </c>
      <c r="J70" s="11">
        <v>97.1</v>
      </c>
      <c r="K70" s="10">
        <v>80.8</v>
      </c>
      <c r="L70" s="9">
        <f t="shared" si="3"/>
        <v>620.5</v>
      </c>
      <c r="Q70" s="17" t="s">
        <v>246</v>
      </c>
      <c r="R70" s="17" t="s">
        <v>246</v>
      </c>
    </row>
    <row r="71" spans="1:18" ht="28.15" customHeight="1">
      <c r="A71" s="19">
        <f t="shared" si="2"/>
        <v>70</v>
      </c>
      <c r="B71" s="18">
        <v>73</v>
      </c>
      <c r="C71" s="17" t="s">
        <v>245</v>
      </c>
      <c r="D71" s="16" t="s">
        <v>51</v>
      </c>
      <c r="E71" s="15" t="s">
        <v>13</v>
      </c>
      <c r="F71" s="15" t="s">
        <v>8</v>
      </c>
      <c r="G71" s="14">
        <v>179.1</v>
      </c>
      <c r="H71" s="13">
        <v>116.5</v>
      </c>
      <c r="I71" s="12">
        <v>136.5</v>
      </c>
      <c r="J71" s="11">
        <v>84.6</v>
      </c>
      <c r="K71" s="10">
        <v>103.2</v>
      </c>
      <c r="L71" s="9">
        <f t="shared" si="3"/>
        <v>619.9</v>
      </c>
      <c r="Q71" s="17" t="s">
        <v>245</v>
      </c>
      <c r="R71" s="17" t="s">
        <v>245</v>
      </c>
    </row>
    <row r="72" spans="1:18" ht="28.15" customHeight="1">
      <c r="A72" s="19">
        <f t="shared" si="2"/>
        <v>71</v>
      </c>
      <c r="B72" s="18">
        <v>77</v>
      </c>
      <c r="C72" s="17" t="s">
        <v>244</v>
      </c>
      <c r="D72" s="16" t="s">
        <v>114</v>
      </c>
      <c r="E72" s="15" t="s">
        <v>44</v>
      </c>
      <c r="F72" s="15" t="s">
        <v>8</v>
      </c>
      <c r="G72" s="14">
        <v>167.5</v>
      </c>
      <c r="H72" s="13">
        <v>108.5</v>
      </c>
      <c r="I72" s="12">
        <v>136.69999999999999</v>
      </c>
      <c r="J72" s="11">
        <v>85.7</v>
      </c>
      <c r="K72" s="10">
        <v>120.7</v>
      </c>
      <c r="L72" s="9">
        <f t="shared" si="3"/>
        <v>619.1</v>
      </c>
      <c r="Q72" s="17" t="s">
        <v>244</v>
      </c>
      <c r="R72" s="17" t="s">
        <v>244</v>
      </c>
    </row>
    <row r="73" spans="1:18" ht="28.15" customHeight="1">
      <c r="A73" s="19">
        <f t="shared" si="2"/>
        <v>72</v>
      </c>
      <c r="B73" s="18">
        <v>78</v>
      </c>
      <c r="C73" s="17" t="s">
        <v>243</v>
      </c>
      <c r="D73" s="16" t="s">
        <v>10</v>
      </c>
      <c r="E73" s="15" t="s">
        <v>9</v>
      </c>
      <c r="F73" s="15" t="s">
        <v>8</v>
      </c>
      <c r="G73" s="14">
        <v>176.5</v>
      </c>
      <c r="H73" s="13">
        <v>99.9</v>
      </c>
      <c r="I73" s="12">
        <v>136.1</v>
      </c>
      <c r="J73" s="11">
        <v>88.2</v>
      </c>
      <c r="K73" s="10">
        <v>118.3</v>
      </c>
      <c r="L73" s="9">
        <f t="shared" si="3"/>
        <v>619</v>
      </c>
      <c r="Q73" s="17" t="s">
        <v>243</v>
      </c>
      <c r="R73" s="17" t="s">
        <v>243</v>
      </c>
    </row>
    <row r="74" spans="1:18" ht="28.15" customHeight="1">
      <c r="A74" s="19">
        <f t="shared" si="2"/>
        <v>73</v>
      </c>
      <c r="B74" s="18">
        <v>79</v>
      </c>
      <c r="C74" s="17" t="s">
        <v>348</v>
      </c>
      <c r="D74" s="16" t="s">
        <v>64</v>
      </c>
      <c r="E74" s="15" t="s">
        <v>18</v>
      </c>
      <c r="F74" s="15" t="s">
        <v>8</v>
      </c>
      <c r="G74" s="14">
        <v>152.4</v>
      </c>
      <c r="H74" s="13">
        <v>96.1</v>
      </c>
      <c r="I74" s="12">
        <v>145.69999999999999</v>
      </c>
      <c r="J74" s="11">
        <v>100.8</v>
      </c>
      <c r="K74" s="10">
        <v>123.5</v>
      </c>
      <c r="L74" s="9">
        <f t="shared" si="3"/>
        <v>618.5</v>
      </c>
      <c r="Q74" s="17" t="s">
        <v>242</v>
      </c>
      <c r="R74" s="17" t="s">
        <v>348</v>
      </c>
    </row>
    <row r="75" spans="1:18" ht="28.15" customHeight="1">
      <c r="A75" s="19">
        <f t="shared" si="2"/>
        <v>74</v>
      </c>
      <c r="B75" s="18">
        <v>80</v>
      </c>
      <c r="C75" s="17" t="s">
        <v>241</v>
      </c>
      <c r="D75" s="16" t="s">
        <v>10</v>
      </c>
      <c r="E75" s="15" t="s">
        <v>9</v>
      </c>
      <c r="F75" s="15" t="s">
        <v>8</v>
      </c>
      <c r="G75" s="14">
        <v>148</v>
      </c>
      <c r="H75" s="13">
        <v>104.8</v>
      </c>
      <c r="I75" s="12">
        <v>158.9</v>
      </c>
      <c r="J75" s="11">
        <v>92.1</v>
      </c>
      <c r="K75" s="10">
        <v>113.4</v>
      </c>
      <c r="L75" s="9">
        <f t="shared" si="3"/>
        <v>617.20000000000005</v>
      </c>
      <c r="Q75" s="17" t="s">
        <v>241</v>
      </c>
      <c r="R75" s="17" t="s">
        <v>241</v>
      </c>
    </row>
    <row r="76" spans="1:18" ht="28.15" customHeight="1">
      <c r="A76" s="19">
        <f t="shared" si="2"/>
        <v>75</v>
      </c>
      <c r="B76" s="18" t="s">
        <v>12</v>
      </c>
      <c r="C76" s="17" t="s">
        <v>349</v>
      </c>
      <c r="D76" s="16" t="s">
        <v>57</v>
      </c>
      <c r="E76" s="15" t="s">
        <v>44</v>
      </c>
      <c r="F76" s="15" t="s">
        <v>8</v>
      </c>
      <c r="G76" s="14">
        <v>159.30000000000001</v>
      </c>
      <c r="H76" s="13">
        <v>112.4</v>
      </c>
      <c r="I76" s="12">
        <v>141.5</v>
      </c>
      <c r="J76" s="11">
        <v>91.7</v>
      </c>
      <c r="K76" s="10">
        <v>109.8</v>
      </c>
      <c r="L76" s="9">
        <f t="shared" si="3"/>
        <v>614.70000000000005</v>
      </c>
      <c r="Q76" s="17" t="s">
        <v>240</v>
      </c>
      <c r="R76" s="17" t="s">
        <v>349</v>
      </c>
    </row>
    <row r="77" spans="1:18" ht="28.15" customHeight="1">
      <c r="A77" s="19">
        <f t="shared" si="2"/>
        <v>76</v>
      </c>
      <c r="B77" s="18" t="s">
        <v>12</v>
      </c>
      <c r="C77" s="17" t="s">
        <v>239</v>
      </c>
      <c r="D77" s="16" t="s">
        <v>51</v>
      </c>
      <c r="E77" s="15" t="s">
        <v>13</v>
      </c>
      <c r="F77" s="15" t="s">
        <v>8</v>
      </c>
      <c r="G77" s="14">
        <v>160.6</v>
      </c>
      <c r="H77" s="13">
        <v>115.2</v>
      </c>
      <c r="I77" s="12">
        <v>146.30000000000001</v>
      </c>
      <c r="J77" s="11">
        <v>89.7</v>
      </c>
      <c r="K77" s="10">
        <v>102.7</v>
      </c>
      <c r="L77" s="9">
        <f t="shared" si="3"/>
        <v>614.5</v>
      </c>
      <c r="Q77" s="17" t="s">
        <v>239</v>
      </c>
      <c r="R77" s="17" t="s">
        <v>239</v>
      </c>
    </row>
    <row r="78" spans="1:18" ht="28.15" customHeight="1">
      <c r="A78" s="19">
        <f t="shared" si="2"/>
        <v>77</v>
      </c>
      <c r="B78" s="18" t="s">
        <v>12</v>
      </c>
      <c r="C78" s="17" t="s">
        <v>238</v>
      </c>
      <c r="D78" s="16" t="s">
        <v>57</v>
      </c>
      <c r="E78" s="15" t="s">
        <v>44</v>
      </c>
      <c r="F78" s="15" t="s">
        <v>8</v>
      </c>
      <c r="G78" s="14">
        <v>166.6</v>
      </c>
      <c r="H78" s="13">
        <v>108.9</v>
      </c>
      <c r="I78" s="12">
        <v>128.19999999999999</v>
      </c>
      <c r="J78" s="11">
        <v>92.6</v>
      </c>
      <c r="K78" s="10">
        <v>117.9</v>
      </c>
      <c r="L78" s="9">
        <f t="shared" si="3"/>
        <v>614.20000000000005</v>
      </c>
      <c r="Q78" s="17" t="s">
        <v>238</v>
      </c>
      <c r="R78" s="17" t="s">
        <v>238</v>
      </c>
    </row>
    <row r="79" spans="1:18" ht="28.15" customHeight="1">
      <c r="A79" s="19">
        <f t="shared" si="2"/>
        <v>78</v>
      </c>
      <c r="B79" s="18">
        <v>81</v>
      </c>
      <c r="C79" s="17" t="s">
        <v>237</v>
      </c>
      <c r="D79" s="16" t="s">
        <v>124</v>
      </c>
      <c r="E79" s="15" t="s">
        <v>44</v>
      </c>
      <c r="F79" s="15" t="s">
        <v>83</v>
      </c>
      <c r="G79" s="14">
        <v>159.80000000000001</v>
      </c>
      <c r="H79" s="13">
        <v>111.8</v>
      </c>
      <c r="I79" s="12">
        <v>139.30000000000001</v>
      </c>
      <c r="J79" s="11">
        <v>101.7</v>
      </c>
      <c r="K79" s="10">
        <v>101.2</v>
      </c>
      <c r="L79" s="9">
        <f t="shared" si="3"/>
        <v>613.79999999999995</v>
      </c>
      <c r="Q79" s="17" t="s">
        <v>237</v>
      </c>
      <c r="R79" s="17" t="s">
        <v>237</v>
      </c>
    </row>
    <row r="80" spans="1:18" ht="28.15" customHeight="1">
      <c r="A80" s="19">
        <f t="shared" si="2"/>
        <v>79</v>
      </c>
      <c r="B80" s="18">
        <v>84</v>
      </c>
      <c r="C80" s="17" t="s">
        <v>350</v>
      </c>
      <c r="D80" s="16" t="s">
        <v>14</v>
      </c>
      <c r="E80" s="15" t="s">
        <v>13</v>
      </c>
      <c r="F80" s="15" t="s">
        <v>8</v>
      </c>
      <c r="G80" s="14">
        <v>167.6</v>
      </c>
      <c r="H80" s="13">
        <v>105.9</v>
      </c>
      <c r="I80" s="12">
        <v>134.1</v>
      </c>
      <c r="J80" s="11">
        <v>88.5</v>
      </c>
      <c r="K80" s="10">
        <v>116.5</v>
      </c>
      <c r="L80" s="9">
        <f t="shared" si="3"/>
        <v>612.6</v>
      </c>
      <c r="Q80" s="20" t="s">
        <v>236</v>
      </c>
      <c r="R80" s="17" t="s">
        <v>350</v>
      </c>
    </row>
    <row r="81" spans="1:18" ht="28.15" customHeight="1">
      <c r="A81" s="19">
        <f t="shared" si="2"/>
        <v>80</v>
      </c>
      <c r="B81" s="18">
        <v>82</v>
      </c>
      <c r="C81" s="32" t="s">
        <v>235</v>
      </c>
      <c r="D81" s="16" t="s">
        <v>10</v>
      </c>
      <c r="E81" s="15" t="s">
        <v>9</v>
      </c>
      <c r="F81" s="15" t="s">
        <v>8</v>
      </c>
      <c r="G81" s="14">
        <v>175.1</v>
      </c>
      <c r="H81" s="13">
        <v>115.7</v>
      </c>
      <c r="I81" s="12">
        <v>139.9</v>
      </c>
      <c r="J81" s="11">
        <v>74.2</v>
      </c>
      <c r="K81" s="10">
        <v>105.6</v>
      </c>
      <c r="L81" s="9">
        <f t="shared" si="3"/>
        <v>610.5</v>
      </c>
      <c r="Q81" s="17" t="s">
        <v>235</v>
      </c>
      <c r="R81" s="32" t="s">
        <v>235</v>
      </c>
    </row>
    <row r="82" spans="1:18" ht="28.15" customHeight="1">
      <c r="A82" s="19">
        <f t="shared" si="2"/>
        <v>81</v>
      </c>
      <c r="B82" s="18">
        <v>83</v>
      </c>
      <c r="C82" s="17" t="s">
        <v>234</v>
      </c>
      <c r="D82" s="16" t="s">
        <v>124</v>
      </c>
      <c r="E82" s="15" t="s">
        <v>44</v>
      </c>
      <c r="F82" s="15" t="s">
        <v>8</v>
      </c>
      <c r="G82" s="14">
        <v>162.69999999999999</v>
      </c>
      <c r="H82" s="13">
        <v>97.1</v>
      </c>
      <c r="I82" s="12">
        <v>135.1</v>
      </c>
      <c r="J82" s="11">
        <v>96.3</v>
      </c>
      <c r="K82" s="10">
        <v>114.6</v>
      </c>
      <c r="L82" s="9">
        <f t="shared" si="3"/>
        <v>605.79999999999995</v>
      </c>
      <c r="Q82" s="17" t="s">
        <v>234</v>
      </c>
      <c r="R82" s="17" t="s">
        <v>234</v>
      </c>
    </row>
    <row r="83" spans="1:18" ht="28.15" customHeight="1">
      <c r="A83" s="19">
        <f t="shared" si="2"/>
        <v>82</v>
      </c>
      <c r="B83" s="18">
        <v>91</v>
      </c>
      <c r="C83" s="17" t="s">
        <v>351</v>
      </c>
      <c r="D83" s="16" t="s">
        <v>78</v>
      </c>
      <c r="E83" s="15" t="s">
        <v>44</v>
      </c>
      <c r="F83" s="15" t="s">
        <v>8</v>
      </c>
      <c r="G83" s="14">
        <v>170.3</v>
      </c>
      <c r="H83" s="13">
        <v>93.1</v>
      </c>
      <c r="I83" s="12">
        <v>135.80000000000001</v>
      </c>
      <c r="J83" s="11">
        <v>93.4</v>
      </c>
      <c r="K83" s="10">
        <v>109.1</v>
      </c>
      <c r="L83" s="9">
        <f t="shared" si="3"/>
        <v>601.70000000000005</v>
      </c>
      <c r="Q83" s="17" t="s">
        <v>233</v>
      </c>
      <c r="R83" s="17" t="s">
        <v>351</v>
      </c>
    </row>
    <row r="84" spans="1:18" ht="28.15" customHeight="1">
      <c r="A84" s="19">
        <f t="shared" si="2"/>
        <v>83</v>
      </c>
      <c r="B84" s="18">
        <v>89</v>
      </c>
      <c r="C84" s="17" t="s">
        <v>352</v>
      </c>
      <c r="D84" s="16" t="s">
        <v>10</v>
      </c>
      <c r="E84" s="15" t="s">
        <v>9</v>
      </c>
      <c r="F84" s="15" t="s">
        <v>8</v>
      </c>
      <c r="G84" s="14">
        <v>148.80000000000001</v>
      </c>
      <c r="H84" s="13">
        <v>110.3</v>
      </c>
      <c r="I84" s="12">
        <v>144.5</v>
      </c>
      <c r="J84" s="11">
        <v>83.7</v>
      </c>
      <c r="K84" s="10">
        <v>113.5</v>
      </c>
      <c r="L84" s="9">
        <f t="shared" si="3"/>
        <v>600.79999999999995</v>
      </c>
      <c r="Q84" s="17" t="s">
        <v>232</v>
      </c>
      <c r="R84" s="17" t="s">
        <v>352</v>
      </c>
    </row>
    <row r="85" spans="1:18" ht="28.15" customHeight="1">
      <c r="A85" s="19">
        <f t="shared" si="2"/>
        <v>84</v>
      </c>
      <c r="B85" s="18">
        <v>90</v>
      </c>
      <c r="C85" s="17" t="s">
        <v>231</v>
      </c>
      <c r="D85" s="16" t="s">
        <v>124</v>
      </c>
      <c r="E85" s="15" t="s">
        <v>44</v>
      </c>
      <c r="F85" s="15" t="s">
        <v>8</v>
      </c>
      <c r="G85" s="14">
        <v>169.3</v>
      </c>
      <c r="H85" s="13">
        <v>90.5</v>
      </c>
      <c r="I85" s="12">
        <v>133.19999999999999</v>
      </c>
      <c r="J85" s="11">
        <v>96.1</v>
      </c>
      <c r="K85" s="10">
        <v>111.6</v>
      </c>
      <c r="L85" s="9">
        <f t="shared" si="3"/>
        <v>600.70000000000005</v>
      </c>
      <c r="Q85" s="17" t="s">
        <v>231</v>
      </c>
      <c r="R85" s="17" t="s">
        <v>231</v>
      </c>
    </row>
    <row r="86" spans="1:18" ht="28.15" customHeight="1">
      <c r="A86" s="19">
        <f t="shared" si="2"/>
        <v>85</v>
      </c>
      <c r="B86" s="18">
        <v>94</v>
      </c>
      <c r="C86" s="32" t="s">
        <v>230</v>
      </c>
      <c r="D86" s="16" t="s">
        <v>14</v>
      </c>
      <c r="E86" s="15" t="s">
        <v>13</v>
      </c>
      <c r="F86" s="15" t="s">
        <v>8</v>
      </c>
      <c r="G86" s="14">
        <v>157.80000000000001</v>
      </c>
      <c r="H86" s="13">
        <v>103.4</v>
      </c>
      <c r="I86" s="12">
        <v>124.2</v>
      </c>
      <c r="J86" s="11">
        <v>91.2</v>
      </c>
      <c r="K86" s="10">
        <v>119.4</v>
      </c>
      <c r="L86" s="9">
        <f t="shared" si="3"/>
        <v>596</v>
      </c>
      <c r="Q86" s="17" t="s">
        <v>230</v>
      </c>
      <c r="R86" s="32" t="s">
        <v>230</v>
      </c>
    </row>
    <row r="87" spans="1:18" ht="28.15" customHeight="1">
      <c r="A87" s="19">
        <f t="shared" si="2"/>
        <v>86</v>
      </c>
      <c r="B87" s="18">
        <v>92</v>
      </c>
      <c r="C87" s="17" t="s">
        <v>229</v>
      </c>
      <c r="D87" s="16" t="s">
        <v>14</v>
      </c>
      <c r="E87" s="15" t="s">
        <v>13</v>
      </c>
      <c r="F87" s="15" t="s">
        <v>8</v>
      </c>
      <c r="G87" s="14">
        <v>145.5</v>
      </c>
      <c r="H87" s="13">
        <v>121.6</v>
      </c>
      <c r="I87" s="12">
        <v>136.9</v>
      </c>
      <c r="J87" s="11">
        <v>84.2</v>
      </c>
      <c r="K87" s="10">
        <v>107.5</v>
      </c>
      <c r="L87" s="9">
        <f t="shared" si="3"/>
        <v>595.70000000000005</v>
      </c>
      <c r="Q87" s="17" t="s">
        <v>229</v>
      </c>
      <c r="R87" s="17" t="s">
        <v>229</v>
      </c>
    </row>
    <row r="88" spans="1:18" ht="28.15" customHeight="1">
      <c r="A88" s="19">
        <f t="shared" si="2"/>
        <v>87</v>
      </c>
      <c r="B88" s="18">
        <v>95</v>
      </c>
      <c r="C88" s="17" t="s">
        <v>228</v>
      </c>
      <c r="D88" s="16" t="s">
        <v>57</v>
      </c>
      <c r="E88" s="15" t="s">
        <v>44</v>
      </c>
      <c r="F88" s="15" t="s">
        <v>8</v>
      </c>
      <c r="G88" s="14">
        <v>151.1</v>
      </c>
      <c r="H88" s="13">
        <v>111.1</v>
      </c>
      <c r="I88" s="12">
        <v>136</v>
      </c>
      <c r="J88" s="11">
        <v>82.3</v>
      </c>
      <c r="K88" s="10">
        <v>114.9</v>
      </c>
      <c r="L88" s="9">
        <f t="shared" si="3"/>
        <v>595.4</v>
      </c>
      <c r="Q88" s="17" t="s">
        <v>228</v>
      </c>
      <c r="R88" s="17" t="s">
        <v>228</v>
      </c>
    </row>
    <row r="89" spans="1:18" ht="28.15" customHeight="1">
      <c r="A89" s="19">
        <f t="shared" si="2"/>
        <v>88</v>
      </c>
      <c r="B89" s="18" t="s">
        <v>12</v>
      </c>
      <c r="C89" s="32" t="s">
        <v>353</v>
      </c>
      <c r="D89" s="16" t="s">
        <v>14</v>
      </c>
      <c r="E89" s="15" t="s">
        <v>13</v>
      </c>
      <c r="F89" s="15" t="s">
        <v>8</v>
      </c>
      <c r="G89" s="14">
        <v>149.5</v>
      </c>
      <c r="H89" s="13">
        <v>104.9</v>
      </c>
      <c r="I89" s="12">
        <v>135.5</v>
      </c>
      <c r="J89" s="11">
        <v>92.8</v>
      </c>
      <c r="K89" s="10">
        <v>112.6</v>
      </c>
      <c r="L89" s="9">
        <f t="shared" si="3"/>
        <v>595.29999999999995</v>
      </c>
      <c r="Q89" s="17" t="s">
        <v>227</v>
      </c>
      <c r="R89" s="32" t="s">
        <v>353</v>
      </c>
    </row>
    <row r="90" spans="1:18" ht="28.15" customHeight="1">
      <c r="A90" s="19">
        <f t="shared" si="2"/>
        <v>89</v>
      </c>
      <c r="B90" s="18">
        <v>88</v>
      </c>
      <c r="C90" s="17" t="s">
        <v>226</v>
      </c>
      <c r="D90" s="16" t="s">
        <v>135</v>
      </c>
      <c r="E90" s="15" t="s">
        <v>44</v>
      </c>
      <c r="F90" s="15" t="s">
        <v>8</v>
      </c>
      <c r="G90" s="14">
        <v>153.19999999999999</v>
      </c>
      <c r="H90" s="13">
        <v>108.1</v>
      </c>
      <c r="I90" s="12">
        <v>128.6</v>
      </c>
      <c r="J90" s="11">
        <v>87.8</v>
      </c>
      <c r="K90" s="10">
        <v>116.7</v>
      </c>
      <c r="L90" s="9">
        <f t="shared" si="3"/>
        <v>594.4</v>
      </c>
      <c r="Q90" s="17" t="s">
        <v>226</v>
      </c>
      <c r="R90" s="17" t="s">
        <v>226</v>
      </c>
    </row>
    <row r="91" spans="1:18" ht="28.15" customHeight="1">
      <c r="A91" s="19">
        <f t="shared" si="2"/>
        <v>90</v>
      </c>
      <c r="B91" s="18">
        <v>97</v>
      </c>
      <c r="C91" s="17" t="s">
        <v>225</v>
      </c>
      <c r="D91" s="16" t="s">
        <v>114</v>
      </c>
      <c r="E91" s="15" t="s">
        <v>44</v>
      </c>
      <c r="F91" s="15" t="s">
        <v>8</v>
      </c>
      <c r="G91" s="14">
        <v>159.30000000000001</v>
      </c>
      <c r="H91" s="13">
        <v>105.5</v>
      </c>
      <c r="I91" s="12">
        <v>138</v>
      </c>
      <c r="J91" s="11">
        <v>81.3</v>
      </c>
      <c r="K91" s="10">
        <v>110.2</v>
      </c>
      <c r="L91" s="9">
        <f t="shared" si="3"/>
        <v>594.29999999999995</v>
      </c>
      <c r="Q91" s="17" t="s">
        <v>225</v>
      </c>
      <c r="R91" s="17" t="s">
        <v>225</v>
      </c>
    </row>
    <row r="92" spans="1:18" ht="28.15" customHeight="1">
      <c r="A92" s="19">
        <f t="shared" si="2"/>
        <v>91</v>
      </c>
      <c r="B92" s="18">
        <v>98</v>
      </c>
      <c r="C92" s="17" t="s">
        <v>224</v>
      </c>
      <c r="D92" s="16" t="s">
        <v>223</v>
      </c>
      <c r="E92" s="15" t="s">
        <v>18</v>
      </c>
      <c r="F92" s="15" t="s">
        <v>83</v>
      </c>
      <c r="G92" s="14">
        <v>127.9</v>
      </c>
      <c r="H92" s="13">
        <v>124.7</v>
      </c>
      <c r="I92" s="12">
        <v>129</v>
      </c>
      <c r="J92" s="11">
        <v>106.4</v>
      </c>
      <c r="K92" s="10">
        <v>106.1</v>
      </c>
      <c r="L92" s="9">
        <f t="shared" si="3"/>
        <v>594.1</v>
      </c>
      <c r="Q92" s="17" t="s">
        <v>224</v>
      </c>
      <c r="R92" s="17" t="s">
        <v>224</v>
      </c>
    </row>
    <row r="93" spans="1:18" ht="28.15" customHeight="1">
      <c r="A93" s="19">
        <f t="shared" si="2"/>
        <v>92</v>
      </c>
      <c r="B93" s="18">
        <v>100</v>
      </c>
      <c r="C93" s="17" t="s">
        <v>222</v>
      </c>
      <c r="D93" s="16" t="s">
        <v>45</v>
      </c>
      <c r="E93" s="15" t="s">
        <v>44</v>
      </c>
      <c r="F93" s="15" t="s">
        <v>8</v>
      </c>
      <c r="G93" s="14">
        <v>168.8</v>
      </c>
      <c r="H93" s="13">
        <v>122.9</v>
      </c>
      <c r="I93" s="12">
        <v>109.9</v>
      </c>
      <c r="J93" s="11">
        <v>87.9</v>
      </c>
      <c r="K93" s="10">
        <v>104</v>
      </c>
      <c r="L93" s="9">
        <f t="shared" si="3"/>
        <v>593.5</v>
      </c>
      <c r="Q93" s="17" t="s">
        <v>222</v>
      </c>
      <c r="R93" s="17" t="s">
        <v>222</v>
      </c>
    </row>
    <row r="94" spans="1:18" ht="28.15" customHeight="1">
      <c r="A94" s="19">
        <f t="shared" si="2"/>
        <v>93</v>
      </c>
      <c r="B94" s="18">
        <v>93</v>
      </c>
      <c r="C94" s="17" t="s">
        <v>221</v>
      </c>
      <c r="D94" s="16" t="s">
        <v>10</v>
      </c>
      <c r="E94" s="15" t="s">
        <v>9</v>
      </c>
      <c r="F94" s="15" t="s">
        <v>8</v>
      </c>
      <c r="G94" s="14">
        <v>152.6</v>
      </c>
      <c r="H94" s="13">
        <v>115.7</v>
      </c>
      <c r="I94" s="12">
        <v>121.3</v>
      </c>
      <c r="J94" s="11">
        <v>89.3</v>
      </c>
      <c r="K94" s="10">
        <v>113.8</v>
      </c>
      <c r="L94" s="9">
        <f t="shared" si="3"/>
        <v>592.70000000000005</v>
      </c>
      <c r="Q94" s="17" t="s">
        <v>221</v>
      </c>
      <c r="R94" s="17" t="s">
        <v>221</v>
      </c>
    </row>
    <row r="95" spans="1:18" ht="28.15" customHeight="1">
      <c r="A95" s="19">
        <f t="shared" si="2"/>
        <v>94</v>
      </c>
      <c r="B95" s="18">
        <v>99</v>
      </c>
      <c r="C95" s="17" t="s">
        <v>220</v>
      </c>
      <c r="D95" s="16" t="s">
        <v>28</v>
      </c>
      <c r="E95" s="15" t="s">
        <v>9</v>
      </c>
      <c r="F95" s="15" t="s">
        <v>8</v>
      </c>
      <c r="G95" s="14">
        <v>157.30000000000001</v>
      </c>
      <c r="H95" s="13">
        <v>105.5</v>
      </c>
      <c r="I95" s="12">
        <v>144.80000000000001</v>
      </c>
      <c r="J95" s="11">
        <v>86</v>
      </c>
      <c r="K95" s="10">
        <v>98.4</v>
      </c>
      <c r="L95" s="9">
        <f t="shared" si="3"/>
        <v>592</v>
      </c>
      <c r="Q95" s="17" t="s">
        <v>220</v>
      </c>
      <c r="R95" s="17" t="s">
        <v>220</v>
      </c>
    </row>
    <row r="96" spans="1:18" ht="28.15" customHeight="1">
      <c r="A96" s="19">
        <f t="shared" si="2"/>
        <v>95</v>
      </c>
      <c r="B96" s="18">
        <v>103</v>
      </c>
      <c r="C96" s="17" t="s">
        <v>219</v>
      </c>
      <c r="D96" s="16" t="s">
        <v>14</v>
      </c>
      <c r="E96" s="15" t="s">
        <v>13</v>
      </c>
      <c r="F96" s="15" t="s">
        <v>8</v>
      </c>
      <c r="G96" s="14">
        <v>134.4</v>
      </c>
      <c r="H96" s="13">
        <v>107.8</v>
      </c>
      <c r="I96" s="12">
        <v>137.19999999999999</v>
      </c>
      <c r="J96" s="11">
        <v>90.8</v>
      </c>
      <c r="K96" s="10">
        <v>120</v>
      </c>
      <c r="L96" s="9">
        <f t="shared" si="3"/>
        <v>590.20000000000005</v>
      </c>
      <c r="Q96" s="17" t="s">
        <v>219</v>
      </c>
      <c r="R96" s="17" t="s">
        <v>219</v>
      </c>
    </row>
    <row r="97" spans="1:18" ht="28.15" customHeight="1">
      <c r="A97" s="19">
        <f t="shared" si="2"/>
        <v>96</v>
      </c>
      <c r="B97" s="18">
        <v>108</v>
      </c>
      <c r="C97" s="17" t="s">
        <v>218</v>
      </c>
      <c r="D97" s="16" t="s">
        <v>14</v>
      </c>
      <c r="E97" s="15" t="s">
        <v>13</v>
      </c>
      <c r="F97" s="15" t="s">
        <v>8</v>
      </c>
      <c r="G97" s="14">
        <v>164.3</v>
      </c>
      <c r="H97" s="13">
        <v>87.4</v>
      </c>
      <c r="I97" s="12">
        <v>132.69999999999999</v>
      </c>
      <c r="J97" s="11">
        <v>88.5</v>
      </c>
      <c r="K97" s="10">
        <v>110.1</v>
      </c>
      <c r="L97" s="9">
        <f t="shared" si="3"/>
        <v>583</v>
      </c>
      <c r="Q97" s="17" t="s">
        <v>218</v>
      </c>
      <c r="R97" s="17" t="s">
        <v>218</v>
      </c>
    </row>
    <row r="98" spans="1:18" ht="28.15" customHeight="1">
      <c r="A98" s="19">
        <f t="shared" si="2"/>
        <v>97</v>
      </c>
      <c r="B98" s="18">
        <v>105</v>
      </c>
      <c r="C98" s="32" t="s">
        <v>354</v>
      </c>
      <c r="D98" s="16" t="s">
        <v>14</v>
      </c>
      <c r="E98" s="15" t="s">
        <v>13</v>
      </c>
      <c r="F98" s="15" t="s">
        <v>8</v>
      </c>
      <c r="G98" s="14">
        <v>147.80000000000001</v>
      </c>
      <c r="H98" s="13">
        <v>101.1</v>
      </c>
      <c r="I98" s="12">
        <v>138.6</v>
      </c>
      <c r="J98" s="11">
        <v>81.5</v>
      </c>
      <c r="K98" s="10">
        <v>110.3</v>
      </c>
      <c r="L98" s="9">
        <f t="shared" si="3"/>
        <v>579.29999999999995</v>
      </c>
      <c r="Q98" s="20" t="s">
        <v>217</v>
      </c>
      <c r="R98" s="32" t="s">
        <v>354</v>
      </c>
    </row>
    <row r="99" spans="1:18" ht="28.15" customHeight="1">
      <c r="A99" s="19">
        <f t="shared" si="2"/>
        <v>98</v>
      </c>
      <c r="B99" s="18">
        <v>106</v>
      </c>
      <c r="C99" s="17" t="s">
        <v>216</v>
      </c>
      <c r="D99" s="16" t="s">
        <v>28</v>
      </c>
      <c r="E99" s="15" t="s">
        <v>9</v>
      </c>
      <c r="F99" s="15" t="s">
        <v>8</v>
      </c>
      <c r="G99" s="14">
        <v>151.5</v>
      </c>
      <c r="H99" s="13">
        <v>100.7</v>
      </c>
      <c r="I99" s="12">
        <v>136.30000000000001</v>
      </c>
      <c r="J99" s="11">
        <v>86.2</v>
      </c>
      <c r="K99" s="10">
        <v>102.4</v>
      </c>
      <c r="L99" s="9">
        <f t="shared" si="3"/>
        <v>577.1</v>
      </c>
      <c r="Q99" s="17" t="s">
        <v>216</v>
      </c>
      <c r="R99" s="17" t="s">
        <v>216</v>
      </c>
    </row>
    <row r="100" spans="1:18" ht="28.15" customHeight="1">
      <c r="A100" s="19">
        <f t="shared" si="2"/>
        <v>99</v>
      </c>
      <c r="B100" s="18">
        <v>115</v>
      </c>
      <c r="C100" s="17" t="s">
        <v>215</v>
      </c>
      <c r="D100" s="16" t="s">
        <v>124</v>
      </c>
      <c r="E100" s="15" t="s">
        <v>44</v>
      </c>
      <c r="F100" s="15" t="s">
        <v>8</v>
      </c>
      <c r="G100" s="14">
        <v>142.9</v>
      </c>
      <c r="H100" s="13">
        <v>105.5</v>
      </c>
      <c r="I100" s="12">
        <v>137.80000000000001</v>
      </c>
      <c r="J100" s="11">
        <v>93.8</v>
      </c>
      <c r="K100" s="10">
        <v>97</v>
      </c>
      <c r="L100" s="9">
        <f t="shared" si="3"/>
        <v>577</v>
      </c>
      <c r="Q100" s="17" t="s">
        <v>215</v>
      </c>
      <c r="R100" s="17" t="s">
        <v>215</v>
      </c>
    </row>
    <row r="101" spans="1:18" ht="28.15" customHeight="1">
      <c r="A101" s="19">
        <f t="shared" si="2"/>
        <v>100</v>
      </c>
      <c r="B101" s="18">
        <v>110</v>
      </c>
      <c r="C101" s="17" t="s">
        <v>214</v>
      </c>
      <c r="D101" s="16" t="s">
        <v>55</v>
      </c>
      <c r="E101" s="15" t="s">
        <v>18</v>
      </c>
      <c r="F101" s="15" t="s">
        <v>8</v>
      </c>
      <c r="G101" s="14">
        <v>151.19999999999999</v>
      </c>
      <c r="H101" s="13">
        <v>110.5</v>
      </c>
      <c r="I101" s="12">
        <v>118.2</v>
      </c>
      <c r="J101" s="11">
        <v>86.1</v>
      </c>
      <c r="K101" s="10">
        <v>110.7</v>
      </c>
      <c r="L101" s="9">
        <f t="shared" si="3"/>
        <v>576.70000000000005</v>
      </c>
      <c r="Q101" s="17" t="s">
        <v>214</v>
      </c>
      <c r="R101" s="17" t="s">
        <v>214</v>
      </c>
    </row>
    <row r="102" spans="1:18" ht="28.15" customHeight="1">
      <c r="A102" s="19">
        <f t="shared" si="2"/>
        <v>101</v>
      </c>
      <c r="B102" s="18">
        <v>101</v>
      </c>
      <c r="C102" s="17" t="s">
        <v>355</v>
      </c>
      <c r="D102" s="16" t="s">
        <v>45</v>
      </c>
      <c r="E102" s="15" t="s">
        <v>44</v>
      </c>
      <c r="F102" s="15" t="s">
        <v>8</v>
      </c>
      <c r="G102" s="14">
        <v>176.6</v>
      </c>
      <c r="H102" s="13">
        <v>116.7</v>
      </c>
      <c r="I102" s="12">
        <v>99.6</v>
      </c>
      <c r="J102" s="11">
        <v>92.1</v>
      </c>
      <c r="K102" s="10">
        <v>91.5</v>
      </c>
      <c r="L102" s="9">
        <f t="shared" si="3"/>
        <v>576.5</v>
      </c>
      <c r="Q102" s="20" t="s">
        <v>213</v>
      </c>
      <c r="R102" s="17" t="s">
        <v>355</v>
      </c>
    </row>
    <row r="103" spans="1:18" ht="28.15" customHeight="1">
      <c r="A103" s="19">
        <f t="shared" si="2"/>
        <v>102</v>
      </c>
      <c r="B103" s="18" t="s">
        <v>12</v>
      </c>
      <c r="C103" s="17" t="s">
        <v>212</v>
      </c>
      <c r="D103" s="16" t="s">
        <v>42</v>
      </c>
      <c r="E103" s="15" t="s">
        <v>18</v>
      </c>
      <c r="F103" s="15" t="s">
        <v>8</v>
      </c>
      <c r="G103" s="14">
        <v>136.69999999999999</v>
      </c>
      <c r="H103" s="13">
        <v>116.2</v>
      </c>
      <c r="I103" s="12">
        <v>138.1</v>
      </c>
      <c r="J103" s="11">
        <v>78.900000000000006</v>
      </c>
      <c r="K103" s="10">
        <v>106.4</v>
      </c>
      <c r="L103" s="9">
        <f t="shared" si="3"/>
        <v>576.29999999999995</v>
      </c>
      <c r="Q103" s="17" t="s">
        <v>212</v>
      </c>
      <c r="R103" s="17" t="s">
        <v>212</v>
      </c>
    </row>
    <row r="104" spans="1:18" ht="28.15" customHeight="1">
      <c r="A104" s="19">
        <f t="shared" si="2"/>
        <v>103</v>
      </c>
      <c r="B104" s="18">
        <v>116</v>
      </c>
      <c r="C104" s="17" t="s">
        <v>211</v>
      </c>
      <c r="D104" s="16" t="s">
        <v>10</v>
      </c>
      <c r="E104" s="15" t="s">
        <v>9</v>
      </c>
      <c r="F104" s="15" t="s">
        <v>8</v>
      </c>
      <c r="G104" s="14">
        <v>139.1</v>
      </c>
      <c r="H104" s="13">
        <v>115.1</v>
      </c>
      <c r="I104" s="12">
        <v>128.6</v>
      </c>
      <c r="J104" s="11">
        <v>89.7</v>
      </c>
      <c r="K104" s="10">
        <v>103.7</v>
      </c>
      <c r="L104" s="9">
        <f t="shared" si="3"/>
        <v>576.20000000000005</v>
      </c>
      <c r="Q104" s="17" t="s">
        <v>211</v>
      </c>
      <c r="R104" s="17" t="s">
        <v>211</v>
      </c>
    </row>
    <row r="105" spans="1:18" ht="28.15" customHeight="1">
      <c r="A105" s="19">
        <f t="shared" si="2"/>
        <v>104</v>
      </c>
      <c r="B105" s="18">
        <v>111</v>
      </c>
      <c r="C105" s="17" t="s">
        <v>210</v>
      </c>
      <c r="D105" s="16" t="s">
        <v>57</v>
      </c>
      <c r="E105" s="15" t="s">
        <v>44</v>
      </c>
      <c r="F105" s="15" t="s">
        <v>8</v>
      </c>
      <c r="G105" s="14">
        <v>150.5</v>
      </c>
      <c r="H105" s="13">
        <v>110.6</v>
      </c>
      <c r="I105" s="12">
        <v>121.2</v>
      </c>
      <c r="J105" s="11">
        <v>89.7</v>
      </c>
      <c r="K105" s="10">
        <v>102.2</v>
      </c>
      <c r="L105" s="9">
        <f t="shared" si="3"/>
        <v>574.20000000000005</v>
      </c>
      <c r="Q105" s="17" t="s">
        <v>210</v>
      </c>
      <c r="R105" s="17" t="s">
        <v>210</v>
      </c>
    </row>
    <row r="106" spans="1:18" ht="28.15" customHeight="1">
      <c r="A106" s="19">
        <f t="shared" si="2"/>
        <v>105</v>
      </c>
      <c r="B106" s="18">
        <v>104</v>
      </c>
      <c r="C106" s="17" t="s">
        <v>209</v>
      </c>
      <c r="D106" s="16" t="s">
        <v>16</v>
      </c>
      <c r="E106" s="15" t="s">
        <v>13</v>
      </c>
      <c r="F106" s="15" t="s">
        <v>8</v>
      </c>
      <c r="G106" s="14">
        <v>167.4</v>
      </c>
      <c r="H106" s="13">
        <v>115.2</v>
      </c>
      <c r="I106" s="12">
        <v>106.4</v>
      </c>
      <c r="J106" s="11">
        <v>93.1</v>
      </c>
      <c r="K106" s="10">
        <v>91.6</v>
      </c>
      <c r="L106" s="9">
        <f t="shared" si="3"/>
        <v>573.70000000000005</v>
      </c>
      <c r="Q106" s="17" t="s">
        <v>209</v>
      </c>
      <c r="R106" s="17" t="s">
        <v>209</v>
      </c>
    </row>
    <row r="107" spans="1:18" ht="28.15" customHeight="1">
      <c r="A107" s="19">
        <f t="shared" si="2"/>
        <v>106</v>
      </c>
      <c r="B107" s="18" t="s">
        <v>12</v>
      </c>
      <c r="C107" s="17" t="s">
        <v>208</v>
      </c>
      <c r="D107" s="16" t="s">
        <v>114</v>
      </c>
      <c r="E107" s="15" t="s">
        <v>44</v>
      </c>
      <c r="F107" s="15" t="s">
        <v>8</v>
      </c>
      <c r="G107" s="14">
        <v>160.19999999999999</v>
      </c>
      <c r="H107" s="13">
        <v>97.3</v>
      </c>
      <c r="I107" s="12">
        <v>131.4</v>
      </c>
      <c r="J107" s="11">
        <v>76</v>
      </c>
      <c r="K107" s="10">
        <v>108.5</v>
      </c>
      <c r="L107" s="9">
        <f t="shared" si="3"/>
        <v>573.4</v>
      </c>
      <c r="Q107" s="17" t="s">
        <v>208</v>
      </c>
      <c r="R107" s="17" t="s">
        <v>208</v>
      </c>
    </row>
    <row r="108" spans="1:18" ht="28.15" customHeight="1">
      <c r="A108" s="19">
        <f t="shared" si="2"/>
        <v>107</v>
      </c>
      <c r="B108" s="18" t="s">
        <v>12</v>
      </c>
      <c r="C108" s="17" t="s">
        <v>207</v>
      </c>
      <c r="D108" s="16" t="s">
        <v>55</v>
      </c>
      <c r="E108" s="15" t="s">
        <v>18</v>
      </c>
      <c r="F108" s="15" t="s">
        <v>8</v>
      </c>
      <c r="G108" s="14">
        <v>152.30000000000001</v>
      </c>
      <c r="H108" s="13">
        <v>118.3</v>
      </c>
      <c r="I108" s="12">
        <v>117.1</v>
      </c>
      <c r="J108" s="11">
        <v>98.7</v>
      </c>
      <c r="K108" s="10">
        <v>85.6</v>
      </c>
      <c r="L108" s="9">
        <f t="shared" si="3"/>
        <v>572</v>
      </c>
      <c r="Q108" s="17" t="s">
        <v>207</v>
      </c>
      <c r="R108" s="17" t="s">
        <v>207</v>
      </c>
    </row>
    <row r="109" spans="1:18" ht="28.15" customHeight="1">
      <c r="A109" s="19">
        <f t="shared" si="2"/>
        <v>108</v>
      </c>
      <c r="B109" s="18">
        <v>109</v>
      </c>
      <c r="C109" s="17" t="s">
        <v>206</v>
      </c>
      <c r="D109" s="16" t="s">
        <v>69</v>
      </c>
      <c r="E109" s="15" t="s">
        <v>9</v>
      </c>
      <c r="F109" s="15" t="s">
        <v>8</v>
      </c>
      <c r="G109" s="14">
        <v>157.9</v>
      </c>
      <c r="H109" s="13">
        <v>97.5</v>
      </c>
      <c r="I109" s="12">
        <v>143.80000000000001</v>
      </c>
      <c r="J109" s="11">
        <v>87.3</v>
      </c>
      <c r="K109" s="10">
        <v>85.4</v>
      </c>
      <c r="L109" s="9">
        <f t="shared" si="3"/>
        <v>571.9</v>
      </c>
      <c r="Q109" s="17" t="s">
        <v>206</v>
      </c>
      <c r="R109" s="17" t="s">
        <v>206</v>
      </c>
    </row>
    <row r="110" spans="1:18" ht="28.15" customHeight="1">
      <c r="A110" s="19">
        <f t="shared" si="2"/>
        <v>109</v>
      </c>
      <c r="B110" s="18">
        <v>120</v>
      </c>
      <c r="C110" s="17" t="s">
        <v>205</v>
      </c>
      <c r="D110" s="16" t="s">
        <v>35</v>
      </c>
      <c r="E110" s="15" t="s">
        <v>13</v>
      </c>
      <c r="F110" s="15" t="s">
        <v>83</v>
      </c>
      <c r="G110" s="14">
        <v>148.19999999999999</v>
      </c>
      <c r="H110" s="13">
        <v>102.8</v>
      </c>
      <c r="I110" s="12">
        <v>148.4</v>
      </c>
      <c r="J110" s="11">
        <v>90.6</v>
      </c>
      <c r="K110" s="10">
        <v>81.099999999999994</v>
      </c>
      <c r="L110" s="9">
        <f t="shared" si="3"/>
        <v>571.1</v>
      </c>
      <c r="Q110" s="17" t="s">
        <v>205</v>
      </c>
      <c r="R110" s="17" t="s">
        <v>205</v>
      </c>
    </row>
    <row r="111" spans="1:18" ht="28.15" customHeight="1">
      <c r="A111" s="19">
        <f t="shared" si="2"/>
        <v>110</v>
      </c>
      <c r="B111" s="18">
        <v>117</v>
      </c>
      <c r="C111" s="17" t="s">
        <v>204</v>
      </c>
      <c r="D111" s="16" t="s">
        <v>10</v>
      </c>
      <c r="E111" s="15" t="s">
        <v>9</v>
      </c>
      <c r="F111" s="15" t="s">
        <v>8</v>
      </c>
      <c r="G111" s="14">
        <v>122.1</v>
      </c>
      <c r="H111" s="13">
        <v>115.3</v>
      </c>
      <c r="I111" s="12">
        <v>128.5</v>
      </c>
      <c r="J111" s="11">
        <v>87.9</v>
      </c>
      <c r="K111" s="10">
        <v>116.7</v>
      </c>
      <c r="L111" s="9">
        <f t="shared" si="3"/>
        <v>570.5</v>
      </c>
      <c r="Q111" s="17" t="s">
        <v>204</v>
      </c>
      <c r="R111" s="17" t="s">
        <v>204</v>
      </c>
    </row>
    <row r="112" spans="1:18" ht="28.15" customHeight="1">
      <c r="A112" s="19">
        <f t="shared" si="2"/>
        <v>111</v>
      </c>
      <c r="B112" s="18">
        <v>112</v>
      </c>
      <c r="C112" s="17" t="s">
        <v>203</v>
      </c>
      <c r="D112" s="16" t="s">
        <v>24</v>
      </c>
      <c r="E112" s="15" t="s">
        <v>18</v>
      </c>
      <c r="F112" s="15" t="s">
        <v>8</v>
      </c>
      <c r="G112" s="14">
        <v>151</v>
      </c>
      <c r="H112" s="13">
        <v>112.3</v>
      </c>
      <c r="I112" s="12">
        <v>129.9</v>
      </c>
      <c r="J112" s="11">
        <v>74.3</v>
      </c>
      <c r="K112" s="10">
        <v>102.9</v>
      </c>
      <c r="L112" s="9">
        <f t="shared" si="3"/>
        <v>570.4</v>
      </c>
      <c r="Q112" s="17" t="s">
        <v>203</v>
      </c>
      <c r="R112" s="17" t="s">
        <v>203</v>
      </c>
    </row>
    <row r="113" spans="1:18" ht="28.15" customHeight="1">
      <c r="A113" s="19">
        <f t="shared" si="2"/>
        <v>112</v>
      </c>
      <c r="B113" s="18" t="s">
        <v>12</v>
      </c>
      <c r="C113" s="32" t="s">
        <v>356</v>
      </c>
      <c r="D113" s="16" t="s">
        <v>24</v>
      </c>
      <c r="E113" s="15" t="s">
        <v>18</v>
      </c>
      <c r="F113" s="15" t="s">
        <v>8</v>
      </c>
      <c r="G113" s="14">
        <v>154.19999999999999</v>
      </c>
      <c r="H113" s="13">
        <v>110.1</v>
      </c>
      <c r="I113" s="12">
        <v>135.19999999999999</v>
      </c>
      <c r="J113" s="11">
        <v>63.7</v>
      </c>
      <c r="K113" s="10">
        <v>106.5</v>
      </c>
      <c r="L113" s="9">
        <f t="shared" si="3"/>
        <v>569.70000000000005</v>
      </c>
      <c r="Q113" s="17" t="s">
        <v>202</v>
      </c>
      <c r="R113" s="32" t="s">
        <v>356</v>
      </c>
    </row>
    <row r="114" spans="1:18" ht="28.15" customHeight="1">
      <c r="A114" s="19">
        <f t="shared" si="2"/>
        <v>113</v>
      </c>
      <c r="B114" s="18">
        <v>118</v>
      </c>
      <c r="C114" s="17" t="s">
        <v>201</v>
      </c>
      <c r="D114" s="16" t="s">
        <v>57</v>
      </c>
      <c r="E114" s="15" t="s">
        <v>44</v>
      </c>
      <c r="F114" s="15" t="s">
        <v>8</v>
      </c>
      <c r="G114" s="14">
        <v>148.6</v>
      </c>
      <c r="H114" s="13">
        <v>102.5</v>
      </c>
      <c r="I114" s="12">
        <v>138.69999999999999</v>
      </c>
      <c r="J114" s="11">
        <v>85.4</v>
      </c>
      <c r="K114" s="10">
        <v>92.8</v>
      </c>
      <c r="L114" s="9">
        <f t="shared" si="3"/>
        <v>568</v>
      </c>
      <c r="Q114" s="17" t="s">
        <v>201</v>
      </c>
      <c r="R114" s="17" t="s">
        <v>201</v>
      </c>
    </row>
    <row r="115" spans="1:18" ht="28.15" customHeight="1">
      <c r="A115" s="19">
        <f t="shared" si="2"/>
        <v>114</v>
      </c>
      <c r="B115" s="18">
        <v>127</v>
      </c>
      <c r="C115" s="32" t="s">
        <v>357</v>
      </c>
      <c r="D115" s="16" t="s">
        <v>78</v>
      </c>
      <c r="E115" s="15" t="s">
        <v>44</v>
      </c>
      <c r="F115" s="15" t="s">
        <v>8</v>
      </c>
      <c r="G115" s="14">
        <v>158.6</v>
      </c>
      <c r="H115" s="13">
        <v>114.5</v>
      </c>
      <c r="I115" s="12">
        <v>106.5</v>
      </c>
      <c r="J115" s="11">
        <v>77.400000000000006</v>
      </c>
      <c r="K115" s="10">
        <v>110.8</v>
      </c>
      <c r="L115" s="9">
        <f t="shared" si="3"/>
        <v>567.79999999999995</v>
      </c>
      <c r="Q115" s="17" t="s">
        <v>200</v>
      </c>
      <c r="R115" s="32" t="s">
        <v>357</v>
      </c>
    </row>
    <row r="116" spans="1:18" ht="28.15" customHeight="1">
      <c r="A116" s="19">
        <f t="shared" si="2"/>
        <v>115</v>
      </c>
      <c r="B116" s="18">
        <v>113</v>
      </c>
      <c r="C116" s="17" t="s">
        <v>199</v>
      </c>
      <c r="D116" s="16" t="s">
        <v>16</v>
      </c>
      <c r="E116" s="15" t="s">
        <v>13</v>
      </c>
      <c r="F116" s="15" t="s">
        <v>8</v>
      </c>
      <c r="G116" s="14">
        <v>152.19999999999999</v>
      </c>
      <c r="H116" s="13">
        <v>101.5</v>
      </c>
      <c r="I116" s="12">
        <v>140</v>
      </c>
      <c r="J116" s="11">
        <v>89.4</v>
      </c>
      <c r="K116" s="10">
        <v>83</v>
      </c>
      <c r="L116" s="9">
        <f t="shared" si="3"/>
        <v>566.1</v>
      </c>
      <c r="Q116" s="17" t="s">
        <v>199</v>
      </c>
      <c r="R116" s="17" t="s">
        <v>199</v>
      </c>
    </row>
    <row r="117" spans="1:18" ht="28.15" customHeight="1">
      <c r="A117" s="19">
        <f t="shared" si="2"/>
        <v>116</v>
      </c>
      <c r="B117" s="18" t="s">
        <v>12</v>
      </c>
      <c r="C117" s="17" t="s">
        <v>198</v>
      </c>
      <c r="D117" s="16" t="s">
        <v>14</v>
      </c>
      <c r="E117" s="15" t="s">
        <v>13</v>
      </c>
      <c r="F117" s="15" t="s">
        <v>8</v>
      </c>
      <c r="G117" s="14">
        <v>167.6</v>
      </c>
      <c r="H117" s="13">
        <v>105</v>
      </c>
      <c r="I117" s="12">
        <v>132.6</v>
      </c>
      <c r="J117" s="11">
        <v>64.400000000000006</v>
      </c>
      <c r="K117" s="10">
        <v>96.4</v>
      </c>
      <c r="L117" s="9">
        <f t="shared" si="3"/>
        <v>566</v>
      </c>
      <c r="Q117" s="17" t="s">
        <v>198</v>
      </c>
      <c r="R117" s="17" t="s">
        <v>198</v>
      </c>
    </row>
    <row r="118" spans="1:18" ht="28.15" customHeight="1">
      <c r="A118" s="19">
        <f t="shared" si="2"/>
        <v>117</v>
      </c>
      <c r="B118" s="18">
        <v>121</v>
      </c>
      <c r="C118" s="17" t="s">
        <v>197</v>
      </c>
      <c r="D118" s="16" t="s">
        <v>28</v>
      </c>
      <c r="E118" s="15" t="s">
        <v>9</v>
      </c>
      <c r="F118" s="15" t="s">
        <v>8</v>
      </c>
      <c r="G118" s="14">
        <v>148.9</v>
      </c>
      <c r="H118" s="13">
        <v>107.2</v>
      </c>
      <c r="I118" s="12">
        <v>124.9</v>
      </c>
      <c r="J118" s="11">
        <v>84.8</v>
      </c>
      <c r="K118" s="10">
        <v>99.9</v>
      </c>
      <c r="L118" s="9">
        <f t="shared" si="3"/>
        <v>565.70000000000005</v>
      </c>
      <c r="Q118" s="17" t="s">
        <v>197</v>
      </c>
      <c r="R118" s="17" t="s">
        <v>197</v>
      </c>
    </row>
    <row r="119" spans="1:18" ht="28.15" customHeight="1">
      <c r="A119" s="19">
        <f t="shared" si="2"/>
        <v>118</v>
      </c>
      <c r="B119" s="18">
        <v>107</v>
      </c>
      <c r="C119" s="17" t="s">
        <v>358</v>
      </c>
      <c r="D119" s="16" t="s">
        <v>28</v>
      </c>
      <c r="E119" s="15" t="s">
        <v>9</v>
      </c>
      <c r="F119" s="15" t="s">
        <v>8</v>
      </c>
      <c r="G119" s="14">
        <v>143.5</v>
      </c>
      <c r="H119" s="13">
        <v>119.1</v>
      </c>
      <c r="I119" s="12">
        <v>129.1</v>
      </c>
      <c r="J119" s="11">
        <v>60.7</v>
      </c>
      <c r="K119" s="10">
        <v>113.2</v>
      </c>
      <c r="L119" s="9">
        <f t="shared" si="3"/>
        <v>565.6</v>
      </c>
      <c r="Q119" s="17" t="s">
        <v>196</v>
      </c>
      <c r="R119" s="17" t="s">
        <v>358</v>
      </c>
    </row>
    <row r="120" spans="1:18" ht="28.15" customHeight="1">
      <c r="A120" s="19">
        <f t="shared" si="2"/>
        <v>119</v>
      </c>
      <c r="B120" s="18">
        <v>122</v>
      </c>
      <c r="C120" s="17" t="s">
        <v>195</v>
      </c>
      <c r="D120" s="16" t="s">
        <v>10</v>
      </c>
      <c r="E120" s="15" t="s">
        <v>9</v>
      </c>
      <c r="F120" s="15" t="s">
        <v>8</v>
      </c>
      <c r="G120" s="14">
        <v>155.80000000000001</v>
      </c>
      <c r="H120" s="13">
        <v>76.7</v>
      </c>
      <c r="I120" s="12">
        <v>135.5</v>
      </c>
      <c r="J120" s="11">
        <v>88.3</v>
      </c>
      <c r="K120" s="10">
        <v>108.9</v>
      </c>
      <c r="L120" s="9">
        <f t="shared" si="3"/>
        <v>565.20000000000005</v>
      </c>
      <c r="Q120" s="17" t="s">
        <v>195</v>
      </c>
      <c r="R120" s="17" t="s">
        <v>195</v>
      </c>
    </row>
    <row r="121" spans="1:18" ht="28.15" customHeight="1">
      <c r="A121" s="19">
        <f t="shared" si="2"/>
        <v>120</v>
      </c>
      <c r="B121" s="18">
        <v>136</v>
      </c>
      <c r="C121" s="32" t="s">
        <v>359</v>
      </c>
      <c r="D121" s="16" t="s">
        <v>10</v>
      </c>
      <c r="E121" s="15" t="s">
        <v>9</v>
      </c>
      <c r="F121" s="15" t="s">
        <v>8</v>
      </c>
      <c r="G121" s="14">
        <v>147.80000000000001</v>
      </c>
      <c r="H121" s="13">
        <v>109.1</v>
      </c>
      <c r="I121" s="12">
        <v>114.8</v>
      </c>
      <c r="J121" s="11">
        <v>76.5</v>
      </c>
      <c r="K121" s="10">
        <v>116.9</v>
      </c>
      <c r="L121" s="9">
        <f t="shared" si="3"/>
        <v>565.1</v>
      </c>
      <c r="Q121" s="17" t="s">
        <v>194</v>
      </c>
      <c r="R121" s="32" t="s">
        <v>359</v>
      </c>
    </row>
    <row r="122" spans="1:18" ht="28.15" customHeight="1">
      <c r="A122" s="19">
        <f t="shared" si="2"/>
        <v>121</v>
      </c>
      <c r="B122" s="18">
        <v>126</v>
      </c>
      <c r="C122" s="17" t="s">
        <v>360</v>
      </c>
      <c r="D122" s="16" t="s">
        <v>57</v>
      </c>
      <c r="E122" s="15" t="s">
        <v>44</v>
      </c>
      <c r="F122" s="15" t="s">
        <v>8</v>
      </c>
      <c r="G122" s="14">
        <v>157.69999999999999</v>
      </c>
      <c r="H122" s="13">
        <v>104.3</v>
      </c>
      <c r="I122" s="12">
        <v>130.30000000000001</v>
      </c>
      <c r="J122" s="11">
        <v>79.400000000000006</v>
      </c>
      <c r="K122" s="10">
        <v>93</v>
      </c>
      <c r="L122" s="9">
        <f t="shared" si="3"/>
        <v>564.70000000000005</v>
      </c>
      <c r="Q122" s="17" t="s">
        <v>193</v>
      </c>
      <c r="R122" s="17" t="s">
        <v>360</v>
      </c>
    </row>
    <row r="123" spans="1:18" ht="28.15" customHeight="1">
      <c r="A123" s="19">
        <f t="shared" si="2"/>
        <v>122</v>
      </c>
      <c r="B123" s="18" t="s">
        <v>12</v>
      </c>
      <c r="C123" s="17" t="s">
        <v>192</v>
      </c>
      <c r="D123" s="16" t="s">
        <v>16</v>
      </c>
      <c r="E123" s="15" t="s">
        <v>13</v>
      </c>
      <c r="F123" s="15" t="s">
        <v>8</v>
      </c>
      <c r="G123" s="14">
        <v>143.5</v>
      </c>
      <c r="H123" s="13">
        <v>96.2</v>
      </c>
      <c r="I123" s="12">
        <v>133</v>
      </c>
      <c r="J123" s="11">
        <v>90.3</v>
      </c>
      <c r="K123" s="10">
        <v>101.5</v>
      </c>
      <c r="L123" s="9">
        <f t="shared" si="3"/>
        <v>564.5</v>
      </c>
      <c r="Q123" s="17" t="s">
        <v>192</v>
      </c>
      <c r="R123" s="17" t="s">
        <v>192</v>
      </c>
    </row>
    <row r="124" spans="1:18" ht="28.15" customHeight="1">
      <c r="A124" s="19">
        <f t="shared" si="2"/>
        <v>123</v>
      </c>
      <c r="B124" s="18">
        <v>130</v>
      </c>
      <c r="C124" s="17" t="s">
        <v>191</v>
      </c>
      <c r="D124" s="16" t="s">
        <v>16</v>
      </c>
      <c r="E124" s="15" t="s">
        <v>13</v>
      </c>
      <c r="F124" s="15" t="s">
        <v>8</v>
      </c>
      <c r="G124" s="14">
        <v>154</v>
      </c>
      <c r="H124" s="13">
        <v>107</v>
      </c>
      <c r="I124" s="12">
        <v>103.9</v>
      </c>
      <c r="J124" s="11">
        <v>95.5</v>
      </c>
      <c r="K124" s="10">
        <v>104</v>
      </c>
      <c r="L124" s="9">
        <f t="shared" si="3"/>
        <v>564.4</v>
      </c>
      <c r="Q124" s="17" t="s">
        <v>191</v>
      </c>
      <c r="R124" s="17" t="s">
        <v>191</v>
      </c>
    </row>
    <row r="125" spans="1:18" ht="28.15" customHeight="1">
      <c r="A125" s="19">
        <f t="shared" si="2"/>
        <v>124</v>
      </c>
      <c r="B125" s="18">
        <v>124</v>
      </c>
      <c r="C125" s="17" t="s">
        <v>361</v>
      </c>
      <c r="D125" s="16" t="s">
        <v>35</v>
      </c>
      <c r="E125" s="15" t="s">
        <v>13</v>
      </c>
      <c r="F125" s="15" t="s">
        <v>8</v>
      </c>
      <c r="G125" s="14">
        <v>153.80000000000001</v>
      </c>
      <c r="H125" s="13">
        <v>100.8</v>
      </c>
      <c r="I125" s="12">
        <v>133.1</v>
      </c>
      <c r="J125" s="11">
        <v>66.3</v>
      </c>
      <c r="K125" s="10">
        <v>110.3</v>
      </c>
      <c r="L125" s="9">
        <f t="shared" si="3"/>
        <v>564.29999999999995</v>
      </c>
      <c r="Q125" s="17" t="s">
        <v>190</v>
      </c>
      <c r="R125" s="17" t="s">
        <v>361</v>
      </c>
    </row>
    <row r="126" spans="1:18" ht="28.15" customHeight="1">
      <c r="A126" s="19">
        <f t="shared" si="2"/>
        <v>125</v>
      </c>
      <c r="B126" s="18">
        <v>133</v>
      </c>
      <c r="C126" s="32" t="s">
        <v>362</v>
      </c>
      <c r="D126" s="16" t="s">
        <v>22</v>
      </c>
      <c r="E126" s="15" t="s">
        <v>13</v>
      </c>
      <c r="F126" s="15" t="s">
        <v>8</v>
      </c>
      <c r="G126" s="14">
        <v>142.80000000000001</v>
      </c>
      <c r="H126" s="13">
        <v>97.3</v>
      </c>
      <c r="I126" s="12">
        <v>134.69999999999999</v>
      </c>
      <c r="J126" s="11">
        <v>82</v>
      </c>
      <c r="K126" s="10">
        <v>106.9</v>
      </c>
      <c r="L126" s="9">
        <f t="shared" si="3"/>
        <v>563.70000000000005</v>
      </c>
      <c r="Q126" s="17" t="s">
        <v>189</v>
      </c>
      <c r="R126" s="32" t="s">
        <v>362</v>
      </c>
    </row>
    <row r="127" spans="1:18" ht="28.15" customHeight="1">
      <c r="A127" s="19">
        <f t="shared" si="2"/>
        <v>126</v>
      </c>
      <c r="B127" s="18">
        <v>114</v>
      </c>
      <c r="C127" s="17" t="s">
        <v>188</v>
      </c>
      <c r="D127" s="16" t="s">
        <v>55</v>
      </c>
      <c r="E127" s="15" t="s">
        <v>18</v>
      </c>
      <c r="F127" s="15" t="s">
        <v>8</v>
      </c>
      <c r="G127" s="14">
        <v>149.69999999999999</v>
      </c>
      <c r="H127" s="13">
        <v>112</v>
      </c>
      <c r="I127" s="12">
        <v>114.1</v>
      </c>
      <c r="J127" s="11">
        <v>84.1</v>
      </c>
      <c r="K127" s="10">
        <v>102.7</v>
      </c>
      <c r="L127" s="9">
        <f t="shared" si="3"/>
        <v>562.6</v>
      </c>
      <c r="Q127" s="17" t="s">
        <v>188</v>
      </c>
      <c r="R127" s="17" t="s">
        <v>188</v>
      </c>
    </row>
    <row r="128" spans="1:18" ht="28.15" customHeight="1">
      <c r="A128" s="19">
        <f t="shared" si="2"/>
        <v>127</v>
      </c>
      <c r="B128" s="18">
        <v>128</v>
      </c>
      <c r="C128" s="17" t="s">
        <v>363</v>
      </c>
      <c r="D128" s="16" t="s">
        <v>10</v>
      </c>
      <c r="E128" s="15" t="s">
        <v>9</v>
      </c>
      <c r="F128" s="15" t="s">
        <v>8</v>
      </c>
      <c r="G128" s="14">
        <v>134.5</v>
      </c>
      <c r="H128" s="13">
        <v>105.3</v>
      </c>
      <c r="I128" s="12">
        <v>135.9</v>
      </c>
      <c r="J128" s="11">
        <v>85</v>
      </c>
      <c r="K128" s="10">
        <v>99.5</v>
      </c>
      <c r="L128" s="9">
        <f t="shared" si="3"/>
        <v>560.20000000000005</v>
      </c>
      <c r="Q128" s="17" t="s">
        <v>187</v>
      </c>
      <c r="R128" s="17" t="s">
        <v>363</v>
      </c>
    </row>
    <row r="129" spans="1:18" ht="28.15" customHeight="1">
      <c r="A129" s="19">
        <f t="shared" si="2"/>
        <v>128</v>
      </c>
      <c r="B129" s="18">
        <v>135</v>
      </c>
      <c r="C129" s="17" t="s">
        <v>186</v>
      </c>
      <c r="D129" s="16" t="s">
        <v>158</v>
      </c>
      <c r="E129" s="15" t="s">
        <v>44</v>
      </c>
      <c r="F129" s="15" t="s">
        <v>8</v>
      </c>
      <c r="G129" s="14">
        <v>138.6</v>
      </c>
      <c r="H129" s="13">
        <v>97.4</v>
      </c>
      <c r="I129" s="12">
        <v>131.9</v>
      </c>
      <c r="J129" s="11">
        <v>82.6</v>
      </c>
      <c r="K129" s="10">
        <v>109.6</v>
      </c>
      <c r="L129" s="9">
        <f t="shared" si="3"/>
        <v>560.1</v>
      </c>
      <c r="Q129" s="17" t="s">
        <v>186</v>
      </c>
      <c r="R129" s="17" t="s">
        <v>186</v>
      </c>
    </row>
    <row r="130" spans="1:18" ht="28.15" customHeight="1">
      <c r="A130" s="19">
        <f t="shared" ref="A130:A193" si="4">RANK(L130,$L$2:$L$276)</f>
        <v>129</v>
      </c>
      <c r="B130" s="18">
        <v>139</v>
      </c>
      <c r="C130" s="17" t="s">
        <v>364</v>
      </c>
      <c r="D130" s="16" t="s">
        <v>10</v>
      </c>
      <c r="E130" s="15" t="s">
        <v>9</v>
      </c>
      <c r="F130" s="15" t="s">
        <v>8</v>
      </c>
      <c r="G130" s="14">
        <v>147.1</v>
      </c>
      <c r="H130" s="13">
        <v>113.3</v>
      </c>
      <c r="I130" s="12">
        <v>116.2</v>
      </c>
      <c r="J130" s="11">
        <v>87.3</v>
      </c>
      <c r="K130" s="10">
        <v>93.5</v>
      </c>
      <c r="L130" s="9">
        <f t="shared" ref="L130:L193" si="5">ROUND((K130+J130+I130+H130+G130),1)</f>
        <v>557.4</v>
      </c>
      <c r="Q130" s="17" t="s">
        <v>185</v>
      </c>
      <c r="R130" s="17" t="s">
        <v>364</v>
      </c>
    </row>
    <row r="131" spans="1:18" ht="28.15" customHeight="1">
      <c r="A131" s="19">
        <f t="shared" si="4"/>
        <v>130</v>
      </c>
      <c r="B131" s="18">
        <v>122</v>
      </c>
      <c r="C131" s="17" t="s">
        <v>184</v>
      </c>
      <c r="D131" s="16" t="s">
        <v>16</v>
      </c>
      <c r="E131" s="15" t="s">
        <v>13</v>
      </c>
      <c r="F131" s="15" t="s">
        <v>8</v>
      </c>
      <c r="G131" s="14">
        <v>155.6</v>
      </c>
      <c r="H131" s="13">
        <v>105.1</v>
      </c>
      <c r="I131" s="12">
        <v>116.1</v>
      </c>
      <c r="J131" s="11">
        <v>89.4</v>
      </c>
      <c r="K131" s="10">
        <v>90.7</v>
      </c>
      <c r="L131" s="9">
        <f t="shared" si="5"/>
        <v>556.9</v>
      </c>
      <c r="Q131" s="17" t="s">
        <v>184</v>
      </c>
      <c r="R131" s="17" t="s">
        <v>184</v>
      </c>
    </row>
    <row r="132" spans="1:18" ht="28.15" customHeight="1">
      <c r="A132" s="19">
        <f t="shared" si="4"/>
        <v>131</v>
      </c>
      <c r="B132" s="18">
        <v>141</v>
      </c>
      <c r="C132" s="17" t="s">
        <v>183</v>
      </c>
      <c r="D132" s="16" t="s">
        <v>51</v>
      </c>
      <c r="E132" s="15" t="s">
        <v>13</v>
      </c>
      <c r="F132" s="15" t="s">
        <v>8</v>
      </c>
      <c r="G132" s="14">
        <v>142.5</v>
      </c>
      <c r="H132" s="13">
        <v>98.1</v>
      </c>
      <c r="I132" s="12">
        <v>117.7</v>
      </c>
      <c r="J132" s="11">
        <v>90</v>
      </c>
      <c r="K132" s="10">
        <v>108.5</v>
      </c>
      <c r="L132" s="9">
        <f t="shared" si="5"/>
        <v>556.79999999999995</v>
      </c>
      <c r="Q132" s="17" t="s">
        <v>183</v>
      </c>
      <c r="R132" s="17" t="s">
        <v>183</v>
      </c>
    </row>
    <row r="133" spans="1:18" ht="28.15" customHeight="1">
      <c r="A133" s="19">
        <f t="shared" si="4"/>
        <v>132</v>
      </c>
      <c r="B133" s="18">
        <v>131</v>
      </c>
      <c r="C133" s="17" t="s">
        <v>182</v>
      </c>
      <c r="D133" s="16" t="s">
        <v>14</v>
      </c>
      <c r="E133" s="15" t="s">
        <v>13</v>
      </c>
      <c r="F133" s="15" t="s">
        <v>8</v>
      </c>
      <c r="G133" s="14">
        <v>160.4</v>
      </c>
      <c r="H133" s="13">
        <v>109.2</v>
      </c>
      <c r="I133" s="12">
        <v>130.4</v>
      </c>
      <c r="J133" s="11">
        <v>62.3</v>
      </c>
      <c r="K133" s="10">
        <v>94.3</v>
      </c>
      <c r="L133" s="9">
        <f t="shared" si="5"/>
        <v>556.6</v>
      </c>
      <c r="Q133" s="17" t="s">
        <v>182</v>
      </c>
      <c r="R133" s="17" t="s">
        <v>182</v>
      </c>
    </row>
    <row r="134" spans="1:18" ht="28.15" customHeight="1">
      <c r="A134" s="19">
        <f t="shared" si="4"/>
        <v>133</v>
      </c>
      <c r="B134" s="18" t="s">
        <v>12</v>
      </c>
      <c r="C134" s="32" t="s">
        <v>365</v>
      </c>
      <c r="D134" s="16" t="s">
        <v>64</v>
      </c>
      <c r="E134" s="15" t="s">
        <v>18</v>
      </c>
      <c r="F134" s="15" t="s">
        <v>8</v>
      </c>
      <c r="G134" s="14">
        <v>162.1</v>
      </c>
      <c r="H134" s="13">
        <v>117.6</v>
      </c>
      <c r="I134" s="12">
        <v>111.2</v>
      </c>
      <c r="J134" s="11">
        <v>58.6</v>
      </c>
      <c r="K134" s="10">
        <v>106.8</v>
      </c>
      <c r="L134" s="9">
        <f t="shared" si="5"/>
        <v>556.29999999999995</v>
      </c>
      <c r="Q134" s="17" t="s">
        <v>181</v>
      </c>
      <c r="R134" s="32" t="s">
        <v>365</v>
      </c>
    </row>
    <row r="135" spans="1:18" ht="28.15" customHeight="1">
      <c r="A135" s="19">
        <f t="shared" si="4"/>
        <v>134</v>
      </c>
      <c r="B135" s="18" t="s">
        <v>12</v>
      </c>
      <c r="C135" s="32" t="s">
        <v>366</v>
      </c>
      <c r="D135" s="16" t="s">
        <v>164</v>
      </c>
      <c r="E135" s="15" t="s">
        <v>18</v>
      </c>
      <c r="F135" s="15" t="s">
        <v>8</v>
      </c>
      <c r="G135" s="14">
        <v>155.1</v>
      </c>
      <c r="H135" s="13">
        <v>109.1</v>
      </c>
      <c r="I135" s="12">
        <v>117.4</v>
      </c>
      <c r="J135" s="11">
        <v>65.900000000000006</v>
      </c>
      <c r="K135" s="10">
        <v>107</v>
      </c>
      <c r="L135" s="9">
        <f t="shared" si="5"/>
        <v>554.5</v>
      </c>
      <c r="Q135" s="17" t="s">
        <v>180</v>
      </c>
      <c r="R135" s="32" t="s">
        <v>366</v>
      </c>
    </row>
    <row r="136" spans="1:18" ht="28.15" customHeight="1">
      <c r="A136" s="19">
        <f>RANK(L136,$L$2:$L$276)</f>
        <v>135</v>
      </c>
      <c r="B136" s="18">
        <v>125</v>
      </c>
      <c r="C136" s="17" t="s">
        <v>367</v>
      </c>
      <c r="D136" s="16" t="s">
        <v>57</v>
      </c>
      <c r="E136" s="15" t="s">
        <v>44</v>
      </c>
      <c r="F136" s="15" t="s">
        <v>8</v>
      </c>
      <c r="G136" s="14">
        <v>150.69999999999999</v>
      </c>
      <c r="H136" s="13">
        <v>98</v>
      </c>
      <c r="I136" s="12">
        <v>117.4</v>
      </c>
      <c r="J136" s="11">
        <v>88.3</v>
      </c>
      <c r="K136" s="10">
        <v>98.6</v>
      </c>
      <c r="L136" s="9">
        <f t="shared" si="5"/>
        <v>553</v>
      </c>
      <c r="Q136" s="17" t="s">
        <v>179</v>
      </c>
      <c r="R136" s="17" t="s">
        <v>367</v>
      </c>
    </row>
    <row r="137" spans="1:18" ht="28.15" customHeight="1">
      <c r="A137" s="19">
        <f t="shared" si="4"/>
        <v>136</v>
      </c>
      <c r="B137" s="18" t="s">
        <v>12</v>
      </c>
      <c r="C137" s="17" t="s">
        <v>368</v>
      </c>
      <c r="D137" s="16" t="s">
        <v>22</v>
      </c>
      <c r="E137" s="15" t="s">
        <v>13</v>
      </c>
      <c r="F137" s="15" t="s">
        <v>8</v>
      </c>
      <c r="G137" s="14">
        <v>146.6</v>
      </c>
      <c r="H137" s="13">
        <v>113.2</v>
      </c>
      <c r="I137" s="12">
        <v>109.6</v>
      </c>
      <c r="J137" s="11">
        <v>87.4</v>
      </c>
      <c r="K137" s="10">
        <v>94.7</v>
      </c>
      <c r="L137" s="9">
        <f t="shared" si="5"/>
        <v>551.5</v>
      </c>
      <c r="Q137" s="17" t="s">
        <v>178</v>
      </c>
      <c r="R137" s="17" t="s">
        <v>368</v>
      </c>
    </row>
    <row r="138" spans="1:18" ht="28.15" customHeight="1">
      <c r="A138" s="19">
        <f t="shared" si="4"/>
        <v>137</v>
      </c>
      <c r="B138" s="18">
        <v>148</v>
      </c>
      <c r="C138" s="17" t="s">
        <v>177</v>
      </c>
      <c r="D138" s="16" t="s">
        <v>57</v>
      </c>
      <c r="E138" s="15" t="s">
        <v>44</v>
      </c>
      <c r="F138" s="15" t="s">
        <v>8</v>
      </c>
      <c r="G138" s="14">
        <v>122.2</v>
      </c>
      <c r="H138" s="13">
        <v>100.6</v>
      </c>
      <c r="I138" s="12">
        <v>133.9</v>
      </c>
      <c r="J138" s="11">
        <v>77.599999999999994</v>
      </c>
      <c r="K138" s="10">
        <v>115.8</v>
      </c>
      <c r="L138" s="9">
        <f t="shared" si="5"/>
        <v>550.1</v>
      </c>
      <c r="Q138" s="17" t="s">
        <v>177</v>
      </c>
      <c r="R138" s="17" t="s">
        <v>177</v>
      </c>
    </row>
    <row r="139" spans="1:18" ht="28.15" customHeight="1">
      <c r="A139" s="19">
        <f t="shared" si="4"/>
        <v>138</v>
      </c>
      <c r="B139" s="18">
        <v>152</v>
      </c>
      <c r="C139" s="17" t="s">
        <v>176</v>
      </c>
      <c r="D139" s="16" t="s">
        <v>16</v>
      </c>
      <c r="E139" s="15" t="s">
        <v>13</v>
      </c>
      <c r="F139" s="15" t="s">
        <v>8</v>
      </c>
      <c r="G139" s="14">
        <v>145.69999999999999</v>
      </c>
      <c r="H139" s="13">
        <v>105.9</v>
      </c>
      <c r="I139" s="12">
        <v>121.5</v>
      </c>
      <c r="J139" s="11">
        <v>80.099999999999994</v>
      </c>
      <c r="K139" s="10">
        <v>96</v>
      </c>
      <c r="L139" s="9">
        <f t="shared" si="5"/>
        <v>549.20000000000005</v>
      </c>
      <c r="Q139" s="17" t="s">
        <v>176</v>
      </c>
      <c r="R139" s="17" t="s">
        <v>176</v>
      </c>
    </row>
    <row r="140" spans="1:18" ht="28.15" customHeight="1">
      <c r="A140" s="19">
        <f t="shared" si="4"/>
        <v>139</v>
      </c>
      <c r="B140" s="18">
        <v>149</v>
      </c>
      <c r="C140" s="17" t="s">
        <v>175</v>
      </c>
      <c r="D140" s="16" t="s">
        <v>42</v>
      </c>
      <c r="E140" s="15" t="s">
        <v>18</v>
      </c>
      <c r="F140" s="15" t="s">
        <v>8</v>
      </c>
      <c r="G140" s="14">
        <v>151.9</v>
      </c>
      <c r="H140" s="13">
        <v>108.4</v>
      </c>
      <c r="I140" s="12">
        <v>114.2</v>
      </c>
      <c r="J140" s="11">
        <v>89.2</v>
      </c>
      <c r="K140" s="10">
        <v>82.4</v>
      </c>
      <c r="L140" s="9">
        <f t="shared" si="5"/>
        <v>546.1</v>
      </c>
      <c r="Q140" s="17" t="s">
        <v>175</v>
      </c>
      <c r="R140" s="17" t="s">
        <v>175</v>
      </c>
    </row>
    <row r="141" spans="1:18" ht="28.15" customHeight="1">
      <c r="A141" s="19">
        <f t="shared" si="4"/>
        <v>140</v>
      </c>
      <c r="B141" s="18">
        <v>151</v>
      </c>
      <c r="C141" s="32" t="s">
        <v>369</v>
      </c>
      <c r="D141" s="16" t="s">
        <v>14</v>
      </c>
      <c r="E141" s="15" t="s">
        <v>13</v>
      </c>
      <c r="F141" s="15" t="s">
        <v>8</v>
      </c>
      <c r="G141" s="14">
        <v>169.4</v>
      </c>
      <c r="H141" s="13">
        <v>96</v>
      </c>
      <c r="I141" s="12">
        <v>130.30000000000001</v>
      </c>
      <c r="J141" s="11">
        <v>82.3</v>
      </c>
      <c r="K141" s="10">
        <v>68</v>
      </c>
      <c r="L141" s="9">
        <f t="shared" si="5"/>
        <v>546</v>
      </c>
      <c r="Q141" s="17" t="s">
        <v>174</v>
      </c>
      <c r="R141" s="32" t="s">
        <v>369</v>
      </c>
    </row>
    <row r="142" spans="1:18" ht="28.15" customHeight="1">
      <c r="A142" s="19">
        <f t="shared" si="4"/>
        <v>141</v>
      </c>
      <c r="B142" s="18">
        <v>145</v>
      </c>
      <c r="C142" s="17" t="s">
        <v>173</v>
      </c>
      <c r="D142" s="16" t="s">
        <v>158</v>
      </c>
      <c r="E142" s="15" t="s">
        <v>44</v>
      </c>
      <c r="F142" s="15" t="s">
        <v>8</v>
      </c>
      <c r="G142" s="14">
        <v>132.6</v>
      </c>
      <c r="H142" s="13">
        <v>100.5</v>
      </c>
      <c r="I142" s="12">
        <v>124.4</v>
      </c>
      <c r="J142" s="11">
        <v>85.8</v>
      </c>
      <c r="K142" s="10">
        <v>98.3</v>
      </c>
      <c r="L142" s="9">
        <f t="shared" si="5"/>
        <v>541.6</v>
      </c>
      <c r="Q142" s="17" t="s">
        <v>173</v>
      </c>
      <c r="R142" s="17" t="s">
        <v>173</v>
      </c>
    </row>
    <row r="143" spans="1:18" ht="28.15" customHeight="1">
      <c r="A143" s="19">
        <f t="shared" si="4"/>
        <v>142</v>
      </c>
      <c r="B143" s="18">
        <v>156</v>
      </c>
      <c r="C143" s="17" t="s">
        <v>172</v>
      </c>
      <c r="D143" s="16" t="s">
        <v>51</v>
      </c>
      <c r="E143" s="15" t="s">
        <v>13</v>
      </c>
      <c r="F143" s="15" t="s">
        <v>8</v>
      </c>
      <c r="G143" s="14">
        <v>160.69999999999999</v>
      </c>
      <c r="H143" s="13">
        <v>110.1</v>
      </c>
      <c r="I143" s="12">
        <v>96.4</v>
      </c>
      <c r="J143" s="11">
        <v>83.8</v>
      </c>
      <c r="K143" s="10">
        <v>88.5</v>
      </c>
      <c r="L143" s="9">
        <f t="shared" si="5"/>
        <v>539.5</v>
      </c>
      <c r="Q143" s="17" t="s">
        <v>172</v>
      </c>
      <c r="R143" s="17" t="s">
        <v>172</v>
      </c>
    </row>
    <row r="144" spans="1:18" ht="28.15" customHeight="1">
      <c r="A144" s="19">
        <f t="shared" si="4"/>
        <v>143</v>
      </c>
      <c r="B144" s="18">
        <v>146</v>
      </c>
      <c r="C144" s="17" t="s">
        <v>171</v>
      </c>
      <c r="D144" s="16" t="s">
        <v>35</v>
      </c>
      <c r="E144" s="15" t="s">
        <v>13</v>
      </c>
      <c r="F144" s="15" t="s">
        <v>8</v>
      </c>
      <c r="G144" s="14">
        <v>141</v>
      </c>
      <c r="H144" s="13">
        <v>93.4</v>
      </c>
      <c r="I144" s="12">
        <v>124.6</v>
      </c>
      <c r="J144" s="11">
        <v>86.4</v>
      </c>
      <c r="K144" s="10">
        <v>93</v>
      </c>
      <c r="L144" s="9">
        <f t="shared" si="5"/>
        <v>538.4</v>
      </c>
      <c r="Q144" s="17" t="s">
        <v>171</v>
      </c>
      <c r="R144" s="17" t="s">
        <v>171</v>
      </c>
    </row>
    <row r="145" spans="1:18" ht="28.15" customHeight="1">
      <c r="A145" s="19">
        <f t="shared" si="4"/>
        <v>144</v>
      </c>
      <c r="B145" s="18">
        <v>159</v>
      </c>
      <c r="C145" s="17" t="s">
        <v>370</v>
      </c>
      <c r="D145" s="16" t="s">
        <v>10</v>
      </c>
      <c r="E145" s="15" t="s">
        <v>9</v>
      </c>
      <c r="F145" s="15" t="s">
        <v>8</v>
      </c>
      <c r="G145" s="14">
        <v>151.30000000000001</v>
      </c>
      <c r="H145" s="13">
        <v>88.8</v>
      </c>
      <c r="I145" s="12">
        <v>117.9</v>
      </c>
      <c r="J145" s="11">
        <v>75.599999999999994</v>
      </c>
      <c r="K145" s="10">
        <v>103.6</v>
      </c>
      <c r="L145" s="9">
        <f t="shared" si="5"/>
        <v>537.20000000000005</v>
      </c>
      <c r="Q145" s="17" t="s">
        <v>170</v>
      </c>
      <c r="R145" s="17" t="s">
        <v>370</v>
      </c>
    </row>
    <row r="146" spans="1:18" ht="28.15" customHeight="1">
      <c r="A146" s="19">
        <f t="shared" si="4"/>
        <v>145</v>
      </c>
      <c r="B146" s="18" t="s">
        <v>12</v>
      </c>
      <c r="C146" s="32" t="s">
        <v>371</v>
      </c>
      <c r="D146" s="16" t="s">
        <v>14</v>
      </c>
      <c r="E146" s="15" t="s">
        <v>13</v>
      </c>
      <c r="F146" s="15" t="s">
        <v>8</v>
      </c>
      <c r="G146" s="14">
        <v>143.9</v>
      </c>
      <c r="H146" s="13">
        <v>96.6</v>
      </c>
      <c r="I146" s="12">
        <v>137.9</v>
      </c>
      <c r="J146" s="11">
        <v>71.599999999999994</v>
      </c>
      <c r="K146" s="10">
        <v>85.4</v>
      </c>
      <c r="L146" s="9">
        <f t="shared" si="5"/>
        <v>535.4</v>
      </c>
      <c r="Q146" s="17" t="s">
        <v>169</v>
      </c>
      <c r="R146" s="32" t="s">
        <v>371</v>
      </c>
    </row>
    <row r="147" spans="1:18" ht="28.15" customHeight="1">
      <c r="A147" s="19">
        <f t="shared" si="4"/>
        <v>146</v>
      </c>
      <c r="B147" s="18">
        <v>162</v>
      </c>
      <c r="C147" s="17" t="s">
        <v>168</v>
      </c>
      <c r="D147" s="16" t="s">
        <v>114</v>
      </c>
      <c r="E147" s="15" t="s">
        <v>44</v>
      </c>
      <c r="F147" s="15" t="s">
        <v>8</v>
      </c>
      <c r="G147" s="14">
        <v>139.4</v>
      </c>
      <c r="H147" s="13">
        <v>85.7</v>
      </c>
      <c r="I147" s="12">
        <v>123.4</v>
      </c>
      <c r="J147" s="11">
        <v>83.8</v>
      </c>
      <c r="K147" s="10">
        <v>101.2</v>
      </c>
      <c r="L147" s="9">
        <f t="shared" si="5"/>
        <v>533.5</v>
      </c>
      <c r="Q147" s="17" t="s">
        <v>168</v>
      </c>
      <c r="R147" s="17" t="s">
        <v>168</v>
      </c>
    </row>
    <row r="148" spans="1:18" ht="28.15" customHeight="1">
      <c r="A148" s="19">
        <f t="shared" si="4"/>
        <v>147</v>
      </c>
      <c r="B148" s="18">
        <v>142</v>
      </c>
      <c r="C148" s="17" t="s">
        <v>167</v>
      </c>
      <c r="D148" s="16" t="s">
        <v>158</v>
      </c>
      <c r="E148" s="15" t="s">
        <v>44</v>
      </c>
      <c r="F148" s="15" t="s">
        <v>8</v>
      </c>
      <c r="G148" s="14">
        <v>152</v>
      </c>
      <c r="H148" s="13">
        <v>107.9</v>
      </c>
      <c r="I148" s="12">
        <v>122.9</v>
      </c>
      <c r="J148" s="11">
        <v>89.7</v>
      </c>
      <c r="K148" s="10">
        <v>59.3</v>
      </c>
      <c r="L148" s="9">
        <f t="shared" si="5"/>
        <v>531.79999999999995</v>
      </c>
      <c r="Q148" s="17" t="s">
        <v>167</v>
      </c>
      <c r="R148" s="17" t="s">
        <v>167</v>
      </c>
    </row>
    <row r="149" spans="1:18" ht="28.15" customHeight="1">
      <c r="A149" s="19">
        <f t="shared" si="4"/>
        <v>148</v>
      </c>
      <c r="B149" s="18">
        <v>138</v>
      </c>
      <c r="C149" s="17" t="s">
        <v>166</v>
      </c>
      <c r="D149" s="16" t="s">
        <v>78</v>
      </c>
      <c r="E149" s="15" t="s">
        <v>44</v>
      </c>
      <c r="F149" s="15" t="s">
        <v>8</v>
      </c>
      <c r="G149" s="14">
        <v>140.9</v>
      </c>
      <c r="H149" s="13">
        <v>110.3</v>
      </c>
      <c r="I149" s="12">
        <v>116.8</v>
      </c>
      <c r="J149" s="11">
        <v>73.900000000000006</v>
      </c>
      <c r="K149" s="10">
        <v>87.6</v>
      </c>
      <c r="L149" s="9">
        <f t="shared" si="5"/>
        <v>529.5</v>
      </c>
      <c r="Q149" s="17" t="s">
        <v>166</v>
      </c>
      <c r="R149" s="17" t="s">
        <v>166</v>
      </c>
    </row>
    <row r="150" spans="1:18" ht="28.15" customHeight="1">
      <c r="A150" s="19">
        <f t="shared" si="4"/>
        <v>149</v>
      </c>
      <c r="B150" s="18">
        <v>158</v>
      </c>
      <c r="C150" s="17" t="s">
        <v>165</v>
      </c>
      <c r="D150" s="16" t="s">
        <v>164</v>
      </c>
      <c r="E150" s="15" t="s">
        <v>18</v>
      </c>
      <c r="F150" s="15" t="s">
        <v>83</v>
      </c>
      <c r="G150" s="14">
        <v>148.69999999999999</v>
      </c>
      <c r="H150" s="13">
        <v>115.4</v>
      </c>
      <c r="I150" s="12">
        <v>126.1</v>
      </c>
      <c r="J150" s="11">
        <v>68.8</v>
      </c>
      <c r="K150" s="10">
        <v>70.400000000000006</v>
      </c>
      <c r="L150" s="9">
        <f t="shared" si="5"/>
        <v>529.4</v>
      </c>
      <c r="Q150" s="17" t="s">
        <v>165</v>
      </c>
      <c r="R150" s="17" t="s">
        <v>165</v>
      </c>
    </row>
    <row r="151" spans="1:18" ht="28.15" customHeight="1">
      <c r="A151" s="19">
        <f t="shared" si="4"/>
        <v>150</v>
      </c>
      <c r="B151" s="18">
        <v>164</v>
      </c>
      <c r="C151" s="17" t="s">
        <v>163</v>
      </c>
      <c r="D151" s="16" t="s">
        <v>10</v>
      </c>
      <c r="E151" s="15" t="s">
        <v>9</v>
      </c>
      <c r="F151" s="15" t="s">
        <v>8</v>
      </c>
      <c r="G151" s="14">
        <v>140.1</v>
      </c>
      <c r="H151" s="13">
        <v>93.2</v>
      </c>
      <c r="I151" s="12">
        <v>112.9</v>
      </c>
      <c r="J151" s="11">
        <v>82.6</v>
      </c>
      <c r="K151" s="10">
        <v>99.9</v>
      </c>
      <c r="L151" s="9">
        <f t="shared" si="5"/>
        <v>528.70000000000005</v>
      </c>
      <c r="Q151" s="17" t="s">
        <v>163</v>
      </c>
      <c r="R151" s="17" t="s">
        <v>163</v>
      </c>
    </row>
    <row r="152" spans="1:18" ht="28.15" customHeight="1">
      <c r="A152" s="19">
        <f t="shared" si="4"/>
        <v>151</v>
      </c>
      <c r="B152" s="18">
        <v>137</v>
      </c>
      <c r="C152" s="17" t="s">
        <v>162</v>
      </c>
      <c r="D152" s="16" t="s">
        <v>57</v>
      </c>
      <c r="E152" s="15" t="s">
        <v>44</v>
      </c>
      <c r="F152" s="15" t="s">
        <v>8</v>
      </c>
      <c r="G152" s="14">
        <v>148.30000000000001</v>
      </c>
      <c r="H152" s="13">
        <v>102.1</v>
      </c>
      <c r="I152" s="12">
        <v>99.8</v>
      </c>
      <c r="J152" s="11">
        <v>80.5</v>
      </c>
      <c r="K152" s="10">
        <v>97.8</v>
      </c>
      <c r="L152" s="9">
        <f t="shared" si="5"/>
        <v>528.5</v>
      </c>
      <c r="Q152" s="17" t="s">
        <v>162</v>
      </c>
      <c r="R152" s="17" t="s">
        <v>162</v>
      </c>
    </row>
    <row r="153" spans="1:18" ht="28.15" customHeight="1">
      <c r="A153" s="19">
        <f t="shared" si="4"/>
        <v>152</v>
      </c>
      <c r="B153" s="18">
        <v>161</v>
      </c>
      <c r="C153" s="17" t="s">
        <v>372</v>
      </c>
      <c r="D153" s="16" t="s">
        <v>160</v>
      </c>
      <c r="E153" s="15" t="s">
        <v>18</v>
      </c>
      <c r="F153" s="15" t="s">
        <v>8</v>
      </c>
      <c r="G153" s="14">
        <v>125.4</v>
      </c>
      <c r="H153" s="13">
        <v>117.3</v>
      </c>
      <c r="I153" s="12">
        <v>135.4</v>
      </c>
      <c r="J153" s="11">
        <v>67.099999999999994</v>
      </c>
      <c r="K153" s="10">
        <v>82.8</v>
      </c>
      <c r="L153" s="9">
        <f t="shared" si="5"/>
        <v>528</v>
      </c>
      <c r="Q153" s="20" t="s">
        <v>161</v>
      </c>
      <c r="R153" s="17" t="s">
        <v>372</v>
      </c>
    </row>
    <row r="154" spans="1:18" ht="28.15" customHeight="1">
      <c r="A154" s="19">
        <f t="shared" si="4"/>
        <v>153</v>
      </c>
      <c r="B154" s="18">
        <v>154</v>
      </c>
      <c r="C154" s="17" t="s">
        <v>159</v>
      </c>
      <c r="D154" s="16" t="s">
        <v>158</v>
      </c>
      <c r="E154" s="15" t="s">
        <v>44</v>
      </c>
      <c r="F154" s="15" t="s">
        <v>8</v>
      </c>
      <c r="G154" s="14">
        <v>156.6</v>
      </c>
      <c r="H154" s="13">
        <v>109.6</v>
      </c>
      <c r="I154" s="12">
        <v>94.3</v>
      </c>
      <c r="J154" s="11">
        <v>77.599999999999994</v>
      </c>
      <c r="K154" s="10">
        <v>89.8</v>
      </c>
      <c r="L154" s="9">
        <f t="shared" si="5"/>
        <v>527.9</v>
      </c>
      <c r="Q154" s="17" t="s">
        <v>159</v>
      </c>
      <c r="R154" s="17" t="s">
        <v>159</v>
      </c>
    </row>
    <row r="155" spans="1:18" ht="28.15" customHeight="1">
      <c r="A155" s="19">
        <f t="shared" si="4"/>
        <v>154</v>
      </c>
      <c r="B155" s="18">
        <v>147</v>
      </c>
      <c r="C155" s="17" t="s">
        <v>157</v>
      </c>
      <c r="D155" s="16" t="s">
        <v>14</v>
      </c>
      <c r="E155" s="15" t="s">
        <v>13</v>
      </c>
      <c r="F155" s="15" t="s">
        <v>8</v>
      </c>
      <c r="G155" s="14">
        <v>146.6</v>
      </c>
      <c r="H155" s="13">
        <v>106.2</v>
      </c>
      <c r="I155" s="12">
        <v>123.3</v>
      </c>
      <c r="J155" s="11">
        <v>72.5</v>
      </c>
      <c r="K155" s="10">
        <v>78.900000000000006</v>
      </c>
      <c r="L155" s="9">
        <f t="shared" si="5"/>
        <v>527.5</v>
      </c>
      <c r="Q155" s="17" t="s">
        <v>157</v>
      </c>
      <c r="R155" s="17" t="s">
        <v>157</v>
      </c>
    </row>
    <row r="156" spans="1:18" ht="28.15" customHeight="1">
      <c r="A156" s="19">
        <f t="shared" si="4"/>
        <v>155</v>
      </c>
      <c r="B156" s="18">
        <v>155</v>
      </c>
      <c r="C156" s="17" t="s">
        <v>156</v>
      </c>
      <c r="D156" s="16" t="s">
        <v>35</v>
      </c>
      <c r="E156" s="15" t="s">
        <v>13</v>
      </c>
      <c r="F156" s="15" t="s">
        <v>8</v>
      </c>
      <c r="G156" s="14">
        <v>129.69999999999999</v>
      </c>
      <c r="H156" s="13">
        <v>89</v>
      </c>
      <c r="I156" s="12">
        <v>109.2</v>
      </c>
      <c r="J156" s="11">
        <v>100.5</v>
      </c>
      <c r="K156" s="10">
        <v>98.8</v>
      </c>
      <c r="L156" s="9">
        <f t="shared" si="5"/>
        <v>527.20000000000005</v>
      </c>
      <c r="Q156" s="17" t="s">
        <v>156</v>
      </c>
      <c r="R156" s="17" t="s">
        <v>156</v>
      </c>
    </row>
    <row r="157" spans="1:18" ht="28.15" customHeight="1">
      <c r="A157" s="19">
        <f t="shared" si="4"/>
        <v>156</v>
      </c>
      <c r="B157" s="18">
        <v>153</v>
      </c>
      <c r="C157" s="17" t="s">
        <v>155</v>
      </c>
      <c r="D157" s="16" t="s">
        <v>16</v>
      </c>
      <c r="E157" s="15" t="s">
        <v>13</v>
      </c>
      <c r="F157" s="15" t="s">
        <v>8</v>
      </c>
      <c r="G157" s="14">
        <v>148.30000000000001</v>
      </c>
      <c r="H157" s="13">
        <v>107.5</v>
      </c>
      <c r="I157" s="12">
        <v>86.7</v>
      </c>
      <c r="J157" s="11">
        <v>79.7</v>
      </c>
      <c r="K157" s="10">
        <v>104.9</v>
      </c>
      <c r="L157" s="9">
        <f t="shared" si="5"/>
        <v>527.1</v>
      </c>
      <c r="Q157" s="17" t="s">
        <v>155</v>
      </c>
      <c r="R157" s="17" t="s">
        <v>155</v>
      </c>
    </row>
    <row r="158" spans="1:18" ht="28.15" customHeight="1">
      <c r="A158" s="19">
        <f t="shared" si="4"/>
        <v>157</v>
      </c>
      <c r="B158" s="18">
        <v>163</v>
      </c>
      <c r="C158" s="17" t="s">
        <v>154</v>
      </c>
      <c r="D158" s="16" t="s">
        <v>16</v>
      </c>
      <c r="E158" s="15" t="s">
        <v>13</v>
      </c>
      <c r="F158" s="15" t="s">
        <v>8</v>
      </c>
      <c r="G158" s="14">
        <v>151.30000000000001</v>
      </c>
      <c r="H158" s="13">
        <v>83.1</v>
      </c>
      <c r="I158" s="12">
        <v>119.2</v>
      </c>
      <c r="J158" s="11">
        <v>76.5</v>
      </c>
      <c r="K158" s="10">
        <v>96.3</v>
      </c>
      <c r="L158" s="9">
        <f t="shared" si="5"/>
        <v>526.4</v>
      </c>
      <c r="Q158" s="17" t="s">
        <v>154</v>
      </c>
      <c r="R158" s="17" t="s">
        <v>154</v>
      </c>
    </row>
    <row r="159" spans="1:18" ht="28.15" customHeight="1">
      <c r="A159" s="19">
        <f t="shared" si="4"/>
        <v>158</v>
      </c>
      <c r="B159" s="18" t="s">
        <v>12</v>
      </c>
      <c r="C159" s="17" t="s">
        <v>153</v>
      </c>
      <c r="D159" s="16" t="s">
        <v>57</v>
      </c>
      <c r="E159" s="15" t="s">
        <v>44</v>
      </c>
      <c r="F159" s="15" t="s">
        <v>8</v>
      </c>
      <c r="G159" s="14">
        <v>143.6</v>
      </c>
      <c r="H159" s="13">
        <v>91.1</v>
      </c>
      <c r="I159" s="12">
        <v>114.8</v>
      </c>
      <c r="J159" s="11">
        <v>71.5</v>
      </c>
      <c r="K159" s="10">
        <v>104.8</v>
      </c>
      <c r="L159" s="9">
        <f t="shared" si="5"/>
        <v>525.79999999999995</v>
      </c>
      <c r="Q159" s="17" t="s">
        <v>153</v>
      </c>
      <c r="R159" s="17" t="s">
        <v>153</v>
      </c>
    </row>
    <row r="160" spans="1:18" ht="28.15" customHeight="1">
      <c r="A160" s="19">
        <f t="shared" si="4"/>
        <v>159</v>
      </c>
      <c r="B160" s="18">
        <v>150</v>
      </c>
      <c r="C160" s="17" t="s">
        <v>152</v>
      </c>
      <c r="D160" s="16" t="s">
        <v>16</v>
      </c>
      <c r="E160" s="15" t="s">
        <v>13</v>
      </c>
      <c r="F160" s="15" t="s">
        <v>8</v>
      </c>
      <c r="G160" s="14">
        <v>162.4</v>
      </c>
      <c r="H160" s="13">
        <v>109.9</v>
      </c>
      <c r="I160" s="12">
        <v>105.2</v>
      </c>
      <c r="J160" s="11">
        <v>61.2</v>
      </c>
      <c r="K160" s="10">
        <v>84.6</v>
      </c>
      <c r="L160" s="9">
        <f t="shared" si="5"/>
        <v>523.29999999999995</v>
      </c>
      <c r="Q160" s="17" t="s">
        <v>152</v>
      </c>
      <c r="R160" s="17" t="s">
        <v>152</v>
      </c>
    </row>
    <row r="161" spans="1:18" ht="28.15" customHeight="1">
      <c r="A161" s="19">
        <f t="shared" si="4"/>
        <v>160</v>
      </c>
      <c r="B161" s="18" t="s">
        <v>12</v>
      </c>
      <c r="C161" s="17" t="s">
        <v>151</v>
      </c>
      <c r="D161" s="16" t="s">
        <v>78</v>
      </c>
      <c r="E161" s="15" t="s">
        <v>44</v>
      </c>
      <c r="F161" s="15" t="s">
        <v>8</v>
      </c>
      <c r="G161" s="14">
        <v>136.1</v>
      </c>
      <c r="H161" s="13">
        <v>111.2</v>
      </c>
      <c r="I161" s="12">
        <v>138.69999999999999</v>
      </c>
      <c r="J161" s="11">
        <v>65.900000000000006</v>
      </c>
      <c r="K161" s="10">
        <v>71.3</v>
      </c>
      <c r="L161" s="9">
        <f t="shared" si="5"/>
        <v>523.20000000000005</v>
      </c>
      <c r="Q161" s="17" t="s">
        <v>151</v>
      </c>
      <c r="R161" s="17" t="s">
        <v>151</v>
      </c>
    </row>
    <row r="162" spans="1:18" ht="28.15" customHeight="1">
      <c r="A162" s="19">
        <f t="shared" si="4"/>
        <v>161</v>
      </c>
      <c r="B162" s="18">
        <v>167</v>
      </c>
      <c r="C162" s="17" t="s">
        <v>150</v>
      </c>
      <c r="D162" s="16" t="s">
        <v>10</v>
      </c>
      <c r="E162" s="15" t="s">
        <v>9</v>
      </c>
      <c r="F162" s="15" t="s">
        <v>8</v>
      </c>
      <c r="G162" s="14">
        <v>125.4</v>
      </c>
      <c r="H162" s="13">
        <v>114.8</v>
      </c>
      <c r="I162" s="12">
        <v>115.3</v>
      </c>
      <c r="J162" s="11">
        <v>74.5</v>
      </c>
      <c r="K162" s="10">
        <v>92.6</v>
      </c>
      <c r="L162" s="9">
        <f t="shared" si="5"/>
        <v>522.6</v>
      </c>
      <c r="Q162" s="17" t="s">
        <v>150</v>
      </c>
      <c r="R162" s="17" t="s">
        <v>150</v>
      </c>
    </row>
    <row r="163" spans="1:18" ht="28.15" customHeight="1">
      <c r="A163" s="19">
        <f t="shared" si="4"/>
        <v>162</v>
      </c>
      <c r="B163" s="18">
        <v>166</v>
      </c>
      <c r="C163" s="17" t="s">
        <v>149</v>
      </c>
      <c r="D163" s="16" t="s">
        <v>16</v>
      </c>
      <c r="E163" s="15" t="s">
        <v>13</v>
      </c>
      <c r="F163" s="15" t="s">
        <v>8</v>
      </c>
      <c r="G163" s="14">
        <v>137.80000000000001</v>
      </c>
      <c r="H163" s="13">
        <v>107.1</v>
      </c>
      <c r="I163" s="12">
        <v>116.1</v>
      </c>
      <c r="J163" s="11">
        <v>81.3</v>
      </c>
      <c r="K163" s="10">
        <v>78.5</v>
      </c>
      <c r="L163" s="9">
        <f t="shared" si="5"/>
        <v>520.79999999999995</v>
      </c>
      <c r="Q163" s="17" t="s">
        <v>149</v>
      </c>
      <c r="R163" s="17" t="s">
        <v>149</v>
      </c>
    </row>
    <row r="164" spans="1:18" ht="28.15" customHeight="1">
      <c r="A164" s="19">
        <f t="shared" si="4"/>
        <v>163</v>
      </c>
      <c r="B164" s="18">
        <v>175</v>
      </c>
      <c r="C164" s="32" t="s">
        <v>373</v>
      </c>
      <c r="D164" s="16" t="s">
        <v>16</v>
      </c>
      <c r="E164" s="15" t="s">
        <v>13</v>
      </c>
      <c r="F164" s="15" t="s">
        <v>8</v>
      </c>
      <c r="G164" s="14">
        <v>149.30000000000001</v>
      </c>
      <c r="H164" s="13">
        <v>99.7</v>
      </c>
      <c r="I164" s="12">
        <v>100.9</v>
      </c>
      <c r="J164" s="11">
        <v>80.7</v>
      </c>
      <c r="K164" s="10">
        <v>88.8</v>
      </c>
      <c r="L164" s="9">
        <f t="shared" si="5"/>
        <v>519.4</v>
      </c>
      <c r="Q164" s="17" t="s">
        <v>148</v>
      </c>
      <c r="R164" s="32" t="s">
        <v>373</v>
      </c>
    </row>
    <row r="165" spans="1:18" ht="28.15" customHeight="1">
      <c r="A165" s="19">
        <f t="shared" si="4"/>
        <v>164</v>
      </c>
      <c r="B165" s="18">
        <v>178</v>
      </c>
      <c r="C165" s="17" t="s">
        <v>374</v>
      </c>
      <c r="D165" s="16" t="s">
        <v>10</v>
      </c>
      <c r="E165" s="15" t="s">
        <v>9</v>
      </c>
      <c r="F165" s="15" t="s">
        <v>8</v>
      </c>
      <c r="G165" s="14">
        <v>144.5</v>
      </c>
      <c r="H165" s="13">
        <v>91.6</v>
      </c>
      <c r="I165" s="12">
        <v>122</v>
      </c>
      <c r="J165" s="11">
        <v>80</v>
      </c>
      <c r="K165" s="10">
        <v>80.8</v>
      </c>
      <c r="L165" s="9">
        <f t="shared" si="5"/>
        <v>518.9</v>
      </c>
      <c r="Q165" s="17" t="s">
        <v>147</v>
      </c>
      <c r="R165" s="17" t="s">
        <v>374</v>
      </c>
    </row>
    <row r="166" spans="1:18" ht="28.15" customHeight="1">
      <c r="A166" s="19">
        <f t="shared" si="4"/>
        <v>165</v>
      </c>
      <c r="B166" s="18">
        <v>173</v>
      </c>
      <c r="C166" s="17" t="s">
        <v>375</v>
      </c>
      <c r="D166" s="16" t="s">
        <v>100</v>
      </c>
      <c r="E166" s="15" t="s">
        <v>44</v>
      </c>
      <c r="F166" s="15" t="s">
        <v>83</v>
      </c>
      <c r="G166" s="14">
        <v>139.1</v>
      </c>
      <c r="H166" s="13">
        <v>106.3</v>
      </c>
      <c r="I166" s="12">
        <v>118.4</v>
      </c>
      <c r="J166" s="11">
        <v>97.4</v>
      </c>
      <c r="K166" s="10">
        <v>56.6</v>
      </c>
      <c r="L166" s="9">
        <f t="shared" si="5"/>
        <v>517.79999999999995</v>
      </c>
      <c r="Q166" s="20" t="s">
        <v>146</v>
      </c>
      <c r="R166" s="17" t="s">
        <v>375</v>
      </c>
    </row>
    <row r="167" spans="1:18" ht="28.15" customHeight="1">
      <c r="A167" s="19">
        <f t="shared" si="4"/>
        <v>166</v>
      </c>
      <c r="B167" s="18">
        <v>181</v>
      </c>
      <c r="C167" s="17" t="s">
        <v>145</v>
      </c>
      <c r="D167" s="16" t="s">
        <v>14</v>
      </c>
      <c r="E167" s="15" t="s">
        <v>13</v>
      </c>
      <c r="F167" s="15" t="s">
        <v>8</v>
      </c>
      <c r="G167" s="14">
        <v>135.6</v>
      </c>
      <c r="H167" s="13">
        <v>79.7</v>
      </c>
      <c r="I167" s="12">
        <v>129.30000000000001</v>
      </c>
      <c r="J167" s="11">
        <v>70.099999999999994</v>
      </c>
      <c r="K167" s="10">
        <v>102.7</v>
      </c>
      <c r="L167" s="9">
        <f t="shared" si="5"/>
        <v>517.4</v>
      </c>
      <c r="Q167" s="17" t="s">
        <v>145</v>
      </c>
      <c r="R167" s="17" t="s">
        <v>145</v>
      </c>
    </row>
    <row r="168" spans="1:18" ht="28.15" customHeight="1">
      <c r="A168" s="19">
        <f t="shared" si="4"/>
        <v>167</v>
      </c>
      <c r="B168" s="18">
        <v>170</v>
      </c>
      <c r="C168" s="32" t="s">
        <v>376</v>
      </c>
      <c r="D168" s="16" t="s">
        <v>45</v>
      </c>
      <c r="E168" s="15" t="s">
        <v>44</v>
      </c>
      <c r="F168" s="15" t="s">
        <v>8</v>
      </c>
      <c r="G168" s="14">
        <v>139</v>
      </c>
      <c r="H168" s="13">
        <v>113.8</v>
      </c>
      <c r="I168" s="12">
        <v>110.9</v>
      </c>
      <c r="J168" s="11">
        <v>86.8</v>
      </c>
      <c r="K168" s="10">
        <v>66.599999999999994</v>
      </c>
      <c r="L168" s="9">
        <f t="shared" si="5"/>
        <v>517.1</v>
      </c>
      <c r="Q168" s="17" t="s">
        <v>144</v>
      </c>
      <c r="R168" s="32" t="s">
        <v>376</v>
      </c>
    </row>
    <row r="169" spans="1:18" ht="28.15" customHeight="1">
      <c r="A169" s="19">
        <f t="shared" si="4"/>
        <v>168</v>
      </c>
      <c r="B169" s="18">
        <v>184</v>
      </c>
      <c r="C169" s="17" t="s">
        <v>143</v>
      </c>
      <c r="D169" s="16" t="s">
        <v>10</v>
      </c>
      <c r="E169" s="15" t="s">
        <v>9</v>
      </c>
      <c r="F169" s="15" t="s">
        <v>8</v>
      </c>
      <c r="G169" s="14">
        <v>127.7</v>
      </c>
      <c r="H169" s="13">
        <v>85.2</v>
      </c>
      <c r="I169" s="12">
        <v>128.80000000000001</v>
      </c>
      <c r="J169" s="11">
        <v>81</v>
      </c>
      <c r="K169" s="10">
        <v>93.9</v>
      </c>
      <c r="L169" s="9">
        <f t="shared" si="5"/>
        <v>516.6</v>
      </c>
      <c r="Q169" s="17" t="s">
        <v>143</v>
      </c>
      <c r="R169" s="17" t="s">
        <v>143</v>
      </c>
    </row>
    <row r="170" spans="1:18" ht="28.15" customHeight="1">
      <c r="A170" s="19">
        <f t="shared" si="4"/>
        <v>169</v>
      </c>
      <c r="B170" s="18">
        <v>182</v>
      </c>
      <c r="C170" s="17" t="s">
        <v>142</v>
      </c>
      <c r="D170" s="16" t="s">
        <v>24</v>
      </c>
      <c r="E170" s="15" t="s">
        <v>18</v>
      </c>
      <c r="F170" s="15" t="s">
        <v>8</v>
      </c>
      <c r="G170" s="14">
        <v>132.1</v>
      </c>
      <c r="H170" s="13">
        <v>86.1</v>
      </c>
      <c r="I170" s="12">
        <v>95.3</v>
      </c>
      <c r="J170" s="11">
        <v>93.9</v>
      </c>
      <c r="K170" s="10">
        <v>108.5</v>
      </c>
      <c r="L170" s="9">
        <f t="shared" si="5"/>
        <v>515.9</v>
      </c>
      <c r="Q170" s="17" t="s">
        <v>142</v>
      </c>
      <c r="R170" s="17" t="s">
        <v>142</v>
      </c>
    </row>
    <row r="171" spans="1:18" ht="28.15" customHeight="1">
      <c r="A171" s="19">
        <f t="shared" si="4"/>
        <v>170</v>
      </c>
      <c r="B171" s="18">
        <v>172</v>
      </c>
      <c r="C171" s="17" t="s">
        <v>141</v>
      </c>
      <c r="D171" s="16" t="s">
        <v>16</v>
      </c>
      <c r="E171" s="15" t="s">
        <v>13</v>
      </c>
      <c r="F171" s="15" t="s">
        <v>8</v>
      </c>
      <c r="G171" s="14">
        <v>159.5</v>
      </c>
      <c r="H171" s="13">
        <v>114.3</v>
      </c>
      <c r="I171" s="12">
        <v>72.599999999999994</v>
      </c>
      <c r="J171" s="11">
        <v>76.8</v>
      </c>
      <c r="K171" s="10">
        <v>92.3</v>
      </c>
      <c r="L171" s="9">
        <f t="shared" si="5"/>
        <v>515.5</v>
      </c>
      <c r="Q171" s="17" t="s">
        <v>141</v>
      </c>
      <c r="R171" s="17" t="s">
        <v>141</v>
      </c>
    </row>
    <row r="172" spans="1:18" ht="28.15" customHeight="1">
      <c r="A172" s="19">
        <f t="shared" si="4"/>
        <v>171</v>
      </c>
      <c r="B172" s="18" t="s">
        <v>12</v>
      </c>
      <c r="C172" s="32" t="s">
        <v>377</v>
      </c>
      <c r="D172" s="16" t="s">
        <v>57</v>
      </c>
      <c r="E172" s="15" t="s">
        <v>44</v>
      </c>
      <c r="F172" s="15" t="s">
        <v>8</v>
      </c>
      <c r="G172" s="14">
        <v>154.6</v>
      </c>
      <c r="H172" s="13">
        <v>107.4</v>
      </c>
      <c r="I172" s="12">
        <v>82.8</v>
      </c>
      <c r="J172" s="11">
        <v>70.099999999999994</v>
      </c>
      <c r="K172" s="10">
        <v>100.5</v>
      </c>
      <c r="L172" s="9">
        <f t="shared" si="5"/>
        <v>515.4</v>
      </c>
      <c r="Q172" s="17" t="s">
        <v>140</v>
      </c>
      <c r="R172" s="32" t="s">
        <v>377</v>
      </c>
    </row>
    <row r="173" spans="1:18" ht="28.15" customHeight="1">
      <c r="A173" s="19">
        <f t="shared" si="4"/>
        <v>172</v>
      </c>
      <c r="B173" s="18">
        <v>180</v>
      </c>
      <c r="C173" s="17" t="s">
        <v>139</v>
      </c>
      <c r="D173" s="16" t="s">
        <v>57</v>
      </c>
      <c r="E173" s="15" t="s">
        <v>44</v>
      </c>
      <c r="F173" s="15" t="s">
        <v>8</v>
      </c>
      <c r="G173" s="14">
        <v>120.2</v>
      </c>
      <c r="H173" s="13">
        <v>114.3</v>
      </c>
      <c r="I173" s="12">
        <v>109.1</v>
      </c>
      <c r="J173" s="11">
        <v>85.9</v>
      </c>
      <c r="K173" s="10">
        <v>84.9</v>
      </c>
      <c r="L173" s="9">
        <f t="shared" si="5"/>
        <v>514.4</v>
      </c>
      <c r="Q173" s="17" t="s">
        <v>139</v>
      </c>
      <c r="R173" s="17" t="s">
        <v>139</v>
      </c>
    </row>
    <row r="174" spans="1:18" ht="28.15" customHeight="1">
      <c r="A174" s="19">
        <f t="shared" si="4"/>
        <v>173</v>
      </c>
      <c r="B174" s="18">
        <v>176</v>
      </c>
      <c r="C174" s="17" t="s">
        <v>138</v>
      </c>
      <c r="D174" s="16" t="s">
        <v>10</v>
      </c>
      <c r="E174" s="15" t="s">
        <v>9</v>
      </c>
      <c r="F174" s="15" t="s">
        <v>83</v>
      </c>
      <c r="G174" s="14">
        <v>123.7</v>
      </c>
      <c r="H174" s="13">
        <v>98.7</v>
      </c>
      <c r="I174" s="12">
        <v>113.3</v>
      </c>
      <c r="J174" s="11">
        <v>89.6</v>
      </c>
      <c r="K174" s="10">
        <v>88.5</v>
      </c>
      <c r="L174" s="9">
        <f t="shared" si="5"/>
        <v>513.79999999999995</v>
      </c>
      <c r="Q174" s="17" t="s">
        <v>138</v>
      </c>
      <c r="R174" s="17" t="s">
        <v>138</v>
      </c>
    </row>
    <row r="175" spans="1:18" ht="28.15" customHeight="1">
      <c r="A175" s="19">
        <f t="shared" si="4"/>
        <v>174</v>
      </c>
      <c r="B175" s="18">
        <v>187</v>
      </c>
      <c r="C175" s="17" t="s">
        <v>137</v>
      </c>
      <c r="D175" s="16" t="s">
        <v>42</v>
      </c>
      <c r="E175" s="15" t="s">
        <v>18</v>
      </c>
      <c r="F175" s="15" t="s">
        <v>8</v>
      </c>
      <c r="G175" s="14">
        <v>153.4</v>
      </c>
      <c r="H175" s="13">
        <v>80.900000000000006</v>
      </c>
      <c r="I175" s="12">
        <v>119.8</v>
      </c>
      <c r="J175" s="11">
        <v>73.3</v>
      </c>
      <c r="K175" s="10">
        <v>86.2</v>
      </c>
      <c r="L175" s="9">
        <f t="shared" si="5"/>
        <v>513.6</v>
      </c>
      <c r="Q175" s="17" t="s">
        <v>137</v>
      </c>
      <c r="R175" s="17" t="s">
        <v>137</v>
      </c>
    </row>
    <row r="176" spans="1:18" ht="28.15" customHeight="1">
      <c r="A176" s="19">
        <f t="shared" si="4"/>
        <v>175</v>
      </c>
      <c r="B176" s="18" t="s">
        <v>12</v>
      </c>
      <c r="C176" s="17" t="s">
        <v>136</v>
      </c>
      <c r="D176" s="16" t="s">
        <v>135</v>
      </c>
      <c r="E176" s="15" t="s">
        <v>44</v>
      </c>
      <c r="F176" s="15" t="s">
        <v>8</v>
      </c>
      <c r="G176" s="14">
        <v>165</v>
      </c>
      <c r="H176" s="13">
        <v>108.3</v>
      </c>
      <c r="I176" s="12">
        <v>78.599999999999994</v>
      </c>
      <c r="J176" s="11">
        <v>68.400000000000006</v>
      </c>
      <c r="K176" s="10">
        <v>93.2</v>
      </c>
      <c r="L176" s="9">
        <f t="shared" si="5"/>
        <v>513.5</v>
      </c>
      <c r="Q176" s="17" t="s">
        <v>136</v>
      </c>
      <c r="R176" s="17" t="s">
        <v>136</v>
      </c>
    </row>
    <row r="177" spans="1:18" ht="28.15" customHeight="1">
      <c r="A177" s="19">
        <f t="shared" si="4"/>
        <v>176</v>
      </c>
      <c r="B177" s="18" t="s">
        <v>12</v>
      </c>
      <c r="C177" s="17" t="s">
        <v>134</v>
      </c>
      <c r="D177" s="16" t="s">
        <v>78</v>
      </c>
      <c r="E177" s="15" t="s">
        <v>44</v>
      </c>
      <c r="F177" s="15" t="s">
        <v>8</v>
      </c>
      <c r="G177" s="14">
        <v>142.69999999999999</v>
      </c>
      <c r="H177" s="13">
        <v>105.8</v>
      </c>
      <c r="I177" s="12">
        <v>90.1</v>
      </c>
      <c r="J177" s="11">
        <v>70.2</v>
      </c>
      <c r="K177" s="10">
        <v>104.3</v>
      </c>
      <c r="L177" s="9">
        <f t="shared" si="5"/>
        <v>513.1</v>
      </c>
      <c r="Q177" s="17" t="s">
        <v>134</v>
      </c>
      <c r="R177" s="17" t="s">
        <v>134</v>
      </c>
    </row>
    <row r="178" spans="1:18" ht="28.15" customHeight="1">
      <c r="A178" s="19">
        <f t="shared" si="4"/>
        <v>177</v>
      </c>
      <c r="B178" s="18">
        <v>193</v>
      </c>
      <c r="C178" s="17" t="s">
        <v>133</v>
      </c>
      <c r="D178" s="16" t="s">
        <v>57</v>
      </c>
      <c r="E178" s="15" t="s">
        <v>44</v>
      </c>
      <c r="F178" s="15" t="s">
        <v>8</v>
      </c>
      <c r="G178" s="14">
        <v>155.6</v>
      </c>
      <c r="H178" s="13">
        <v>106.1</v>
      </c>
      <c r="I178" s="12">
        <v>89.2</v>
      </c>
      <c r="J178" s="11">
        <v>83.6</v>
      </c>
      <c r="K178" s="10">
        <v>78.5</v>
      </c>
      <c r="L178" s="9">
        <f t="shared" si="5"/>
        <v>513</v>
      </c>
      <c r="Q178" s="17" t="s">
        <v>133</v>
      </c>
      <c r="R178" s="17" t="s">
        <v>133</v>
      </c>
    </row>
    <row r="179" spans="1:18" ht="28.15" customHeight="1">
      <c r="A179" s="19">
        <f t="shared" si="4"/>
        <v>178</v>
      </c>
      <c r="B179" s="18">
        <v>190</v>
      </c>
      <c r="C179" s="17" t="s">
        <v>132</v>
      </c>
      <c r="D179" s="16" t="s">
        <v>16</v>
      </c>
      <c r="E179" s="15" t="s">
        <v>13</v>
      </c>
      <c r="F179" s="15" t="s">
        <v>8</v>
      </c>
      <c r="G179" s="14">
        <v>137</v>
      </c>
      <c r="H179" s="13">
        <v>100.9</v>
      </c>
      <c r="I179" s="12">
        <v>109.2</v>
      </c>
      <c r="J179" s="11">
        <v>88.2</v>
      </c>
      <c r="K179" s="10">
        <v>77.599999999999994</v>
      </c>
      <c r="L179" s="9">
        <f t="shared" si="5"/>
        <v>512.9</v>
      </c>
      <c r="Q179" s="17" t="s">
        <v>132</v>
      </c>
      <c r="R179" s="17" t="s">
        <v>132</v>
      </c>
    </row>
    <row r="180" spans="1:18" ht="28.15" customHeight="1">
      <c r="A180" s="19">
        <f t="shared" si="4"/>
        <v>179</v>
      </c>
      <c r="B180" s="18" t="s">
        <v>12</v>
      </c>
      <c r="C180" s="17" t="s">
        <v>131</v>
      </c>
      <c r="D180" s="16" t="s">
        <v>57</v>
      </c>
      <c r="E180" s="15" t="s">
        <v>44</v>
      </c>
      <c r="F180" s="15" t="s">
        <v>8</v>
      </c>
      <c r="G180" s="14">
        <v>145.4</v>
      </c>
      <c r="H180" s="13">
        <v>106</v>
      </c>
      <c r="I180" s="12">
        <v>97.1</v>
      </c>
      <c r="J180" s="11">
        <v>66.400000000000006</v>
      </c>
      <c r="K180" s="10">
        <v>97.5</v>
      </c>
      <c r="L180" s="9">
        <f t="shared" si="5"/>
        <v>512.4</v>
      </c>
      <c r="Q180" s="17" t="s">
        <v>131</v>
      </c>
      <c r="R180" s="17" t="s">
        <v>131</v>
      </c>
    </row>
    <row r="181" spans="1:18" ht="28.15" customHeight="1">
      <c r="A181" s="19">
        <f t="shared" si="4"/>
        <v>180</v>
      </c>
      <c r="B181" s="18">
        <v>191</v>
      </c>
      <c r="C181" s="17" t="s">
        <v>378</v>
      </c>
      <c r="D181" s="16" t="s">
        <v>16</v>
      </c>
      <c r="E181" s="15" t="s">
        <v>13</v>
      </c>
      <c r="F181" s="15" t="s">
        <v>8</v>
      </c>
      <c r="G181" s="14">
        <v>129.9</v>
      </c>
      <c r="H181" s="13">
        <v>102.4</v>
      </c>
      <c r="I181" s="12">
        <v>109.7</v>
      </c>
      <c r="J181" s="11">
        <v>87.3</v>
      </c>
      <c r="K181" s="10">
        <v>82.6</v>
      </c>
      <c r="L181" s="9">
        <f t="shared" si="5"/>
        <v>511.9</v>
      </c>
      <c r="Q181" s="17" t="s">
        <v>130</v>
      </c>
      <c r="R181" s="17" t="s">
        <v>378</v>
      </c>
    </row>
    <row r="182" spans="1:18" ht="28.15" customHeight="1">
      <c r="A182" s="19">
        <f t="shared" si="4"/>
        <v>181</v>
      </c>
      <c r="B182" s="18">
        <v>185</v>
      </c>
      <c r="C182" s="32" t="s">
        <v>379</v>
      </c>
      <c r="D182" s="16" t="s">
        <v>16</v>
      </c>
      <c r="E182" s="15" t="s">
        <v>13</v>
      </c>
      <c r="F182" s="15" t="s">
        <v>8</v>
      </c>
      <c r="G182" s="14">
        <v>151.69999999999999</v>
      </c>
      <c r="H182" s="13">
        <v>110.9</v>
      </c>
      <c r="I182" s="12">
        <v>110.9</v>
      </c>
      <c r="J182" s="11">
        <v>71.599999999999994</v>
      </c>
      <c r="K182" s="10">
        <v>66.5</v>
      </c>
      <c r="L182" s="9">
        <f t="shared" si="5"/>
        <v>511.6</v>
      </c>
      <c r="Q182" s="17" t="s">
        <v>129</v>
      </c>
      <c r="R182" s="32" t="s">
        <v>379</v>
      </c>
    </row>
    <row r="183" spans="1:18" ht="28.15" customHeight="1">
      <c r="A183" s="19">
        <f t="shared" si="4"/>
        <v>182</v>
      </c>
      <c r="B183" s="18">
        <v>179</v>
      </c>
      <c r="C183" s="17" t="s">
        <v>128</v>
      </c>
      <c r="D183" s="16" t="s">
        <v>45</v>
      </c>
      <c r="E183" s="15" t="s">
        <v>44</v>
      </c>
      <c r="F183" s="15" t="s">
        <v>8</v>
      </c>
      <c r="G183" s="14">
        <v>145.30000000000001</v>
      </c>
      <c r="H183" s="13">
        <v>63.7</v>
      </c>
      <c r="I183" s="12">
        <v>131</v>
      </c>
      <c r="J183" s="11">
        <v>76.3</v>
      </c>
      <c r="K183" s="10">
        <v>95.1</v>
      </c>
      <c r="L183" s="9">
        <f t="shared" si="5"/>
        <v>511.4</v>
      </c>
      <c r="Q183" s="17" t="s">
        <v>128</v>
      </c>
      <c r="R183" s="17" t="s">
        <v>128</v>
      </c>
    </row>
    <row r="184" spans="1:18" ht="28.15" customHeight="1">
      <c r="A184" s="19">
        <f t="shared" si="4"/>
        <v>182</v>
      </c>
      <c r="B184" s="18">
        <v>189</v>
      </c>
      <c r="C184" s="32" t="s">
        <v>380</v>
      </c>
      <c r="D184" s="16" t="s">
        <v>69</v>
      </c>
      <c r="E184" s="15" t="s">
        <v>9</v>
      </c>
      <c r="F184" s="15" t="s">
        <v>83</v>
      </c>
      <c r="G184" s="14">
        <v>98.7</v>
      </c>
      <c r="H184" s="13">
        <v>99.3</v>
      </c>
      <c r="I184" s="12">
        <v>126.2</v>
      </c>
      <c r="J184" s="11">
        <v>93.2</v>
      </c>
      <c r="K184" s="10">
        <v>94</v>
      </c>
      <c r="L184" s="9">
        <f t="shared" si="5"/>
        <v>511.4</v>
      </c>
      <c r="Q184" s="17" t="s">
        <v>127</v>
      </c>
      <c r="R184" s="32" t="s">
        <v>380</v>
      </c>
    </row>
    <row r="185" spans="1:18" ht="28.15" customHeight="1">
      <c r="A185" s="19">
        <f t="shared" si="4"/>
        <v>184</v>
      </c>
      <c r="B185" s="18">
        <v>194</v>
      </c>
      <c r="C185" s="17" t="s">
        <v>126</v>
      </c>
      <c r="D185" s="16" t="s">
        <v>14</v>
      </c>
      <c r="E185" s="15" t="s">
        <v>13</v>
      </c>
      <c r="F185" s="15" t="s">
        <v>8</v>
      </c>
      <c r="G185" s="14">
        <v>124.6</v>
      </c>
      <c r="H185" s="13">
        <v>78.900000000000006</v>
      </c>
      <c r="I185" s="12">
        <v>119.8</v>
      </c>
      <c r="J185" s="11">
        <v>86</v>
      </c>
      <c r="K185" s="10">
        <v>101.4</v>
      </c>
      <c r="L185" s="9">
        <f t="shared" si="5"/>
        <v>510.7</v>
      </c>
      <c r="Q185" s="17" t="s">
        <v>126</v>
      </c>
      <c r="R185" s="17" t="s">
        <v>126</v>
      </c>
    </row>
    <row r="186" spans="1:18" ht="28.15" customHeight="1">
      <c r="A186" s="19">
        <f t="shared" si="4"/>
        <v>185</v>
      </c>
      <c r="B186" s="18">
        <v>183</v>
      </c>
      <c r="C186" s="17" t="s">
        <v>125</v>
      </c>
      <c r="D186" s="16" t="s">
        <v>124</v>
      </c>
      <c r="E186" s="15" t="s">
        <v>44</v>
      </c>
      <c r="F186" s="15" t="s">
        <v>8</v>
      </c>
      <c r="G186" s="14">
        <v>155.30000000000001</v>
      </c>
      <c r="H186" s="13">
        <v>97.2</v>
      </c>
      <c r="I186" s="12">
        <v>99.5</v>
      </c>
      <c r="J186" s="11">
        <v>87.4</v>
      </c>
      <c r="K186" s="10">
        <v>71</v>
      </c>
      <c r="L186" s="9">
        <f t="shared" si="5"/>
        <v>510.4</v>
      </c>
      <c r="Q186" s="17" t="s">
        <v>125</v>
      </c>
      <c r="R186" s="17" t="s">
        <v>125</v>
      </c>
    </row>
    <row r="187" spans="1:18" ht="28.15" customHeight="1">
      <c r="A187" s="19">
        <f t="shared" si="4"/>
        <v>186</v>
      </c>
      <c r="B187" s="18" t="s">
        <v>12</v>
      </c>
      <c r="C187" s="17" t="s">
        <v>123</v>
      </c>
      <c r="D187" s="16" t="s">
        <v>78</v>
      </c>
      <c r="E187" s="15" t="s">
        <v>44</v>
      </c>
      <c r="F187" s="15" t="s">
        <v>8</v>
      </c>
      <c r="G187" s="14">
        <v>145.69999999999999</v>
      </c>
      <c r="H187" s="13">
        <v>114.5</v>
      </c>
      <c r="I187" s="12">
        <v>116.5</v>
      </c>
      <c r="J187" s="11">
        <v>66</v>
      </c>
      <c r="K187" s="10">
        <v>64.599999999999994</v>
      </c>
      <c r="L187" s="9">
        <f t="shared" si="5"/>
        <v>507.3</v>
      </c>
      <c r="Q187" s="17" t="s">
        <v>123</v>
      </c>
      <c r="R187" s="17" t="s">
        <v>123</v>
      </c>
    </row>
    <row r="188" spans="1:18" ht="28.15" customHeight="1">
      <c r="A188" s="19">
        <f t="shared" si="4"/>
        <v>187</v>
      </c>
      <c r="B188" s="18">
        <v>197</v>
      </c>
      <c r="C188" s="17" t="s">
        <v>122</v>
      </c>
      <c r="D188" s="16" t="s">
        <v>57</v>
      </c>
      <c r="E188" s="15" t="s">
        <v>44</v>
      </c>
      <c r="F188" s="15" t="s">
        <v>8</v>
      </c>
      <c r="G188" s="14">
        <v>117.7</v>
      </c>
      <c r="H188" s="13">
        <v>107.8</v>
      </c>
      <c r="I188" s="12">
        <v>97.7</v>
      </c>
      <c r="J188" s="11">
        <v>77.900000000000006</v>
      </c>
      <c r="K188" s="10">
        <v>106</v>
      </c>
      <c r="L188" s="9">
        <f t="shared" si="5"/>
        <v>507.1</v>
      </c>
      <c r="Q188" s="17" t="s">
        <v>122</v>
      </c>
      <c r="R188" s="17" t="s">
        <v>122</v>
      </c>
    </row>
    <row r="189" spans="1:18" ht="28.15" customHeight="1">
      <c r="A189" s="19">
        <f t="shared" si="4"/>
        <v>188</v>
      </c>
      <c r="B189" s="18">
        <v>199</v>
      </c>
      <c r="C189" s="17" t="s">
        <v>381</v>
      </c>
      <c r="D189" s="16" t="s">
        <v>14</v>
      </c>
      <c r="E189" s="15" t="s">
        <v>13</v>
      </c>
      <c r="F189" s="15" t="s">
        <v>8</v>
      </c>
      <c r="G189" s="14">
        <v>116</v>
      </c>
      <c r="H189" s="13">
        <v>101.4</v>
      </c>
      <c r="I189" s="12">
        <v>115.5</v>
      </c>
      <c r="J189" s="11">
        <v>91</v>
      </c>
      <c r="K189" s="10">
        <v>83.1</v>
      </c>
      <c r="L189" s="9">
        <f t="shared" si="5"/>
        <v>507</v>
      </c>
      <c r="Q189" s="17" t="s">
        <v>121</v>
      </c>
      <c r="R189" s="17" t="s">
        <v>381</v>
      </c>
    </row>
    <row r="190" spans="1:18" ht="28.15" customHeight="1">
      <c r="A190" s="19">
        <f t="shared" si="4"/>
        <v>189</v>
      </c>
      <c r="B190" s="18">
        <v>196</v>
      </c>
      <c r="C190" s="17" t="s">
        <v>120</v>
      </c>
      <c r="D190" s="16" t="s">
        <v>14</v>
      </c>
      <c r="E190" s="15" t="s">
        <v>13</v>
      </c>
      <c r="F190" s="15" t="s">
        <v>8</v>
      </c>
      <c r="G190" s="14">
        <v>146.80000000000001</v>
      </c>
      <c r="H190" s="13">
        <v>104.8</v>
      </c>
      <c r="I190" s="12">
        <v>91.8</v>
      </c>
      <c r="J190" s="11">
        <v>70.900000000000006</v>
      </c>
      <c r="K190" s="10">
        <v>92.4</v>
      </c>
      <c r="L190" s="9">
        <f t="shared" si="5"/>
        <v>506.7</v>
      </c>
      <c r="Q190" s="17" t="s">
        <v>120</v>
      </c>
      <c r="R190" s="17" t="s">
        <v>120</v>
      </c>
    </row>
    <row r="191" spans="1:18" ht="28.15" customHeight="1">
      <c r="A191" s="19">
        <f t="shared" si="4"/>
        <v>190</v>
      </c>
      <c r="B191" s="18">
        <v>195</v>
      </c>
      <c r="C191" s="17" t="s">
        <v>119</v>
      </c>
      <c r="D191" s="16" t="s">
        <v>16</v>
      </c>
      <c r="E191" s="15" t="s">
        <v>13</v>
      </c>
      <c r="F191" s="15" t="s">
        <v>8</v>
      </c>
      <c r="G191" s="14">
        <v>153.9</v>
      </c>
      <c r="H191" s="13">
        <v>106.7</v>
      </c>
      <c r="I191" s="12">
        <v>85</v>
      </c>
      <c r="J191" s="11">
        <v>75.2</v>
      </c>
      <c r="K191" s="10">
        <v>84.8</v>
      </c>
      <c r="L191" s="9">
        <f t="shared" si="5"/>
        <v>505.6</v>
      </c>
      <c r="Q191" s="17" t="s">
        <v>119</v>
      </c>
      <c r="R191" s="17" t="s">
        <v>119</v>
      </c>
    </row>
    <row r="192" spans="1:18" ht="28.15" customHeight="1">
      <c r="A192" s="19">
        <f t="shared" si="4"/>
        <v>191</v>
      </c>
      <c r="B192" s="18">
        <v>202</v>
      </c>
      <c r="C192" s="32" t="s">
        <v>382</v>
      </c>
      <c r="D192" s="16" t="s">
        <v>57</v>
      </c>
      <c r="E192" s="15" t="s">
        <v>44</v>
      </c>
      <c r="F192" s="15" t="s">
        <v>8</v>
      </c>
      <c r="G192" s="14">
        <v>129.9</v>
      </c>
      <c r="H192" s="13">
        <v>105.8</v>
      </c>
      <c r="I192" s="12">
        <v>108.2</v>
      </c>
      <c r="J192" s="11">
        <v>73</v>
      </c>
      <c r="K192" s="10">
        <v>87.7</v>
      </c>
      <c r="L192" s="9">
        <f t="shared" si="5"/>
        <v>504.6</v>
      </c>
      <c r="Q192" s="17" t="s">
        <v>118</v>
      </c>
      <c r="R192" s="32" t="s">
        <v>382</v>
      </c>
    </row>
    <row r="193" spans="1:18" ht="28.15" customHeight="1">
      <c r="A193" s="19">
        <f t="shared" si="4"/>
        <v>192</v>
      </c>
      <c r="B193" s="18">
        <v>186</v>
      </c>
      <c r="C193" s="17" t="s">
        <v>117</v>
      </c>
      <c r="D193" s="16" t="s">
        <v>24</v>
      </c>
      <c r="E193" s="15" t="s">
        <v>18</v>
      </c>
      <c r="F193" s="15" t="s">
        <v>8</v>
      </c>
      <c r="G193" s="14">
        <v>146.69999999999999</v>
      </c>
      <c r="H193" s="13">
        <v>105.5</v>
      </c>
      <c r="I193" s="12">
        <v>111.2</v>
      </c>
      <c r="J193" s="11">
        <v>75.599999999999994</v>
      </c>
      <c r="K193" s="10">
        <v>65.2</v>
      </c>
      <c r="L193" s="9">
        <f t="shared" si="5"/>
        <v>504.2</v>
      </c>
      <c r="Q193" s="17" t="s">
        <v>117</v>
      </c>
      <c r="R193" s="17" t="s">
        <v>117</v>
      </c>
    </row>
    <row r="194" spans="1:18" ht="28.15" customHeight="1">
      <c r="A194" s="19">
        <f t="shared" ref="A194:A257" si="6">RANK(L194,$L$2:$L$276)</f>
        <v>193</v>
      </c>
      <c r="B194" s="18">
        <v>203</v>
      </c>
      <c r="C194" s="17" t="s">
        <v>383</v>
      </c>
      <c r="D194" s="16" t="s">
        <v>69</v>
      </c>
      <c r="E194" s="15" t="s">
        <v>9</v>
      </c>
      <c r="F194" s="15" t="s">
        <v>8</v>
      </c>
      <c r="G194" s="14">
        <v>122.1</v>
      </c>
      <c r="H194" s="13">
        <v>95.2</v>
      </c>
      <c r="I194" s="12">
        <v>115.1</v>
      </c>
      <c r="J194" s="11">
        <v>87.4</v>
      </c>
      <c r="K194" s="10">
        <v>84.2</v>
      </c>
      <c r="L194" s="9">
        <f t="shared" ref="L194:L257" si="7">ROUND((K194+J194+I194+H194+G194),1)</f>
        <v>504</v>
      </c>
      <c r="Q194" s="17" t="s">
        <v>116</v>
      </c>
      <c r="R194" s="17" t="s">
        <v>383</v>
      </c>
    </row>
    <row r="195" spans="1:18" ht="28.15" customHeight="1">
      <c r="A195" s="19">
        <f t="shared" si="6"/>
        <v>193</v>
      </c>
      <c r="B195" s="18">
        <v>201</v>
      </c>
      <c r="C195" s="32" t="s">
        <v>384</v>
      </c>
      <c r="D195" s="16" t="s">
        <v>114</v>
      </c>
      <c r="E195" s="15" t="s">
        <v>44</v>
      </c>
      <c r="F195" s="15" t="s">
        <v>8</v>
      </c>
      <c r="G195" s="14">
        <v>119.5</v>
      </c>
      <c r="H195" s="13">
        <v>95.1</v>
      </c>
      <c r="I195" s="12">
        <v>115.6</v>
      </c>
      <c r="J195" s="11">
        <v>73.5</v>
      </c>
      <c r="K195" s="10">
        <v>100.3</v>
      </c>
      <c r="L195" s="9">
        <f t="shared" si="7"/>
        <v>504</v>
      </c>
      <c r="Q195" s="17" t="s">
        <v>115</v>
      </c>
      <c r="R195" s="32" t="s">
        <v>384</v>
      </c>
    </row>
    <row r="196" spans="1:18" ht="28.15" customHeight="1">
      <c r="A196" s="19">
        <f t="shared" si="6"/>
        <v>195</v>
      </c>
      <c r="B196" s="18">
        <v>192</v>
      </c>
      <c r="C196" s="17" t="s">
        <v>113</v>
      </c>
      <c r="D196" s="16" t="s">
        <v>16</v>
      </c>
      <c r="E196" s="15" t="s">
        <v>13</v>
      </c>
      <c r="F196" s="15" t="s">
        <v>8</v>
      </c>
      <c r="G196" s="14">
        <v>140.30000000000001</v>
      </c>
      <c r="H196" s="13">
        <v>109</v>
      </c>
      <c r="I196" s="12">
        <v>84.7</v>
      </c>
      <c r="J196" s="11">
        <v>78.599999999999994</v>
      </c>
      <c r="K196" s="10">
        <v>90.9</v>
      </c>
      <c r="L196" s="9">
        <f t="shared" si="7"/>
        <v>503.5</v>
      </c>
      <c r="Q196" s="17" t="s">
        <v>113</v>
      </c>
      <c r="R196" s="17" t="s">
        <v>113</v>
      </c>
    </row>
    <row r="197" spans="1:18" ht="28.15" customHeight="1">
      <c r="A197" s="19">
        <f t="shared" si="6"/>
        <v>196</v>
      </c>
      <c r="B197" s="18" t="s">
        <v>12</v>
      </c>
      <c r="C197" s="32" t="s">
        <v>385</v>
      </c>
      <c r="D197" s="16" t="s">
        <v>16</v>
      </c>
      <c r="E197" s="15" t="s">
        <v>13</v>
      </c>
      <c r="F197" s="15" t="s">
        <v>8</v>
      </c>
      <c r="G197" s="14">
        <v>115.2</v>
      </c>
      <c r="H197" s="13">
        <v>111.8</v>
      </c>
      <c r="I197" s="12">
        <v>133.6</v>
      </c>
      <c r="J197" s="11">
        <v>74.2</v>
      </c>
      <c r="K197" s="10">
        <v>68.2</v>
      </c>
      <c r="L197" s="9">
        <f t="shared" si="7"/>
        <v>503</v>
      </c>
      <c r="Q197" s="17" t="s">
        <v>112</v>
      </c>
      <c r="R197" s="32" t="s">
        <v>385</v>
      </c>
    </row>
    <row r="198" spans="1:18" ht="28.15" customHeight="1">
      <c r="A198" s="19">
        <f t="shared" si="6"/>
        <v>197</v>
      </c>
      <c r="B198" s="18">
        <v>208</v>
      </c>
      <c r="C198" s="17" t="s">
        <v>111</v>
      </c>
      <c r="D198" s="16" t="s">
        <v>24</v>
      </c>
      <c r="E198" s="15" t="s">
        <v>18</v>
      </c>
      <c r="F198" s="15" t="s">
        <v>8</v>
      </c>
      <c r="G198" s="14">
        <v>129.1</v>
      </c>
      <c r="H198" s="13">
        <v>99.8</v>
      </c>
      <c r="I198" s="12">
        <v>85</v>
      </c>
      <c r="J198" s="11">
        <v>82.2</v>
      </c>
      <c r="K198" s="10">
        <v>106.7</v>
      </c>
      <c r="L198" s="9">
        <f t="shared" si="7"/>
        <v>502.8</v>
      </c>
      <c r="Q198" s="17" t="s">
        <v>111</v>
      </c>
      <c r="R198" s="17" t="s">
        <v>111</v>
      </c>
    </row>
    <row r="199" spans="1:18" ht="28.15" customHeight="1">
      <c r="A199" s="19">
        <f t="shared" si="6"/>
        <v>198</v>
      </c>
      <c r="B199" s="18">
        <v>204</v>
      </c>
      <c r="C199" s="17" t="s">
        <v>110</v>
      </c>
      <c r="D199" s="16" t="s">
        <v>35</v>
      </c>
      <c r="E199" s="15" t="s">
        <v>13</v>
      </c>
      <c r="F199" s="15" t="s">
        <v>8</v>
      </c>
      <c r="G199" s="14">
        <v>151.19999999999999</v>
      </c>
      <c r="H199" s="13">
        <v>91.6</v>
      </c>
      <c r="I199" s="12">
        <v>103.8</v>
      </c>
      <c r="J199" s="11">
        <v>87.5</v>
      </c>
      <c r="K199" s="10">
        <v>68.599999999999994</v>
      </c>
      <c r="L199" s="9">
        <f t="shared" si="7"/>
        <v>502.7</v>
      </c>
      <c r="Q199" s="17" t="s">
        <v>110</v>
      </c>
      <c r="R199" s="17" t="s">
        <v>110</v>
      </c>
    </row>
    <row r="200" spans="1:18" ht="28.15" customHeight="1">
      <c r="A200" s="19">
        <f t="shared" si="6"/>
        <v>199</v>
      </c>
      <c r="B200" s="18">
        <v>205</v>
      </c>
      <c r="C200" s="32" t="s">
        <v>386</v>
      </c>
      <c r="D200" s="16" t="s">
        <v>78</v>
      </c>
      <c r="E200" s="15" t="s">
        <v>44</v>
      </c>
      <c r="F200" s="15" t="s">
        <v>8</v>
      </c>
      <c r="G200" s="14">
        <v>134.80000000000001</v>
      </c>
      <c r="H200" s="13">
        <v>109.6</v>
      </c>
      <c r="I200" s="12">
        <v>128.1</v>
      </c>
      <c r="J200" s="11">
        <v>68.599999999999994</v>
      </c>
      <c r="K200" s="10">
        <v>61.2</v>
      </c>
      <c r="L200" s="9">
        <f t="shared" si="7"/>
        <v>502.3</v>
      </c>
      <c r="Q200" s="20" t="s">
        <v>109</v>
      </c>
      <c r="R200" s="32" t="s">
        <v>386</v>
      </c>
    </row>
    <row r="201" spans="1:18" ht="28.15" customHeight="1">
      <c r="A201" s="19">
        <f t="shared" si="6"/>
        <v>200</v>
      </c>
      <c r="B201" s="18">
        <v>198</v>
      </c>
      <c r="C201" s="17" t="s">
        <v>108</v>
      </c>
      <c r="D201" s="16" t="s">
        <v>24</v>
      </c>
      <c r="E201" s="15" t="s">
        <v>18</v>
      </c>
      <c r="F201" s="15" t="s">
        <v>8</v>
      </c>
      <c r="G201" s="14">
        <v>136.69999999999999</v>
      </c>
      <c r="H201" s="13">
        <v>85.2</v>
      </c>
      <c r="I201" s="12">
        <v>116</v>
      </c>
      <c r="J201" s="11">
        <v>93.4</v>
      </c>
      <c r="K201" s="10">
        <v>70.3</v>
      </c>
      <c r="L201" s="9">
        <f t="shared" si="7"/>
        <v>501.6</v>
      </c>
      <c r="Q201" s="17" t="s">
        <v>108</v>
      </c>
      <c r="R201" s="17" t="s">
        <v>108</v>
      </c>
    </row>
    <row r="202" spans="1:18" ht="28.15" customHeight="1">
      <c r="A202" s="19">
        <f t="shared" si="6"/>
        <v>200</v>
      </c>
      <c r="B202" s="18">
        <v>209</v>
      </c>
      <c r="C202" s="17" t="s">
        <v>107</v>
      </c>
      <c r="D202" s="16" t="s">
        <v>45</v>
      </c>
      <c r="E202" s="15" t="s">
        <v>44</v>
      </c>
      <c r="F202" s="15" t="s">
        <v>8</v>
      </c>
      <c r="G202" s="14">
        <v>134.69999999999999</v>
      </c>
      <c r="H202" s="13">
        <v>97.8</v>
      </c>
      <c r="I202" s="12">
        <v>118.2</v>
      </c>
      <c r="J202" s="11">
        <v>85</v>
      </c>
      <c r="K202" s="10">
        <v>65.900000000000006</v>
      </c>
      <c r="L202" s="9">
        <f t="shared" si="7"/>
        <v>501.6</v>
      </c>
      <c r="Q202" s="17" t="s">
        <v>107</v>
      </c>
      <c r="R202" s="17" t="s">
        <v>107</v>
      </c>
    </row>
    <row r="203" spans="1:18" ht="28.15" customHeight="1">
      <c r="A203" s="19">
        <f t="shared" si="6"/>
        <v>202</v>
      </c>
      <c r="B203" s="18">
        <v>213</v>
      </c>
      <c r="C203" s="17" t="s">
        <v>106</v>
      </c>
      <c r="D203" s="16" t="s">
        <v>16</v>
      </c>
      <c r="E203" s="15" t="s">
        <v>13</v>
      </c>
      <c r="F203" s="15" t="s">
        <v>8</v>
      </c>
      <c r="G203" s="14">
        <v>161.5</v>
      </c>
      <c r="H203" s="13">
        <v>98.3</v>
      </c>
      <c r="I203" s="12">
        <v>93.5</v>
      </c>
      <c r="J203" s="11">
        <v>66.8</v>
      </c>
      <c r="K203" s="10">
        <v>81</v>
      </c>
      <c r="L203" s="9">
        <f t="shared" si="7"/>
        <v>501.1</v>
      </c>
      <c r="Q203" s="17" t="s">
        <v>106</v>
      </c>
      <c r="R203" s="17" t="s">
        <v>106</v>
      </c>
    </row>
    <row r="204" spans="1:18" ht="28.15" customHeight="1">
      <c r="A204" s="19">
        <f t="shared" si="6"/>
        <v>203</v>
      </c>
      <c r="B204" s="18">
        <v>212</v>
      </c>
      <c r="C204" s="17" t="s">
        <v>105</v>
      </c>
      <c r="D204" s="16" t="s">
        <v>10</v>
      </c>
      <c r="E204" s="15" t="s">
        <v>9</v>
      </c>
      <c r="F204" s="15" t="s">
        <v>8</v>
      </c>
      <c r="G204" s="14">
        <v>131.5</v>
      </c>
      <c r="H204" s="13">
        <v>86.1</v>
      </c>
      <c r="I204" s="12">
        <v>117.6</v>
      </c>
      <c r="J204" s="11">
        <v>76</v>
      </c>
      <c r="K204" s="10">
        <v>89.4</v>
      </c>
      <c r="L204" s="9">
        <f t="shared" si="7"/>
        <v>500.6</v>
      </c>
      <c r="Q204" s="17" t="s">
        <v>105</v>
      </c>
      <c r="R204" s="17" t="s">
        <v>105</v>
      </c>
    </row>
    <row r="205" spans="1:18" ht="28.15" customHeight="1">
      <c r="A205" s="19">
        <f t="shared" si="6"/>
        <v>203</v>
      </c>
      <c r="B205" s="18">
        <v>207</v>
      </c>
      <c r="C205" s="17" t="s">
        <v>104</v>
      </c>
      <c r="D205" s="16" t="s">
        <v>16</v>
      </c>
      <c r="E205" s="15" t="s">
        <v>13</v>
      </c>
      <c r="F205" s="15" t="s">
        <v>8</v>
      </c>
      <c r="G205" s="14">
        <v>129</v>
      </c>
      <c r="H205" s="13">
        <v>93.8</v>
      </c>
      <c r="I205" s="12">
        <v>107.5</v>
      </c>
      <c r="J205" s="11">
        <v>72.599999999999994</v>
      </c>
      <c r="K205" s="10">
        <v>97.7</v>
      </c>
      <c r="L205" s="9">
        <f t="shared" si="7"/>
        <v>500.6</v>
      </c>
      <c r="Q205" s="17" t="s">
        <v>104</v>
      </c>
      <c r="R205" s="17" t="s">
        <v>104</v>
      </c>
    </row>
    <row r="206" spans="1:18" ht="28.15" customHeight="1">
      <c r="A206" s="19">
        <f t="shared" si="6"/>
        <v>205</v>
      </c>
      <c r="B206" s="18">
        <v>215</v>
      </c>
      <c r="C206" s="17" t="s">
        <v>103</v>
      </c>
      <c r="D206" s="16" t="s">
        <v>57</v>
      </c>
      <c r="E206" s="15" t="s">
        <v>44</v>
      </c>
      <c r="F206" s="15" t="s">
        <v>8</v>
      </c>
      <c r="G206" s="14">
        <v>136.19999999999999</v>
      </c>
      <c r="H206" s="13">
        <v>109.4</v>
      </c>
      <c r="I206" s="12">
        <v>98.3</v>
      </c>
      <c r="J206" s="11">
        <v>68.900000000000006</v>
      </c>
      <c r="K206" s="10">
        <v>87.2</v>
      </c>
      <c r="L206" s="9">
        <f t="shared" si="7"/>
        <v>500</v>
      </c>
      <c r="Q206" s="17" t="s">
        <v>103</v>
      </c>
      <c r="R206" s="17" t="s">
        <v>103</v>
      </c>
    </row>
    <row r="207" spans="1:18" ht="28.15" customHeight="1">
      <c r="A207" s="19">
        <f t="shared" si="6"/>
        <v>206</v>
      </c>
      <c r="B207" s="18" t="s">
        <v>12</v>
      </c>
      <c r="C207" s="17" t="s">
        <v>387</v>
      </c>
      <c r="D207" s="16" t="s">
        <v>10</v>
      </c>
      <c r="E207" s="15" t="s">
        <v>9</v>
      </c>
      <c r="F207" s="15" t="s">
        <v>8</v>
      </c>
      <c r="G207" s="14">
        <v>119.7</v>
      </c>
      <c r="H207" s="13">
        <v>92.2</v>
      </c>
      <c r="I207" s="12">
        <v>120.3</v>
      </c>
      <c r="J207" s="11">
        <v>91.3</v>
      </c>
      <c r="K207" s="10">
        <v>76</v>
      </c>
      <c r="L207" s="9">
        <f t="shared" si="7"/>
        <v>499.5</v>
      </c>
      <c r="Q207" s="20" t="s">
        <v>102</v>
      </c>
      <c r="R207" s="17" t="s">
        <v>387</v>
      </c>
    </row>
    <row r="208" spans="1:18" ht="28.15" customHeight="1">
      <c r="A208" s="19">
        <f t="shared" si="6"/>
        <v>207</v>
      </c>
      <c r="B208" s="18">
        <v>217</v>
      </c>
      <c r="C208" s="17" t="s">
        <v>101</v>
      </c>
      <c r="D208" s="16" t="s">
        <v>100</v>
      </c>
      <c r="E208" s="15" t="s">
        <v>44</v>
      </c>
      <c r="F208" s="15" t="s">
        <v>8</v>
      </c>
      <c r="G208" s="14">
        <v>148.19999999999999</v>
      </c>
      <c r="H208" s="13">
        <v>90.5</v>
      </c>
      <c r="I208" s="12">
        <v>106.3</v>
      </c>
      <c r="J208" s="11">
        <v>81.099999999999994</v>
      </c>
      <c r="K208" s="10">
        <v>73.099999999999994</v>
      </c>
      <c r="L208" s="9">
        <f t="shared" si="7"/>
        <v>499.2</v>
      </c>
      <c r="Q208" s="17" t="s">
        <v>101</v>
      </c>
      <c r="R208" s="17" t="s">
        <v>101</v>
      </c>
    </row>
    <row r="209" spans="1:18" ht="28.15" customHeight="1">
      <c r="A209" s="19">
        <f t="shared" si="6"/>
        <v>208</v>
      </c>
      <c r="B209" s="18">
        <v>217</v>
      </c>
      <c r="C209" s="17" t="s">
        <v>99</v>
      </c>
      <c r="D209" s="16" t="s">
        <v>16</v>
      </c>
      <c r="E209" s="15" t="s">
        <v>13</v>
      </c>
      <c r="F209" s="15" t="s">
        <v>8</v>
      </c>
      <c r="G209" s="14">
        <v>140.5</v>
      </c>
      <c r="H209" s="13">
        <v>105.2</v>
      </c>
      <c r="I209" s="12">
        <v>104</v>
      </c>
      <c r="J209" s="11">
        <v>79.5</v>
      </c>
      <c r="K209" s="10">
        <v>69.599999999999994</v>
      </c>
      <c r="L209" s="9">
        <f t="shared" si="7"/>
        <v>498.8</v>
      </c>
      <c r="Q209" s="17" t="s">
        <v>99</v>
      </c>
      <c r="R209" s="17" t="s">
        <v>99</v>
      </c>
    </row>
    <row r="210" spans="1:18" ht="28.15" customHeight="1">
      <c r="A210" s="19">
        <f t="shared" si="6"/>
        <v>209</v>
      </c>
      <c r="B210" s="18">
        <v>214</v>
      </c>
      <c r="C210" s="32" t="s">
        <v>388</v>
      </c>
      <c r="D210" s="16" t="s">
        <v>14</v>
      </c>
      <c r="E210" s="15" t="s">
        <v>13</v>
      </c>
      <c r="F210" s="15" t="s">
        <v>8</v>
      </c>
      <c r="G210" s="14">
        <v>144.19999999999999</v>
      </c>
      <c r="H210" s="13">
        <v>94.6</v>
      </c>
      <c r="I210" s="12">
        <v>110.4</v>
      </c>
      <c r="J210" s="11">
        <v>87.6</v>
      </c>
      <c r="K210" s="10">
        <v>61.7</v>
      </c>
      <c r="L210" s="9">
        <f t="shared" si="7"/>
        <v>498.5</v>
      </c>
      <c r="Q210" s="17" t="s">
        <v>98</v>
      </c>
      <c r="R210" s="32" t="s">
        <v>388</v>
      </c>
    </row>
    <row r="211" spans="1:18" ht="28.15" customHeight="1">
      <c r="A211" s="19">
        <f t="shared" si="6"/>
        <v>210</v>
      </c>
      <c r="B211" s="18">
        <v>210</v>
      </c>
      <c r="C211" s="17" t="s">
        <v>97</v>
      </c>
      <c r="D211" s="16" t="s">
        <v>16</v>
      </c>
      <c r="E211" s="15" t="s">
        <v>13</v>
      </c>
      <c r="F211" s="15" t="s">
        <v>8</v>
      </c>
      <c r="G211" s="14">
        <v>144.9</v>
      </c>
      <c r="H211" s="13">
        <v>114</v>
      </c>
      <c r="I211" s="12">
        <v>85.1</v>
      </c>
      <c r="J211" s="11">
        <v>86.9</v>
      </c>
      <c r="K211" s="10">
        <v>67.5</v>
      </c>
      <c r="L211" s="9">
        <f t="shared" si="7"/>
        <v>498.4</v>
      </c>
      <c r="Q211" s="17" t="s">
        <v>97</v>
      </c>
      <c r="R211" s="17" t="s">
        <v>97</v>
      </c>
    </row>
    <row r="212" spans="1:18" ht="28.15" customHeight="1">
      <c r="A212" s="19">
        <f t="shared" si="6"/>
        <v>211</v>
      </c>
      <c r="B212" s="18" t="s">
        <v>12</v>
      </c>
      <c r="C212" s="17" t="s">
        <v>96</v>
      </c>
      <c r="D212" s="16" t="s">
        <v>22</v>
      </c>
      <c r="E212" s="15" t="s">
        <v>13</v>
      </c>
      <c r="F212" s="15" t="s">
        <v>8</v>
      </c>
      <c r="G212" s="14">
        <v>148.6</v>
      </c>
      <c r="H212" s="13">
        <v>81.8</v>
      </c>
      <c r="I212" s="12">
        <v>91.3</v>
      </c>
      <c r="J212" s="11">
        <v>76.2</v>
      </c>
      <c r="K212" s="10">
        <v>100.2</v>
      </c>
      <c r="L212" s="9">
        <f t="shared" si="7"/>
        <v>498.1</v>
      </c>
      <c r="Q212" s="17" t="s">
        <v>96</v>
      </c>
      <c r="R212" s="17" t="s">
        <v>96</v>
      </c>
    </row>
    <row r="213" spans="1:18" ht="28.15" customHeight="1">
      <c r="A213" s="19">
        <f t="shared" si="6"/>
        <v>212</v>
      </c>
      <c r="B213" s="18">
        <v>216</v>
      </c>
      <c r="C213" s="17" t="s">
        <v>95</v>
      </c>
      <c r="D213" s="16" t="s">
        <v>14</v>
      </c>
      <c r="E213" s="15" t="s">
        <v>13</v>
      </c>
      <c r="F213" s="15" t="s">
        <v>8</v>
      </c>
      <c r="G213" s="14">
        <v>146.19999999999999</v>
      </c>
      <c r="H213" s="13">
        <v>96.3</v>
      </c>
      <c r="I213" s="12">
        <v>106.2</v>
      </c>
      <c r="J213" s="11">
        <v>66.900000000000006</v>
      </c>
      <c r="K213" s="10">
        <v>82.1</v>
      </c>
      <c r="L213" s="9">
        <f t="shared" si="7"/>
        <v>497.7</v>
      </c>
      <c r="Q213" s="17" t="s">
        <v>95</v>
      </c>
      <c r="R213" s="17" t="s">
        <v>95</v>
      </c>
    </row>
    <row r="214" spans="1:18" ht="28.15" customHeight="1">
      <c r="A214" s="19">
        <f t="shared" si="6"/>
        <v>213</v>
      </c>
      <c r="B214" s="18">
        <v>210</v>
      </c>
      <c r="C214" s="17" t="s">
        <v>389</v>
      </c>
      <c r="D214" s="16" t="s">
        <v>35</v>
      </c>
      <c r="E214" s="15" t="s">
        <v>13</v>
      </c>
      <c r="F214" s="15" t="s">
        <v>8</v>
      </c>
      <c r="G214" s="14">
        <v>121.7</v>
      </c>
      <c r="H214" s="13">
        <v>79.5</v>
      </c>
      <c r="I214" s="12">
        <v>108.3</v>
      </c>
      <c r="J214" s="11">
        <v>88.9</v>
      </c>
      <c r="K214" s="10">
        <v>99.1</v>
      </c>
      <c r="L214" s="9">
        <f t="shared" si="7"/>
        <v>497.5</v>
      </c>
      <c r="Q214" s="17" t="s">
        <v>94</v>
      </c>
      <c r="R214" s="17" t="s">
        <v>389</v>
      </c>
    </row>
    <row r="215" spans="1:18" ht="28.15" customHeight="1">
      <c r="A215" s="19">
        <f t="shared" si="6"/>
        <v>214</v>
      </c>
      <c r="B215" s="18" t="s">
        <v>12</v>
      </c>
      <c r="C215" s="17" t="s">
        <v>93</v>
      </c>
      <c r="D215" s="16" t="s">
        <v>51</v>
      </c>
      <c r="E215" s="15" t="s">
        <v>13</v>
      </c>
      <c r="F215" s="15" t="s">
        <v>83</v>
      </c>
      <c r="G215" s="14">
        <v>148.6</v>
      </c>
      <c r="H215" s="13">
        <v>98.7</v>
      </c>
      <c r="I215" s="12">
        <v>93.4</v>
      </c>
      <c r="J215" s="11">
        <v>86.9</v>
      </c>
      <c r="K215" s="10">
        <v>68.8</v>
      </c>
      <c r="L215" s="9">
        <f t="shared" si="7"/>
        <v>496.4</v>
      </c>
      <c r="Q215" s="17" t="s">
        <v>93</v>
      </c>
      <c r="R215" s="17" t="s">
        <v>93</v>
      </c>
    </row>
    <row r="216" spans="1:18" ht="28.15" customHeight="1">
      <c r="A216" s="19">
        <f t="shared" si="6"/>
        <v>215</v>
      </c>
      <c r="B216" s="18" t="s">
        <v>12</v>
      </c>
      <c r="C216" s="17" t="s">
        <v>390</v>
      </c>
      <c r="D216" s="16" t="s">
        <v>10</v>
      </c>
      <c r="E216" s="15" t="s">
        <v>9</v>
      </c>
      <c r="F216" s="15" t="s">
        <v>8</v>
      </c>
      <c r="G216" s="14">
        <v>137.4</v>
      </c>
      <c r="H216" s="13">
        <v>52.5</v>
      </c>
      <c r="I216" s="12">
        <v>131</v>
      </c>
      <c r="J216" s="11">
        <v>76.099999999999994</v>
      </c>
      <c r="K216" s="10">
        <v>99.2</v>
      </c>
      <c r="L216" s="9">
        <f t="shared" si="7"/>
        <v>496.2</v>
      </c>
      <c r="Q216" s="17" t="s">
        <v>92</v>
      </c>
      <c r="R216" s="17" t="s">
        <v>390</v>
      </c>
    </row>
    <row r="217" spans="1:18" ht="28.15" customHeight="1">
      <c r="A217" s="19">
        <f t="shared" si="6"/>
        <v>216</v>
      </c>
      <c r="B217" s="18">
        <v>226</v>
      </c>
      <c r="C217" s="17" t="s">
        <v>91</v>
      </c>
      <c r="D217" s="16" t="s">
        <v>14</v>
      </c>
      <c r="E217" s="15" t="s">
        <v>13</v>
      </c>
      <c r="F217" s="15" t="s">
        <v>8</v>
      </c>
      <c r="G217" s="14">
        <v>118.9</v>
      </c>
      <c r="H217" s="13">
        <v>90.3</v>
      </c>
      <c r="I217" s="12">
        <v>132.5</v>
      </c>
      <c r="J217" s="11">
        <v>71.7</v>
      </c>
      <c r="K217" s="10">
        <v>81.400000000000006</v>
      </c>
      <c r="L217" s="9">
        <f t="shared" si="7"/>
        <v>494.8</v>
      </c>
      <c r="Q217" s="17" t="s">
        <v>91</v>
      </c>
      <c r="R217" s="17" t="s">
        <v>91</v>
      </c>
    </row>
    <row r="218" spans="1:18" ht="28.15" customHeight="1">
      <c r="A218" s="19">
        <f t="shared" si="6"/>
        <v>217</v>
      </c>
      <c r="B218" s="18" t="s">
        <v>12</v>
      </c>
      <c r="C218" s="17" t="s">
        <v>90</v>
      </c>
      <c r="D218" s="16" t="s">
        <v>45</v>
      </c>
      <c r="E218" s="15" t="s">
        <v>44</v>
      </c>
      <c r="F218" s="15" t="s">
        <v>8</v>
      </c>
      <c r="G218" s="14">
        <v>136.5</v>
      </c>
      <c r="H218" s="13">
        <v>115</v>
      </c>
      <c r="I218" s="12">
        <v>69.3</v>
      </c>
      <c r="J218" s="11">
        <v>70.900000000000006</v>
      </c>
      <c r="K218" s="10">
        <v>102.6</v>
      </c>
      <c r="L218" s="9">
        <f t="shared" si="7"/>
        <v>494.3</v>
      </c>
      <c r="Q218" s="17" t="s">
        <v>90</v>
      </c>
      <c r="R218" s="17" t="s">
        <v>90</v>
      </c>
    </row>
    <row r="219" spans="1:18" ht="28.15" customHeight="1">
      <c r="A219" s="19">
        <f t="shared" si="6"/>
        <v>218</v>
      </c>
      <c r="B219" s="18" t="s">
        <v>12</v>
      </c>
      <c r="C219" s="20" t="s">
        <v>89</v>
      </c>
      <c r="D219" s="16" t="s">
        <v>51</v>
      </c>
      <c r="E219" s="15" t="s">
        <v>13</v>
      </c>
      <c r="F219" s="15" t="s">
        <v>8</v>
      </c>
      <c r="G219" s="14">
        <v>108.5</v>
      </c>
      <c r="H219" s="13">
        <v>114.7</v>
      </c>
      <c r="I219" s="12">
        <v>111.5</v>
      </c>
      <c r="J219" s="11">
        <v>90.8</v>
      </c>
      <c r="K219" s="10">
        <v>68.5</v>
      </c>
      <c r="L219" s="9">
        <f t="shared" si="7"/>
        <v>494</v>
      </c>
      <c r="Q219" s="20" t="s">
        <v>89</v>
      </c>
      <c r="R219" s="20" t="s">
        <v>89</v>
      </c>
    </row>
    <row r="220" spans="1:18" ht="28.15" customHeight="1">
      <c r="A220" s="19">
        <f t="shared" si="6"/>
        <v>219</v>
      </c>
      <c r="B220" s="18">
        <v>225</v>
      </c>
      <c r="C220" s="17" t="s">
        <v>88</v>
      </c>
      <c r="D220" s="16" t="s">
        <v>28</v>
      </c>
      <c r="E220" s="15" t="s">
        <v>9</v>
      </c>
      <c r="F220" s="15" t="s">
        <v>8</v>
      </c>
      <c r="G220" s="14">
        <v>145.5</v>
      </c>
      <c r="H220" s="13">
        <v>116.1</v>
      </c>
      <c r="I220" s="12">
        <v>59.2</v>
      </c>
      <c r="J220" s="11">
        <v>78.400000000000006</v>
      </c>
      <c r="K220" s="10">
        <v>91.7</v>
      </c>
      <c r="L220" s="9">
        <f t="shared" si="7"/>
        <v>490.9</v>
      </c>
      <c r="Q220" s="17" t="s">
        <v>88</v>
      </c>
      <c r="R220" s="17" t="s">
        <v>88</v>
      </c>
    </row>
    <row r="221" spans="1:18" ht="28.15" customHeight="1">
      <c r="A221" s="19">
        <f t="shared" si="6"/>
        <v>220</v>
      </c>
      <c r="B221" s="18" t="s">
        <v>12</v>
      </c>
      <c r="C221" s="17" t="s">
        <v>87</v>
      </c>
      <c r="D221" s="16" t="s">
        <v>16</v>
      </c>
      <c r="E221" s="15" t="s">
        <v>13</v>
      </c>
      <c r="F221" s="15" t="s">
        <v>8</v>
      </c>
      <c r="G221" s="14">
        <v>131.6</v>
      </c>
      <c r="H221" s="13">
        <v>112.3</v>
      </c>
      <c r="I221" s="12">
        <v>110.6</v>
      </c>
      <c r="J221" s="11">
        <v>74.3</v>
      </c>
      <c r="K221" s="10">
        <v>60.7</v>
      </c>
      <c r="L221" s="9">
        <f t="shared" si="7"/>
        <v>489.5</v>
      </c>
      <c r="Q221" s="17" t="s">
        <v>87</v>
      </c>
      <c r="R221" s="17" t="s">
        <v>87</v>
      </c>
    </row>
    <row r="222" spans="1:18" ht="28.15" customHeight="1">
      <c r="A222" s="19">
        <f t="shared" si="6"/>
        <v>221</v>
      </c>
      <c r="B222" s="18">
        <v>230</v>
      </c>
      <c r="C222" s="17" t="s">
        <v>86</v>
      </c>
      <c r="D222" s="16" t="s">
        <v>14</v>
      </c>
      <c r="E222" s="15" t="s">
        <v>13</v>
      </c>
      <c r="F222" s="15" t="s">
        <v>8</v>
      </c>
      <c r="G222" s="14">
        <v>134.1</v>
      </c>
      <c r="H222" s="13">
        <v>75.900000000000006</v>
      </c>
      <c r="I222" s="12">
        <v>118.1</v>
      </c>
      <c r="J222" s="11">
        <v>91.8</v>
      </c>
      <c r="K222" s="10">
        <v>69.5</v>
      </c>
      <c r="L222" s="9">
        <f t="shared" si="7"/>
        <v>489.4</v>
      </c>
      <c r="Q222" s="17" t="s">
        <v>86</v>
      </c>
      <c r="R222" s="17" t="s">
        <v>86</v>
      </c>
    </row>
    <row r="223" spans="1:18" ht="28.15" customHeight="1">
      <c r="A223" s="19">
        <f t="shared" si="6"/>
        <v>222</v>
      </c>
      <c r="B223" s="18">
        <v>219</v>
      </c>
      <c r="C223" s="17" t="s">
        <v>85</v>
      </c>
      <c r="D223" s="16" t="s">
        <v>14</v>
      </c>
      <c r="E223" s="15" t="s">
        <v>13</v>
      </c>
      <c r="F223" s="15" t="s">
        <v>8</v>
      </c>
      <c r="G223" s="14">
        <v>137.6</v>
      </c>
      <c r="H223" s="13">
        <v>103.2</v>
      </c>
      <c r="I223" s="12">
        <v>77.8</v>
      </c>
      <c r="J223" s="11">
        <v>84.1</v>
      </c>
      <c r="K223" s="10">
        <v>85.7</v>
      </c>
      <c r="L223" s="9">
        <f t="shared" si="7"/>
        <v>488.4</v>
      </c>
      <c r="Q223" s="17" t="s">
        <v>85</v>
      </c>
      <c r="R223" s="17" t="s">
        <v>85</v>
      </c>
    </row>
    <row r="224" spans="1:18" ht="28.15" customHeight="1">
      <c r="A224" s="19">
        <f t="shared" si="6"/>
        <v>223</v>
      </c>
      <c r="B224" s="18">
        <v>232</v>
      </c>
      <c r="C224" s="17" t="s">
        <v>84</v>
      </c>
      <c r="D224" s="16" t="s">
        <v>16</v>
      </c>
      <c r="E224" s="15" t="s">
        <v>13</v>
      </c>
      <c r="F224" s="15" t="s">
        <v>83</v>
      </c>
      <c r="G224" s="14">
        <v>153.69999999999999</v>
      </c>
      <c r="H224" s="13">
        <v>77.8</v>
      </c>
      <c r="I224" s="12">
        <v>87.2</v>
      </c>
      <c r="J224" s="11">
        <v>82.2</v>
      </c>
      <c r="K224" s="10">
        <v>86.3</v>
      </c>
      <c r="L224" s="9">
        <f t="shared" si="7"/>
        <v>487.2</v>
      </c>
      <c r="Q224" s="17" t="s">
        <v>84</v>
      </c>
      <c r="R224" s="17" t="s">
        <v>84</v>
      </c>
    </row>
    <row r="225" spans="1:18" ht="28.15" customHeight="1">
      <c r="A225" s="19">
        <f t="shared" si="6"/>
        <v>223</v>
      </c>
      <c r="B225" s="18" t="s">
        <v>12</v>
      </c>
      <c r="C225" s="17" t="s">
        <v>82</v>
      </c>
      <c r="D225" s="16" t="s">
        <v>57</v>
      </c>
      <c r="E225" s="15" t="s">
        <v>44</v>
      </c>
      <c r="F225" s="15" t="s">
        <v>8</v>
      </c>
      <c r="G225" s="14">
        <v>126.1</v>
      </c>
      <c r="H225" s="13">
        <v>76.3</v>
      </c>
      <c r="I225" s="12">
        <v>111.1</v>
      </c>
      <c r="J225" s="11">
        <v>71.099999999999994</v>
      </c>
      <c r="K225" s="10">
        <v>102.6</v>
      </c>
      <c r="L225" s="9">
        <f t="shared" si="7"/>
        <v>487.2</v>
      </c>
      <c r="Q225" s="17" t="s">
        <v>82</v>
      </c>
      <c r="R225" s="17" t="s">
        <v>82</v>
      </c>
    </row>
    <row r="226" spans="1:18" ht="28.15" customHeight="1">
      <c r="A226" s="19">
        <f t="shared" si="6"/>
        <v>225</v>
      </c>
      <c r="B226" s="18">
        <v>228</v>
      </c>
      <c r="C226" s="17" t="s">
        <v>81</v>
      </c>
      <c r="D226" s="16" t="s">
        <v>28</v>
      </c>
      <c r="E226" s="15" t="s">
        <v>9</v>
      </c>
      <c r="F226" s="15" t="s">
        <v>8</v>
      </c>
      <c r="G226" s="14">
        <v>141.69999999999999</v>
      </c>
      <c r="H226" s="13">
        <v>66.7</v>
      </c>
      <c r="I226" s="12">
        <v>109.4</v>
      </c>
      <c r="J226" s="11">
        <v>87.7</v>
      </c>
      <c r="K226" s="10">
        <v>81.2</v>
      </c>
      <c r="L226" s="9">
        <f t="shared" si="7"/>
        <v>486.7</v>
      </c>
      <c r="Q226" s="17" t="s">
        <v>81</v>
      </c>
      <c r="R226" s="17" t="s">
        <v>81</v>
      </c>
    </row>
    <row r="227" spans="1:18" ht="28.15" customHeight="1">
      <c r="A227" s="19">
        <f t="shared" si="6"/>
        <v>226</v>
      </c>
      <c r="B227" s="18" t="s">
        <v>12</v>
      </c>
      <c r="C227" s="17" t="s">
        <v>80</v>
      </c>
      <c r="D227" s="16" t="s">
        <v>57</v>
      </c>
      <c r="E227" s="15" t="s">
        <v>44</v>
      </c>
      <c r="F227" s="15" t="s">
        <v>8</v>
      </c>
      <c r="G227" s="14">
        <v>105.4</v>
      </c>
      <c r="H227" s="13">
        <v>88.6</v>
      </c>
      <c r="I227" s="12">
        <v>115.1</v>
      </c>
      <c r="J227" s="11">
        <v>85.7</v>
      </c>
      <c r="K227" s="10">
        <v>91.5</v>
      </c>
      <c r="L227" s="9">
        <f t="shared" si="7"/>
        <v>486.3</v>
      </c>
      <c r="Q227" s="17" t="s">
        <v>80</v>
      </c>
      <c r="R227" s="17" t="s">
        <v>80</v>
      </c>
    </row>
    <row r="228" spans="1:18" ht="28.15" customHeight="1">
      <c r="A228" s="19">
        <f t="shared" si="6"/>
        <v>227</v>
      </c>
      <c r="B228" s="18">
        <v>238</v>
      </c>
      <c r="C228" s="17" t="s">
        <v>79</v>
      </c>
      <c r="D228" s="16" t="s">
        <v>78</v>
      </c>
      <c r="E228" s="15" t="s">
        <v>44</v>
      </c>
      <c r="F228" s="15" t="s">
        <v>8</v>
      </c>
      <c r="G228" s="14">
        <v>131.69999999999999</v>
      </c>
      <c r="H228" s="13">
        <v>52.3</v>
      </c>
      <c r="I228" s="12">
        <v>121.7</v>
      </c>
      <c r="J228" s="11">
        <v>74.2</v>
      </c>
      <c r="K228" s="10">
        <v>102.8</v>
      </c>
      <c r="L228" s="9">
        <f t="shared" si="7"/>
        <v>482.7</v>
      </c>
      <c r="Q228" s="17" t="s">
        <v>79</v>
      </c>
      <c r="R228" s="17" t="s">
        <v>79</v>
      </c>
    </row>
    <row r="229" spans="1:18" ht="28.15" customHeight="1">
      <c r="A229" s="19">
        <f t="shared" si="6"/>
        <v>228</v>
      </c>
      <c r="B229" s="18" t="s">
        <v>12</v>
      </c>
      <c r="C229" s="17" t="s">
        <v>77</v>
      </c>
      <c r="D229" s="16" t="s">
        <v>10</v>
      </c>
      <c r="E229" s="15" t="s">
        <v>9</v>
      </c>
      <c r="F229" s="15" t="s">
        <v>8</v>
      </c>
      <c r="G229" s="14">
        <v>141.69999999999999</v>
      </c>
      <c r="H229" s="13">
        <v>56.5</v>
      </c>
      <c r="I229" s="12">
        <v>104.8</v>
      </c>
      <c r="J229" s="11">
        <v>77.900000000000006</v>
      </c>
      <c r="K229" s="10">
        <v>97.6</v>
      </c>
      <c r="L229" s="9">
        <f t="shared" si="7"/>
        <v>478.5</v>
      </c>
      <c r="Q229" s="17" t="s">
        <v>77</v>
      </c>
      <c r="R229" s="17" t="s">
        <v>77</v>
      </c>
    </row>
    <row r="230" spans="1:18" ht="28.15" customHeight="1">
      <c r="A230" s="19">
        <f t="shared" si="6"/>
        <v>229</v>
      </c>
      <c r="B230" s="18">
        <v>242</v>
      </c>
      <c r="C230" s="17" t="s">
        <v>76</v>
      </c>
      <c r="D230" s="16" t="s">
        <v>14</v>
      </c>
      <c r="E230" s="15" t="s">
        <v>13</v>
      </c>
      <c r="F230" s="15" t="s">
        <v>8</v>
      </c>
      <c r="G230" s="14">
        <v>135.4</v>
      </c>
      <c r="H230" s="13">
        <v>90.3</v>
      </c>
      <c r="I230" s="12">
        <v>90.8</v>
      </c>
      <c r="J230" s="11">
        <v>85.8</v>
      </c>
      <c r="K230" s="10">
        <v>73.599999999999994</v>
      </c>
      <c r="L230" s="9">
        <f t="shared" si="7"/>
        <v>475.9</v>
      </c>
      <c r="Q230" s="17" t="s">
        <v>76</v>
      </c>
      <c r="R230" s="17" t="s">
        <v>76</v>
      </c>
    </row>
    <row r="231" spans="1:18" ht="28.15" customHeight="1">
      <c r="A231" s="19">
        <f t="shared" si="6"/>
        <v>230</v>
      </c>
      <c r="B231" s="18">
        <v>230</v>
      </c>
      <c r="C231" s="17" t="s">
        <v>75</v>
      </c>
      <c r="D231" s="16" t="s">
        <v>57</v>
      </c>
      <c r="E231" s="15" t="s">
        <v>44</v>
      </c>
      <c r="F231" s="15" t="s">
        <v>8</v>
      </c>
      <c r="G231" s="14">
        <v>118.6</v>
      </c>
      <c r="H231" s="13">
        <v>77.400000000000006</v>
      </c>
      <c r="I231" s="12">
        <v>101</v>
      </c>
      <c r="J231" s="11">
        <v>81.900000000000006</v>
      </c>
      <c r="K231" s="10">
        <v>84.3</v>
      </c>
      <c r="L231" s="9">
        <f t="shared" si="7"/>
        <v>463.2</v>
      </c>
      <c r="Q231" s="17" t="s">
        <v>75</v>
      </c>
      <c r="R231" s="17" t="s">
        <v>75</v>
      </c>
    </row>
    <row r="232" spans="1:18" ht="28.15" customHeight="1">
      <c r="A232" s="19">
        <f t="shared" si="6"/>
        <v>231</v>
      </c>
      <c r="B232" s="18" t="s">
        <v>12</v>
      </c>
      <c r="C232" s="17" t="s">
        <v>74</v>
      </c>
      <c r="D232" s="16" t="s">
        <v>35</v>
      </c>
      <c r="E232" s="15" t="s">
        <v>13</v>
      </c>
      <c r="F232" s="15" t="s">
        <v>8</v>
      </c>
      <c r="G232" s="14">
        <v>104.6</v>
      </c>
      <c r="H232" s="13">
        <v>105</v>
      </c>
      <c r="I232" s="12">
        <v>114.4</v>
      </c>
      <c r="J232" s="11">
        <v>79.900000000000006</v>
      </c>
      <c r="K232" s="10">
        <v>57.5</v>
      </c>
      <c r="L232" s="9">
        <f t="shared" si="7"/>
        <v>461.4</v>
      </c>
      <c r="Q232" s="17" t="s">
        <v>74</v>
      </c>
      <c r="R232" s="17" t="s">
        <v>74</v>
      </c>
    </row>
    <row r="233" spans="1:18" ht="28.15" customHeight="1">
      <c r="A233" s="19">
        <f t="shared" si="6"/>
        <v>232</v>
      </c>
      <c r="B233" s="18">
        <v>241</v>
      </c>
      <c r="C233" s="17" t="s">
        <v>73</v>
      </c>
      <c r="D233" s="16" t="s">
        <v>14</v>
      </c>
      <c r="E233" s="15" t="s">
        <v>13</v>
      </c>
      <c r="F233" s="15" t="s">
        <v>8</v>
      </c>
      <c r="G233" s="14">
        <v>139.6</v>
      </c>
      <c r="H233" s="13">
        <v>60</v>
      </c>
      <c r="I233" s="12">
        <v>113.8</v>
      </c>
      <c r="J233" s="11">
        <v>79</v>
      </c>
      <c r="K233" s="10">
        <v>64.599999999999994</v>
      </c>
      <c r="L233" s="9">
        <f t="shared" si="7"/>
        <v>457</v>
      </c>
      <c r="Q233" s="17" t="s">
        <v>73</v>
      </c>
      <c r="R233" s="17" t="s">
        <v>73</v>
      </c>
    </row>
    <row r="234" spans="1:18" ht="28.15" customHeight="1">
      <c r="A234" s="19">
        <f t="shared" si="6"/>
        <v>233</v>
      </c>
      <c r="B234" s="18">
        <v>223</v>
      </c>
      <c r="C234" s="20" t="s">
        <v>72</v>
      </c>
      <c r="D234" s="16" t="s">
        <v>10</v>
      </c>
      <c r="E234" s="15" t="s">
        <v>9</v>
      </c>
      <c r="F234" s="15" t="s">
        <v>8</v>
      </c>
      <c r="G234" s="14">
        <v>152.1</v>
      </c>
      <c r="H234" s="13">
        <v>47.4</v>
      </c>
      <c r="I234" s="12">
        <v>80.2</v>
      </c>
      <c r="J234" s="11">
        <v>87.8</v>
      </c>
      <c r="K234" s="10">
        <v>88.7</v>
      </c>
      <c r="L234" s="9">
        <f t="shared" si="7"/>
        <v>456.2</v>
      </c>
      <c r="Q234" s="20" t="s">
        <v>72</v>
      </c>
      <c r="R234" s="20" t="s">
        <v>72</v>
      </c>
    </row>
    <row r="235" spans="1:18" ht="28.15" customHeight="1">
      <c r="A235" s="19">
        <f t="shared" si="6"/>
        <v>234</v>
      </c>
      <c r="B235" s="18">
        <v>244</v>
      </c>
      <c r="C235" s="17" t="s">
        <v>71</v>
      </c>
      <c r="D235" s="16" t="s">
        <v>69</v>
      </c>
      <c r="E235" s="15" t="s">
        <v>9</v>
      </c>
      <c r="F235" s="15" t="s">
        <v>8</v>
      </c>
      <c r="G235" s="14">
        <v>99.3</v>
      </c>
      <c r="H235" s="13">
        <v>106.8</v>
      </c>
      <c r="I235" s="12">
        <v>98.5</v>
      </c>
      <c r="J235" s="11">
        <v>83.5</v>
      </c>
      <c r="K235" s="10">
        <v>67.5</v>
      </c>
      <c r="L235" s="9">
        <f t="shared" si="7"/>
        <v>455.6</v>
      </c>
      <c r="Q235" s="17" t="s">
        <v>71</v>
      </c>
      <c r="R235" s="17" t="s">
        <v>71</v>
      </c>
    </row>
    <row r="236" spans="1:18" ht="28.15" customHeight="1">
      <c r="A236" s="19">
        <f t="shared" si="6"/>
        <v>235</v>
      </c>
      <c r="B236" s="18" t="s">
        <v>12</v>
      </c>
      <c r="C236" s="17" t="s">
        <v>70</v>
      </c>
      <c r="D236" s="16" t="s">
        <v>69</v>
      </c>
      <c r="E236" s="15" t="s">
        <v>9</v>
      </c>
      <c r="F236" s="15" t="s">
        <v>8</v>
      </c>
      <c r="G236" s="14">
        <v>96.4</v>
      </c>
      <c r="H236" s="13">
        <v>76.5</v>
      </c>
      <c r="I236" s="12">
        <v>110</v>
      </c>
      <c r="J236" s="11">
        <v>74.099999999999994</v>
      </c>
      <c r="K236" s="10">
        <v>97.9</v>
      </c>
      <c r="L236" s="9">
        <f t="shared" si="7"/>
        <v>454.9</v>
      </c>
      <c r="Q236" s="17" t="s">
        <v>70</v>
      </c>
      <c r="R236" s="17" t="s">
        <v>70</v>
      </c>
    </row>
    <row r="237" spans="1:18" ht="28.15" customHeight="1">
      <c r="A237" s="19">
        <f t="shared" si="6"/>
        <v>236</v>
      </c>
      <c r="B237" s="18" t="s">
        <v>12</v>
      </c>
      <c r="C237" s="17" t="s">
        <v>68</v>
      </c>
      <c r="D237" s="16" t="s">
        <v>28</v>
      </c>
      <c r="E237" s="15" t="s">
        <v>9</v>
      </c>
      <c r="F237" s="15" t="s">
        <v>8</v>
      </c>
      <c r="G237" s="14">
        <v>133.69999999999999</v>
      </c>
      <c r="H237" s="13">
        <v>91.7</v>
      </c>
      <c r="I237" s="12">
        <v>89.9</v>
      </c>
      <c r="J237" s="11">
        <v>66.900000000000006</v>
      </c>
      <c r="K237" s="10">
        <v>67.2</v>
      </c>
      <c r="L237" s="9">
        <f t="shared" si="7"/>
        <v>449.4</v>
      </c>
      <c r="Q237" s="17" t="s">
        <v>68</v>
      </c>
      <c r="R237" s="17" t="s">
        <v>68</v>
      </c>
    </row>
    <row r="238" spans="1:18" ht="28.15" customHeight="1">
      <c r="A238" s="19">
        <f t="shared" si="6"/>
        <v>237</v>
      </c>
      <c r="B238" s="18">
        <v>246</v>
      </c>
      <c r="C238" s="17" t="s">
        <v>67</v>
      </c>
      <c r="D238" s="16" t="s">
        <v>10</v>
      </c>
      <c r="E238" s="15" t="s">
        <v>9</v>
      </c>
      <c r="F238" s="15" t="s">
        <v>8</v>
      </c>
      <c r="G238" s="14">
        <v>121.9</v>
      </c>
      <c r="H238" s="13">
        <v>103.1</v>
      </c>
      <c r="I238" s="12">
        <v>74.400000000000006</v>
      </c>
      <c r="J238" s="11">
        <v>87</v>
      </c>
      <c r="K238" s="10">
        <v>62.8</v>
      </c>
      <c r="L238" s="9">
        <f t="shared" si="7"/>
        <v>449.2</v>
      </c>
      <c r="Q238" s="17" t="s">
        <v>67</v>
      </c>
      <c r="R238" s="17" t="s">
        <v>67</v>
      </c>
    </row>
    <row r="239" spans="1:18" ht="28.15" customHeight="1">
      <c r="A239" s="19">
        <f t="shared" si="6"/>
        <v>238</v>
      </c>
      <c r="B239" s="18">
        <v>245</v>
      </c>
      <c r="C239" s="17" t="s">
        <v>66</v>
      </c>
      <c r="D239" s="16" t="s">
        <v>10</v>
      </c>
      <c r="E239" s="15" t="s">
        <v>9</v>
      </c>
      <c r="F239" s="15" t="s">
        <v>8</v>
      </c>
      <c r="G239" s="14">
        <v>145.5</v>
      </c>
      <c r="H239" s="13">
        <v>71.8</v>
      </c>
      <c r="I239" s="12">
        <v>85.8</v>
      </c>
      <c r="J239" s="11">
        <v>89.4</v>
      </c>
      <c r="K239" s="10">
        <v>49.2</v>
      </c>
      <c r="L239" s="9">
        <f t="shared" si="7"/>
        <v>441.7</v>
      </c>
      <c r="Q239" s="17" t="s">
        <v>66</v>
      </c>
      <c r="R239" s="17" t="s">
        <v>66</v>
      </c>
    </row>
    <row r="240" spans="1:18" ht="28.15" customHeight="1">
      <c r="A240" s="19">
        <f t="shared" si="6"/>
        <v>239</v>
      </c>
      <c r="B240" s="18">
        <v>237</v>
      </c>
      <c r="C240" s="17" t="s">
        <v>65</v>
      </c>
      <c r="D240" s="16" t="s">
        <v>64</v>
      </c>
      <c r="E240" s="15" t="s">
        <v>18</v>
      </c>
      <c r="F240" s="15" t="s">
        <v>8</v>
      </c>
      <c r="G240" s="14">
        <v>126.8</v>
      </c>
      <c r="H240" s="13">
        <v>102.8</v>
      </c>
      <c r="I240" s="12">
        <v>101.4</v>
      </c>
      <c r="J240" s="11">
        <v>85.7</v>
      </c>
      <c r="K240" s="10">
        <v>23.4</v>
      </c>
      <c r="L240" s="9">
        <f t="shared" si="7"/>
        <v>440.1</v>
      </c>
      <c r="Q240" s="17" t="s">
        <v>65</v>
      </c>
      <c r="R240" s="17" t="s">
        <v>65</v>
      </c>
    </row>
    <row r="241" spans="1:18" ht="28.15" customHeight="1">
      <c r="A241" s="19">
        <f t="shared" si="6"/>
        <v>240</v>
      </c>
      <c r="B241" s="18">
        <v>247</v>
      </c>
      <c r="C241" s="17" t="s">
        <v>63</v>
      </c>
      <c r="D241" s="16" t="s">
        <v>57</v>
      </c>
      <c r="E241" s="15" t="s">
        <v>44</v>
      </c>
      <c r="F241" s="15" t="s">
        <v>8</v>
      </c>
      <c r="G241" s="14">
        <v>104.9</v>
      </c>
      <c r="H241" s="13">
        <v>86</v>
      </c>
      <c r="I241" s="12">
        <v>107.5</v>
      </c>
      <c r="J241" s="11">
        <v>83.8</v>
      </c>
      <c r="K241" s="10">
        <v>56.9</v>
      </c>
      <c r="L241" s="9">
        <f t="shared" si="7"/>
        <v>439.1</v>
      </c>
      <c r="Q241" s="17" t="s">
        <v>63</v>
      </c>
      <c r="R241" s="17" t="s">
        <v>63</v>
      </c>
    </row>
    <row r="242" spans="1:18" ht="28.15" customHeight="1">
      <c r="A242" s="19">
        <f t="shared" si="6"/>
        <v>241</v>
      </c>
      <c r="B242" s="18">
        <v>250</v>
      </c>
      <c r="C242" s="17" t="s">
        <v>62</v>
      </c>
      <c r="D242" s="16" t="s">
        <v>57</v>
      </c>
      <c r="E242" s="15" t="s">
        <v>44</v>
      </c>
      <c r="F242" s="15" t="s">
        <v>8</v>
      </c>
      <c r="G242" s="14">
        <v>105.5</v>
      </c>
      <c r="H242" s="13">
        <v>103.1</v>
      </c>
      <c r="I242" s="12">
        <v>91.4</v>
      </c>
      <c r="J242" s="11">
        <v>74</v>
      </c>
      <c r="K242" s="10">
        <v>62.5</v>
      </c>
      <c r="L242" s="9">
        <f t="shared" si="7"/>
        <v>436.5</v>
      </c>
      <c r="Q242" s="17" t="s">
        <v>62</v>
      </c>
      <c r="R242" s="17" t="s">
        <v>62</v>
      </c>
    </row>
    <row r="243" spans="1:18" ht="28.15" customHeight="1">
      <c r="A243" s="19">
        <f t="shared" si="6"/>
        <v>242</v>
      </c>
      <c r="B243" s="18" t="s">
        <v>12</v>
      </c>
      <c r="C243" s="17" t="s">
        <v>61</v>
      </c>
      <c r="D243" s="16" t="s">
        <v>57</v>
      </c>
      <c r="E243" s="15" t="s">
        <v>44</v>
      </c>
      <c r="F243" s="15" t="s">
        <v>8</v>
      </c>
      <c r="G243" s="14">
        <v>90.3</v>
      </c>
      <c r="H243" s="13">
        <v>87.8</v>
      </c>
      <c r="I243" s="12">
        <v>107.2</v>
      </c>
      <c r="J243" s="11">
        <v>91.7</v>
      </c>
      <c r="K243" s="10">
        <v>58.9</v>
      </c>
      <c r="L243" s="9">
        <f t="shared" si="7"/>
        <v>435.9</v>
      </c>
      <c r="Q243" s="17" t="s">
        <v>61</v>
      </c>
      <c r="R243" s="17" t="s">
        <v>61</v>
      </c>
    </row>
    <row r="244" spans="1:18" ht="28.15" customHeight="1">
      <c r="A244" s="19">
        <f t="shared" si="6"/>
        <v>243</v>
      </c>
      <c r="B244" s="18">
        <v>229</v>
      </c>
      <c r="C244" s="17" t="s">
        <v>60</v>
      </c>
      <c r="D244" s="16" t="s">
        <v>16</v>
      </c>
      <c r="E244" s="15" t="s">
        <v>13</v>
      </c>
      <c r="F244" s="15" t="s">
        <v>8</v>
      </c>
      <c r="G244" s="14">
        <v>148.4</v>
      </c>
      <c r="H244" s="13">
        <v>103.6</v>
      </c>
      <c r="I244" s="12">
        <v>54.6</v>
      </c>
      <c r="J244" s="11">
        <v>80.8</v>
      </c>
      <c r="K244" s="10">
        <v>48</v>
      </c>
      <c r="L244" s="9">
        <f t="shared" si="7"/>
        <v>435.4</v>
      </c>
      <c r="Q244" s="17" t="s">
        <v>60</v>
      </c>
      <c r="R244" s="17" t="s">
        <v>60</v>
      </c>
    </row>
    <row r="245" spans="1:18" ht="28.15" customHeight="1">
      <c r="A245" s="19">
        <f t="shared" si="6"/>
        <v>244</v>
      </c>
      <c r="B245" s="18" t="s">
        <v>12</v>
      </c>
      <c r="C245" s="17" t="s">
        <v>59</v>
      </c>
      <c r="D245" s="16" t="s">
        <v>16</v>
      </c>
      <c r="E245" s="15" t="s">
        <v>13</v>
      </c>
      <c r="F245" s="15" t="s">
        <v>8</v>
      </c>
      <c r="G245" s="14">
        <v>105.6</v>
      </c>
      <c r="H245" s="13">
        <v>84.8</v>
      </c>
      <c r="I245" s="12">
        <v>104.7</v>
      </c>
      <c r="J245" s="11">
        <v>66.7</v>
      </c>
      <c r="K245" s="10">
        <v>73.5</v>
      </c>
      <c r="L245" s="9">
        <f t="shared" si="7"/>
        <v>435.3</v>
      </c>
      <c r="Q245" s="17" t="s">
        <v>59</v>
      </c>
      <c r="R245" s="17" t="s">
        <v>59</v>
      </c>
    </row>
    <row r="246" spans="1:18" ht="28.15" customHeight="1">
      <c r="A246" s="19">
        <f t="shared" si="6"/>
        <v>245</v>
      </c>
      <c r="B246" s="18" t="s">
        <v>12</v>
      </c>
      <c r="C246" s="17" t="s">
        <v>58</v>
      </c>
      <c r="D246" s="16" t="s">
        <v>57</v>
      </c>
      <c r="E246" s="15" t="s">
        <v>44</v>
      </c>
      <c r="F246" s="15" t="s">
        <v>8</v>
      </c>
      <c r="G246" s="14">
        <v>95.7</v>
      </c>
      <c r="H246" s="13">
        <v>98.2</v>
      </c>
      <c r="I246" s="12">
        <v>118</v>
      </c>
      <c r="J246" s="11">
        <v>69.8</v>
      </c>
      <c r="K246" s="10">
        <v>53</v>
      </c>
      <c r="L246" s="9">
        <f t="shared" si="7"/>
        <v>434.7</v>
      </c>
      <c r="Q246" s="17" t="s">
        <v>58</v>
      </c>
      <c r="R246" s="17" t="s">
        <v>58</v>
      </c>
    </row>
    <row r="247" spans="1:18" ht="28.15" customHeight="1">
      <c r="A247" s="19">
        <f t="shared" si="6"/>
        <v>246</v>
      </c>
      <c r="B247" s="18">
        <v>258</v>
      </c>
      <c r="C247" s="20" t="s">
        <v>56</v>
      </c>
      <c r="D247" s="16" t="s">
        <v>55</v>
      </c>
      <c r="E247" s="15" t="s">
        <v>18</v>
      </c>
      <c r="F247" s="15" t="s">
        <v>8</v>
      </c>
      <c r="G247" s="14">
        <v>124</v>
      </c>
      <c r="H247" s="13">
        <v>74</v>
      </c>
      <c r="I247" s="12">
        <v>82</v>
      </c>
      <c r="J247" s="11">
        <v>69.3</v>
      </c>
      <c r="K247" s="10">
        <v>83.5</v>
      </c>
      <c r="L247" s="9">
        <f t="shared" si="7"/>
        <v>432.8</v>
      </c>
      <c r="Q247" s="20" t="s">
        <v>56</v>
      </c>
      <c r="R247" s="20" t="s">
        <v>56</v>
      </c>
    </row>
    <row r="248" spans="1:18" ht="28.15" customHeight="1">
      <c r="A248" s="19">
        <f t="shared" si="6"/>
        <v>247</v>
      </c>
      <c r="B248" s="18">
        <v>257</v>
      </c>
      <c r="C248" s="17" t="s">
        <v>54</v>
      </c>
      <c r="D248" s="16" t="s">
        <v>14</v>
      </c>
      <c r="E248" s="15" t="s">
        <v>13</v>
      </c>
      <c r="F248" s="15" t="s">
        <v>8</v>
      </c>
      <c r="G248" s="14">
        <v>125.6</v>
      </c>
      <c r="H248" s="13">
        <v>62.2</v>
      </c>
      <c r="I248" s="12">
        <v>80.8</v>
      </c>
      <c r="J248" s="11">
        <v>71.900000000000006</v>
      </c>
      <c r="K248" s="10">
        <v>89.5</v>
      </c>
      <c r="L248" s="9">
        <f t="shared" si="7"/>
        <v>430</v>
      </c>
      <c r="Q248" s="17" t="s">
        <v>54</v>
      </c>
      <c r="R248" s="17" t="s">
        <v>54</v>
      </c>
    </row>
    <row r="249" spans="1:18" ht="28.15" customHeight="1">
      <c r="A249" s="19">
        <f t="shared" si="6"/>
        <v>248</v>
      </c>
      <c r="B249" s="18">
        <v>249</v>
      </c>
      <c r="C249" s="17" t="s">
        <v>53</v>
      </c>
      <c r="D249" s="16" t="s">
        <v>14</v>
      </c>
      <c r="E249" s="15" t="s">
        <v>13</v>
      </c>
      <c r="F249" s="15" t="s">
        <v>8</v>
      </c>
      <c r="G249" s="14">
        <v>127</v>
      </c>
      <c r="H249" s="13">
        <v>87.2</v>
      </c>
      <c r="I249" s="12">
        <v>65.599999999999994</v>
      </c>
      <c r="J249" s="11">
        <v>85.4</v>
      </c>
      <c r="K249" s="10">
        <v>63.7</v>
      </c>
      <c r="L249" s="9">
        <f t="shared" si="7"/>
        <v>428.9</v>
      </c>
      <c r="Q249" s="17" t="s">
        <v>53</v>
      </c>
      <c r="R249" s="17" t="s">
        <v>53</v>
      </c>
    </row>
    <row r="250" spans="1:18" ht="28.15" customHeight="1">
      <c r="A250" s="19">
        <f t="shared" si="6"/>
        <v>249</v>
      </c>
      <c r="B250" s="18">
        <v>262</v>
      </c>
      <c r="C250" s="17" t="s">
        <v>52</v>
      </c>
      <c r="D250" s="16" t="s">
        <v>51</v>
      </c>
      <c r="E250" s="15" t="s">
        <v>13</v>
      </c>
      <c r="F250" s="15" t="s">
        <v>8</v>
      </c>
      <c r="G250" s="14">
        <v>97.6</v>
      </c>
      <c r="H250" s="13">
        <v>99.2</v>
      </c>
      <c r="I250" s="12">
        <v>103.1</v>
      </c>
      <c r="J250" s="11">
        <v>61.7</v>
      </c>
      <c r="K250" s="10">
        <v>66.5</v>
      </c>
      <c r="L250" s="9">
        <f t="shared" si="7"/>
        <v>428.1</v>
      </c>
      <c r="Q250" s="17" t="s">
        <v>52</v>
      </c>
      <c r="R250" s="17" t="s">
        <v>52</v>
      </c>
    </row>
    <row r="251" spans="1:18" ht="28.15" customHeight="1">
      <c r="A251" s="19">
        <f t="shared" si="6"/>
        <v>250</v>
      </c>
      <c r="B251" s="18">
        <v>248</v>
      </c>
      <c r="C251" s="17" t="s">
        <v>50</v>
      </c>
      <c r="D251" s="16" t="s">
        <v>14</v>
      </c>
      <c r="E251" s="15" t="s">
        <v>13</v>
      </c>
      <c r="F251" s="15" t="s">
        <v>8</v>
      </c>
      <c r="G251" s="14">
        <v>106.2</v>
      </c>
      <c r="H251" s="13">
        <v>98.9</v>
      </c>
      <c r="I251" s="12">
        <v>77.8</v>
      </c>
      <c r="J251" s="11">
        <v>72.099999999999994</v>
      </c>
      <c r="K251" s="10">
        <v>70.599999999999994</v>
      </c>
      <c r="L251" s="9">
        <f t="shared" si="7"/>
        <v>425.6</v>
      </c>
      <c r="Q251" s="17" t="s">
        <v>50</v>
      </c>
      <c r="R251" s="17" t="s">
        <v>50</v>
      </c>
    </row>
    <row r="252" spans="1:18" ht="28.15" customHeight="1">
      <c r="A252" s="19">
        <f t="shared" si="6"/>
        <v>251</v>
      </c>
      <c r="B252" s="18" t="s">
        <v>12</v>
      </c>
      <c r="C252" s="17" t="s">
        <v>49</v>
      </c>
      <c r="D252" s="16" t="s">
        <v>14</v>
      </c>
      <c r="E252" s="15" t="s">
        <v>13</v>
      </c>
      <c r="F252" s="15" t="s">
        <v>8</v>
      </c>
      <c r="G252" s="14">
        <v>88.7</v>
      </c>
      <c r="H252" s="13">
        <v>110.2</v>
      </c>
      <c r="I252" s="12">
        <v>93.6</v>
      </c>
      <c r="J252" s="11">
        <v>56.8</v>
      </c>
      <c r="K252" s="10">
        <v>76</v>
      </c>
      <c r="L252" s="9">
        <f t="shared" si="7"/>
        <v>425.3</v>
      </c>
      <c r="Q252" s="17" t="s">
        <v>49</v>
      </c>
      <c r="R252" s="17" t="s">
        <v>49</v>
      </c>
    </row>
    <row r="253" spans="1:18" ht="28.15" customHeight="1">
      <c r="A253" s="19">
        <f t="shared" si="6"/>
        <v>252</v>
      </c>
      <c r="B253" s="18" t="s">
        <v>12</v>
      </c>
      <c r="C253" s="17" t="s">
        <v>48</v>
      </c>
      <c r="D253" s="16" t="s">
        <v>28</v>
      </c>
      <c r="E253" s="15" t="s">
        <v>9</v>
      </c>
      <c r="F253" s="15" t="s">
        <v>8</v>
      </c>
      <c r="G253" s="14">
        <v>108.7</v>
      </c>
      <c r="H253" s="13">
        <v>46.9</v>
      </c>
      <c r="I253" s="12">
        <v>139.80000000000001</v>
      </c>
      <c r="J253" s="11">
        <v>68.5</v>
      </c>
      <c r="K253" s="10">
        <v>56</v>
      </c>
      <c r="L253" s="9">
        <f t="shared" si="7"/>
        <v>419.9</v>
      </c>
      <c r="Q253" s="17" t="s">
        <v>48</v>
      </c>
      <c r="R253" s="17" t="s">
        <v>48</v>
      </c>
    </row>
    <row r="254" spans="1:18" ht="28.15" customHeight="1">
      <c r="A254" s="19">
        <f t="shared" si="6"/>
        <v>253</v>
      </c>
      <c r="B254" s="18">
        <v>267</v>
      </c>
      <c r="C254" s="17" t="s">
        <v>47</v>
      </c>
      <c r="D254" s="16" t="s">
        <v>10</v>
      </c>
      <c r="E254" s="15" t="s">
        <v>9</v>
      </c>
      <c r="F254" s="15" t="s">
        <v>8</v>
      </c>
      <c r="G254" s="14">
        <v>125.2</v>
      </c>
      <c r="H254" s="13">
        <v>63.9</v>
      </c>
      <c r="I254" s="12">
        <v>79.7</v>
      </c>
      <c r="J254" s="11">
        <v>82.5</v>
      </c>
      <c r="K254" s="10">
        <v>68.099999999999994</v>
      </c>
      <c r="L254" s="9">
        <f t="shared" si="7"/>
        <v>419.4</v>
      </c>
      <c r="Q254" s="17" t="s">
        <v>47</v>
      </c>
      <c r="R254" s="17" t="s">
        <v>47</v>
      </c>
    </row>
    <row r="255" spans="1:18" ht="28.15" customHeight="1">
      <c r="A255" s="19">
        <f t="shared" si="6"/>
        <v>254</v>
      </c>
      <c r="B255" s="18">
        <v>261</v>
      </c>
      <c r="C255" s="17" t="s">
        <v>46</v>
      </c>
      <c r="D255" s="16" t="s">
        <v>45</v>
      </c>
      <c r="E255" s="15" t="s">
        <v>44</v>
      </c>
      <c r="F255" s="15" t="s">
        <v>8</v>
      </c>
      <c r="G255" s="14">
        <v>120.2</v>
      </c>
      <c r="H255" s="13">
        <v>68.3</v>
      </c>
      <c r="I255" s="12">
        <v>80.3</v>
      </c>
      <c r="J255" s="11">
        <v>69.099999999999994</v>
      </c>
      <c r="K255" s="10">
        <v>80.099999999999994</v>
      </c>
      <c r="L255" s="9">
        <f t="shared" si="7"/>
        <v>418</v>
      </c>
      <c r="Q255" s="17" t="s">
        <v>46</v>
      </c>
      <c r="R255" s="17" t="s">
        <v>46</v>
      </c>
    </row>
    <row r="256" spans="1:18" ht="28.15" customHeight="1">
      <c r="A256" s="19">
        <f t="shared" si="6"/>
        <v>255</v>
      </c>
      <c r="B256" s="18">
        <v>266</v>
      </c>
      <c r="C256" s="17" t="s">
        <v>43</v>
      </c>
      <c r="D256" s="16" t="s">
        <v>42</v>
      </c>
      <c r="E256" s="15" t="s">
        <v>18</v>
      </c>
      <c r="F256" s="15" t="s">
        <v>8</v>
      </c>
      <c r="G256" s="14">
        <v>135.5</v>
      </c>
      <c r="H256" s="13">
        <v>94.5</v>
      </c>
      <c r="I256" s="12">
        <v>83.6</v>
      </c>
      <c r="J256" s="11">
        <v>67.3</v>
      </c>
      <c r="K256" s="10">
        <v>35.799999999999997</v>
      </c>
      <c r="L256" s="9">
        <f t="shared" si="7"/>
        <v>416.7</v>
      </c>
      <c r="Q256" s="17" t="s">
        <v>43</v>
      </c>
      <c r="R256" s="17" t="s">
        <v>43</v>
      </c>
    </row>
    <row r="257" spans="1:18" ht="28.15" customHeight="1">
      <c r="A257" s="19">
        <f t="shared" si="6"/>
        <v>256</v>
      </c>
      <c r="B257" s="18" t="s">
        <v>12</v>
      </c>
      <c r="C257" s="17" t="s">
        <v>41</v>
      </c>
      <c r="D257" s="16" t="s">
        <v>16</v>
      </c>
      <c r="E257" s="15" t="s">
        <v>13</v>
      </c>
      <c r="F257" s="15" t="s">
        <v>8</v>
      </c>
      <c r="G257" s="14">
        <v>93.4</v>
      </c>
      <c r="H257" s="13">
        <v>96.4</v>
      </c>
      <c r="I257" s="12">
        <v>79.900000000000006</v>
      </c>
      <c r="J257" s="11">
        <v>89.3</v>
      </c>
      <c r="K257" s="10">
        <v>50.8</v>
      </c>
      <c r="L257" s="9">
        <f t="shared" si="7"/>
        <v>409.8</v>
      </c>
      <c r="Q257" s="17" t="s">
        <v>41</v>
      </c>
      <c r="R257" s="17" t="s">
        <v>41</v>
      </c>
    </row>
    <row r="258" spans="1:18" ht="28.15" customHeight="1">
      <c r="A258" s="19">
        <f t="shared" ref="A258:A276" si="8">RANK(L258,$L$2:$L$276)</f>
        <v>257</v>
      </c>
      <c r="B258" s="18">
        <v>251</v>
      </c>
      <c r="C258" s="17" t="s">
        <v>40</v>
      </c>
      <c r="D258" s="16" t="s">
        <v>28</v>
      </c>
      <c r="E258" s="15" t="s">
        <v>9</v>
      </c>
      <c r="F258" s="15" t="s">
        <v>8</v>
      </c>
      <c r="G258" s="14">
        <v>96.7</v>
      </c>
      <c r="H258" s="13">
        <v>80.2</v>
      </c>
      <c r="I258" s="12">
        <v>110.3</v>
      </c>
      <c r="J258" s="11">
        <v>90.7</v>
      </c>
      <c r="K258" s="10">
        <v>31.5</v>
      </c>
      <c r="L258" s="9">
        <f t="shared" ref="L258:L276" si="9">ROUND((K258+J258+I258+H258+G258),1)</f>
        <v>409.4</v>
      </c>
      <c r="Q258" s="17" t="s">
        <v>40</v>
      </c>
      <c r="R258" s="17" t="s">
        <v>40</v>
      </c>
    </row>
    <row r="259" spans="1:18" ht="28.15" customHeight="1">
      <c r="A259" s="19">
        <f t="shared" si="8"/>
        <v>258</v>
      </c>
      <c r="B259" s="18">
        <v>253</v>
      </c>
      <c r="C259" s="17" t="s">
        <v>39</v>
      </c>
      <c r="D259" s="16" t="s">
        <v>10</v>
      </c>
      <c r="E259" s="15" t="s">
        <v>9</v>
      </c>
      <c r="F259" s="15" t="s">
        <v>8</v>
      </c>
      <c r="G259" s="14">
        <v>124.7</v>
      </c>
      <c r="H259" s="13">
        <v>41.4</v>
      </c>
      <c r="I259" s="12">
        <v>99.1</v>
      </c>
      <c r="J259" s="11">
        <v>86.3</v>
      </c>
      <c r="K259" s="10">
        <v>57.8</v>
      </c>
      <c r="L259" s="9">
        <f t="shared" si="9"/>
        <v>409.3</v>
      </c>
      <c r="Q259" s="17" t="s">
        <v>39</v>
      </c>
      <c r="R259" s="17" t="s">
        <v>39</v>
      </c>
    </row>
    <row r="260" spans="1:18" ht="28.15" customHeight="1">
      <c r="A260" s="19">
        <f t="shared" si="8"/>
        <v>259</v>
      </c>
      <c r="B260" s="18" t="s">
        <v>12</v>
      </c>
      <c r="C260" s="17" t="s">
        <v>38</v>
      </c>
      <c r="D260" s="16" t="s">
        <v>16</v>
      </c>
      <c r="E260" s="15" t="s">
        <v>13</v>
      </c>
      <c r="F260" s="15" t="s">
        <v>8</v>
      </c>
      <c r="G260" s="14">
        <v>80</v>
      </c>
      <c r="H260" s="13">
        <v>115.5</v>
      </c>
      <c r="I260" s="12">
        <v>80.099999999999994</v>
      </c>
      <c r="J260" s="11">
        <v>82.1</v>
      </c>
      <c r="K260" s="10">
        <v>50.8</v>
      </c>
      <c r="L260" s="9">
        <f t="shared" si="9"/>
        <v>408.5</v>
      </c>
      <c r="Q260" s="17" t="s">
        <v>38</v>
      </c>
      <c r="R260" s="17" t="s">
        <v>38</v>
      </c>
    </row>
    <row r="261" spans="1:18" ht="28.15" customHeight="1">
      <c r="A261" s="19">
        <f t="shared" si="8"/>
        <v>260</v>
      </c>
      <c r="B261" s="18" t="s">
        <v>12</v>
      </c>
      <c r="C261" s="17" t="s">
        <v>37</v>
      </c>
      <c r="D261" s="16" t="s">
        <v>10</v>
      </c>
      <c r="E261" s="15" t="s">
        <v>9</v>
      </c>
      <c r="F261" s="15" t="s">
        <v>8</v>
      </c>
      <c r="G261" s="14">
        <v>99.5</v>
      </c>
      <c r="H261" s="13">
        <v>65.900000000000006</v>
      </c>
      <c r="I261" s="12">
        <v>88.3</v>
      </c>
      <c r="J261" s="11">
        <v>83.4</v>
      </c>
      <c r="K261" s="10">
        <v>70.599999999999994</v>
      </c>
      <c r="L261" s="9">
        <f t="shared" si="9"/>
        <v>407.7</v>
      </c>
      <c r="Q261" s="17" t="s">
        <v>37</v>
      </c>
      <c r="R261" s="17" t="s">
        <v>37</v>
      </c>
    </row>
    <row r="262" spans="1:18" ht="28.15" customHeight="1">
      <c r="A262" s="19">
        <f t="shared" si="8"/>
        <v>261</v>
      </c>
      <c r="B262" s="18">
        <v>265</v>
      </c>
      <c r="C262" s="17" t="s">
        <v>36</v>
      </c>
      <c r="D262" s="16" t="s">
        <v>35</v>
      </c>
      <c r="E262" s="15" t="s">
        <v>13</v>
      </c>
      <c r="F262" s="15" t="s">
        <v>8</v>
      </c>
      <c r="G262" s="14">
        <v>113.4</v>
      </c>
      <c r="H262" s="13">
        <v>43.9</v>
      </c>
      <c r="I262" s="12">
        <v>73.599999999999994</v>
      </c>
      <c r="J262" s="11">
        <v>83.9</v>
      </c>
      <c r="K262" s="10">
        <v>92.5</v>
      </c>
      <c r="L262" s="9">
        <f t="shared" si="9"/>
        <v>407.3</v>
      </c>
      <c r="Q262" s="17" t="s">
        <v>36</v>
      </c>
      <c r="R262" s="17" t="s">
        <v>36</v>
      </c>
    </row>
    <row r="263" spans="1:18" ht="28.15" customHeight="1">
      <c r="A263" s="19">
        <f t="shared" si="8"/>
        <v>262</v>
      </c>
      <c r="B263" s="18" t="s">
        <v>12</v>
      </c>
      <c r="C263" s="17" t="s">
        <v>34</v>
      </c>
      <c r="D263" s="16" t="s">
        <v>28</v>
      </c>
      <c r="E263" s="15" t="s">
        <v>9</v>
      </c>
      <c r="F263" s="15" t="s">
        <v>8</v>
      </c>
      <c r="G263" s="14">
        <v>89.6</v>
      </c>
      <c r="H263" s="13">
        <v>102.2</v>
      </c>
      <c r="I263" s="12">
        <v>97.6</v>
      </c>
      <c r="J263" s="11">
        <v>61.3</v>
      </c>
      <c r="K263" s="10">
        <v>51.5</v>
      </c>
      <c r="L263" s="9">
        <f t="shared" si="9"/>
        <v>402.2</v>
      </c>
      <c r="Q263" s="17" t="s">
        <v>34</v>
      </c>
      <c r="R263" s="17" t="s">
        <v>34</v>
      </c>
    </row>
    <row r="264" spans="1:18" ht="28.15" customHeight="1">
      <c r="A264" s="19">
        <f t="shared" si="8"/>
        <v>263</v>
      </c>
      <c r="B264" s="18" t="s">
        <v>12</v>
      </c>
      <c r="C264" s="17" t="s">
        <v>33</v>
      </c>
      <c r="D264" s="16" t="s">
        <v>32</v>
      </c>
      <c r="E264" s="15" t="s">
        <v>18</v>
      </c>
      <c r="F264" s="15" t="s">
        <v>8</v>
      </c>
      <c r="G264" s="14">
        <v>106.8</v>
      </c>
      <c r="H264" s="13">
        <v>95.8</v>
      </c>
      <c r="I264" s="12">
        <v>33.799999999999997</v>
      </c>
      <c r="J264" s="11">
        <v>70.400000000000006</v>
      </c>
      <c r="K264" s="10">
        <v>94.1</v>
      </c>
      <c r="L264" s="9">
        <f t="shared" si="9"/>
        <v>400.9</v>
      </c>
      <c r="Q264" s="17" t="s">
        <v>33</v>
      </c>
      <c r="R264" s="17" t="s">
        <v>33</v>
      </c>
    </row>
    <row r="265" spans="1:18" ht="28.15" customHeight="1">
      <c r="A265" s="19">
        <f t="shared" si="8"/>
        <v>264</v>
      </c>
      <c r="B265" s="18">
        <v>263</v>
      </c>
      <c r="C265" s="17" t="s">
        <v>31</v>
      </c>
      <c r="D265" s="16" t="s">
        <v>28</v>
      </c>
      <c r="E265" s="15" t="s">
        <v>9</v>
      </c>
      <c r="F265" s="15" t="s">
        <v>8</v>
      </c>
      <c r="G265" s="14">
        <v>88.3</v>
      </c>
      <c r="H265" s="13">
        <v>46.3</v>
      </c>
      <c r="I265" s="12">
        <v>100.6</v>
      </c>
      <c r="J265" s="11">
        <v>84.3</v>
      </c>
      <c r="K265" s="10">
        <v>76.5</v>
      </c>
      <c r="L265" s="9">
        <f t="shared" si="9"/>
        <v>396</v>
      </c>
      <c r="Q265" s="17" t="s">
        <v>31</v>
      </c>
      <c r="R265" s="17" t="s">
        <v>31</v>
      </c>
    </row>
    <row r="266" spans="1:18" ht="28.15" customHeight="1">
      <c r="A266" s="19">
        <f t="shared" si="8"/>
        <v>265</v>
      </c>
      <c r="B266" s="18">
        <v>264</v>
      </c>
      <c r="C266" s="17" t="s">
        <v>30</v>
      </c>
      <c r="D266" s="16" t="s">
        <v>10</v>
      </c>
      <c r="E266" s="15" t="s">
        <v>9</v>
      </c>
      <c r="F266" s="15" t="s">
        <v>8</v>
      </c>
      <c r="G266" s="14">
        <v>110</v>
      </c>
      <c r="H266" s="13">
        <v>53</v>
      </c>
      <c r="I266" s="12">
        <v>89.9</v>
      </c>
      <c r="J266" s="11">
        <v>78</v>
      </c>
      <c r="K266" s="10">
        <v>63.3</v>
      </c>
      <c r="L266" s="9">
        <f t="shared" si="9"/>
        <v>394.2</v>
      </c>
      <c r="Q266" s="17" t="s">
        <v>30</v>
      </c>
      <c r="R266" s="17" t="s">
        <v>30</v>
      </c>
    </row>
    <row r="267" spans="1:18" ht="28.15" customHeight="1">
      <c r="A267" s="19">
        <f t="shared" si="8"/>
        <v>266</v>
      </c>
      <c r="B267" s="18" t="s">
        <v>12</v>
      </c>
      <c r="C267" s="17" t="s">
        <v>29</v>
      </c>
      <c r="D267" s="16" t="s">
        <v>28</v>
      </c>
      <c r="E267" s="15" t="s">
        <v>9</v>
      </c>
      <c r="F267" s="15" t="s">
        <v>8</v>
      </c>
      <c r="G267" s="14">
        <v>106.6</v>
      </c>
      <c r="H267" s="13">
        <v>94.4</v>
      </c>
      <c r="I267" s="12">
        <v>65.099999999999994</v>
      </c>
      <c r="J267" s="11">
        <v>75.400000000000006</v>
      </c>
      <c r="K267" s="10">
        <v>51.8</v>
      </c>
      <c r="L267" s="9">
        <f t="shared" si="9"/>
        <v>393.3</v>
      </c>
      <c r="Q267" s="17" t="s">
        <v>29</v>
      </c>
      <c r="R267" s="17" t="s">
        <v>29</v>
      </c>
    </row>
    <row r="268" spans="1:18" ht="28.15" customHeight="1">
      <c r="A268" s="19">
        <f t="shared" si="8"/>
        <v>267</v>
      </c>
      <c r="B268" s="18">
        <v>259</v>
      </c>
      <c r="C268" s="17" t="s">
        <v>27</v>
      </c>
      <c r="D268" s="16" t="s">
        <v>10</v>
      </c>
      <c r="E268" s="15" t="s">
        <v>9</v>
      </c>
      <c r="F268" s="15" t="s">
        <v>8</v>
      </c>
      <c r="G268" s="14">
        <v>117.3</v>
      </c>
      <c r="H268" s="13">
        <v>34.1</v>
      </c>
      <c r="I268" s="12">
        <v>92.3</v>
      </c>
      <c r="J268" s="11">
        <v>84</v>
      </c>
      <c r="K268" s="10">
        <v>62.5</v>
      </c>
      <c r="L268" s="9">
        <f t="shared" si="9"/>
        <v>390.2</v>
      </c>
      <c r="Q268" s="17" t="s">
        <v>27</v>
      </c>
      <c r="R268" s="17" t="s">
        <v>27</v>
      </c>
    </row>
    <row r="269" spans="1:18" ht="28.15" customHeight="1">
      <c r="A269" s="19">
        <f t="shared" si="8"/>
        <v>268</v>
      </c>
      <c r="B269" s="18" t="s">
        <v>12</v>
      </c>
      <c r="C269" s="17" t="s">
        <v>26</v>
      </c>
      <c r="D269" s="16" t="s">
        <v>10</v>
      </c>
      <c r="E269" s="15" t="s">
        <v>9</v>
      </c>
      <c r="F269" s="15" t="s">
        <v>8</v>
      </c>
      <c r="G269" s="14">
        <v>95.9</v>
      </c>
      <c r="H269" s="13">
        <v>39.1</v>
      </c>
      <c r="I269" s="12">
        <v>112.4</v>
      </c>
      <c r="J269" s="11">
        <v>87.5</v>
      </c>
      <c r="K269" s="10">
        <v>54.5</v>
      </c>
      <c r="L269" s="9">
        <f t="shared" si="9"/>
        <v>389.4</v>
      </c>
      <c r="Q269" s="17" t="s">
        <v>26</v>
      </c>
      <c r="R269" s="17" t="s">
        <v>26</v>
      </c>
    </row>
    <row r="270" spans="1:18" ht="28.15" customHeight="1">
      <c r="A270" s="19">
        <f t="shared" si="8"/>
        <v>269</v>
      </c>
      <c r="B270" s="18">
        <v>268</v>
      </c>
      <c r="C270" s="17" t="s">
        <v>25</v>
      </c>
      <c r="D270" s="16" t="s">
        <v>24</v>
      </c>
      <c r="E270" s="15" t="s">
        <v>18</v>
      </c>
      <c r="F270" s="15" t="s">
        <v>8</v>
      </c>
      <c r="G270" s="14">
        <v>122.3</v>
      </c>
      <c r="H270" s="13">
        <v>55.4</v>
      </c>
      <c r="I270" s="12">
        <v>75</v>
      </c>
      <c r="J270" s="11">
        <v>67.099999999999994</v>
      </c>
      <c r="K270" s="10">
        <v>60.8</v>
      </c>
      <c r="L270" s="9">
        <f t="shared" si="9"/>
        <v>380.6</v>
      </c>
      <c r="Q270" s="17" t="s">
        <v>25</v>
      </c>
      <c r="R270" s="17" t="s">
        <v>25</v>
      </c>
    </row>
    <row r="271" spans="1:18" ht="28.15" customHeight="1">
      <c r="A271" s="19">
        <f t="shared" si="8"/>
        <v>270</v>
      </c>
      <c r="B271" s="18" t="s">
        <v>12</v>
      </c>
      <c r="C271" s="17" t="s">
        <v>23</v>
      </c>
      <c r="D271" s="16" t="s">
        <v>22</v>
      </c>
      <c r="E271" s="15" t="s">
        <v>13</v>
      </c>
      <c r="F271" s="15" t="s">
        <v>8</v>
      </c>
      <c r="G271" s="14">
        <v>87.7</v>
      </c>
      <c r="H271" s="13">
        <v>55</v>
      </c>
      <c r="I271" s="12">
        <v>83.2</v>
      </c>
      <c r="J271" s="11">
        <v>88.5</v>
      </c>
      <c r="K271" s="10">
        <v>53.9</v>
      </c>
      <c r="L271" s="9">
        <f t="shared" si="9"/>
        <v>368.3</v>
      </c>
      <c r="Q271" s="17" t="s">
        <v>23</v>
      </c>
      <c r="R271" s="17" t="s">
        <v>23</v>
      </c>
    </row>
    <row r="272" spans="1:18" ht="28.15" customHeight="1">
      <c r="A272" s="19">
        <f t="shared" si="8"/>
        <v>271</v>
      </c>
      <c r="B272" s="18">
        <v>272</v>
      </c>
      <c r="C272" s="17" t="s">
        <v>21</v>
      </c>
      <c r="D272" s="16" t="s">
        <v>10</v>
      </c>
      <c r="E272" s="15" t="s">
        <v>9</v>
      </c>
      <c r="F272" s="15" t="s">
        <v>8</v>
      </c>
      <c r="G272" s="14">
        <v>66.8</v>
      </c>
      <c r="H272" s="13">
        <v>88.1</v>
      </c>
      <c r="I272" s="12">
        <v>72.900000000000006</v>
      </c>
      <c r="J272" s="11">
        <v>80.400000000000006</v>
      </c>
      <c r="K272" s="10">
        <v>56.9</v>
      </c>
      <c r="L272" s="9">
        <f t="shared" si="9"/>
        <v>365.1</v>
      </c>
      <c r="Q272" s="17" t="s">
        <v>21</v>
      </c>
      <c r="R272" s="17" t="s">
        <v>21</v>
      </c>
    </row>
    <row r="273" spans="1:18" ht="28.15" customHeight="1">
      <c r="A273" s="19">
        <f t="shared" si="8"/>
        <v>272</v>
      </c>
      <c r="B273" s="18">
        <v>270</v>
      </c>
      <c r="C273" s="20" t="s">
        <v>20</v>
      </c>
      <c r="D273" s="16" t="s">
        <v>19</v>
      </c>
      <c r="E273" s="15" t="s">
        <v>18</v>
      </c>
      <c r="F273" s="15" t="s">
        <v>8</v>
      </c>
      <c r="G273" s="14">
        <v>110.3</v>
      </c>
      <c r="H273" s="13">
        <v>43.5</v>
      </c>
      <c r="I273" s="12">
        <v>46</v>
      </c>
      <c r="J273" s="11">
        <v>77.2</v>
      </c>
      <c r="K273" s="10">
        <v>84</v>
      </c>
      <c r="L273" s="9">
        <f t="shared" si="9"/>
        <v>361</v>
      </c>
      <c r="Q273" s="20" t="s">
        <v>20</v>
      </c>
      <c r="R273" s="20" t="s">
        <v>20</v>
      </c>
    </row>
    <row r="274" spans="1:18" ht="28.15" customHeight="1">
      <c r="A274" s="19">
        <f t="shared" si="8"/>
        <v>273</v>
      </c>
      <c r="B274" s="18" t="s">
        <v>12</v>
      </c>
      <c r="C274" s="17" t="s">
        <v>17</v>
      </c>
      <c r="D274" s="16" t="s">
        <v>16</v>
      </c>
      <c r="E274" s="15" t="s">
        <v>13</v>
      </c>
      <c r="F274" s="15" t="s">
        <v>8</v>
      </c>
      <c r="G274" s="14">
        <v>92.3</v>
      </c>
      <c r="H274" s="13">
        <v>69.599999999999994</v>
      </c>
      <c r="I274" s="12">
        <v>91.4</v>
      </c>
      <c r="J274" s="11">
        <v>68</v>
      </c>
      <c r="K274" s="10">
        <v>38</v>
      </c>
      <c r="L274" s="9">
        <f t="shared" si="9"/>
        <v>359.3</v>
      </c>
      <c r="Q274" s="17" t="s">
        <v>17</v>
      </c>
      <c r="R274" s="17" t="s">
        <v>17</v>
      </c>
    </row>
    <row r="275" spans="1:18" ht="28.15" customHeight="1">
      <c r="A275" s="19">
        <f t="shared" si="8"/>
        <v>274</v>
      </c>
      <c r="B275" s="18">
        <v>269</v>
      </c>
      <c r="C275" s="17" t="s">
        <v>15</v>
      </c>
      <c r="D275" s="16" t="s">
        <v>14</v>
      </c>
      <c r="E275" s="15" t="s">
        <v>13</v>
      </c>
      <c r="F275" s="15" t="s">
        <v>8</v>
      </c>
      <c r="G275" s="14">
        <v>113</v>
      </c>
      <c r="H275" s="13">
        <v>36.200000000000003</v>
      </c>
      <c r="I275" s="12">
        <v>97.5</v>
      </c>
      <c r="J275" s="11">
        <v>69.900000000000006</v>
      </c>
      <c r="K275" s="10">
        <v>37.299999999999997</v>
      </c>
      <c r="L275" s="9">
        <f t="shared" si="9"/>
        <v>353.9</v>
      </c>
      <c r="Q275" s="17" t="s">
        <v>15</v>
      </c>
      <c r="R275" s="17" t="s">
        <v>15</v>
      </c>
    </row>
    <row r="276" spans="1:18" ht="28.15" customHeight="1">
      <c r="A276" s="19">
        <f t="shared" si="8"/>
        <v>275</v>
      </c>
      <c r="B276" s="18" t="s">
        <v>12</v>
      </c>
      <c r="C276" s="17" t="s">
        <v>11</v>
      </c>
      <c r="D276" s="16" t="s">
        <v>10</v>
      </c>
      <c r="E276" s="15" t="s">
        <v>9</v>
      </c>
      <c r="F276" s="15" t="s">
        <v>8</v>
      </c>
      <c r="G276" s="14">
        <v>81</v>
      </c>
      <c r="H276" s="13">
        <v>62.8</v>
      </c>
      <c r="I276" s="12">
        <v>104.5</v>
      </c>
      <c r="J276" s="11">
        <v>73.3</v>
      </c>
      <c r="K276" s="10">
        <v>14.4</v>
      </c>
      <c r="L276" s="9">
        <f t="shared" si="9"/>
        <v>336</v>
      </c>
      <c r="Q276" s="17" t="s">
        <v>11</v>
      </c>
      <c r="R276" s="17" t="s">
        <v>11</v>
      </c>
    </row>
    <row r="278" spans="1:18">
      <c r="A278" s="7"/>
      <c r="G278" s="7"/>
      <c r="H278" s="7"/>
      <c r="I278" s="7"/>
      <c r="J278" s="7"/>
      <c r="K278" s="7"/>
      <c r="L278" s="7"/>
    </row>
    <row r="279" spans="1:18">
      <c r="A279" s="8" t="s">
        <v>7</v>
      </c>
      <c r="C279" s="8"/>
      <c r="G279" s="7"/>
      <c r="H279" s="7"/>
      <c r="I279" s="7"/>
      <c r="J279" s="7"/>
      <c r="K279" s="7"/>
      <c r="L279" s="7"/>
      <c r="Q279" s="8"/>
      <c r="R279" s="8"/>
    </row>
    <row r="280" spans="1:18">
      <c r="A280" s="6" t="s">
        <v>6</v>
      </c>
      <c r="C280" s="6"/>
      <c r="Q280" s="6"/>
      <c r="R280" s="6"/>
    </row>
    <row r="281" spans="1:18">
      <c r="A281" s="6" t="s">
        <v>5</v>
      </c>
      <c r="C281" s="6"/>
      <c r="Q281" s="6"/>
      <c r="R281" s="6"/>
    </row>
    <row r="282" spans="1:18">
      <c r="A282" s="6" t="s">
        <v>4</v>
      </c>
      <c r="C282" s="6"/>
      <c r="Q282" s="6"/>
      <c r="R282" s="6"/>
    </row>
    <row r="283" spans="1:18">
      <c r="A283" s="6" t="s">
        <v>3</v>
      </c>
      <c r="C283" s="6"/>
      <c r="Q283" s="6"/>
      <c r="R283" s="6"/>
    </row>
    <row r="284" spans="1:18">
      <c r="A284" s="6" t="s">
        <v>2</v>
      </c>
      <c r="C284" s="6"/>
      <c r="Q284" s="6"/>
      <c r="R284" s="6"/>
    </row>
    <row r="285" spans="1:18">
      <c r="A285" s="6" t="s">
        <v>1</v>
      </c>
      <c r="C285" s="6"/>
      <c r="Q285" s="6"/>
      <c r="R285" s="6"/>
    </row>
    <row r="286" spans="1:18">
      <c r="A286" s="5" t="s">
        <v>0</v>
      </c>
      <c r="C286" s="5"/>
      <c r="Q286" s="5"/>
      <c r="R286" s="5"/>
    </row>
  </sheetData>
  <conditionalFormatting sqref="A2:A276">
    <cfRule type="duplicateValues" dxfId="2" priority="3"/>
  </conditionalFormatting>
  <conditionalFormatting sqref="L2:L276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Final_Ranking_2024</vt:lpstr>
    </vt:vector>
  </TitlesOfParts>
  <Company>HP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Rahul.oberoi</dc:creator>
  <cp:lastModifiedBy>shishir.behera</cp:lastModifiedBy>
  <dcterms:created xsi:type="dcterms:W3CDTF">2024-08-27T10:46:24Z</dcterms:created>
  <dcterms:modified xsi:type="dcterms:W3CDTF">2024-09-11T13:52:06Z</dcterms:modified>
</cp:coreProperties>
</file>