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itamar\study\שנה ג\סמסטר ב\הנדסת ניסויים ומעבדות\מעבדות\ניסוי 3 - ספיקה\"/>
    </mc:Choice>
  </mc:AlternateContent>
  <xr:revisionPtr revIDLastSave="0" documentId="13_ncr:1_{0ACE378D-93F7-4B59-A407-ECAE5CA2D18A}" xr6:coauthVersionLast="44" xr6:coauthVersionMax="44" xr10:uidLastSave="{00000000-0000-0000-0000-000000000000}"/>
  <bookViews>
    <workbookView xWindow="-140" yWindow="70" windowWidth="9970" windowHeight="9825" xr2:uid="{FA7B3E72-09C5-405E-A03B-F9398964A94C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4" i="1" l="1"/>
  <c r="A63" i="1"/>
  <c r="A61" i="1"/>
  <c r="A60" i="1"/>
  <c r="A58" i="1"/>
  <c r="A57" i="1"/>
  <c r="A55" i="1"/>
  <c r="A54" i="1"/>
  <c r="A52" i="1"/>
  <c r="A51" i="1"/>
  <c r="A49" i="1"/>
  <c r="A48" i="1"/>
  <c r="A46" i="1"/>
  <c r="A45" i="1"/>
  <c r="A43" i="1"/>
  <c r="A42" i="1"/>
  <c r="A40" i="1"/>
  <c r="A39" i="1"/>
  <c r="A37" i="1"/>
  <c r="A36" i="1"/>
  <c r="A34" i="1"/>
  <c r="A33" i="1"/>
  <c r="A31" i="1"/>
  <c r="A30" i="1"/>
  <c r="A28" i="1"/>
  <c r="A27" i="1"/>
  <c r="A25" i="1"/>
  <c r="A24" i="1"/>
  <c r="A22" i="1"/>
  <c r="A21" i="1"/>
  <c r="A19" i="1"/>
  <c r="A18" i="1"/>
  <c r="A16" i="1"/>
  <c r="A15" i="1"/>
  <c r="A13" i="1"/>
  <c r="A12" i="1"/>
  <c r="A10" i="1"/>
  <c r="A9" i="1"/>
  <c r="A7" i="1"/>
  <c r="A6" i="1"/>
  <c r="A4" i="1"/>
  <c r="A3" i="1"/>
</calcChain>
</file>

<file path=xl/sharedStrings.xml><?xml version="1.0" encoding="utf-8"?>
<sst xmlns="http://schemas.openxmlformats.org/spreadsheetml/2006/main" count="67" uniqueCount="11">
  <si>
    <t>flow[%]</t>
  </si>
  <si>
    <t>Type</t>
  </si>
  <si>
    <t>רטמטור</t>
  </si>
  <si>
    <t>יטנגמ דמ</t>
  </si>
  <si>
    <t>יתיב םימ דמ</t>
  </si>
  <si>
    <t>רגס דמ</t>
  </si>
  <si>
    <t>ריחנ</t>
  </si>
  <si>
    <t>ירוטנו</t>
  </si>
  <si>
    <t>לקשמ</t>
  </si>
  <si>
    <t>Q[m^3/sec]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</si>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</sst>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C9C7-FFFF-462B-874B-49BA90FA0DA9}">
  <dimension ref="A1:D64"/>
  <sheetViews>
    <sheetView rightToLeft="1" tabSelected="1" topLeftCell="A55" workbookViewId="0">
      <selection activeCell="E64" sqref="E64"/>
    </sheetView>
  </sheetViews>
  <sheetFormatPr defaultRowHeight="14.25" x14ac:dyDescent="0.65"/>
  <sheetData>
    <row r="1" spans="1:4" x14ac:dyDescent="0.65">
      <c r="A1" t="s">
        <v>9</v>
      </c>
      <c r="B1" t="s">
        <v>0</v>
      </c>
      <c r="C1" t="s">
        <v>1</v>
      </c>
      <c r="D1" t="s">
        <v>10</v>
      </c>
    </row>
    <row r="2" spans="1:4" x14ac:dyDescent="0.65">
      <c r="A2">
        <v>16.3</v>
      </c>
      <c r="B2">
        <v>34</v>
      </c>
      <c r="C2" t="s">
        <v>8</v>
      </c>
      <c r="D2">
        <v>0</v>
      </c>
    </row>
    <row r="3" spans="1:4" x14ac:dyDescent="0.65">
      <c r="A3">
        <f>A2+0.28</f>
        <v>16.580000000000002</v>
      </c>
      <c r="B3">
        <v>34</v>
      </c>
      <c r="C3" t="s">
        <v>8</v>
      </c>
      <c r="D3">
        <v>1</v>
      </c>
    </row>
    <row r="4" spans="1:4" x14ac:dyDescent="0.65">
      <c r="A4">
        <f>A2-0.28</f>
        <v>16.02</v>
      </c>
      <c r="B4">
        <v>34</v>
      </c>
      <c r="C4" t="s">
        <v>8</v>
      </c>
      <c r="D4">
        <v>1</v>
      </c>
    </row>
    <row r="5" spans="1:4" x14ac:dyDescent="0.65">
      <c r="A5">
        <v>16.489999999999998</v>
      </c>
      <c r="B5">
        <v>34</v>
      </c>
      <c r="C5" t="s">
        <v>2</v>
      </c>
      <c r="D5">
        <v>0</v>
      </c>
    </row>
    <row r="6" spans="1:4" x14ac:dyDescent="0.65">
      <c r="A6">
        <f>A5+0.24</f>
        <v>16.729999999999997</v>
      </c>
      <c r="B6">
        <v>34</v>
      </c>
      <c r="C6" t="s">
        <v>2</v>
      </c>
      <c r="D6">
        <v>1</v>
      </c>
    </row>
    <row r="7" spans="1:4" x14ac:dyDescent="0.65">
      <c r="A7">
        <f>A5-0.24</f>
        <v>16.25</v>
      </c>
      <c r="B7">
        <v>34</v>
      </c>
      <c r="C7" t="s">
        <v>2</v>
      </c>
      <c r="D7">
        <v>1</v>
      </c>
    </row>
    <row r="8" spans="1:4" x14ac:dyDescent="0.65">
      <c r="A8">
        <v>16.5</v>
      </c>
      <c r="B8">
        <v>34</v>
      </c>
      <c r="C8" t="s">
        <v>4</v>
      </c>
      <c r="D8">
        <v>0</v>
      </c>
    </row>
    <row r="9" spans="1:4" x14ac:dyDescent="0.65">
      <c r="A9">
        <f>A8+0.3</f>
        <v>16.8</v>
      </c>
      <c r="B9">
        <v>34</v>
      </c>
      <c r="C9" t="s">
        <v>4</v>
      </c>
      <c r="D9">
        <v>1</v>
      </c>
    </row>
    <row r="10" spans="1:4" x14ac:dyDescent="0.65">
      <c r="A10">
        <f>A8-0.3</f>
        <v>16.2</v>
      </c>
      <c r="B10">
        <v>34</v>
      </c>
      <c r="C10" t="s">
        <v>4</v>
      </c>
      <c r="D10">
        <v>1</v>
      </c>
    </row>
    <row r="11" spans="1:4" x14ac:dyDescent="0.65">
      <c r="A11">
        <v>16.32</v>
      </c>
      <c r="B11">
        <v>34</v>
      </c>
      <c r="C11" t="s">
        <v>3</v>
      </c>
      <c r="D11">
        <v>0</v>
      </c>
    </row>
    <row r="12" spans="1:4" x14ac:dyDescent="0.65">
      <c r="A12">
        <f>A11+0.02</f>
        <v>16.34</v>
      </c>
      <c r="B12">
        <v>34</v>
      </c>
      <c r="C12" t="s">
        <v>3</v>
      </c>
      <c r="D12">
        <v>1</v>
      </c>
    </row>
    <row r="13" spans="1:4" x14ac:dyDescent="0.65">
      <c r="A13">
        <f>A11-0.02</f>
        <v>16.3</v>
      </c>
      <c r="B13">
        <v>34</v>
      </c>
      <c r="C13" t="s">
        <v>3</v>
      </c>
      <c r="D13">
        <v>1</v>
      </c>
    </row>
    <row r="14" spans="1:4" x14ac:dyDescent="0.65">
      <c r="A14">
        <v>25.6</v>
      </c>
      <c r="B14">
        <v>53</v>
      </c>
      <c r="C14" t="s">
        <v>8</v>
      </c>
      <c r="D14">
        <v>0</v>
      </c>
    </row>
    <row r="15" spans="1:4" x14ac:dyDescent="0.65">
      <c r="A15">
        <f>A14+0.43</f>
        <v>26.03</v>
      </c>
      <c r="B15">
        <v>53</v>
      </c>
      <c r="C15" t="s">
        <v>8</v>
      </c>
      <c r="D15">
        <v>1</v>
      </c>
    </row>
    <row r="16" spans="1:4" x14ac:dyDescent="0.65">
      <c r="A16">
        <f>A14-0.43</f>
        <v>25.17</v>
      </c>
      <c r="B16">
        <v>53</v>
      </c>
      <c r="C16" t="s">
        <v>8</v>
      </c>
      <c r="D16">
        <v>1</v>
      </c>
    </row>
    <row r="17" spans="1:4" x14ac:dyDescent="0.65">
      <c r="A17">
        <v>25.704999999999998</v>
      </c>
      <c r="B17">
        <v>53</v>
      </c>
      <c r="C17" t="s">
        <v>2</v>
      </c>
      <c r="D17">
        <v>0</v>
      </c>
    </row>
    <row r="18" spans="1:4" x14ac:dyDescent="0.65">
      <c r="A18">
        <f>A17+0.24</f>
        <v>25.944999999999997</v>
      </c>
      <c r="B18">
        <v>53</v>
      </c>
      <c r="C18" t="s">
        <v>2</v>
      </c>
      <c r="D18">
        <v>1</v>
      </c>
    </row>
    <row r="19" spans="1:4" x14ac:dyDescent="0.65">
      <c r="A19">
        <f>A17-0.24</f>
        <v>25.465</v>
      </c>
      <c r="B19">
        <v>53</v>
      </c>
      <c r="C19" t="s">
        <v>2</v>
      </c>
      <c r="D19">
        <v>1</v>
      </c>
    </row>
    <row r="20" spans="1:4" x14ac:dyDescent="0.65">
      <c r="A20">
        <v>26.2</v>
      </c>
      <c r="B20">
        <v>53</v>
      </c>
      <c r="C20" t="s">
        <v>4</v>
      </c>
      <c r="D20">
        <v>0</v>
      </c>
    </row>
    <row r="21" spans="1:4" x14ac:dyDescent="0.65">
      <c r="A21">
        <f>A20+0.4</f>
        <v>26.599999999999998</v>
      </c>
      <c r="B21">
        <v>53</v>
      </c>
      <c r="C21" t="s">
        <v>4</v>
      </c>
      <c r="D21">
        <v>1</v>
      </c>
    </row>
    <row r="22" spans="1:4" x14ac:dyDescent="0.65">
      <c r="A22">
        <f>A20-0.4</f>
        <v>25.8</v>
      </c>
      <c r="B22">
        <v>53</v>
      </c>
      <c r="C22" t="s">
        <v>4</v>
      </c>
      <c r="D22">
        <v>1</v>
      </c>
    </row>
    <row r="23" spans="1:4" x14ac:dyDescent="0.65">
      <c r="A23">
        <v>25.63</v>
      </c>
      <c r="B23">
        <v>53</v>
      </c>
      <c r="C23" t="s">
        <v>3</v>
      </c>
      <c r="D23">
        <v>0</v>
      </c>
    </row>
    <row r="24" spans="1:4" x14ac:dyDescent="0.65">
      <c r="A24">
        <f>A23+0.02</f>
        <v>25.65</v>
      </c>
      <c r="B24">
        <v>53</v>
      </c>
      <c r="C24" t="s">
        <v>3</v>
      </c>
      <c r="D24">
        <v>1</v>
      </c>
    </row>
    <row r="25" spans="1:4" x14ac:dyDescent="0.65">
      <c r="A25">
        <f>A23-0.02</f>
        <v>25.61</v>
      </c>
      <c r="B25">
        <v>53</v>
      </c>
      <c r="C25" t="s">
        <v>3</v>
      </c>
      <c r="D25">
        <v>1</v>
      </c>
    </row>
    <row r="26" spans="1:4" x14ac:dyDescent="0.65">
      <c r="A26">
        <v>34.200000000000003</v>
      </c>
      <c r="B26">
        <v>71</v>
      </c>
      <c r="C26" t="s">
        <v>8</v>
      </c>
      <c r="D26">
        <v>0</v>
      </c>
    </row>
    <row r="27" spans="1:4" x14ac:dyDescent="0.65">
      <c r="A27">
        <f>A26+0.57</f>
        <v>34.770000000000003</v>
      </c>
      <c r="B27">
        <v>71</v>
      </c>
      <c r="C27" t="s">
        <v>8</v>
      </c>
      <c r="D27">
        <v>1</v>
      </c>
    </row>
    <row r="28" spans="1:4" x14ac:dyDescent="0.65">
      <c r="A28">
        <f>A26-0.57</f>
        <v>33.630000000000003</v>
      </c>
      <c r="B28">
        <v>71</v>
      </c>
      <c r="C28" t="s">
        <v>8</v>
      </c>
      <c r="D28">
        <v>1</v>
      </c>
    </row>
    <row r="29" spans="1:4" x14ac:dyDescent="0.65">
      <c r="A29">
        <v>34.435000000000002</v>
      </c>
      <c r="B29">
        <v>71</v>
      </c>
      <c r="C29" t="s">
        <v>2</v>
      </c>
      <c r="D29">
        <v>0</v>
      </c>
    </row>
    <row r="30" spans="1:4" x14ac:dyDescent="0.65">
      <c r="A30">
        <f>A29+0.24</f>
        <v>34.675000000000004</v>
      </c>
      <c r="B30">
        <v>71</v>
      </c>
      <c r="C30" t="s">
        <v>2</v>
      </c>
      <c r="D30">
        <v>1</v>
      </c>
    </row>
    <row r="31" spans="1:4" x14ac:dyDescent="0.65">
      <c r="A31">
        <f>A29-0.24</f>
        <v>34.195</v>
      </c>
      <c r="B31">
        <v>71</v>
      </c>
      <c r="C31" t="s">
        <v>2</v>
      </c>
      <c r="D31">
        <v>1</v>
      </c>
    </row>
    <row r="32" spans="1:4" x14ac:dyDescent="0.65">
      <c r="A32">
        <v>35.4</v>
      </c>
      <c r="B32">
        <v>71</v>
      </c>
      <c r="C32" t="s">
        <v>4</v>
      </c>
      <c r="D32">
        <v>0</v>
      </c>
    </row>
    <row r="33" spans="1:4" x14ac:dyDescent="0.65">
      <c r="A33">
        <f>A32+0.6</f>
        <v>36</v>
      </c>
      <c r="B33">
        <v>71</v>
      </c>
      <c r="C33" t="s">
        <v>4</v>
      </c>
      <c r="D33">
        <v>1</v>
      </c>
    </row>
    <row r="34" spans="1:4" x14ac:dyDescent="0.65">
      <c r="A34">
        <f>A32-0.6</f>
        <v>34.799999999999997</v>
      </c>
      <c r="B34">
        <v>71</v>
      </c>
      <c r="C34" t="s">
        <v>4</v>
      </c>
      <c r="D34">
        <v>1</v>
      </c>
    </row>
    <row r="35" spans="1:4" x14ac:dyDescent="0.65">
      <c r="A35">
        <v>34.229999999999997</v>
      </c>
      <c r="B35">
        <v>71</v>
      </c>
      <c r="C35" t="s">
        <v>3</v>
      </c>
      <c r="D35">
        <v>0</v>
      </c>
    </row>
    <row r="36" spans="1:4" x14ac:dyDescent="0.65">
      <c r="A36">
        <f>A35+0.03</f>
        <v>34.26</v>
      </c>
      <c r="B36">
        <v>71</v>
      </c>
      <c r="C36" t="s">
        <v>3</v>
      </c>
      <c r="D36">
        <v>1</v>
      </c>
    </row>
    <row r="37" spans="1:4" x14ac:dyDescent="0.65">
      <c r="A37">
        <f>A35-0.02</f>
        <v>34.209999999999994</v>
      </c>
      <c r="B37">
        <v>71</v>
      </c>
      <c r="C37" t="s">
        <v>3</v>
      </c>
      <c r="D37">
        <v>1</v>
      </c>
    </row>
    <row r="38" spans="1:4" x14ac:dyDescent="0.65">
      <c r="A38">
        <v>15.36</v>
      </c>
      <c r="B38">
        <v>34</v>
      </c>
      <c r="C38" t="s">
        <v>7</v>
      </c>
      <c r="D38">
        <v>0</v>
      </c>
    </row>
    <row r="39" spans="1:4" x14ac:dyDescent="0.65">
      <c r="A39">
        <f>A38+0.1</f>
        <v>15.459999999999999</v>
      </c>
      <c r="B39">
        <v>34</v>
      </c>
      <c r="C39" t="s">
        <v>7</v>
      </c>
      <c r="D39">
        <v>1</v>
      </c>
    </row>
    <row r="40" spans="1:4" x14ac:dyDescent="0.65">
      <c r="A40">
        <f>A38-0.1</f>
        <v>15.26</v>
      </c>
      <c r="B40">
        <v>34</v>
      </c>
      <c r="C40" t="s">
        <v>7</v>
      </c>
      <c r="D40">
        <v>1</v>
      </c>
    </row>
    <row r="41" spans="1:4" x14ac:dyDescent="0.65">
      <c r="A41">
        <v>16.09</v>
      </c>
      <c r="B41">
        <v>34</v>
      </c>
      <c r="C41" t="s">
        <v>6</v>
      </c>
      <c r="D41">
        <v>0</v>
      </c>
    </row>
    <row r="42" spans="1:4" x14ac:dyDescent="0.65">
      <c r="A42">
        <f>A41+0.02</f>
        <v>16.11</v>
      </c>
      <c r="B42">
        <v>34</v>
      </c>
      <c r="C42" t="s">
        <v>6</v>
      </c>
      <c r="D42">
        <v>1</v>
      </c>
    </row>
    <row r="43" spans="1:4" x14ac:dyDescent="0.65">
      <c r="A43">
        <f>A41-0.02</f>
        <v>16.07</v>
      </c>
      <c r="B43">
        <v>34</v>
      </c>
      <c r="C43" t="s">
        <v>6</v>
      </c>
      <c r="D43">
        <v>1</v>
      </c>
    </row>
    <row r="44" spans="1:4" x14ac:dyDescent="0.65">
      <c r="A44">
        <v>10.050000000000001</v>
      </c>
      <c r="B44">
        <v>34</v>
      </c>
      <c r="C44" t="s">
        <v>5</v>
      </c>
      <c r="D44">
        <v>0</v>
      </c>
    </row>
    <row r="45" spans="1:4" x14ac:dyDescent="0.65">
      <c r="A45">
        <f>A44+0.04</f>
        <v>10.09</v>
      </c>
      <c r="B45">
        <v>34</v>
      </c>
      <c r="C45" t="s">
        <v>5</v>
      </c>
      <c r="D45">
        <v>1</v>
      </c>
    </row>
    <row r="46" spans="1:4" x14ac:dyDescent="0.65">
      <c r="A46">
        <f>A44-0.04</f>
        <v>10.010000000000002</v>
      </c>
      <c r="B46">
        <v>34</v>
      </c>
      <c r="C46" t="s">
        <v>5</v>
      </c>
      <c r="D46">
        <v>1</v>
      </c>
    </row>
    <row r="47" spans="1:4" x14ac:dyDescent="0.65">
      <c r="A47">
        <v>24.28</v>
      </c>
      <c r="B47">
        <v>53</v>
      </c>
      <c r="C47" t="s">
        <v>7</v>
      </c>
      <c r="D47">
        <v>0</v>
      </c>
    </row>
    <row r="48" spans="1:4" x14ac:dyDescent="0.65">
      <c r="A48">
        <f>A47+0.06</f>
        <v>24.34</v>
      </c>
      <c r="B48">
        <v>53</v>
      </c>
      <c r="C48" t="s">
        <v>7</v>
      </c>
      <c r="D48">
        <v>1</v>
      </c>
    </row>
    <row r="49" spans="1:4" x14ac:dyDescent="0.65">
      <c r="A49">
        <f>A47-0.06</f>
        <v>24.220000000000002</v>
      </c>
      <c r="B49">
        <v>53</v>
      </c>
      <c r="C49" t="s">
        <v>7</v>
      </c>
      <c r="D49">
        <v>1</v>
      </c>
    </row>
    <row r="50" spans="1:4" x14ac:dyDescent="0.65">
      <c r="A50">
        <v>25.53</v>
      </c>
      <c r="B50">
        <v>53</v>
      </c>
      <c r="C50" t="s">
        <v>6</v>
      </c>
      <c r="D50">
        <v>0</v>
      </c>
    </row>
    <row r="51" spans="1:4" x14ac:dyDescent="0.65">
      <c r="A51">
        <f>A50+0.02</f>
        <v>25.55</v>
      </c>
      <c r="B51">
        <v>53</v>
      </c>
      <c r="C51" t="s">
        <v>6</v>
      </c>
      <c r="D51">
        <v>1</v>
      </c>
    </row>
    <row r="52" spans="1:4" x14ac:dyDescent="0.65">
      <c r="A52">
        <f>A50-0.02</f>
        <v>25.51</v>
      </c>
      <c r="B52">
        <v>53</v>
      </c>
      <c r="C52" t="s">
        <v>6</v>
      </c>
      <c r="D52">
        <v>1</v>
      </c>
    </row>
    <row r="53" spans="1:4" x14ac:dyDescent="0.65">
      <c r="A53">
        <v>15.75</v>
      </c>
      <c r="B53">
        <v>53</v>
      </c>
      <c r="C53" t="s">
        <v>5</v>
      </c>
      <c r="D53">
        <v>0</v>
      </c>
    </row>
    <row r="54" spans="1:4" x14ac:dyDescent="0.65">
      <c r="A54">
        <f>A53+0.02</f>
        <v>15.77</v>
      </c>
      <c r="B54">
        <v>53</v>
      </c>
      <c r="C54" t="s">
        <v>5</v>
      </c>
      <c r="D54">
        <v>1</v>
      </c>
    </row>
    <row r="55" spans="1:4" x14ac:dyDescent="0.65">
      <c r="A55">
        <f>A53-0.02</f>
        <v>15.73</v>
      </c>
      <c r="B55">
        <v>53</v>
      </c>
      <c r="C55" t="s">
        <v>5</v>
      </c>
      <c r="D55">
        <v>1</v>
      </c>
    </row>
    <row r="56" spans="1:4" x14ac:dyDescent="0.65">
      <c r="A56">
        <v>32.450000000000003</v>
      </c>
      <c r="B56">
        <v>71</v>
      </c>
      <c r="C56" t="s">
        <v>7</v>
      </c>
      <c r="D56">
        <v>0</v>
      </c>
    </row>
    <row r="57" spans="1:4" x14ac:dyDescent="0.65">
      <c r="A57">
        <f>A56+0.05</f>
        <v>32.5</v>
      </c>
      <c r="B57">
        <v>71</v>
      </c>
      <c r="C57" t="s">
        <v>7</v>
      </c>
      <c r="D57">
        <v>1</v>
      </c>
    </row>
    <row r="58" spans="1:4" x14ac:dyDescent="0.65">
      <c r="A58">
        <f>A56-0.05</f>
        <v>32.400000000000006</v>
      </c>
      <c r="B58">
        <v>71</v>
      </c>
      <c r="C58" t="s">
        <v>7</v>
      </c>
      <c r="D58">
        <v>1</v>
      </c>
    </row>
    <row r="59" spans="1:4" x14ac:dyDescent="0.65">
      <c r="A59">
        <v>34.1</v>
      </c>
      <c r="B59">
        <v>71</v>
      </c>
      <c r="C59" t="s">
        <v>6</v>
      </c>
      <c r="D59">
        <v>0</v>
      </c>
    </row>
    <row r="60" spans="1:4" x14ac:dyDescent="0.65">
      <c r="A60">
        <f>A59+0.01</f>
        <v>34.11</v>
      </c>
      <c r="B60">
        <v>71</v>
      </c>
      <c r="C60" t="s">
        <v>6</v>
      </c>
      <c r="D60">
        <v>1</v>
      </c>
    </row>
    <row r="61" spans="1:4" x14ac:dyDescent="0.65">
      <c r="A61">
        <f>A59-0.01</f>
        <v>34.090000000000003</v>
      </c>
      <c r="B61">
        <v>71</v>
      </c>
      <c r="C61" t="s">
        <v>6</v>
      </c>
      <c r="D61">
        <v>1</v>
      </c>
    </row>
    <row r="62" spans="1:4" x14ac:dyDescent="0.65">
      <c r="A62">
        <v>21.06</v>
      </c>
      <c r="B62">
        <v>71</v>
      </c>
      <c r="C62" t="s">
        <v>5</v>
      </c>
      <c r="D62">
        <v>0</v>
      </c>
    </row>
    <row r="63" spans="1:4" x14ac:dyDescent="0.65">
      <c r="A63">
        <f>A62+0.02</f>
        <v>21.08</v>
      </c>
      <c r="B63">
        <v>71</v>
      </c>
      <c r="C63" t="s">
        <v>5</v>
      </c>
      <c r="D63">
        <v>1</v>
      </c>
    </row>
    <row r="64" spans="1:4" x14ac:dyDescent="0.65">
      <c r="A64">
        <f>A62-0.02</f>
        <v>21.04</v>
      </c>
      <c r="B64">
        <v>71</v>
      </c>
      <c r="C64" t="s">
        <v>5</v>
      </c>
      <c r="D6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2020-05-20T17:05:58Z</dcterms:created>
  <dcterms:modified xsi:type="dcterms:W3CDTF">2020-05-22T12:33:01Z</dcterms:modified>
</cp:coreProperties>
</file>