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ПСАУ\Семинары\Семинар №4\"/>
    </mc:Choice>
  </mc:AlternateContent>
  <bookViews>
    <workbookView xWindow="480" yWindow="105" windowWidth="9555" windowHeight="5190"/>
  </bookViews>
  <sheets>
    <sheet name="Лист1" sheetId="1" r:id="rId1"/>
    <sheet name="Лист2" sheetId="2" r:id="rId2"/>
    <sheet name="Лист3" sheetId="3" r:id="rId3"/>
  </sheets>
  <calcPr calcId="152511" refMode="R1C1"/>
</workbook>
</file>

<file path=xl/calcChain.xml><?xml version="1.0" encoding="utf-8"?>
<calcChain xmlns="http://schemas.openxmlformats.org/spreadsheetml/2006/main">
  <c r="C2" i="1" l="1"/>
  <c r="D2" i="1" s="1"/>
  <c r="B8" i="1"/>
  <c r="C3" i="1" s="1"/>
  <c r="D3" i="1" s="1"/>
  <c r="C6" i="1" l="1"/>
  <c r="C4" i="1"/>
  <c r="D4" i="1" s="1"/>
  <c r="C5" i="1"/>
  <c r="C7" i="1"/>
  <c r="D5" i="1" l="1"/>
  <c r="D6" i="1" s="1"/>
  <c r="D7" i="1" s="1"/>
  <c r="C8" i="1"/>
</calcChain>
</file>

<file path=xl/sharedStrings.xml><?xml version="1.0" encoding="utf-8"?>
<sst xmlns="http://schemas.openxmlformats.org/spreadsheetml/2006/main" count="9" uniqueCount="9">
  <si>
    <t>Причина 1</t>
  </si>
  <si>
    <t>Причина 2</t>
  </si>
  <si>
    <t>Причина 3</t>
  </si>
  <si>
    <t>Причина 4</t>
  </si>
  <si>
    <t>Причина 5</t>
  </si>
  <si>
    <t>Причина 6</t>
  </si>
  <si>
    <t>Факты</t>
  </si>
  <si>
    <t>Воздействие</t>
  </si>
  <si>
    <t>Суммарное воздействие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</si>
</sst>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871062992125985"/>
          <c:y val="6.528944298629337E-2"/>
          <c:w val="0.74186023622047248"/>
          <c:h val="0.703705161854768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Факты</c:v>
                </c:pt>
              </c:strCache>
            </c:strRef>
          </c:tx>
          <c:invertIfNegative val="0"/>
          <c:cat>
            <c:strRef>
              <c:f>Лист1!$A$2:$A$7</c:f>
              <c:strCache>
                <c:ptCount val="6"/>
                <c:pt idx="0">
                  <c:v>Причина 3</c:v>
                </c:pt>
                <c:pt idx="1">
                  <c:v>Причина 5</c:v>
                </c:pt>
                <c:pt idx="2">
                  <c:v>Причина 1</c:v>
                </c:pt>
                <c:pt idx="3">
                  <c:v>Причина 6</c:v>
                </c:pt>
                <c:pt idx="4">
                  <c:v>Причина 2</c:v>
                </c:pt>
                <c:pt idx="5">
                  <c:v>Причина 4</c:v>
                </c:pt>
              </c:strCache>
            </c:strRef>
          </c:cat>
          <c:val>
            <c:numRef>
              <c:f>Лист1!$B$2:$B$7</c:f>
              <c:numCache>
                <c:formatCode>General</c:formatCode>
                <c:ptCount val="6"/>
                <c:pt idx="0">
                  <c:v>156</c:v>
                </c:pt>
                <c:pt idx="1">
                  <c:v>127</c:v>
                </c:pt>
                <c:pt idx="2">
                  <c:v>87</c:v>
                </c:pt>
                <c:pt idx="3">
                  <c:v>32</c:v>
                </c:pt>
                <c:pt idx="4">
                  <c:v>28</c:v>
                </c:pt>
                <c:pt idx="5">
                  <c:v>17</c:v>
                </c:pt>
              </c:numCache>
            </c:numRef>
          </c:val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Воздействие</c:v>
                </c:pt>
              </c:strCache>
            </c:strRef>
          </c:tx>
          <c:invertIfNegative val="0"/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Лист1!$A$2:$A$7</c:f>
              <c:strCache>
                <c:ptCount val="6"/>
                <c:pt idx="0">
                  <c:v>Причина 3</c:v>
                </c:pt>
                <c:pt idx="1">
                  <c:v>Причина 5</c:v>
                </c:pt>
                <c:pt idx="2">
                  <c:v>Причина 1</c:v>
                </c:pt>
                <c:pt idx="3">
                  <c:v>Причина 6</c:v>
                </c:pt>
                <c:pt idx="4">
                  <c:v>Причина 2</c:v>
                </c:pt>
                <c:pt idx="5">
                  <c:v>Причина 4</c:v>
                </c:pt>
              </c:strCache>
            </c:strRef>
          </c:cat>
          <c:val>
            <c:numRef>
              <c:f>Лист1!$C$2:$C$7</c:f>
              <c:numCache>
                <c:formatCode>0%</c:formatCode>
                <c:ptCount val="6"/>
                <c:pt idx="0">
                  <c:v>0.34899328859060402</c:v>
                </c:pt>
                <c:pt idx="1">
                  <c:v>0.28411633109619688</c:v>
                </c:pt>
                <c:pt idx="2">
                  <c:v>0.19463087248322147</c:v>
                </c:pt>
                <c:pt idx="3">
                  <c:v>7.1588366890380312E-2</c:v>
                </c:pt>
                <c:pt idx="4">
                  <c:v>6.2639821029082776E-2</c:v>
                </c:pt>
                <c:pt idx="5">
                  <c:v>3.803131991051454E-2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9929120"/>
        <c:axId val="1299938912"/>
      </c:barChart>
      <c:lineChart>
        <c:grouping val="standard"/>
        <c:varyColors val="0"/>
        <c:ser>
          <c:idx val="2"/>
          <c:order val="2"/>
          <c:tx>
            <c:strRef>
              <c:f>Лист1!$D$1</c:f>
              <c:strCache>
                <c:ptCount val="1"/>
                <c:pt idx="0">
                  <c:v>Суммарное воздействие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Лист1!$A$2:$A$7</c:f>
              <c:strCache>
                <c:ptCount val="6"/>
                <c:pt idx="0">
                  <c:v>Причина 3</c:v>
                </c:pt>
                <c:pt idx="1">
                  <c:v>Причина 5</c:v>
                </c:pt>
                <c:pt idx="2">
                  <c:v>Причина 1</c:v>
                </c:pt>
                <c:pt idx="3">
                  <c:v>Причина 6</c:v>
                </c:pt>
                <c:pt idx="4">
                  <c:v>Причина 2</c:v>
                </c:pt>
                <c:pt idx="5">
                  <c:v>Причина 4</c:v>
                </c:pt>
              </c:strCache>
            </c:strRef>
          </c:cat>
          <c:val>
            <c:numRef>
              <c:f>Лист1!$D$2:$D$7</c:f>
              <c:numCache>
                <c:formatCode>0%</c:formatCode>
                <c:ptCount val="6"/>
                <c:pt idx="0">
                  <c:v>0.34899328859060402</c:v>
                </c:pt>
                <c:pt idx="1">
                  <c:v>0.63310961968680091</c:v>
                </c:pt>
                <c:pt idx="2">
                  <c:v>0.82774049217002243</c:v>
                </c:pt>
                <c:pt idx="3">
                  <c:v>0.89932885906040272</c:v>
                </c:pt>
                <c:pt idx="4">
                  <c:v>0.96196868008948555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9929120"/>
        <c:axId val="1299938912"/>
      </c:lineChart>
      <c:catAx>
        <c:axId val="1299929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99938912"/>
        <c:crosses val="autoZero"/>
        <c:auto val="1"/>
        <c:lblAlgn val="ctr"/>
        <c:lblOffset val="100"/>
        <c:noMultiLvlLbl val="0"/>
      </c:catAx>
      <c:valAx>
        <c:axId val="1299938912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9929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9118044619422567"/>
          <c:y val="0.89738043161271508"/>
          <c:w val="0.65604177602799651"/>
          <c:h val="8.9498396033829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8</xdr:row>
      <xdr:rowOff>123825</xdr:rowOff>
    </xdr:from>
    <xdr:to>
      <xdr:col>8</xdr:col>
      <xdr:colOff>209550</xdr:colOff>
      <xdr:row>23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2" sqref="F2"/>
    </sheetView>
  </sheetViews>
  <sheetFormatPr defaultRowHeight="15" x14ac:dyDescent="0.25"/>
  <cols>
    <col min="1" max="1" width="10.28515625" bestFit="1" customWidth="1"/>
    <col min="2" max="2" width="6.7109375" bestFit="1" customWidth="1"/>
    <col min="3" max="3" width="12.5703125" bestFit="1" customWidth="1"/>
  </cols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t="s">
        <v>2</v>
      </c>
      <c r="B2">
        <v>156</v>
      </c>
      <c r="C2" s="1">
        <f t="shared" ref="C2:C7" si="0">B2/$B$8</f>
        <v>0.34899328859060402</v>
      </c>
      <c r="D2" s="2">
        <f>C2</f>
        <v>0.34899328859060402</v>
      </c>
    </row>
    <row r="3" spans="1:4" x14ac:dyDescent="0.25">
      <c r="A3" t="s">
        <v>4</v>
      </c>
      <c r="B3">
        <v>127</v>
      </c>
      <c r="C3" s="1">
        <f t="shared" si="0"/>
        <v>0.28411633109619688</v>
      </c>
      <c r="D3" s="2">
        <f>C3+D2</f>
        <v>0.63310961968680091</v>
      </c>
    </row>
    <row r="4" spans="1:4" x14ac:dyDescent="0.25">
      <c r="A4" t="s">
        <v>0</v>
      </c>
      <c r="B4">
        <v>87</v>
      </c>
      <c r="C4" s="1">
        <f t="shared" si="0"/>
        <v>0.19463087248322147</v>
      </c>
      <c r="D4" s="2">
        <f t="shared" ref="D4:D7" si="1">C4+D3</f>
        <v>0.82774049217002243</v>
      </c>
    </row>
    <row r="5" spans="1:4" x14ac:dyDescent="0.25">
      <c r="A5" t="s">
        <v>5</v>
      </c>
      <c r="B5">
        <v>32</v>
      </c>
      <c r="C5" s="1">
        <f t="shared" si="0"/>
        <v>7.1588366890380312E-2</v>
      </c>
      <c r="D5" s="2">
        <f t="shared" si="1"/>
        <v>0.89932885906040272</v>
      </c>
    </row>
    <row r="6" spans="1:4" x14ac:dyDescent="0.25">
      <c r="A6" t="s">
        <v>1</v>
      </c>
      <c r="B6">
        <v>28</v>
      </c>
      <c r="C6" s="1">
        <f t="shared" si="0"/>
        <v>6.2639821029082776E-2</v>
      </c>
      <c r="D6" s="2">
        <f t="shared" si="1"/>
        <v>0.96196868008948555</v>
      </c>
    </row>
    <row r="7" spans="1:4" x14ac:dyDescent="0.25">
      <c r="A7" t="s">
        <v>3</v>
      </c>
      <c r="B7">
        <v>17</v>
      </c>
      <c r="C7" s="1">
        <f t="shared" si="0"/>
        <v>3.803131991051454E-2</v>
      </c>
      <c r="D7" s="2">
        <f t="shared" si="1"/>
        <v>1</v>
      </c>
    </row>
    <row r="8" spans="1:4" x14ac:dyDescent="0.25">
      <c r="B8">
        <f>SUM(B2:B7)</f>
        <v>447</v>
      </c>
      <c r="C8" s="2">
        <f>SUM(C2:C7)</f>
        <v>1</v>
      </c>
    </row>
  </sheetData>
  <sortState ref="A2:C7">
    <sortCondition descending="1" ref="C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Миловидова Анна</dc:creator>
  <cp:lastModifiedBy>Миловидова Анна</cp:lastModifiedBy>
  <dcterms:created xsi:type="dcterms:W3CDTF">2013-11-13T08:39:42Z</dcterms:created>
  <dcterms:modified xsi:type="dcterms:W3CDTF">2016-09-22T13:24:04Z</dcterms:modified>
</cp:coreProperties>
</file>