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https://d.docs.live.net/89aa29960cdc8547/Documents/Projects/Excel/"/>
    </mc:Choice>
  </mc:AlternateContent>
  <xr:revisionPtr revIDLastSave="16" documentId="8_{70B34007-D54F-4148-9B51-9EB29F58B891}" xr6:coauthVersionLast="47" xr6:coauthVersionMax="47" xr10:uidLastSave="{C07B341D-3E2D-4FAC-A638-AB90DE0A2103}"/>
  <bookViews>
    <workbookView xWindow="8002" yWindow="428" windowWidth="13103" windowHeight="11684" firstSheet="1" activeTab="3" xr2:uid="{00000000-000D-0000-FFFF-FFFF00000000}"/>
  </bookViews>
  <sheets>
    <sheet name="bike_buyers" sheetId="1" r:id="rId1"/>
    <sheet name="Cleaned" sheetId="4" r:id="rId2"/>
    <sheet name="Pivot Table" sheetId="3" r:id="rId3"/>
    <sheet name="Dashboard" sheetId="2" r:id="rId4"/>
  </sheets>
  <definedNames>
    <definedName name="_xlnm._FilterDatabase" localSheetId="0" hidden="1">bike_buyers!$A$1:$M$1001</definedName>
    <definedName name="_xlnm._FilterDatabase" localSheetId="1" hidden="1">Cleaned!$A$1:$N$1001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<sst xmlns="http://schemas.openxmlformats.org/spreadsheetml/2006/main" count="16267" uniqueCount="51">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</sst>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6" formatCode="&quot;Rp&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3" formatCode="#,##0"/>
    </dxf>
    <dxf>
      <numFmt numFmtId="3" formatCode="#,##0"/>
    </dxf>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Avg</a:t>
            </a:r>
            <a:r>
              <a:rPr lang="en-ID" baseline="0"/>
              <a:t> Income Per Purchase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886A-496A-BD2B-B907E3CDBEF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886A-496A-BD2B-B907E3CDBEFC}"/>
            </c:ext>
          </c:extLst>
        </c:ser>
        <c:dLbls>
          <c:showLegendKey val="0"/>
          <c:showVal val="0"/>
          <c:showCatName val="0"/>
          <c:showSerName val="0"/>
          <c:showPercent val="0"/>
          <c:showBubbleSize val="0"/>
        </c:dLbls>
        <c:gapWidth val="219"/>
        <c:overlap val="-27"/>
        <c:axId val="75456976"/>
        <c:axId val="212397328"/>
      </c:barChart>
      <c:catAx>
        <c:axId val="75456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97328"/>
        <c:crosses val="autoZero"/>
        <c:auto val="1"/>
        <c:lblAlgn val="ctr"/>
        <c:lblOffset val="100"/>
        <c:noMultiLvlLbl val="0"/>
      </c:catAx>
      <c:valAx>
        <c:axId val="212397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569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Commute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D"/>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76E-461D-B0F9-21A7E662D3A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76E-461D-B0F9-21A7E662D3AB}"/>
            </c:ext>
          </c:extLst>
        </c:ser>
        <c:dLbls>
          <c:showLegendKey val="0"/>
          <c:showVal val="0"/>
          <c:showCatName val="0"/>
          <c:showSerName val="0"/>
          <c:showPercent val="0"/>
          <c:showBubbleSize val="0"/>
        </c:dLbls>
        <c:smooth val="0"/>
        <c:axId val="184855344"/>
        <c:axId val="184856784"/>
      </c:lineChart>
      <c:catAx>
        <c:axId val="184855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a:t>
                </a:r>
                <a:r>
                  <a:rPr lang="en-ID" baseline="0"/>
                  <a:t> Distance</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56784"/>
        <c:crosses val="autoZero"/>
        <c:auto val="1"/>
        <c:lblAlgn val="ctr"/>
        <c:lblOffset val="100"/>
        <c:noMultiLvlLbl val="0"/>
      </c:catAx>
      <c:valAx>
        <c:axId val="18485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55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Age Brackets</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D"/>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DB3-4123-B1B7-FFE5005E24A4}"/>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DB3-4123-B1B7-FFE5005E24A4}"/>
            </c:ext>
          </c:extLst>
        </c:ser>
        <c:dLbls>
          <c:showLegendKey val="0"/>
          <c:showVal val="0"/>
          <c:showCatName val="0"/>
          <c:showSerName val="0"/>
          <c:showPercent val="0"/>
          <c:showBubbleSize val="0"/>
        </c:dLbls>
        <c:marker val="1"/>
        <c:smooth val="0"/>
        <c:axId val="342624736"/>
        <c:axId val="342623296"/>
      </c:lineChart>
      <c:catAx>
        <c:axId val="34262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623296"/>
        <c:crosses val="autoZero"/>
        <c:auto val="1"/>
        <c:lblAlgn val="ctr"/>
        <c:lblOffset val="100"/>
        <c:noMultiLvlLbl val="0"/>
      </c:catAx>
      <c:valAx>
        <c:axId val="342623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624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Avg</a:t>
            </a:r>
            <a:r>
              <a:rPr lang="en-ID" baseline="0"/>
              <a:t> Income Per Purchase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D0BA-40D4-95B1-CEDD07F520E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D0BA-40D4-95B1-CEDD07F520E4}"/>
            </c:ext>
          </c:extLst>
        </c:ser>
        <c:dLbls>
          <c:showLegendKey val="0"/>
          <c:showVal val="0"/>
          <c:showCatName val="0"/>
          <c:showSerName val="0"/>
          <c:showPercent val="0"/>
          <c:showBubbleSize val="0"/>
        </c:dLbls>
        <c:gapWidth val="219"/>
        <c:overlap val="-27"/>
        <c:axId val="75456976"/>
        <c:axId val="212397328"/>
      </c:barChart>
      <c:catAx>
        <c:axId val="75456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97328"/>
        <c:crosses val="autoZero"/>
        <c:auto val="1"/>
        <c:lblAlgn val="ctr"/>
        <c:lblOffset val="100"/>
        <c:noMultiLvlLbl val="0"/>
      </c:catAx>
      <c:valAx>
        <c:axId val="212397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569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D"/>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624-4504-A3F3-3AA28D79EABC}"/>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624-4504-A3F3-3AA28D79EABC}"/>
            </c:ext>
          </c:extLst>
        </c:ser>
        <c:dLbls>
          <c:showLegendKey val="0"/>
          <c:showVal val="0"/>
          <c:showCatName val="0"/>
          <c:showSerName val="0"/>
          <c:showPercent val="0"/>
          <c:showBubbleSize val="0"/>
        </c:dLbls>
        <c:marker val="1"/>
        <c:smooth val="0"/>
        <c:axId val="184855344"/>
        <c:axId val="184856784"/>
      </c:lineChart>
      <c:catAx>
        <c:axId val="1848553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D"/>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4856784"/>
        <c:crosses val="autoZero"/>
        <c:auto val="1"/>
        <c:lblAlgn val="ctr"/>
        <c:lblOffset val="100"/>
        <c:noMultiLvlLbl val="0"/>
      </c:catAx>
      <c:valAx>
        <c:axId val="18485678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4855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Age Brackets</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D"/>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902-49B4-886B-C2371FE8AFF7}"/>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902-49B4-886B-C2371FE8AFF7}"/>
            </c:ext>
          </c:extLst>
        </c:ser>
        <c:dLbls>
          <c:showLegendKey val="0"/>
          <c:showVal val="0"/>
          <c:showCatName val="0"/>
          <c:showSerName val="0"/>
          <c:showPercent val="0"/>
          <c:showBubbleSize val="0"/>
        </c:dLbls>
        <c:marker val="1"/>
        <c:smooth val="0"/>
        <c:axId val="342624736"/>
        <c:axId val="342623296"/>
      </c:lineChart>
      <c:catAx>
        <c:axId val="34262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623296"/>
        <c:crosses val="autoZero"/>
        <c:auto val="1"/>
        <c:lblAlgn val="ctr"/>
        <c:lblOffset val="100"/>
        <c:noMultiLvlLbl val="0"/>
      </c:catAx>
      <c:valAx>
        <c:axId val="342623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624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423862</xdr:colOff>
      <xdr:row>0</xdr:row>
      <xdr:rowOff>109537</xdr:rowOff>
    </xdr:from>
    <xdr:to>
      <xdr:col>11</xdr:col>
      <xdr:colOff>461962</xdr:colOff>
      <xdr:row>15</xdr:row>
      <xdr:rowOff>138112</xdr:rowOff>
    </xdr:to>
    <xdr:graphicFrame macro="">
      <xdr:nvGraphicFramePr>
        <xdr:cNvPr id="2" name="Chart 1">
          <a:extLst>
            <a:ext uri="{FF2B5EF4-FFF2-40B4-BE49-F238E27FC236}">
              <a16:creationId xmlns:a16="http://schemas.microsoft.com/office/drawing/2014/main" id="{249763FF-C27A-2775-2605-213F420B81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395288</xdr:colOff>
      <xdr:row>17</xdr:row>
      <xdr:rowOff>85724</xdr:rowOff>
    </xdr:from>
    <xdr:to>
      <xdr:col>11</xdr:col>
      <xdr:colOff>433388</xdr:colOff>
      <xdr:row>32</xdr:row>
      <xdr:rowOff>114299</xdr:rowOff>
    </xdr:to>
    <xdr:graphicFrame macro="">
      <xdr:nvGraphicFramePr>
        <xdr:cNvPr id="4" name="Chart 3">
          <a:extLst>
            <a:ext uri="{FF2B5EF4-FFF2-40B4-BE49-F238E27FC236}">
              <a16:creationId xmlns:a16="http://schemas.microsoft.com/office/drawing/2014/main" id="{6B18CA23-8A04-1D86-C5DD-510573493C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371475</xdr:colOff>
      <xdr:row>34</xdr:row>
      <xdr:rowOff>180974</xdr:rowOff>
    </xdr:from>
    <xdr:to>
      <xdr:col>11</xdr:col>
      <xdr:colOff>409575</xdr:colOff>
      <xdr:row>50</xdr:row>
      <xdr:rowOff>28574</xdr:rowOff>
    </xdr:to>
    <xdr:graphicFrame macro="">
      <xdr:nvGraphicFramePr>
        <xdr:cNvPr id="5" name="Chart 4">
          <a:extLst>
            <a:ext uri="{FF2B5EF4-FFF2-40B4-BE49-F238E27FC236}">
              <a16:creationId xmlns:a16="http://schemas.microsoft.com/office/drawing/2014/main" id="{67A4ACA6-209C-D296-A317-4933A4A1EC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13415</xdr:colOff>
      <xdr:row>5</xdr:row>
      <xdr:rowOff>60435</xdr:rowOff>
    </xdr:from>
    <xdr:to>
      <xdr:col>8</xdr:col>
      <xdr:colOff>643943</xdr:colOff>
      <xdr:row>18</xdr:row>
      <xdr:rowOff>150395</xdr:rowOff>
    </xdr:to>
    <xdr:graphicFrame macro="">
      <xdr:nvGraphicFramePr>
        <xdr:cNvPr id="2" name="Chart 1">
          <a:extLst>
            <a:ext uri="{FF2B5EF4-FFF2-40B4-BE49-F238E27FC236}">
              <a16:creationId xmlns:a16="http://schemas.microsoft.com/office/drawing/2014/main" id="{1DE9F587-E9D7-4B72-A916-D903291A41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4558</xdr:colOff>
      <xdr:row>19</xdr:row>
      <xdr:rowOff>18378</xdr:rowOff>
    </xdr:from>
    <xdr:to>
      <xdr:col>15</xdr:col>
      <xdr:colOff>6501</xdr:colOff>
      <xdr:row>34</xdr:row>
      <xdr:rowOff>48315</xdr:rowOff>
    </xdr:to>
    <xdr:graphicFrame macro="">
      <xdr:nvGraphicFramePr>
        <xdr:cNvPr id="3" name="Chart 2">
          <a:extLst>
            <a:ext uri="{FF2B5EF4-FFF2-40B4-BE49-F238E27FC236}">
              <a16:creationId xmlns:a16="http://schemas.microsoft.com/office/drawing/2014/main" id="{CBD2E729-C0AA-4700-B7DB-D2CCD6F539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44014</xdr:colOff>
      <xdr:row>5</xdr:row>
      <xdr:rowOff>60435</xdr:rowOff>
    </xdr:from>
    <xdr:to>
      <xdr:col>15</xdr:col>
      <xdr:colOff>6501</xdr:colOff>
      <xdr:row>18</xdr:row>
      <xdr:rowOff>152100</xdr:rowOff>
    </xdr:to>
    <xdr:graphicFrame macro="">
      <xdr:nvGraphicFramePr>
        <xdr:cNvPr id="4" name="Chart 3">
          <a:extLst>
            <a:ext uri="{FF2B5EF4-FFF2-40B4-BE49-F238E27FC236}">
              <a16:creationId xmlns:a16="http://schemas.microsoft.com/office/drawing/2014/main" id="{9A37CA2A-65AD-41E3-8EB9-AF52248620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5</xdr:row>
      <xdr:rowOff>60435</xdr:rowOff>
    </xdr:from>
    <xdr:to>
      <xdr:col>1</xdr:col>
      <xdr:colOff>610577</xdr:colOff>
      <xdr:row>11</xdr:row>
      <xdr:rowOff>55217</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B0DCCD3-A2BF-730E-22FD-4CFA2EA8449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 y="957718"/>
              <a:ext cx="1259380" cy="87845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122314</xdr:rowOff>
    </xdr:from>
    <xdr:to>
      <xdr:col>1</xdr:col>
      <xdr:colOff>609438</xdr:colOff>
      <xdr:row>34</xdr:row>
      <xdr:rowOff>48316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081AC8D-FE11-F829-DCCC-9237201E119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711444"/>
              <a:ext cx="1258242" cy="243839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126236</xdr:rowOff>
    </xdr:from>
    <xdr:to>
      <xdr:col>1</xdr:col>
      <xdr:colOff>606506</xdr:colOff>
      <xdr:row>20</xdr:row>
      <xdr:rowOff>62120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E1D2B51-B9C6-5CCB-0068-6DB7DC925EA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00258"/>
              <a:ext cx="1255310" cy="155099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mkc" refreshedDate="45388.074602893517" createdVersion="8" refreshedVersion="8" minRefreshableVersion="3" recordCount="1000" xr:uid="{A62B27DD-20C2-4DD7-A5F0-7E63C97900B6}">
  <cacheSource type="worksheet">
    <worksheetSource ref="A1:N1001" sheet="Cleaned"/>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gt;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683090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C758B3-CB9B-4115-ABEB-34FC5D18AF1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4">
      <pivotArea collapsedLevelsAreSubtotals="1" fieldPosition="0">
        <references count="1">
          <reference field="2" count="0"/>
        </references>
      </pivotArea>
    </format>
  </format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D4A256-9355-4EC8-96A7-9A6C0C28B69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6:D4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4DEABA-B916-401E-816F-77E69362FCE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8">
        <item m="1" x="5"/>
        <item x="0"/>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614E675-78F6-421E-B362-8E6DBE2EF373}" sourceName="Marital Status">
  <pivotTables>
    <pivotTable tabId="3" name="PivotTable1"/>
    <pivotTable tabId="3" name="PivotTable2"/>
    <pivotTable tabId="3" name="PivotTable3"/>
  </pivotTables>
  <data>
    <tabular pivotCacheId="17683090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D3DD2A5-3DF8-47BD-BEA3-D166350D8C39}" sourceName="Education">
  <pivotTables>
    <pivotTable tabId="3" name="PivotTable1"/>
    <pivotTable tabId="3" name="PivotTable2"/>
    <pivotTable tabId="3" name="PivotTable3"/>
  </pivotTables>
  <data>
    <tabular pivotCacheId="176830902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4A5F377-CE6E-410B-B77F-0153B1B66189}" sourceName="Region">
  <pivotTables>
    <pivotTable tabId="3" name="PivotTable1"/>
    <pivotTable tabId="3" name="PivotTable2"/>
    <pivotTable tabId="3" name="PivotTable3"/>
  </pivotTables>
  <data>
    <tabular pivotCacheId="176830902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8B98B1B-20E0-498F-8A60-00AAD99E2695}" cache="Slicer_Marital_Status" caption="Marital Status" rowHeight="241300"/>
  <slicer name="Education" xr10:uid="{510F8ACF-4E05-4B14-A11A-9ED5FA369605}" cache="Slicer_Education" caption="Education" rowHeight="241300"/>
  <slicer name="Region" xr10:uid="{8B6185FC-EAEE-4493-BBA3-FA4EB608148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3" sqref="J13"/>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95B4C-4C92-42D0-A850-7B0C32B9E14E}">
  <dimension ref="A1:N1001"/>
  <sheetViews>
    <sheetView zoomScale="97" workbookViewId="0">
      <selection activeCell="J6" sqref="J6"/>
    </sheetView>
  </sheetViews>
  <sheetFormatPr defaultRowHeight="14.25" x14ac:dyDescent="0.45"/>
  <cols>
    <col min="2" max="2" width="16.06640625" customWidth="1"/>
    <col min="3" max="3" width="12.33203125" customWidth="1"/>
    <col min="4" max="4" width="12.796875" style="3" customWidth="1"/>
    <col min="5" max="5" width="9.796875" customWidth="1"/>
    <col min="6" max="6" width="12.9296875" customWidth="1"/>
    <col min="7" max="7" width="14.73046875" customWidth="1"/>
    <col min="8" max="8" width="13.19921875" customWidth="1"/>
    <col min="10" max="10" width="17.3984375" customWidth="1"/>
    <col min="11" max="11" width="10.46484375" customWidth="1"/>
    <col min="13" max="13" width="15.06640625" customWidth="1"/>
    <col min="14" max="14" width="15.46484375" customWidth="1"/>
  </cols>
  <sheetData>
    <row r="1" spans="1:14" x14ac:dyDescent="0.45">
      <c r="A1" t="s">
        <v>0</v>
      </c>
      <c r="B1" t="s">
        <v>1</v>
      </c>
      <c r="C1" t="s">
        <v>2</v>
      </c>
      <c r="D1" s="3" t="s">
        <v>3</v>
      </c>
      <c r="E1" t="s">
        <v>4</v>
      </c>
      <c r="F1" t="s">
        <v>5</v>
      </c>
      <c r="G1" t="s">
        <v>6</v>
      </c>
      <c r="H1" t="s">
        <v>7</v>
      </c>
      <c r="I1" t="s">
        <v>8</v>
      </c>
      <c r="J1" t="s">
        <v>9</v>
      </c>
      <c r="K1" t="s">
        <v>10</v>
      </c>
      <c r="L1" t="s">
        <v>11</v>
      </c>
      <c r="M1" t="s">
        <v>40</v>
      </c>
      <c r="N1" t="s">
        <v>12</v>
      </c>
    </row>
    <row r="2" spans="1:14" x14ac:dyDescent="0.4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4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45">
      <c r="A4">
        <v>14177</v>
      </c>
      <c r="B4" t="s">
        <v>36</v>
      </c>
      <c r="C4" t="s">
        <v>39</v>
      </c>
      <c r="D4" s="3">
        <v>80000</v>
      </c>
      <c r="E4">
        <v>5</v>
      </c>
      <c r="F4" t="s">
        <v>19</v>
      </c>
      <c r="G4" t="s">
        <v>21</v>
      </c>
      <c r="H4" t="s">
        <v>18</v>
      </c>
      <c r="I4">
        <v>2</v>
      </c>
      <c r="J4" t="s">
        <v>22</v>
      </c>
      <c r="K4" t="s">
        <v>17</v>
      </c>
      <c r="L4">
        <v>60</v>
      </c>
      <c r="M4" t="str">
        <f t="shared" si="0"/>
        <v>Old</v>
      </c>
      <c r="N4" t="s">
        <v>18</v>
      </c>
    </row>
    <row r="5" spans="1:14" x14ac:dyDescent="0.45">
      <c r="A5">
        <v>24381</v>
      </c>
      <c r="B5" t="s">
        <v>37</v>
      </c>
      <c r="C5" t="s">
        <v>39</v>
      </c>
      <c r="D5" s="3">
        <v>70000</v>
      </c>
      <c r="E5">
        <v>0</v>
      </c>
      <c r="F5" t="s">
        <v>13</v>
      </c>
      <c r="G5" t="s">
        <v>21</v>
      </c>
      <c r="H5" t="s">
        <v>15</v>
      </c>
      <c r="I5">
        <v>1</v>
      </c>
      <c r="J5" t="s">
        <v>23</v>
      </c>
      <c r="K5" t="s">
        <v>24</v>
      </c>
      <c r="L5">
        <v>41</v>
      </c>
      <c r="M5" t="str">
        <f t="shared" si="0"/>
        <v>Middle Age</v>
      </c>
      <c r="N5" t="s">
        <v>15</v>
      </c>
    </row>
    <row r="6" spans="1:14" x14ac:dyDescent="0.45">
      <c r="A6">
        <v>25597</v>
      </c>
      <c r="B6" t="s">
        <v>37</v>
      </c>
      <c r="C6" t="s">
        <v>39</v>
      </c>
      <c r="D6" s="3">
        <v>30000</v>
      </c>
      <c r="E6">
        <v>0</v>
      </c>
      <c r="F6" t="s">
        <v>13</v>
      </c>
      <c r="G6" t="s">
        <v>20</v>
      </c>
      <c r="H6" t="s">
        <v>18</v>
      </c>
      <c r="I6">
        <v>0</v>
      </c>
      <c r="J6" t="s">
        <v>16</v>
      </c>
      <c r="K6" t="s">
        <v>17</v>
      </c>
      <c r="L6">
        <v>36</v>
      </c>
      <c r="M6" t="str">
        <f t="shared" si="0"/>
        <v>Middle Age</v>
      </c>
      <c r="N6" t="s">
        <v>15</v>
      </c>
    </row>
    <row r="7" spans="1:14" x14ac:dyDescent="0.45">
      <c r="A7">
        <v>13507</v>
      </c>
      <c r="B7" t="s">
        <v>36</v>
      </c>
      <c r="C7" t="s">
        <v>38</v>
      </c>
      <c r="D7" s="3">
        <v>10000</v>
      </c>
      <c r="E7">
        <v>2</v>
      </c>
      <c r="F7" t="s">
        <v>19</v>
      </c>
      <c r="G7" t="s">
        <v>25</v>
      </c>
      <c r="H7" t="s">
        <v>15</v>
      </c>
      <c r="I7">
        <v>0</v>
      </c>
      <c r="J7" t="s">
        <v>26</v>
      </c>
      <c r="K7" t="s">
        <v>17</v>
      </c>
      <c r="L7">
        <v>50</v>
      </c>
      <c r="M7" t="str">
        <f t="shared" si="0"/>
        <v>Middle Age</v>
      </c>
      <c r="N7" t="s">
        <v>18</v>
      </c>
    </row>
    <row r="8" spans="1:14" x14ac:dyDescent="0.45">
      <c r="A8">
        <v>27974</v>
      </c>
      <c r="B8" t="s">
        <v>37</v>
      </c>
      <c r="C8" t="s">
        <v>39</v>
      </c>
      <c r="D8" s="3">
        <v>160000</v>
      </c>
      <c r="E8">
        <v>2</v>
      </c>
      <c r="F8" t="s">
        <v>27</v>
      </c>
      <c r="G8" t="s">
        <v>28</v>
      </c>
      <c r="H8" t="s">
        <v>15</v>
      </c>
      <c r="I8">
        <v>4</v>
      </c>
      <c r="J8" t="s">
        <v>16</v>
      </c>
      <c r="K8" t="s">
        <v>24</v>
      </c>
      <c r="L8">
        <v>33</v>
      </c>
      <c r="M8" t="str">
        <f t="shared" si="0"/>
        <v>Middle Age</v>
      </c>
      <c r="N8" t="s">
        <v>15</v>
      </c>
    </row>
    <row r="9" spans="1:14" x14ac:dyDescent="0.45">
      <c r="A9">
        <v>19364</v>
      </c>
      <c r="B9" t="s">
        <v>36</v>
      </c>
      <c r="C9" t="s">
        <v>39</v>
      </c>
      <c r="D9" s="3">
        <v>40000</v>
      </c>
      <c r="E9">
        <v>1</v>
      </c>
      <c r="F9" t="s">
        <v>13</v>
      </c>
      <c r="G9" t="s">
        <v>14</v>
      </c>
      <c r="H9" t="s">
        <v>15</v>
      </c>
      <c r="I9">
        <v>0</v>
      </c>
      <c r="J9" t="s">
        <v>16</v>
      </c>
      <c r="K9" t="s">
        <v>17</v>
      </c>
      <c r="L9">
        <v>43</v>
      </c>
      <c r="M9" t="str">
        <f t="shared" si="0"/>
        <v>Middle Age</v>
      </c>
      <c r="N9" t="s">
        <v>15</v>
      </c>
    </row>
    <row r="10" spans="1:14" x14ac:dyDescent="0.4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4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4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4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4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4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4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4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4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4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4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4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4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4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4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4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4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4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4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4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4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4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4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4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4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4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4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4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4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4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4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4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4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4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4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4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4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4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4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4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4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4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4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4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4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4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4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4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4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4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4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4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4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4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4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4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4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4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4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4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4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4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4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4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4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4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4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4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4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4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4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4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4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4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4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4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4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4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4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4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4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4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4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4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4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4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4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4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4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4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4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4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4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4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4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4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4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4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4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4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4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4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4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4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4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4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4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4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4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4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4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4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4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4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4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4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4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4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4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4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4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4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4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4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4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4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4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4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4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4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4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4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4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4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4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4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4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4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4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4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4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4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4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4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4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4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4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4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4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4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4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4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4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4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4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4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4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4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4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4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4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4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4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4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4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4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4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4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4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4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4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4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4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4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4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4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4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4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4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4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4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4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4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4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4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4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4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4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4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4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4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4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4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4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4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4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41395B4C-4C92-42D0-A850-7B0C32B9E14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B0E0F-FE7C-4A85-A2CE-505D6C4AB6AF}">
  <dimension ref="A3:D41"/>
  <sheetViews>
    <sheetView zoomScale="44" zoomScaleNormal="77" workbookViewId="0">
      <selection activeCell="N39" sqref="N39"/>
    </sheetView>
  </sheetViews>
  <sheetFormatPr defaultRowHeight="14.25" x14ac:dyDescent="0.45"/>
  <cols>
    <col min="1" max="1" width="20.86328125" bestFit="1" customWidth="1"/>
    <col min="2" max="2" width="15.59765625" bestFit="1" customWidth="1"/>
    <col min="3" max="3" width="7.73046875" bestFit="1" customWidth="1"/>
    <col min="4" max="4" width="10.46484375" bestFit="1" customWidth="1"/>
  </cols>
  <sheetData>
    <row r="3" spans="1:4" x14ac:dyDescent="0.45">
      <c r="A3" s="4" t="s">
        <v>43</v>
      </c>
      <c r="B3" s="4" t="s">
        <v>44</v>
      </c>
    </row>
    <row r="4" spans="1:4" x14ac:dyDescent="0.45">
      <c r="A4" s="4" t="s">
        <v>41</v>
      </c>
      <c r="B4" t="s">
        <v>18</v>
      </c>
      <c r="C4" t="s">
        <v>15</v>
      </c>
      <c r="D4" t="s">
        <v>42</v>
      </c>
    </row>
    <row r="5" spans="1:4" x14ac:dyDescent="0.45">
      <c r="A5" s="5" t="s">
        <v>38</v>
      </c>
      <c r="B5" s="6">
        <v>53440</v>
      </c>
      <c r="C5" s="6">
        <v>55774.058577405856</v>
      </c>
      <c r="D5" s="6">
        <v>54580.777096114522</v>
      </c>
    </row>
    <row r="6" spans="1:4" x14ac:dyDescent="0.45">
      <c r="A6" s="5" t="s">
        <v>39</v>
      </c>
      <c r="B6" s="6">
        <v>56208.178438661707</v>
      </c>
      <c r="C6" s="6">
        <v>60123.966942148763</v>
      </c>
      <c r="D6" s="6">
        <v>58062.62230919765</v>
      </c>
    </row>
    <row r="7" spans="1:4" x14ac:dyDescent="0.45">
      <c r="A7" s="5" t="s">
        <v>42</v>
      </c>
      <c r="B7" s="9">
        <v>54874.759152215796</v>
      </c>
      <c r="C7" s="9">
        <v>57962.577962577961</v>
      </c>
      <c r="D7" s="9">
        <v>56360</v>
      </c>
    </row>
    <row r="20" spans="1:4" x14ac:dyDescent="0.45">
      <c r="A20" s="4" t="s">
        <v>45</v>
      </c>
      <c r="B20" s="4" t="s">
        <v>44</v>
      </c>
    </row>
    <row r="21" spans="1:4" x14ac:dyDescent="0.45">
      <c r="A21" s="4" t="s">
        <v>41</v>
      </c>
      <c r="B21" t="s">
        <v>18</v>
      </c>
      <c r="C21" t="s">
        <v>15</v>
      </c>
      <c r="D21" t="s">
        <v>42</v>
      </c>
    </row>
    <row r="22" spans="1:4" x14ac:dyDescent="0.45">
      <c r="A22" s="5" t="s">
        <v>16</v>
      </c>
      <c r="B22" s="9">
        <v>166</v>
      </c>
      <c r="C22" s="9">
        <v>200</v>
      </c>
      <c r="D22" s="9">
        <v>366</v>
      </c>
    </row>
    <row r="23" spans="1:4" x14ac:dyDescent="0.45">
      <c r="A23" s="5" t="s">
        <v>26</v>
      </c>
      <c r="B23" s="9">
        <v>92</v>
      </c>
      <c r="C23" s="9">
        <v>77</v>
      </c>
      <c r="D23" s="9">
        <v>169</v>
      </c>
    </row>
    <row r="24" spans="1:4" x14ac:dyDescent="0.45">
      <c r="A24" s="5" t="s">
        <v>22</v>
      </c>
      <c r="B24" s="9">
        <v>67</v>
      </c>
      <c r="C24" s="9">
        <v>95</v>
      </c>
      <c r="D24" s="9">
        <v>162</v>
      </c>
    </row>
    <row r="25" spans="1:4" x14ac:dyDescent="0.45">
      <c r="A25" s="5" t="s">
        <v>23</v>
      </c>
      <c r="B25" s="9">
        <v>116</v>
      </c>
      <c r="C25" s="9">
        <v>76</v>
      </c>
      <c r="D25" s="9">
        <v>192</v>
      </c>
    </row>
    <row r="26" spans="1:4" x14ac:dyDescent="0.45">
      <c r="A26" s="5" t="s">
        <v>46</v>
      </c>
      <c r="B26" s="9">
        <v>78</v>
      </c>
      <c r="C26" s="9">
        <v>33</v>
      </c>
      <c r="D26" s="9">
        <v>111</v>
      </c>
    </row>
    <row r="27" spans="1:4" x14ac:dyDescent="0.45">
      <c r="A27" s="5" t="s">
        <v>42</v>
      </c>
      <c r="B27" s="9">
        <v>519</v>
      </c>
      <c r="C27" s="9">
        <v>481</v>
      </c>
      <c r="D27" s="9">
        <v>1000</v>
      </c>
    </row>
    <row r="36" spans="1:4" x14ac:dyDescent="0.45">
      <c r="A36" s="4" t="s">
        <v>45</v>
      </c>
      <c r="B36" s="4" t="s">
        <v>44</v>
      </c>
    </row>
    <row r="37" spans="1:4" x14ac:dyDescent="0.45">
      <c r="A37" s="4" t="s">
        <v>41</v>
      </c>
      <c r="B37" t="s">
        <v>18</v>
      </c>
      <c r="C37" t="s">
        <v>15</v>
      </c>
      <c r="D37" t="s">
        <v>42</v>
      </c>
    </row>
    <row r="38" spans="1:4" x14ac:dyDescent="0.45">
      <c r="A38" s="5" t="s">
        <v>47</v>
      </c>
      <c r="B38" s="9">
        <v>71</v>
      </c>
      <c r="C38" s="9">
        <v>39</v>
      </c>
      <c r="D38" s="9">
        <v>110</v>
      </c>
    </row>
    <row r="39" spans="1:4" x14ac:dyDescent="0.45">
      <c r="A39" s="5" t="s">
        <v>48</v>
      </c>
      <c r="B39" s="9">
        <v>318</v>
      </c>
      <c r="C39" s="9">
        <v>383</v>
      </c>
      <c r="D39" s="9">
        <v>701</v>
      </c>
    </row>
    <row r="40" spans="1:4" x14ac:dyDescent="0.45">
      <c r="A40" s="5" t="s">
        <v>49</v>
      </c>
      <c r="B40" s="9">
        <v>130</v>
      </c>
      <c r="C40" s="9">
        <v>59</v>
      </c>
      <c r="D40" s="9">
        <v>189</v>
      </c>
    </row>
    <row r="41" spans="1:4" x14ac:dyDescent="0.45">
      <c r="A41" s="5" t="s">
        <v>42</v>
      </c>
      <c r="B41" s="9">
        <v>519</v>
      </c>
      <c r="C41" s="9">
        <v>481</v>
      </c>
      <c r="D41"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A1F65-B942-4802-BC16-DFB1EB3E5A10}">
  <dimension ref="A1:O5"/>
  <sheetViews>
    <sheetView showGridLines="0" tabSelected="1" zoomScale="69" workbookViewId="0">
      <selection activeCell="E39" sqref="E39"/>
    </sheetView>
  </sheetViews>
  <sheetFormatPr defaultRowHeight="14.25" x14ac:dyDescent="0.45"/>
  <sheetData>
    <row r="1" spans="1:15" x14ac:dyDescent="0.45">
      <c r="A1" s="7" t="s">
        <v>50</v>
      </c>
      <c r="B1" s="8"/>
      <c r="C1" s="8"/>
      <c r="D1" s="8"/>
      <c r="E1" s="8"/>
      <c r="F1" s="8"/>
      <c r="G1" s="8"/>
      <c r="H1" s="8"/>
      <c r="I1" s="8"/>
      <c r="J1" s="8"/>
      <c r="K1" s="8"/>
      <c r="L1" s="8"/>
      <c r="M1" s="8"/>
      <c r="N1" s="8"/>
      <c r="O1" s="8"/>
    </row>
    <row r="2" spans="1:15" x14ac:dyDescent="0.45">
      <c r="A2" s="8"/>
      <c r="B2" s="8"/>
      <c r="C2" s="8"/>
      <c r="D2" s="8"/>
      <c r="E2" s="8"/>
      <c r="F2" s="8"/>
      <c r="G2" s="8"/>
      <c r="H2" s="8"/>
      <c r="I2" s="8"/>
      <c r="J2" s="8"/>
      <c r="K2" s="8"/>
      <c r="L2" s="8"/>
      <c r="M2" s="8"/>
      <c r="N2" s="8"/>
      <c r="O2" s="8"/>
    </row>
    <row r="3" spans="1:15" x14ac:dyDescent="0.45">
      <c r="A3" s="8"/>
      <c r="B3" s="8"/>
      <c r="C3" s="8"/>
      <c r="D3" s="8"/>
      <c r="E3" s="8"/>
      <c r="F3" s="8"/>
      <c r="G3" s="8"/>
      <c r="H3" s="8"/>
      <c r="I3" s="8"/>
      <c r="J3" s="8"/>
      <c r="K3" s="8"/>
      <c r="L3" s="8"/>
      <c r="M3" s="8"/>
      <c r="N3" s="8"/>
      <c r="O3" s="8"/>
    </row>
    <row r="4" spans="1:15" x14ac:dyDescent="0.45">
      <c r="A4" s="8"/>
      <c r="B4" s="8"/>
      <c r="C4" s="8"/>
      <c r="D4" s="8"/>
      <c r="E4" s="8"/>
      <c r="F4" s="8"/>
      <c r="G4" s="8"/>
      <c r="H4" s="8"/>
      <c r="I4" s="8"/>
      <c r="J4" s="8"/>
      <c r="K4" s="8"/>
      <c r="L4" s="8"/>
      <c r="M4" s="8"/>
      <c r="N4" s="8"/>
      <c r="O4" s="8"/>
    </row>
    <row r="5" spans="1:15" x14ac:dyDescent="0.45">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Cleaned</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Cassie Charlie</cp:lastModifiedBy>
  <dcterms:created xsi:type="dcterms:W3CDTF">2022-03-18T02:50:57Z</dcterms:created>
  <dcterms:modified xsi:type="dcterms:W3CDTF">2025-03-26T10:22:19Z</dcterms:modified>
</cp:coreProperties>
</file>