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utian1\Desktop\"/>
    </mc:Choice>
  </mc:AlternateContent>
  <bookViews>
    <workbookView xWindow="240" yWindow="15" windowWidth="16095" windowHeight="9660"/>
  </bookViews>
  <sheets>
    <sheet name="IOPS" sheetId="1" r:id="rId1"/>
    <sheet name="BW" sheetId="2" r:id="rId2"/>
  </sheets>
  <calcPr calcId="162913"/>
</workbook>
</file>

<file path=xl/calcChain.xml><?xml version="1.0" encoding="utf-8"?>
<calcChain xmlns="http://schemas.openxmlformats.org/spreadsheetml/2006/main">
  <c r="I19" i="1" l="1"/>
  <c r="I18" i="1"/>
  <c r="I17" i="1"/>
  <c r="H6" i="1"/>
  <c r="I6" i="1"/>
  <c r="H5" i="1"/>
  <c r="I5" i="1"/>
  <c r="J4" i="1"/>
  <c r="H4" i="1"/>
  <c r="I4" i="1"/>
</calcChain>
</file>

<file path=xl/sharedStrings.xml><?xml version="1.0" encoding="utf-8"?>
<sst xmlns="http://schemas.openxmlformats.org/spreadsheetml/2006/main" count="766" uniqueCount="45">
  <si>
    <t>disk</t>
  </si>
  <si>
    <t>sda</t>
  </si>
  <si>
    <t>sdb</t>
  </si>
  <si>
    <t>sdd</t>
  </si>
  <si>
    <t>sde</t>
  </si>
  <si>
    <t>sdf</t>
  </si>
  <si>
    <t>sdg</t>
  </si>
  <si>
    <t>sdh</t>
  </si>
  <si>
    <t>sdi</t>
  </si>
  <si>
    <t>sdj</t>
  </si>
  <si>
    <t>sdk</t>
  </si>
  <si>
    <t>sdl</t>
  </si>
  <si>
    <t>sdm</t>
  </si>
  <si>
    <t>sdn</t>
  </si>
  <si>
    <t>IOPS(randwrite_04k)</t>
  </si>
  <si>
    <t>IOPS(randwrite_08k)</t>
  </si>
  <si>
    <t>IOPS(randwrite_64k)</t>
  </si>
  <si>
    <t>BW(randwrite_04k)</t>
  </si>
  <si>
    <t>BW(randwrite_08k)</t>
  </si>
  <si>
    <t>BW(randwrite_64k)</t>
  </si>
  <si>
    <t>IOPS(randread_04k)</t>
  </si>
  <si>
    <t>IOPS(randread_08k)</t>
  </si>
  <si>
    <t>IOPS(randread_64k)</t>
  </si>
  <si>
    <t>BW(randread_04k)</t>
  </si>
  <si>
    <t>BW(randread_08k)</t>
  </si>
  <si>
    <t>BW(randread_64k)</t>
  </si>
  <si>
    <t>IOPS(write_64k)</t>
  </si>
  <si>
    <t>IOPS(write_512k)</t>
  </si>
  <si>
    <t>IOPS(write_1m)</t>
  </si>
  <si>
    <t>BW(write_64k)</t>
  </si>
  <si>
    <t>BW(write_512k)</t>
  </si>
  <si>
    <t>BW(write_1m)</t>
  </si>
  <si>
    <t>IOPS(read_64k)</t>
  </si>
  <si>
    <t>IOPS(read_512k)</t>
  </si>
  <si>
    <t>IOPS(read_1m)</t>
  </si>
  <si>
    <t>BW(read_64k)</t>
  </si>
  <si>
    <t>BW(read_512k)</t>
  </si>
  <si>
    <t>BW(read_1m)</t>
  </si>
  <si>
    <t>bare_disk</t>
    <phoneticPr fontId="3" type="noConversion"/>
  </si>
  <si>
    <t>xfs disk</t>
    <phoneticPr fontId="3" type="noConversion"/>
  </si>
  <si>
    <t>min</t>
    <phoneticPr fontId="3" type="noConversion"/>
  </si>
  <si>
    <t>max</t>
    <phoneticPr fontId="3" type="noConversion"/>
  </si>
  <si>
    <t>diff</t>
    <phoneticPr fontId="3" type="noConversion"/>
  </si>
  <si>
    <t>diff % max</t>
    <phoneticPr fontId="3" type="noConversion"/>
  </si>
  <si>
    <t>diff % min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</si>
</sst>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9"/>
  <sheetViews>
    <sheetView tabSelected="1" topLeftCell="A10" zoomScaleNormal="100" workbookViewId="0">
      <selection activeCell="I19" sqref="B19:I19"/>
    </sheetView>
  </sheetViews>
  <sheetFormatPr defaultRowHeight="13.5" x14ac:dyDescent="0.15"/>
  <cols>
    <col min="1" max="1" width="24.5" style="3" bestFit="1" customWidth="1"/>
    <col min="2" max="9" width="6.5" style="3" bestFit="1" customWidth="1"/>
    <col min="10" max="10" width="5.5" style="3" bestFit="1" customWidth="1"/>
    <col min="11" max="11" width="11.625" style="3" bestFit="1" customWidth="1"/>
    <col min="12" max="12" width="11.625" style="3" customWidth="1"/>
    <col min="13" max="13" width="5.5" style="3" bestFit="1" customWidth="1"/>
    <col min="14" max="14" width="5.5" style="3" customWidth="1"/>
    <col min="15" max="45" width="5.5" style="3" bestFit="1" customWidth="1"/>
    <col min="46" max="47" width="4.5" style="3" bestFit="1" customWidth="1"/>
    <col min="48" max="48" width="5.5" style="3" bestFit="1" customWidth="1"/>
    <col min="49" max="49" width="11.625" style="3" bestFit="1" customWidth="1"/>
    <col min="50" max="50" width="11.625" style="3" customWidth="1"/>
    <col min="51" max="16384" width="9" style="3"/>
  </cols>
  <sheetData>
    <row r="1" spans="1:50" x14ac:dyDescent="0.15">
      <c r="H1" s="3" t="s">
        <v>41</v>
      </c>
      <c r="I1" s="3" t="s">
        <v>40</v>
      </c>
      <c r="J1" s="3" t="s">
        <v>42</v>
      </c>
      <c r="K1" s="3" t="s">
        <v>44</v>
      </c>
      <c r="L1" s="3" t="s">
        <v>43</v>
      </c>
      <c r="AT1" s="3" t="s">
        <v>40</v>
      </c>
      <c r="AU1" s="3" t="s">
        <v>41</v>
      </c>
      <c r="AV1" s="3" t="s">
        <v>42</v>
      </c>
      <c r="AW1" s="3" t="s">
        <v>44</v>
      </c>
      <c r="AX1" s="3" t="s">
        <v>43</v>
      </c>
    </row>
    <row r="2" spans="1:50" x14ac:dyDescent="0.15">
      <c r="A2" s="5" t="s">
        <v>38</v>
      </c>
    </row>
    <row r="3" spans="1:50" x14ac:dyDescent="0.15">
      <c r="A3" s="4" t="s">
        <v>0</v>
      </c>
      <c r="B3" s="2" t="s">
        <v>1</v>
      </c>
      <c r="C3" s="2" t="s">
        <v>2</v>
      </c>
      <c r="D3" s="2" t="s">
        <v>1</v>
      </c>
      <c r="E3" s="2" t="s">
        <v>2</v>
      </c>
      <c r="F3" s="2" t="s">
        <v>1</v>
      </c>
      <c r="G3" s="2" t="s">
        <v>2</v>
      </c>
      <c r="H3" s="2"/>
      <c r="I3" s="2"/>
      <c r="J3" s="2"/>
      <c r="K3" s="2"/>
      <c r="L3" s="2"/>
      <c r="M3" s="2" t="s">
        <v>3</v>
      </c>
      <c r="N3" s="2" t="s">
        <v>4</v>
      </c>
      <c r="O3" s="2" t="s">
        <v>5</v>
      </c>
      <c r="P3" s="2" t="s">
        <v>6</v>
      </c>
      <c r="Q3" s="2" t="s">
        <v>7</v>
      </c>
      <c r="R3" s="2" t="s">
        <v>8</v>
      </c>
      <c r="S3" s="2" t="s">
        <v>9</v>
      </c>
      <c r="T3" s="2" t="s">
        <v>10</v>
      </c>
      <c r="U3" s="2" t="s">
        <v>11</v>
      </c>
      <c r="V3" s="2" t="s">
        <v>12</v>
      </c>
      <c r="W3" s="2" t="s">
        <v>13</v>
      </c>
      <c r="X3" s="2" t="s">
        <v>3</v>
      </c>
      <c r="Y3" s="2" t="s">
        <v>4</v>
      </c>
      <c r="Z3" s="2" t="s">
        <v>5</v>
      </c>
      <c r="AA3" s="2" t="s">
        <v>6</v>
      </c>
      <c r="AB3" s="2" t="s">
        <v>7</v>
      </c>
      <c r="AC3" s="2" t="s">
        <v>8</v>
      </c>
      <c r="AD3" s="2" t="s">
        <v>9</v>
      </c>
      <c r="AE3" s="2" t="s">
        <v>10</v>
      </c>
      <c r="AF3" s="2" t="s">
        <v>11</v>
      </c>
      <c r="AG3" s="2" t="s">
        <v>12</v>
      </c>
      <c r="AH3" s="2" t="s">
        <v>13</v>
      </c>
      <c r="AI3" s="2" t="s">
        <v>3</v>
      </c>
      <c r="AJ3" s="2" t="s">
        <v>4</v>
      </c>
      <c r="AK3" s="2" t="s">
        <v>5</v>
      </c>
      <c r="AL3" s="2" t="s">
        <v>6</v>
      </c>
      <c r="AM3" s="2" t="s">
        <v>7</v>
      </c>
      <c r="AN3" s="2" t="s">
        <v>8</v>
      </c>
      <c r="AO3" s="2" t="s">
        <v>9</v>
      </c>
      <c r="AP3" s="2" t="s">
        <v>10</v>
      </c>
      <c r="AQ3" s="2" t="s">
        <v>11</v>
      </c>
      <c r="AR3" s="2" t="s">
        <v>12</v>
      </c>
      <c r="AS3" s="2" t="s">
        <v>13</v>
      </c>
      <c r="AT3" s="2"/>
      <c r="AU3" s="2"/>
      <c r="AV3" s="2"/>
      <c r="AW3" s="2"/>
      <c r="AX3" s="2"/>
    </row>
    <row r="4" spans="1:50" x14ac:dyDescent="0.15">
      <c r="A4" s="4" t="s">
        <v>14</v>
      </c>
      <c r="B4" s="3">
        <v>63800</v>
      </c>
      <c r="C4" s="3">
        <v>63700</v>
      </c>
      <c r="D4" s="3">
        <v>64500</v>
      </c>
      <c r="E4" s="3">
        <v>64200</v>
      </c>
      <c r="F4" s="3">
        <v>63400</v>
      </c>
      <c r="G4" s="3">
        <v>59600</v>
      </c>
      <c r="H4" s="3">
        <f>MAX(B4:G4)</f>
        <v>64500</v>
      </c>
      <c r="I4" s="3">
        <f>MIN(B4:G4)</f>
        <v>59600</v>
      </c>
      <c r="J4" s="3">
        <f>H4-I4</f>
        <v>4900</v>
      </c>
      <c r="M4" s="3">
        <v>389</v>
      </c>
      <c r="N4" s="3">
        <v>389</v>
      </c>
      <c r="O4" s="3">
        <v>395</v>
      </c>
      <c r="P4" s="3">
        <v>395</v>
      </c>
      <c r="Q4" s="3">
        <v>418</v>
      </c>
      <c r="R4" s="3">
        <v>385</v>
      </c>
      <c r="S4" s="3">
        <v>404</v>
      </c>
      <c r="T4" s="3">
        <v>428</v>
      </c>
      <c r="U4" s="3">
        <v>425</v>
      </c>
      <c r="V4" s="3">
        <v>376</v>
      </c>
      <c r="W4" s="3">
        <v>386</v>
      </c>
      <c r="X4" s="3">
        <v>394</v>
      </c>
      <c r="Y4" s="3">
        <v>437</v>
      </c>
      <c r="Z4" s="3">
        <v>401</v>
      </c>
      <c r="AA4" s="3">
        <v>432</v>
      </c>
      <c r="AB4" s="3">
        <v>357</v>
      </c>
      <c r="AC4" s="3">
        <v>405</v>
      </c>
      <c r="AD4" s="3">
        <v>424</v>
      </c>
      <c r="AE4" s="3">
        <v>400</v>
      </c>
      <c r="AF4" s="3">
        <v>393</v>
      </c>
      <c r="AG4" s="3">
        <v>383</v>
      </c>
      <c r="AH4" s="3">
        <v>407</v>
      </c>
      <c r="AI4" s="3">
        <v>405</v>
      </c>
      <c r="AJ4" s="3">
        <v>423</v>
      </c>
      <c r="AK4" s="3">
        <v>410</v>
      </c>
      <c r="AL4" s="3">
        <v>404</v>
      </c>
      <c r="AM4" s="3">
        <v>397</v>
      </c>
      <c r="AN4" s="3">
        <v>415</v>
      </c>
      <c r="AO4" s="3">
        <v>412</v>
      </c>
      <c r="AP4" s="3">
        <v>403</v>
      </c>
      <c r="AQ4" s="3">
        <v>381</v>
      </c>
      <c r="AR4" s="3">
        <v>421</v>
      </c>
      <c r="AS4" s="3">
        <v>432</v>
      </c>
    </row>
    <row r="5" spans="1:50" x14ac:dyDescent="0.15">
      <c r="A5" s="4" t="s">
        <v>15</v>
      </c>
      <c r="B5" s="3">
        <v>42900</v>
      </c>
      <c r="C5" s="3">
        <v>43100</v>
      </c>
      <c r="D5" s="3">
        <v>44400</v>
      </c>
      <c r="E5" s="3">
        <v>42200</v>
      </c>
      <c r="F5" s="3">
        <v>41000</v>
      </c>
      <c r="G5" s="3">
        <v>41900</v>
      </c>
      <c r="H5" s="3">
        <f>MAX(B5:G5)</f>
        <v>44400</v>
      </c>
      <c r="I5" s="3">
        <f>MIN(B5:G5)</f>
        <v>41000</v>
      </c>
      <c r="M5" s="3">
        <v>399</v>
      </c>
      <c r="N5" s="3">
        <v>399</v>
      </c>
      <c r="O5" s="3">
        <v>403</v>
      </c>
      <c r="P5" s="3">
        <v>404</v>
      </c>
      <c r="Q5" s="3">
        <v>422</v>
      </c>
      <c r="R5" s="3">
        <v>385</v>
      </c>
      <c r="S5" s="3">
        <v>409</v>
      </c>
      <c r="T5" s="3">
        <v>431</v>
      </c>
      <c r="U5" s="3">
        <v>429</v>
      </c>
      <c r="V5" s="3">
        <v>385</v>
      </c>
      <c r="W5" s="3">
        <v>390</v>
      </c>
      <c r="X5" s="3">
        <v>395</v>
      </c>
      <c r="Y5" s="3">
        <v>442</v>
      </c>
      <c r="Z5" s="3">
        <v>405</v>
      </c>
      <c r="AA5" s="3">
        <v>434</v>
      </c>
      <c r="AB5" s="3">
        <v>362</v>
      </c>
      <c r="AC5" s="3">
        <v>403</v>
      </c>
      <c r="AD5" s="3">
        <v>431</v>
      </c>
      <c r="AE5" s="3">
        <v>404</v>
      </c>
      <c r="AF5" s="3">
        <v>391</v>
      </c>
      <c r="AG5" s="3">
        <v>386</v>
      </c>
      <c r="AH5" s="3">
        <v>409</v>
      </c>
      <c r="AI5" s="3">
        <v>409</v>
      </c>
      <c r="AJ5" s="3">
        <v>439</v>
      </c>
      <c r="AK5" s="3">
        <v>419</v>
      </c>
      <c r="AL5" s="3">
        <v>415</v>
      </c>
      <c r="AM5" s="3">
        <v>395</v>
      </c>
      <c r="AN5" s="3">
        <v>415</v>
      </c>
      <c r="AO5" s="3">
        <v>418</v>
      </c>
      <c r="AP5" s="3">
        <v>409</v>
      </c>
      <c r="AQ5" s="3">
        <v>379</v>
      </c>
      <c r="AR5" s="3">
        <v>425</v>
      </c>
      <c r="AS5" s="3">
        <v>446</v>
      </c>
    </row>
    <row r="6" spans="1:50" x14ac:dyDescent="0.15">
      <c r="A6" s="4" t="s">
        <v>16</v>
      </c>
      <c r="B6" s="3">
        <v>7208</v>
      </c>
      <c r="C6" s="3">
        <v>7246</v>
      </c>
      <c r="D6" s="3">
        <v>7474</v>
      </c>
      <c r="E6" s="3">
        <v>6957</v>
      </c>
      <c r="F6" s="3">
        <v>6501</v>
      </c>
      <c r="G6" s="3">
        <v>7255</v>
      </c>
      <c r="H6" s="3">
        <f>MAX(B6:G6)</f>
        <v>7474</v>
      </c>
      <c r="I6" s="3">
        <f>MIN(B6:H6)</f>
        <v>6501</v>
      </c>
      <c r="M6" s="3">
        <v>401</v>
      </c>
      <c r="N6" s="3">
        <v>383</v>
      </c>
      <c r="O6" s="3">
        <v>390</v>
      </c>
      <c r="P6" s="3">
        <v>402</v>
      </c>
      <c r="Q6" s="3">
        <v>410</v>
      </c>
      <c r="R6" s="3">
        <v>375</v>
      </c>
      <c r="S6" s="3">
        <v>412</v>
      </c>
      <c r="T6" s="3">
        <v>425</v>
      </c>
      <c r="U6" s="3">
        <v>424</v>
      </c>
      <c r="V6" s="3">
        <v>396</v>
      </c>
      <c r="W6" s="3">
        <v>398</v>
      </c>
      <c r="X6" s="3">
        <v>384</v>
      </c>
      <c r="Y6" s="3">
        <v>432</v>
      </c>
      <c r="Z6" s="3">
        <v>398</v>
      </c>
      <c r="AA6" s="3">
        <v>444</v>
      </c>
      <c r="AB6" s="3">
        <v>371</v>
      </c>
      <c r="AC6" s="3">
        <v>397</v>
      </c>
      <c r="AD6" s="3">
        <v>427</v>
      </c>
      <c r="AE6" s="3">
        <v>401</v>
      </c>
      <c r="AF6" s="3">
        <v>398</v>
      </c>
      <c r="AG6" s="3">
        <v>377</v>
      </c>
      <c r="AH6" s="3">
        <v>395</v>
      </c>
      <c r="AI6" s="3">
        <v>399</v>
      </c>
      <c r="AJ6" s="3">
        <v>430</v>
      </c>
      <c r="AK6" s="3">
        <v>411</v>
      </c>
      <c r="AL6" s="3">
        <v>404</v>
      </c>
      <c r="AM6" s="3">
        <v>397</v>
      </c>
      <c r="AN6" s="3">
        <v>408</v>
      </c>
      <c r="AO6" s="3">
        <v>404</v>
      </c>
      <c r="AP6" s="3">
        <v>410</v>
      </c>
      <c r="AQ6" s="3">
        <v>376</v>
      </c>
      <c r="AR6" s="3">
        <v>408</v>
      </c>
      <c r="AS6" s="3">
        <v>450</v>
      </c>
    </row>
    <row r="16" spans="1:50" x14ac:dyDescent="0.15">
      <c r="A16" s="1" t="s">
        <v>0</v>
      </c>
      <c r="B16" s="2" t="s">
        <v>1</v>
      </c>
      <c r="C16" s="2" t="s">
        <v>2</v>
      </c>
      <c r="D16" s="2" t="s">
        <v>1</v>
      </c>
      <c r="E16" s="2" t="s">
        <v>2</v>
      </c>
      <c r="F16" s="2" t="s">
        <v>1</v>
      </c>
      <c r="G16" s="2" t="s">
        <v>2</v>
      </c>
      <c r="H16" s="2"/>
      <c r="I16" s="2"/>
      <c r="J16" s="2"/>
      <c r="K16" s="2"/>
      <c r="L16" s="2"/>
      <c r="M16" s="2" t="s">
        <v>3</v>
      </c>
      <c r="N16" s="2" t="s">
        <v>4</v>
      </c>
      <c r="O16" s="2" t="s">
        <v>5</v>
      </c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  <c r="V16" s="2" t="s">
        <v>12</v>
      </c>
      <c r="W16" s="2" t="s">
        <v>13</v>
      </c>
      <c r="X16" s="2" t="s">
        <v>3</v>
      </c>
      <c r="Y16" s="2" t="s">
        <v>4</v>
      </c>
      <c r="Z16" s="2" t="s">
        <v>5</v>
      </c>
      <c r="AA16" s="2" t="s">
        <v>6</v>
      </c>
      <c r="AB16" s="2" t="s">
        <v>7</v>
      </c>
      <c r="AC16" s="2" t="s">
        <v>8</v>
      </c>
      <c r="AD16" s="2" t="s">
        <v>9</v>
      </c>
      <c r="AE16" s="2" t="s">
        <v>10</v>
      </c>
      <c r="AF16" s="2" t="s">
        <v>11</v>
      </c>
      <c r="AG16" s="2" t="s">
        <v>12</v>
      </c>
      <c r="AH16" s="2" t="s">
        <v>13</v>
      </c>
      <c r="AI16" s="2" t="s">
        <v>3</v>
      </c>
      <c r="AJ16" s="2" t="s">
        <v>4</v>
      </c>
      <c r="AK16" s="2" t="s">
        <v>5</v>
      </c>
      <c r="AL16" s="2" t="s">
        <v>6</v>
      </c>
      <c r="AM16" s="2" t="s">
        <v>7</v>
      </c>
      <c r="AN16" s="2" t="s">
        <v>8</v>
      </c>
      <c r="AO16" s="2" t="s">
        <v>9</v>
      </c>
      <c r="AP16" s="2" t="s">
        <v>10</v>
      </c>
      <c r="AQ16" s="2" t="s">
        <v>11</v>
      </c>
      <c r="AR16" s="2" t="s">
        <v>12</v>
      </c>
      <c r="AS16" s="2" t="s">
        <v>13</v>
      </c>
      <c r="AT16" s="2"/>
      <c r="AU16" s="2"/>
      <c r="AV16" s="2"/>
      <c r="AW16" s="2"/>
      <c r="AX16" s="2"/>
    </row>
    <row r="17" spans="1:50" x14ac:dyDescent="0.15">
      <c r="A17" s="1" t="s">
        <v>20</v>
      </c>
      <c r="B17" s="3">
        <v>79000</v>
      </c>
      <c r="C17" s="3">
        <v>80200</v>
      </c>
      <c r="D17" s="3">
        <v>79700</v>
      </c>
      <c r="E17" s="3">
        <v>77700</v>
      </c>
      <c r="F17" s="3">
        <v>80100</v>
      </c>
      <c r="G17" s="3">
        <v>77000</v>
      </c>
      <c r="I17" s="3">
        <f>MIN(B17:H17)</f>
        <v>77000</v>
      </c>
      <c r="M17" s="3">
        <v>514</v>
      </c>
      <c r="N17" s="3">
        <v>517</v>
      </c>
      <c r="O17" s="3">
        <v>515</v>
      </c>
      <c r="P17" s="3">
        <v>519</v>
      </c>
      <c r="Q17" s="3">
        <v>521</v>
      </c>
      <c r="R17" s="3">
        <v>516</v>
      </c>
      <c r="S17" s="3">
        <v>517</v>
      </c>
      <c r="T17" s="3">
        <v>521</v>
      </c>
      <c r="U17" s="3">
        <v>518</v>
      </c>
      <c r="V17" s="3">
        <v>491</v>
      </c>
      <c r="W17" s="3">
        <v>496</v>
      </c>
      <c r="X17" s="3">
        <v>519</v>
      </c>
      <c r="Y17" s="3">
        <v>508</v>
      </c>
      <c r="Z17" s="3">
        <v>515</v>
      </c>
      <c r="AA17" s="3">
        <v>520</v>
      </c>
      <c r="AB17" s="3">
        <v>514</v>
      </c>
      <c r="AC17" s="3">
        <v>518</v>
      </c>
      <c r="AD17" s="3">
        <v>518</v>
      </c>
      <c r="AE17" s="3">
        <v>520</v>
      </c>
      <c r="AF17" s="3">
        <v>517</v>
      </c>
      <c r="AG17" s="3">
        <v>518</v>
      </c>
      <c r="AH17" s="3">
        <v>516</v>
      </c>
      <c r="AI17" s="3">
        <v>518</v>
      </c>
      <c r="AJ17" s="3">
        <v>510</v>
      </c>
      <c r="AK17" s="3">
        <v>521</v>
      </c>
      <c r="AL17" s="3">
        <v>517</v>
      </c>
      <c r="AM17" s="3">
        <v>518</v>
      </c>
      <c r="AN17" s="3">
        <v>513</v>
      </c>
      <c r="AO17" s="3">
        <v>519</v>
      </c>
      <c r="AP17" s="3">
        <v>514</v>
      </c>
      <c r="AQ17" s="3">
        <v>517</v>
      </c>
      <c r="AR17" s="3">
        <v>519</v>
      </c>
      <c r="AS17" s="3">
        <v>500</v>
      </c>
    </row>
    <row r="18" spans="1:50" x14ac:dyDescent="0.15">
      <c r="A18" s="1" t="s">
        <v>21</v>
      </c>
      <c r="B18" s="3">
        <v>49100</v>
      </c>
      <c r="C18" s="3">
        <v>49100</v>
      </c>
      <c r="D18" s="3">
        <v>49400</v>
      </c>
      <c r="E18" s="3">
        <v>47500</v>
      </c>
      <c r="F18" s="3">
        <v>48700</v>
      </c>
      <c r="G18" s="3">
        <v>48900</v>
      </c>
      <c r="I18" s="3">
        <f>MIN(B18:H18)</f>
        <v>47500</v>
      </c>
      <c r="M18" s="3">
        <v>511</v>
      </c>
      <c r="N18" s="3">
        <v>513</v>
      </c>
      <c r="O18" s="3">
        <v>511</v>
      </c>
      <c r="P18" s="3">
        <v>517</v>
      </c>
      <c r="Q18" s="3">
        <v>516</v>
      </c>
      <c r="R18" s="3">
        <v>515</v>
      </c>
      <c r="S18" s="3">
        <v>514</v>
      </c>
      <c r="T18" s="3">
        <v>519</v>
      </c>
      <c r="U18" s="3">
        <v>516</v>
      </c>
      <c r="V18" s="3">
        <v>487</v>
      </c>
      <c r="W18" s="3">
        <v>494</v>
      </c>
      <c r="X18" s="3">
        <v>514</v>
      </c>
      <c r="Y18" s="3">
        <v>506</v>
      </c>
      <c r="Z18" s="3">
        <v>510</v>
      </c>
      <c r="AA18" s="3">
        <v>518</v>
      </c>
      <c r="AB18" s="3">
        <v>512</v>
      </c>
      <c r="AC18" s="3">
        <v>513</v>
      </c>
      <c r="AD18" s="3">
        <v>516</v>
      </c>
      <c r="AE18" s="3">
        <v>517</v>
      </c>
      <c r="AF18" s="3">
        <v>515</v>
      </c>
      <c r="AG18" s="3">
        <v>516</v>
      </c>
      <c r="AH18" s="3">
        <v>513</v>
      </c>
      <c r="AI18" s="3">
        <v>514</v>
      </c>
      <c r="AJ18" s="3">
        <v>507</v>
      </c>
      <c r="AK18" s="3">
        <v>518</v>
      </c>
      <c r="AL18" s="3">
        <v>513</v>
      </c>
      <c r="AM18" s="3">
        <v>518</v>
      </c>
      <c r="AN18" s="3">
        <v>512</v>
      </c>
      <c r="AO18" s="3">
        <v>518</v>
      </c>
      <c r="AP18" s="3">
        <v>511</v>
      </c>
      <c r="AQ18" s="3">
        <v>515</v>
      </c>
      <c r="AR18" s="3">
        <v>514</v>
      </c>
      <c r="AS18" s="3">
        <v>496</v>
      </c>
    </row>
    <row r="19" spans="1:50" x14ac:dyDescent="0.15">
      <c r="A19" s="1" t="s">
        <v>22</v>
      </c>
      <c r="B19" s="3">
        <v>8224</v>
      </c>
      <c r="C19" s="3">
        <v>8212</v>
      </c>
      <c r="D19" s="3">
        <v>8114</v>
      </c>
      <c r="E19" s="3">
        <v>8000</v>
      </c>
      <c r="F19" s="3">
        <v>8015</v>
      </c>
      <c r="G19" s="3">
        <v>8229</v>
      </c>
      <c r="I19" s="3">
        <f>MIN(B19:H19)</f>
        <v>8000</v>
      </c>
      <c r="M19" s="3">
        <v>464</v>
      </c>
      <c r="N19" s="3">
        <v>465</v>
      </c>
      <c r="O19" s="3">
        <v>463</v>
      </c>
      <c r="P19" s="3">
        <v>471</v>
      </c>
      <c r="Q19" s="3">
        <v>471</v>
      </c>
      <c r="R19" s="3">
        <v>469</v>
      </c>
      <c r="S19" s="3">
        <v>470</v>
      </c>
      <c r="T19" s="3">
        <v>475</v>
      </c>
      <c r="U19" s="3">
        <v>462</v>
      </c>
      <c r="V19" s="3">
        <v>439</v>
      </c>
      <c r="W19" s="3">
        <v>446</v>
      </c>
      <c r="X19" s="3">
        <v>457</v>
      </c>
      <c r="Y19" s="3">
        <v>465</v>
      </c>
      <c r="Z19" s="3">
        <v>458</v>
      </c>
      <c r="AA19" s="3">
        <v>471</v>
      </c>
      <c r="AB19" s="3">
        <v>454</v>
      </c>
      <c r="AC19" s="3">
        <v>464</v>
      </c>
      <c r="AD19" s="3">
        <v>467</v>
      </c>
      <c r="AE19" s="3">
        <v>472</v>
      </c>
      <c r="AF19" s="3">
        <v>469</v>
      </c>
      <c r="AG19" s="3">
        <v>462</v>
      </c>
      <c r="AH19" s="3">
        <v>462</v>
      </c>
      <c r="AI19" s="3">
        <v>466</v>
      </c>
      <c r="AJ19" s="3">
        <v>461</v>
      </c>
      <c r="AK19" s="3">
        <v>470</v>
      </c>
      <c r="AL19" s="3">
        <v>465</v>
      </c>
      <c r="AM19" s="3">
        <v>470</v>
      </c>
      <c r="AN19" s="3">
        <v>469</v>
      </c>
      <c r="AO19" s="3">
        <v>468</v>
      </c>
      <c r="AP19" s="3">
        <v>462</v>
      </c>
      <c r="AQ19" s="3">
        <v>467</v>
      </c>
      <c r="AR19" s="3">
        <v>463</v>
      </c>
      <c r="AS19" s="3">
        <v>456</v>
      </c>
    </row>
    <row r="26" spans="1:50" x14ac:dyDescent="0.15">
      <c r="A26" s="1" t="s">
        <v>0</v>
      </c>
      <c r="B26" s="2" t="s">
        <v>1</v>
      </c>
      <c r="C26" s="2" t="s">
        <v>2</v>
      </c>
      <c r="D26" s="2" t="s">
        <v>1</v>
      </c>
      <c r="E26" s="2" t="s">
        <v>2</v>
      </c>
      <c r="F26" s="2" t="s">
        <v>1</v>
      </c>
      <c r="G26" s="2" t="s">
        <v>2</v>
      </c>
      <c r="H26" s="2"/>
      <c r="I26" s="2"/>
      <c r="J26" s="2"/>
      <c r="K26" s="2"/>
      <c r="L26" s="2"/>
      <c r="M26" s="2" t="s">
        <v>3</v>
      </c>
      <c r="N26" s="2" t="s">
        <v>4</v>
      </c>
      <c r="O26" s="2" t="s">
        <v>5</v>
      </c>
      <c r="P26" s="2" t="s">
        <v>6</v>
      </c>
      <c r="Q26" s="2" t="s">
        <v>7</v>
      </c>
      <c r="R26" s="2" t="s">
        <v>8</v>
      </c>
      <c r="S26" s="2" t="s">
        <v>9</v>
      </c>
      <c r="T26" s="2" t="s">
        <v>10</v>
      </c>
      <c r="U26" s="2" t="s">
        <v>11</v>
      </c>
      <c r="V26" s="2" t="s">
        <v>12</v>
      </c>
      <c r="W26" s="2" t="s">
        <v>13</v>
      </c>
      <c r="X26" s="2" t="s">
        <v>3</v>
      </c>
      <c r="Y26" s="2" t="s">
        <v>4</v>
      </c>
      <c r="Z26" s="2" t="s">
        <v>5</v>
      </c>
      <c r="AA26" s="2" t="s">
        <v>6</v>
      </c>
      <c r="AB26" s="2" t="s">
        <v>7</v>
      </c>
      <c r="AC26" s="2" t="s">
        <v>8</v>
      </c>
      <c r="AD26" s="2" t="s">
        <v>9</v>
      </c>
      <c r="AE26" s="2" t="s">
        <v>10</v>
      </c>
      <c r="AF26" s="2" t="s">
        <v>11</v>
      </c>
      <c r="AG26" s="2" t="s">
        <v>12</v>
      </c>
      <c r="AH26" s="2" t="s">
        <v>13</v>
      </c>
      <c r="AI26" s="2" t="s">
        <v>3</v>
      </c>
      <c r="AJ26" s="2" t="s">
        <v>4</v>
      </c>
      <c r="AK26" s="2" t="s">
        <v>5</v>
      </c>
      <c r="AL26" s="2" t="s">
        <v>6</v>
      </c>
      <c r="AM26" s="2" t="s">
        <v>7</v>
      </c>
      <c r="AN26" s="2" t="s">
        <v>8</v>
      </c>
      <c r="AO26" s="2" t="s">
        <v>9</v>
      </c>
      <c r="AP26" s="2" t="s">
        <v>10</v>
      </c>
      <c r="AQ26" s="2" t="s">
        <v>11</v>
      </c>
      <c r="AR26" s="2" t="s">
        <v>12</v>
      </c>
      <c r="AS26" s="2" t="s">
        <v>13</v>
      </c>
      <c r="AT26" s="2"/>
      <c r="AU26" s="2"/>
      <c r="AV26" s="2"/>
      <c r="AW26" s="2"/>
      <c r="AX26" s="2"/>
    </row>
    <row r="27" spans="1:50" x14ac:dyDescent="0.15">
      <c r="A27" s="1" t="s">
        <v>26</v>
      </c>
      <c r="B27" s="3">
        <v>7386</v>
      </c>
      <c r="C27" s="3">
        <v>7307</v>
      </c>
      <c r="D27" s="3">
        <v>7599</v>
      </c>
      <c r="E27" s="3">
        <v>7731</v>
      </c>
      <c r="F27" s="3">
        <v>7297</v>
      </c>
      <c r="G27" s="3">
        <v>6537</v>
      </c>
      <c r="M27" s="3">
        <v>3201</v>
      </c>
      <c r="N27" s="3">
        <v>3170</v>
      </c>
      <c r="O27" s="3">
        <v>3104</v>
      </c>
      <c r="P27" s="3">
        <v>3281</v>
      </c>
      <c r="Q27" s="3">
        <v>3173</v>
      </c>
      <c r="R27" s="3">
        <v>3138</v>
      </c>
      <c r="S27" s="3">
        <v>3215</v>
      </c>
      <c r="T27" s="3">
        <v>3292</v>
      </c>
      <c r="U27" s="3">
        <v>3213</v>
      </c>
      <c r="V27" s="3">
        <v>3133</v>
      </c>
      <c r="W27" s="3">
        <v>3172</v>
      </c>
      <c r="X27" s="3">
        <v>3129</v>
      </c>
      <c r="Y27" s="3">
        <v>3150</v>
      </c>
      <c r="Z27" s="3">
        <v>3129</v>
      </c>
      <c r="AA27" s="3">
        <v>3253</v>
      </c>
      <c r="AB27" s="3">
        <v>3007</v>
      </c>
      <c r="AC27" s="3">
        <v>3079</v>
      </c>
      <c r="AD27" s="3">
        <v>3186</v>
      </c>
      <c r="AE27" s="3">
        <v>3287</v>
      </c>
      <c r="AF27" s="3">
        <v>3217</v>
      </c>
      <c r="AG27" s="3">
        <v>3263</v>
      </c>
      <c r="AH27" s="3">
        <v>3122</v>
      </c>
      <c r="AI27" s="3">
        <v>3127</v>
      </c>
      <c r="AJ27" s="3">
        <v>3148</v>
      </c>
      <c r="AK27" s="3">
        <v>3131</v>
      </c>
      <c r="AL27" s="3">
        <v>3144</v>
      </c>
      <c r="AM27" s="3">
        <v>3129</v>
      </c>
      <c r="AN27" s="3">
        <v>3291</v>
      </c>
      <c r="AO27" s="3">
        <v>3215</v>
      </c>
      <c r="AP27" s="3">
        <v>3079</v>
      </c>
      <c r="AQ27" s="3">
        <v>3175</v>
      </c>
      <c r="AR27" s="3">
        <v>3161</v>
      </c>
      <c r="AS27" s="3">
        <v>3110</v>
      </c>
    </row>
    <row r="28" spans="1:50" x14ac:dyDescent="0.15">
      <c r="A28" s="1" t="s">
        <v>27</v>
      </c>
      <c r="B28" s="3">
        <v>933</v>
      </c>
      <c r="C28" s="3">
        <v>923</v>
      </c>
      <c r="D28" s="3">
        <v>967</v>
      </c>
      <c r="E28" s="3">
        <v>979</v>
      </c>
      <c r="F28" s="3">
        <v>928</v>
      </c>
      <c r="G28" s="3">
        <v>826</v>
      </c>
      <c r="M28" s="3">
        <v>405</v>
      </c>
      <c r="N28" s="3">
        <v>402</v>
      </c>
      <c r="O28" s="3">
        <v>391</v>
      </c>
      <c r="P28" s="3">
        <v>410</v>
      </c>
      <c r="Q28" s="3">
        <v>400</v>
      </c>
      <c r="R28" s="3">
        <v>396</v>
      </c>
      <c r="S28" s="3">
        <v>404</v>
      </c>
      <c r="T28" s="3">
        <v>410</v>
      </c>
      <c r="U28" s="3">
        <v>403</v>
      </c>
      <c r="V28" s="3">
        <v>390</v>
      </c>
      <c r="W28" s="3">
        <v>396</v>
      </c>
      <c r="X28" s="3">
        <v>380</v>
      </c>
      <c r="Y28" s="3">
        <v>395</v>
      </c>
      <c r="Z28" s="3">
        <v>353</v>
      </c>
      <c r="AA28" s="3">
        <v>409</v>
      </c>
      <c r="AB28" s="3">
        <v>383</v>
      </c>
      <c r="AC28" s="3">
        <v>388</v>
      </c>
      <c r="AD28" s="3">
        <v>397</v>
      </c>
      <c r="AE28" s="3">
        <v>413</v>
      </c>
      <c r="AF28" s="3">
        <v>402</v>
      </c>
      <c r="AG28" s="3">
        <v>370</v>
      </c>
      <c r="AH28" s="3">
        <v>389</v>
      </c>
      <c r="AI28" s="3">
        <v>393</v>
      </c>
      <c r="AJ28" s="3">
        <v>396</v>
      </c>
      <c r="AK28" s="3">
        <v>396</v>
      </c>
      <c r="AL28" s="3">
        <v>393</v>
      </c>
      <c r="AM28" s="3">
        <v>396</v>
      </c>
      <c r="AN28" s="3">
        <v>380</v>
      </c>
      <c r="AO28" s="3">
        <v>396</v>
      </c>
      <c r="AP28" s="3">
        <v>379</v>
      </c>
      <c r="AQ28" s="3">
        <v>396</v>
      </c>
      <c r="AR28" s="3">
        <v>393</v>
      </c>
      <c r="AS28" s="3">
        <v>387</v>
      </c>
    </row>
    <row r="29" spans="1:50" x14ac:dyDescent="0.15">
      <c r="A29" s="1" t="s">
        <v>28</v>
      </c>
      <c r="B29" s="3">
        <v>462</v>
      </c>
      <c r="C29" s="3">
        <v>465</v>
      </c>
      <c r="D29" s="3">
        <v>481</v>
      </c>
      <c r="E29" s="3">
        <v>492</v>
      </c>
      <c r="F29" s="3">
        <v>466</v>
      </c>
      <c r="G29" s="3">
        <v>411</v>
      </c>
      <c r="M29" s="3">
        <v>199</v>
      </c>
      <c r="N29" s="3">
        <v>197</v>
      </c>
      <c r="O29" s="3">
        <v>194</v>
      </c>
      <c r="P29" s="3">
        <v>207</v>
      </c>
      <c r="Q29" s="3">
        <v>200</v>
      </c>
      <c r="R29" s="3">
        <v>195</v>
      </c>
      <c r="S29" s="3">
        <v>187</v>
      </c>
      <c r="T29" s="3">
        <v>206</v>
      </c>
      <c r="U29" s="3">
        <v>201</v>
      </c>
      <c r="V29" s="3">
        <v>196</v>
      </c>
      <c r="W29" s="3">
        <v>199</v>
      </c>
      <c r="X29" s="3">
        <v>195</v>
      </c>
      <c r="Y29" s="3">
        <v>197</v>
      </c>
      <c r="Z29" s="3">
        <v>195</v>
      </c>
      <c r="AA29" s="3">
        <v>203</v>
      </c>
      <c r="AB29" s="3">
        <v>187</v>
      </c>
      <c r="AC29" s="3">
        <v>190</v>
      </c>
      <c r="AD29" s="3">
        <v>199</v>
      </c>
      <c r="AE29" s="3">
        <v>206</v>
      </c>
      <c r="AF29" s="3">
        <v>201</v>
      </c>
      <c r="AG29" s="3">
        <v>202</v>
      </c>
      <c r="AH29" s="3">
        <v>194</v>
      </c>
      <c r="AI29" s="3">
        <v>196</v>
      </c>
      <c r="AJ29" s="3">
        <v>197</v>
      </c>
      <c r="AK29" s="3">
        <v>197</v>
      </c>
      <c r="AL29" s="3">
        <v>195</v>
      </c>
      <c r="AM29" s="3">
        <v>196</v>
      </c>
      <c r="AN29" s="3">
        <v>202</v>
      </c>
      <c r="AO29" s="3">
        <v>201</v>
      </c>
      <c r="AP29" s="3">
        <v>193</v>
      </c>
      <c r="AQ29" s="3">
        <v>198</v>
      </c>
      <c r="AR29" s="3">
        <v>198</v>
      </c>
      <c r="AS29" s="3">
        <v>195</v>
      </c>
    </row>
    <row r="36" spans="1:50" x14ac:dyDescent="0.15">
      <c r="A36" s="1" t="s">
        <v>0</v>
      </c>
      <c r="B36" s="2" t="s">
        <v>1</v>
      </c>
      <c r="C36" s="2" t="s">
        <v>2</v>
      </c>
      <c r="D36" s="2" t="s">
        <v>1</v>
      </c>
      <c r="E36" s="2" t="s">
        <v>2</v>
      </c>
      <c r="F36" s="2" t="s">
        <v>1</v>
      </c>
      <c r="G36" s="2" t="s">
        <v>2</v>
      </c>
      <c r="H36" s="2"/>
      <c r="I36" s="2"/>
      <c r="J36" s="2"/>
      <c r="K36" s="2"/>
      <c r="L36" s="2"/>
      <c r="M36" s="2" t="s">
        <v>3</v>
      </c>
      <c r="N36" s="2" t="s">
        <v>4</v>
      </c>
      <c r="O36" s="2" t="s">
        <v>5</v>
      </c>
      <c r="P36" s="2" t="s">
        <v>6</v>
      </c>
      <c r="Q36" s="2" t="s">
        <v>7</v>
      </c>
      <c r="R36" s="2" t="s">
        <v>8</v>
      </c>
      <c r="S36" s="2" t="s">
        <v>9</v>
      </c>
      <c r="T36" s="2" t="s">
        <v>10</v>
      </c>
      <c r="U36" s="2" t="s">
        <v>11</v>
      </c>
      <c r="V36" s="2" t="s">
        <v>12</v>
      </c>
      <c r="W36" s="2" t="s">
        <v>13</v>
      </c>
      <c r="X36" s="2" t="s">
        <v>3</v>
      </c>
      <c r="Y36" s="2" t="s">
        <v>4</v>
      </c>
      <c r="Z36" s="2" t="s">
        <v>5</v>
      </c>
      <c r="AA36" s="2" t="s">
        <v>6</v>
      </c>
      <c r="AB36" s="2" t="s">
        <v>7</v>
      </c>
      <c r="AC36" s="2" t="s">
        <v>8</v>
      </c>
      <c r="AD36" s="2" t="s">
        <v>9</v>
      </c>
      <c r="AE36" s="2" t="s">
        <v>10</v>
      </c>
      <c r="AF36" s="2" t="s">
        <v>11</v>
      </c>
      <c r="AG36" s="2" t="s">
        <v>12</v>
      </c>
      <c r="AH36" s="2" t="s">
        <v>13</v>
      </c>
      <c r="AI36" s="2" t="s">
        <v>3</v>
      </c>
      <c r="AJ36" s="2" t="s">
        <v>4</v>
      </c>
      <c r="AK36" s="2" t="s">
        <v>5</v>
      </c>
      <c r="AL36" s="2" t="s">
        <v>6</v>
      </c>
      <c r="AM36" s="2" t="s">
        <v>7</v>
      </c>
      <c r="AN36" s="2" t="s">
        <v>8</v>
      </c>
      <c r="AO36" s="2" t="s">
        <v>9</v>
      </c>
      <c r="AP36" s="2" t="s">
        <v>10</v>
      </c>
      <c r="AQ36" s="2" t="s">
        <v>11</v>
      </c>
      <c r="AR36" s="2" t="s">
        <v>12</v>
      </c>
      <c r="AS36" s="2" t="s">
        <v>13</v>
      </c>
      <c r="AT36" s="2"/>
      <c r="AU36" s="2"/>
      <c r="AV36" s="2"/>
      <c r="AW36" s="2"/>
      <c r="AX36" s="2"/>
    </row>
    <row r="37" spans="1:50" x14ac:dyDescent="0.15">
      <c r="A37" s="1" t="s">
        <v>32</v>
      </c>
      <c r="B37" s="3">
        <v>8397</v>
      </c>
      <c r="C37" s="3">
        <v>8432</v>
      </c>
      <c r="D37" s="3">
        <v>8371</v>
      </c>
      <c r="E37" s="3">
        <v>8384</v>
      </c>
      <c r="F37" s="3">
        <v>8397</v>
      </c>
      <c r="G37" s="3">
        <v>8094</v>
      </c>
      <c r="M37" s="3">
        <v>3302</v>
      </c>
      <c r="N37" s="3">
        <v>3283</v>
      </c>
      <c r="O37" s="3">
        <v>3194</v>
      </c>
      <c r="P37" s="3">
        <v>3367</v>
      </c>
      <c r="Q37" s="3">
        <v>3289</v>
      </c>
      <c r="R37" s="3">
        <v>3287</v>
      </c>
      <c r="S37" s="3">
        <v>3296</v>
      </c>
      <c r="T37" s="3">
        <v>3387</v>
      </c>
      <c r="U37" s="3">
        <v>3286</v>
      </c>
      <c r="V37" s="3">
        <v>3215</v>
      </c>
      <c r="W37" s="3">
        <v>3245</v>
      </c>
      <c r="X37" s="3">
        <v>3265</v>
      </c>
      <c r="Y37" s="3">
        <v>3239</v>
      </c>
      <c r="Z37" s="3">
        <v>3198</v>
      </c>
      <c r="AA37" s="3">
        <v>3337</v>
      </c>
      <c r="AB37" s="3">
        <v>3139</v>
      </c>
      <c r="AC37" s="3">
        <v>3211</v>
      </c>
      <c r="AD37" s="3">
        <v>3254</v>
      </c>
      <c r="AE37" s="3">
        <v>3374</v>
      </c>
      <c r="AF37" s="3">
        <v>3326</v>
      </c>
      <c r="AG37" s="3">
        <v>3300</v>
      </c>
      <c r="AH37" s="3">
        <v>3203</v>
      </c>
      <c r="AI37" s="3">
        <v>3215</v>
      </c>
      <c r="AJ37" s="3">
        <v>3234</v>
      </c>
      <c r="AK37" s="3">
        <v>3249</v>
      </c>
      <c r="AL37" s="3">
        <v>3205</v>
      </c>
      <c r="AM37" s="3">
        <v>3233</v>
      </c>
      <c r="AN37" s="3">
        <v>3411</v>
      </c>
      <c r="AO37" s="3">
        <v>3098</v>
      </c>
      <c r="AP37" s="3">
        <v>3090</v>
      </c>
      <c r="AQ37" s="3">
        <v>3245</v>
      </c>
      <c r="AR37" s="3">
        <v>3244</v>
      </c>
      <c r="AS37" s="3">
        <v>3252</v>
      </c>
    </row>
    <row r="38" spans="1:50" x14ac:dyDescent="0.15">
      <c r="A38" s="1" t="s">
        <v>33</v>
      </c>
      <c r="B38" s="3">
        <v>1062</v>
      </c>
      <c r="C38" s="3">
        <v>1059</v>
      </c>
      <c r="D38" s="3">
        <v>1048</v>
      </c>
      <c r="E38" s="3">
        <v>1043</v>
      </c>
      <c r="F38" s="3">
        <v>1058</v>
      </c>
      <c r="G38" s="3">
        <v>1018</v>
      </c>
      <c r="M38" s="3">
        <v>412</v>
      </c>
      <c r="N38" s="3">
        <v>410</v>
      </c>
      <c r="O38" s="3">
        <v>398</v>
      </c>
      <c r="P38" s="3">
        <v>421</v>
      </c>
      <c r="Q38" s="3">
        <v>410</v>
      </c>
      <c r="R38" s="3">
        <v>410</v>
      </c>
      <c r="S38" s="3">
        <v>412</v>
      </c>
      <c r="T38" s="3">
        <v>423</v>
      </c>
      <c r="U38" s="3">
        <v>410</v>
      </c>
      <c r="V38" s="3">
        <v>401</v>
      </c>
      <c r="W38" s="3">
        <v>405</v>
      </c>
      <c r="X38" s="3">
        <v>407</v>
      </c>
      <c r="Y38" s="3">
        <v>405</v>
      </c>
      <c r="Z38" s="3">
        <v>399</v>
      </c>
      <c r="AA38" s="3">
        <v>417</v>
      </c>
      <c r="AB38" s="3">
        <v>364</v>
      </c>
      <c r="AC38" s="3">
        <v>401</v>
      </c>
      <c r="AD38" s="3">
        <v>407</v>
      </c>
      <c r="AE38" s="3">
        <v>422</v>
      </c>
      <c r="AF38" s="3">
        <v>415</v>
      </c>
      <c r="AG38" s="3">
        <v>412</v>
      </c>
      <c r="AH38" s="3">
        <v>399</v>
      </c>
      <c r="AI38" s="3">
        <v>402</v>
      </c>
      <c r="AJ38" s="3">
        <v>403</v>
      </c>
      <c r="AK38" s="3">
        <v>406</v>
      </c>
      <c r="AL38" s="3">
        <v>400</v>
      </c>
      <c r="AM38" s="3">
        <v>404</v>
      </c>
      <c r="AN38" s="3">
        <v>426</v>
      </c>
      <c r="AO38" s="3">
        <v>412</v>
      </c>
      <c r="AP38" s="3">
        <v>394</v>
      </c>
      <c r="AQ38" s="3">
        <v>406</v>
      </c>
      <c r="AR38" s="3">
        <v>405</v>
      </c>
      <c r="AS38" s="3">
        <v>406</v>
      </c>
    </row>
    <row r="39" spans="1:50" x14ac:dyDescent="0.15">
      <c r="A39" s="1" t="s">
        <v>34</v>
      </c>
      <c r="B39" s="3">
        <v>530</v>
      </c>
      <c r="C39" s="3">
        <v>530</v>
      </c>
      <c r="D39" s="3">
        <v>523</v>
      </c>
      <c r="E39" s="3">
        <v>523</v>
      </c>
      <c r="F39" s="3">
        <v>531</v>
      </c>
      <c r="G39" s="3">
        <v>507</v>
      </c>
      <c r="M39" s="3">
        <v>206</v>
      </c>
      <c r="N39" s="3">
        <v>205</v>
      </c>
      <c r="O39" s="3">
        <v>199</v>
      </c>
      <c r="P39" s="3">
        <v>210</v>
      </c>
      <c r="Q39" s="3">
        <v>205</v>
      </c>
      <c r="R39" s="3">
        <v>205</v>
      </c>
      <c r="S39" s="3">
        <v>206</v>
      </c>
      <c r="T39" s="3">
        <v>194</v>
      </c>
      <c r="U39" s="3">
        <v>204</v>
      </c>
      <c r="V39" s="3">
        <v>200</v>
      </c>
      <c r="W39" s="3">
        <v>202</v>
      </c>
      <c r="X39" s="3">
        <v>191</v>
      </c>
      <c r="Y39" s="3">
        <v>202</v>
      </c>
      <c r="Z39" s="3">
        <v>199</v>
      </c>
      <c r="AA39" s="3">
        <v>208</v>
      </c>
      <c r="AB39" s="3">
        <v>196</v>
      </c>
      <c r="AC39" s="3">
        <v>200</v>
      </c>
      <c r="AD39" s="3">
        <v>203</v>
      </c>
      <c r="AE39" s="3">
        <v>210</v>
      </c>
      <c r="AF39" s="3">
        <v>207</v>
      </c>
      <c r="AG39" s="3">
        <v>206</v>
      </c>
      <c r="AH39" s="3">
        <v>200</v>
      </c>
      <c r="AI39" s="3">
        <v>200</v>
      </c>
      <c r="AJ39" s="3">
        <v>201</v>
      </c>
      <c r="AK39" s="3">
        <v>203</v>
      </c>
      <c r="AL39" s="3">
        <v>200</v>
      </c>
      <c r="AM39" s="3">
        <v>201</v>
      </c>
      <c r="AN39" s="3">
        <v>212</v>
      </c>
      <c r="AO39" s="3">
        <v>206</v>
      </c>
      <c r="AP39" s="3">
        <v>197</v>
      </c>
      <c r="AQ39" s="3">
        <v>203</v>
      </c>
      <c r="AR39" s="3">
        <v>202</v>
      </c>
      <c r="AS39" s="3">
        <v>203</v>
      </c>
    </row>
    <row r="46" spans="1:50" x14ac:dyDescent="0.15">
      <c r="A46" s="5" t="s">
        <v>39</v>
      </c>
    </row>
    <row r="47" spans="1:50" x14ac:dyDescent="0.15">
      <c r="A47" s="1" t="s">
        <v>0</v>
      </c>
      <c r="B47" s="2" t="s">
        <v>1</v>
      </c>
      <c r="C47" s="2" t="s">
        <v>2</v>
      </c>
      <c r="D47" s="2" t="s">
        <v>1</v>
      </c>
      <c r="E47" s="2" t="s">
        <v>2</v>
      </c>
      <c r="F47" s="2" t="s">
        <v>1</v>
      </c>
      <c r="G47" s="2" t="s">
        <v>2</v>
      </c>
      <c r="H47" s="2"/>
      <c r="I47" s="2"/>
      <c r="J47" s="2"/>
      <c r="K47" s="2"/>
      <c r="L47" s="2"/>
      <c r="M47" s="2" t="s">
        <v>3</v>
      </c>
      <c r="N47" s="2" t="s">
        <v>4</v>
      </c>
      <c r="O47" s="2" t="s">
        <v>5</v>
      </c>
      <c r="P47" s="2" t="s">
        <v>6</v>
      </c>
      <c r="Q47" s="2" t="s">
        <v>7</v>
      </c>
      <c r="R47" s="2" t="s">
        <v>8</v>
      </c>
      <c r="S47" s="2" t="s">
        <v>9</v>
      </c>
      <c r="T47" s="2" t="s">
        <v>10</v>
      </c>
      <c r="U47" s="2" t="s">
        <v>11</v>
      </c>
      <c r="V47" s="2" t="s">
        <v>12</v>
      </c>
      <c r="W47" s="2" t="s">
        <v>13</v>
      </c>
      <c r="X47" s="2" t="s">
        <v>3</v>
      </c>
      <c r="Y47" s="2" t="s">
        <v>4</v>
      </c>
      <c r="Z47" s="2" t="s">
        <v>5</v>
      </c>
      <c r="AA47" s="2" t="s">
        <v>6</v>
      </c>
      <c r="AB47" s="2" t="s">
        <v>7</v>
      </c>
      <c r="AC47" s="2" t="s">
        <v>8</v>
      </c>
      <c r="AD47" s="2" t="s">
        <v>9</v>
      </c>
      <c r="AE47" s="2" t="s">
        <v>10</v>
      </c>
      <c r="AF47" s="2" t="s">
        <v>11</v>
      </c>
      <c r="AG47" s="2" t="s">
        <v>12</v>
      </c>
      <c r="AH47" s="2" t="s">
        <v>13</v>
      </c>
      <c r="AI47" s="2" t="s">
        <v>3</v>
      </c>
      <c r="AJ47" s="2" t="s">
        <v>4</v>
      </c>
      <c r="AK47" s="2" t="s">
        <v>5</v>
      </c>
      <c r="AL47" s="2" t="s">
        <v>6</v>
      </c>
      <c r="AM47" s="2" t="s">
        <v>7</v>
      </c>
      <c r="AN47" s="2" t="s">
        <v>8</v>
      </c>
      <c r="AO47" s="2" t="s">
        <v>9</v>
      </c>
      <c r="AP47" s="2" t="s">
        <v>10</v>
      </c>
      <c r="AQ47" s="2" t="s">
        <v>11</v>
      </c>
      <c r="AR47" s="2" t="s">
        <v>12</v>
      </c>
      <c r="AS47" s="2" t="s">
        <v>13</v>
      </c>
      <c r="AT47" s="2"/>
      <c r="AU47" s="2"/>
      <c r="AV47" s="2"/>
      <c r="AW47" s="2"/>
      <c r="AX47" s="2"/>
    </row>
    <row r="48" spans="1:50" x14ac:dyDescent="0.15">
      <c r="A48" s="1" t="s">
        <v>14</v>
      </c>
      <c r="B48" s="3">
        <v>32400</v>
      </c>
      <c r="C48" s="3">
        <v>31900</v>
      </c>
      <c r="D48" s="3">
        <v>35400</v>
      </c>
      <c r="E48" s="3">
        <v>36800</v>
      </c>
      <c r="F48" s="3">
        <v>32400</v>
      </c>
      <c r="G48" s="3">
        <v>32400</v>
      </c>
      <c r="M48" s="3">
        <v>223</v>
      </c>
      <c r="N48" s="3">
        <v>223</v>
      </c>
      <c r="O48" s="3">
        <v>224</v>
      </c>
      <c r="P48" s="3">
        <v>225</v>
      </c>
      <c r="Q48" s="3">
        <v>235</v>
      </c>
      <c r="R48" s="3">
        <v>219</v>
      </c>
      <c r="S48" s="3">
        <v>229</v>
      </c>
      <c r="T48" s="3">
        <v>235</v>
      </c>
      <c r="U48" s="3">
        <v>234</v>
      </c>
      <c r="V48" s="3">
        <v>216</v>
      </c>
      <c r="W48" s="3">
        <v>217</v>
      </c>
      <c r="X48" s="3">
        <v>222</v>
      </c>
      <c r="Y48" s="3">
        <v>235</v>
      </c>
      <c r="Z48" s="3">
        <v>224</v>
      </c>
      <c r="AA48" s="3">
        <v>234</v>
      </c>
      <c r="AB48" s="3">
        <v>208</v>
      </c>
      <c r="AC48" s="3">
        <v>226</v>
      </c>
      <c r="AD48" s="3">
        <v>234</v>
      </c>
      <c r="AE48" s="3">
        <v>224</v>
      </c>
      <c r="AF48" s="3">
        <v>220</v>
      </c>
      <c r="AG48" s="3">
        <v>217</v>
      </c>
      <c r="AH48" s="3">
        <v>226</v>
      </c>
      <c r="AI48" s="3">
        <v>226</v>
      </c>
      <c r="AJ48" s="3">
        <v>239</v>
      </c>
      <c r="AK48" s="3">
        <v>228</v>
      </c>
      <c r="AL48" s="3">
        <v>225</v>
      </c>
      <c r="AM48" s="3">
        <v>225</v>
      </c>
      <c r="AN48" s="3">
        <v>229</v>
      </c>
      <c r="AO48" s="3">
        <v>229</v>
      </c>
      <c r="AP48" s="3">
        <v>227</v>
      </c>
      <c r="AQ48" s="3">
        <v>219</v>
      </c>
      <c r="AR48" s="3">
        <v>234</v>
      </c>
      <c r="AS48" s="3">
        <v>243</v>
      </c>
    </row>
    <row r="49" spans="1:50" x14ac:dyDescent="0.15">
      <c r="A49" s="1" t="s">
        <v>15</v>
      </c>
      <c r="B49" s="3">
        <v>25800</v>
      </c>
      <c r="C49" s="3">
        <v>25200</v>
      </c>
      <c r="D49" s="3">
        <v>27500</v>
      </c>
      <c r="E49" s="3">
        <v>29300</v>
      </c>
      <c r="F49" s="3">
        <v>25800</v>
      </c>
      <c r="G49" s="3">
        <v>25800</v>
      </c>
      <c r="M49" s="3">
        <v>222</v>
      </c>
      <c r="N49" s="3">
        <v>221</v>
      </c>
      <c r="O49" s="3">
        <v>222</v>
      </c>
      <c r="P49" s="3">
        <v>224</v>
      </c>
      <c r="Q49" s="3">
        <v>232</v>
      </c>
      <c r="R49" s="3">
        <v>215</v>
      </c>
      <c r="S49" s="3">
        <v>228</v>
      </c>
      <c r="T49" s="3">
        <v>234</v>
      </c>
      <c r="U49" s="3">
        <v>233</v>
      </c>
      <c r="V49" s="3">
        <v>214</v>
      </c>
      <c r="W49" s="3">
        <v>216</v>
      </c>
      <c r="X49" s="3">
        <v>220</v>
      </c>
      <c r="Y49" s="3">
        <v>237</v>
      </c>
      <c r="Z49" s="3">
        <v>223</v>
      </c>
      <c r="AA49" s="3">
        <v>233</v>
      </c>
      <c r="AB49" s="3">
        <v>205</v>
      </c>
      <c r="AC49" s="3">
        <v>224</v>
      </c>
      <c r="AD49" s="3">
        <v>233</v>
      </c>
      <c r="AE49" s="3">
        <v>223</v>
      </c>
      <c r="AF49" s="3">
        <v>217</v>
      </c>
      <c r="AG49" s="3">
        <v>216</v>
      </c>
      <c r="AH49" s="3">
        <v>225</v>
      </c>
      <c r="AI49" s="3">
        <v>224</v>
      </c>
      <c r="AJ49" s="3">
        <v>237</v>
      </c>
      <c r="AK49" s="3">
        <v>227</v>
      </c>
      <c r="AL49" s="3">
        <v>225</v>
      </c>
      <c r="AM49" s="3">
        <v>224</v>
      </c>
      <c r="AN49" s="3">
        <v>229</v>
      </c>
      <c r="AO49" s="3">
        <v>229</v>
      </c>
      <c r="AP49" s="3">
        <v>224</v>
      </c>
      <c r="AQ49" s="3">
        <v>216</v>
      </c>
      <c r="AR49" s="3">
        <v>234</v>
      </c>
      <c r="AS49" s="3">
        <v>245</v>
      </c>
    </row>
    <row r="50" spans="1:50" x14ac:dyDescent="0.15">
      <c r="A50" s="1" t="s">
        <v>16</v>
      </c>
      <c r="B50" s="3">
        <v>7019</v>
      </c>
      <c r="C50" s="3">
        <v>6801</v>
      </c>
      <c r="D50" s="3">
        <v>7098</v>
      </c>
      <c r="E50" s="3">
        <v>7515</v>
      </c>
      <c r="F50" s="3">
        <v>7001</v>
      </c>
      <c r="G50" s="3">
        <v>7016</v>
      </c>
      <c r="M50" s="3">
        <v>207</v>
      </c>
      <c r="N50" s="3">
        <v>203</v>
      </c>
      <c r="O50" s="3">
        <v>206</v>
      </c>
      <c r="P50" s="3">
        <v>213</v>
      </c>
      <c r="Q50" s="3">
        <v>214</v>
      </c>
      <c r="R50" s="3">
        <v>200</v>
      </c>
      <c r="S50" s="3">
        <v>212</v>
      </c>
      <c r="T50" s="3">
        <v>220</v>
      </c>
      <c r="U50" s="3">
        <v>213</v>
      </c>
      <c r="V50" s="3">
        <v>203</v>
      </c>
      <c r="W50" s="3">
        <v>206</v>
      </c>
      <c r="X50" s="3">
        <v>204</v>
      </c>
      <c r="Y50" s="3">
        <v>215</v>
      </c>
      <c r="Z50" s="3">
        <v>205</v>
      </c>
      <c r="AA50" s="3">
        <v>215</v>
      </c>
      <c r="AB50" s="3">
        <v>191</v>
      </c>
      <c r="AC50" s="3">
        <v>205</v>
      </c>
      <c r="AD50" s="3">
        <v>215</v>
      </c>
      <c r="AE50" s="3">
        <v>207</v>
      </c>
      <c r="AF50" s="3">
        <v>202</v>
      </c>
      <c r="AG50" s="3">
        <v>199</v>
      </c>
      <c r="AH50" s="3">
        <v>207</v>
      </c>
      <c r="AI50" s="3">
        <v>210</v>
      </c>
      <c r="AJ50" s="3">
        <v>215</v>
      </c>
      <c r="AK50" s="3">
        <v>207</v>
      </c>
      <c r="AL50" s="3">
        <v>207</v>
      </c>
      <c r="AM50" s="3">
        <v>210</v>
      </c>
      <c r="AN50" s="3">
        <v>214</v>
      </c>
      <c r="AO50" s="3">
        <v>210</v>
      </c>
      <c r="AP50" s="3">
        <v>207</v>
      </c>
      <c r="AQ50" s="3">
        <v>204</v>
      </c>
      <c r="AR50" s="3">
        <v>211</v>
      </c>
      <c r="AS50" s="3">
        <v>224</v>
      </c>
    </row>
    <row r="56" spans="1:50" x14ac:dyDescent="0.15">
      <c r="A56" s="1" t="s">
        <v>0</v>
      </c>
      <c r="B56" s="2" t="s">
        <v>1</v>
      </c>
      <c r="C56" s="2" t="s">
        <v>2</v>
      </c>
      <c r="D56" s="2" t="s">
        <v>1</v>
      </c>
      <c r="E56" s="2" t="s">
        <v>2</v>
      </c>
      <c r="F56" s="2" t="s">
        <v>1</v>
      </c>
      <c r="G56" s="2" t="s">
        <v>2</v>
      </c>
      <c r="H56" s="2"/>
      <c r="I56" s="2"/>
      <c r="J56" s="2"/>
      <c r="K56" s="2"/>
      <c r="L56" s="2"/>
      <c r="M56" s="2" t="s">
        <v>3</v>
      </c>
      <c r="N56" s="2" t="s">
        <v>4</v>
      </c>
      <c r="O56" s="2" t="s">
        <v>5</v>
      </c>
      <c r="P56" s="2" t="s">
        <v>6</v>
      </c>
      <c r="Q56" s="2" t="s">
        <v>7</v>
      </c>
      <c r="R56" s="2" t="s">
        <v>8</v>
      </c>
      <c r="S56" s="2" t="s">
        <v>9</v>
      </c>
      <c r="T56" s="2" t="s">
        <v>10</v>
      </c>
      <c r="U56" s="2" t="s">
        <v>11</v>
      </c>
      <c r="V56" s="2" t="s">
        <v>12</v>
      </c>
      <c r="W56" s="2" t="s">
        <v>13</v>
      </c>
      <c r="X56" s="2" t="s">
        <v>3</v>
      </c>
      <c r="Y56" s="2" t="s">
        <v>4</v>
      </c>
      <c r="Z56" s="2" t="s">
        <v>5</v>
      </c>
      <c r="AA56" s="2" t="s">
        <v>6</v>
      </c>
      <c r="AB56" s="2" t="s">
        <v>7</v>
      </c>
      <c r="AC56" s="2" t="s">
        <v>8</v>
      </c>
      <c r="AD56" s="2" t="s">
        <v>9</v>
      </c>
      <c r="AE56" s="2" t="s">
        <v>10</v>
      </c>
      <c r="AF56" s="2" t="s">
        <v>11</v>
      </c>
      <c r="AG56" s="2" t="s">
        <v>12</v>
      </c>
      <c r="AH56" s="2" t="s">
        <v>13</v>
      </c>
      <c r="AI56" s="2" t="s">
        <v>3</v>
      </c>
      <c r="AJ56" s="2" t="s">
        <v>4</v>
      </c>
      <c r="AK56" s="2" t="s">
        <v>5</v>
      </c>
      <c r="AL56" s="2" t="s">
        <v>6</v>
      </c>
      <c r="AM56" s="2" t="s">
        <v>7</v>
      </c>
      <c r="AN56" s="2" t="s">
        <v>8</v>
      </c>
      <c r="AO56" s="2" t="s">
        <v>9</v>
      </c>
      <c r="AP56" s="2" t="s">
        <v>10</v>
      </c>
      <c r="AQ56" s="2" t="s">
        <v>11</v>
      </c>
      <c r="AR56" s="2" t="s">
        <v>12</v>
      </c>
      <c r="AS56" s="2" t="s">
        <v>13</v>
      </c>
      <c r="AT56" s="2"/>
      <c r="AU56" s="2"/>
      <c r="AV56" s="2"/>
      <c r="AW56" s="2"/>
      <c r="AX56" s="2"/>
    </row>
    <row r="57" spans="1:50" x14ac:dyDescent="0.15">
      <c r="A57" s="1" t="s">
        <v>20</v>
      </c>
      <c r="B57" s="3">
        <v>70800</v>
      </c>
      <c r="C57" s="3">
        <v>70000</v>
      </c>
      <c r="D57" s="3">
        <v>70900</v>
      </c>
      <c r="E57" s="3">
        <v>70900</v>
      </c>
      <c r="F57" s="3">
        <v>70900</v>
      </c>
      <c r="G57" s="3">
        <v>70800</v>
      </c>
      <c r="M57" s="3">
        <v>508</v>
      </c>
      <c r="N57" s="3">
        <v>511</v>
      </c>
      <c r="O57" s="3">
        <v>509</v>
      </c>
      <c r="P57" s="3">
        <v>515</v>
      </c>
      <c r="Q57" s="3">
        <v>516</v>
      </c>
      <c r="R57" s="3">
        <v>510</v>
      </c>
      <c r="S57" s="3">
        <v>513</v>
      </c>
      <c r="T57" s="3">
        <v>517</v>
      </c>
      <c r="U57" s="3">
        <v>512</v>
      </c>
      <c r="V57" s="3">
        <v>485</v>
      </c>
      <c r="W57" s="3">
        <v>491</v>
      </c>
      <c r="X57" s="3">
        <v>512</v>
      </c>
      <c r="Y57" s="3">
        <v>504</v>
      </c>
      <c r="Z57" s="3">
        <v>509</v>
      </c>
      <c r="AA57" s="3">
        <v>513</v>
      </c>
      <c r="AB57" s="3">
        <v>506</v>
      </c>
      <c r="AC57" s="3">
        <v>512</v>
      </c>
      <c r="AD57" s="3">
        <v>512</v>
      </c>
      <c r="AE57" s="3">
        <v>514</v>
      </c>
      <c r="AF57" s="3">
        <v>512</v>
      </c>
      <c r="AG57" s="3">
        <v>513</v>
      </c>
      <c r="AH57" s="3">
        <v>511</v>
      </c>
      <c r="AI57" s="3">
        <v>511</v>
      </c>
      <c r="AJ57" s="3">
        <v>504</v>
      </c>
      <c r="AK57" s="3">
        <v>515</v>
      </c>
      <c r="AL57" s="3">
        <v>511</v>
      </c>
      <c r="AM57" s="3">
        <v>513</v>
      </c>
      <c r="AN57" s="3">
        <v>508</v>
      </c>
      <c r="AO57" s="3">
        <v>515</v>
      </c>
      <c r="AP57" s="3">
        <v>509</v>
      </c>
      <c r="AQ57" s="3">
        <v>511</v>
      </c>
      <c r="AR57" s="3">
        <v>512</v>
      </c>
      <c r="AS57" s="3">
        <v>495</v>
      </c>
    </row>
    <row r="58" spans="1:50" x14ac:dyDescent="0.15">
      <c r="A58" s="1" t="s">
        <v>21</v>
      </c>
      <c r="B58" s="3">
        <v>45900</v>
      </c>
      <c r="C58" s="3">
        <v>45000</v>
      </c>
      <c r="D58" s="3">
        <v>45000</v>
      </c>
      <c r="E58" s="3">
        <v>45000</v>
      </c>
      <c r="F58" s="3">
        <v>45000</v>
      </c>
      <c r="G58" s="3">
        <v>45800</v>
      </c>
      <c r="M58" s="3">
        <v>505</v>
      </c>
      <c r="N58" s="3">
        <v>507</v>
      </c>
      <c r="O58" s="3">
        <v>507</v>
      </c>
      <c r="P58" s="3">
        <v>510</v>
      </c>
      <c r="Q58" s="3">
        <v>511</v>
      </c>
      <c r="R58" s="3">
        <v>507</v>
      </c>
      <c r="S58" s="3">
        <v>510</v>
      </c>
      <c r="T58" s="3">
        <v>511</v>
      </c>
      <c r="U58" s="3">
        <v>509</v>
      </c>
      <c r="V58" s="3">
        <v>482</v>
      </c>
      <c r="W58" s="3">
        <v>488</v>
      </c>
      <c r="X58" s="3">
        <v>508</v>
      </c>
      <c r="Y58" s="3">
        <v>501</v>
      </c>
      <c r="Z58" s="3">
        <v>505</v>
      </c>
      <c r="AA58" s="3">
        <v>513</v>
      </c>
      <c r="AB58" s="3">
        <v>505</v>
      </c>
      <c r="AC58" s="3">
        <v>506</v>
      </c>
      <c r="AD58" s="3">
        <v>511</v>
      </c>
      <c r="AE58" s="3">
        <v>512</v>
      </c>
      <c r="AF58" s="3">
        <v>507</v>
      </c>
      <c r="AG58" s="3">
        <v>509</v>
      </c>
      <c r="AH58" s="3">
        <v>507</v>
      </c>
      <c r="AI58" s="3">
        <v>508</v>
      </c>
      <c r="AJ58" s="3">
        <v>501</v>
      </c>
      <c r="AK58" s="3">
        <v>510</v>
      </c>
      <c r="AL58" s="3">
        <v>508</v>
      </c>
      <c r="AM58" s="3">
        <v>511</v>
      </c>
      <c r="AN58" s="3">
        <v>505</v>
      </c>
      <c r="AO58" s="3">
        <v>511</v>
      </c>
      <c r="AP58" s="3">
        <v>506</v>
      </c>
      <c r="AQ58" s="3">
        <v>510</v>
      </c>
      <c r="AR58" s="3">
        <v>508</v>
      </c>
      <c r="AS58" s="3">
        <v>493</v>
      </c>
    </row>
    <row r="59" spans="1:50" x14ac:dyDescent="0.15">
      <c r="A59" s="1" t="s">
        <v>22</v>
      </c>
      <c r="B59" s="3">
        <v>8192</v>
      </c>
      <c r="C59" s="3">
        <v>8139</v>
      </c>
      <c r="D59" s="3">
        <v>7937</v>
      </c>
      <c r="E59" s="3">
        <v>7949</v>
      </c>
      <c r="F59" s="3">
        <v>8039</v>
      </c>
      <c r="G59" s="3">
        <v>8106</v>
      </c>
      <c r="M59" s="3">
        <v>461</v>
      </c>
      <c r="N59" s="3">
        <v>462</v>
      </c>
      <c r="O59" s="3">
        <v>459</v>
      </c>
      <c r="P59" s="3">
        <v>464</v>
      </c>
      <c r="Q59" s="3">
        <v>466</v>
      </c>
      <c r="R59" s="3">
        <v>460</v>
      </c>
      <c r="S59" s="3">
        <v>461</v>
      </c>
      <c r="T59" s="3">
        <v>459</v>
      </c>
      <c r="U59" s="3">
        <v>450</v>
      </c>
      <c r="V59" s="3">
        <v>440</v>
      </c>
      <c r="W59" s="3">
        <v>442</v>
      </c>
      <c r="X59" s="3">
        <v>461</v>
      </c>
      <c r="Y59" s="3">
        <v>455</v>
      </c>
      <c r="Z59" s="3">
        <v>458</v>
      </c>
      <c r="AA59" s="3">
        <v>465</v>
      </c>
      <c r="AB59" s="3">
        <v>453</v>
      </c>
      <c r="AC59" s="3">
        <v>459</v>
      </c>
      <c r="AD59" s="3">
        <v>458</v>
      </c>
      <c r="AE59" s="3">
        <v>465</v>
      </c>
      <c r="AF59" s="3">
        <v>466</v>
      </c>
      <c r="AG59" s="3">
        <v>467</v>
      </c>
      <c r="AH59" s="3">
        <v>457</v>
      </c>
      <c r="AI59" s="3">
        <v>461</v>
      </c>
      <c r="AJ59" s="3">
        <v>454</v>
      </c>
      <c r="AK59" s="3">
        <v>463</v>
      </c>
      <c r="AL59" s="3">
        <v>458</v>
      </c>
      <c r="AM59" s="3">
        <v>468</v>
      </c>
      <c r="AN59" s="3">
        <v>457</v>
      </c>
      <c r="AO59" s="3">
        <v>459</v>
      </c>
      <c r="AP59" s="3">
        <v>460</v>
      </c>
      <c r="AQ59" s="3">
        <v>462</v>
      </c>
      <c r="AR59" s="3">
        <v>458</v>
      </c>
      <c r="AS59" s="3">
        <v>452</v>
      </c>
    </row>
    <row r="66" spans="1:50" x14ac:dyDescent="0.15">
      <c r="A66" s="1" t="s">
        <v>0</v>
      </c>
      <c r="B66" s="2" t="s">
        <v>1</v>
      </c>
      <c r="C66" s="2" t="s">
        <v>2</v>
      </c>
      <c r="D66" s="2" t="s">
        <v>1</v>
      </c>
      <c r="E66" s="2" t="s">
        <v>2</v>
      </c>
      <c r="F66" s="2" t="s">
        <v>1</v>
      </c>
      <c r="G66" s="2" t="s">
        <v>2</v>
      </c>
      <c r="H66" s="2"/>
      <c r="I66" s="2"/>
      <c r="J66" s="2"/>
      <c r="K66" s="2"/>
      <c r="L66" s="2"/>
      <c r="M66" s="2" t="s">
        <v>3</v>
      </c>
      <c r="N66" s="2" t="s">
        <v>4</v>
      </c>
      <c r="O66" s="2" t="s">
        <v>5</v>
      </c>
      <c r="P66" s="2" t="s">
        <v>6</v>
      </c>
      <c r="Q66" s="2" t="s">
        <v>7</v>
      </c>
      <c r="R66" s="2" t="s">
        <v>8</v>
      </c>
      <c r="S66" s="2" t="s">
        <v>9</v>
      </c>
      <c r="T66" s="2" t="s">
        <v>10</v>
      </c>
      <c r="U66" s="2" t="s">
        <v>11</v>
      </c>
      <c r="V66" s="2" t="s">
        <v>12</v>
      </c>
      <c r="W66" s="2" t="s">
        <v>13</v>
      </c>
      <c r="X66" s="2" t="s">
        <v>3</v>
      </c>
      <c r="Y66" s="2" t="s">
        <v>4</v>
      </c>
      <c r="Z66" s="2" t="s">
        <v>5</v>
      </c>
      <c r="AA66" s="2" t="s">
        <v>6</v>
      </c>
      <c r="AB66" s="2" t="s">
        <v>7</v>
      </c>
      <c r="AC66" s="2" t="s">
        <v>8</v>
      </c>
      <c r="AD66" s="2" t="s">
        <v>9</v>
      </c>
      <c r="AE66" s="2" t="s">
        <v>10</v>
      </c>
      <c r="AF66" s="2" t="s">
        <v>11</v>
      </c>
      <c r="AG66" s="2" t="s">
        <v>12</v>
      </c>
      <c r="AH66" s="2" t="s">
        <v>13</v>
      </c>
      <c r="AI66" s="2" t="s">
        <v>3</v>
      </c>
      <c r="AJ66" s="2" t="s">
        <v>4</v>
      </c>
      <c r="AK66" s="2" t="s">
        <v>5</v>
      </c>
      <c r="AL66" s="2" t="s">
        <v>6</v>
      </c>
      <c r="AM66" s="2" t="s">
        <v>7</v>
      </c>
      <c r="AN66" s="2" t="s">
        <v>8</v>
      </c>
      <c r="AO66" s="2" t="s">
        <v>9</v>
      </c>
      <c r="AP66" s="2" t="s">
        <v>10</v>
      </c>
      <c r="AQ66" s="2" t="s">
        <v>11</v>
      </c>
      <c r="AR66" s="2" t="s">
        <v>12</v>
      </c>
      <c r="AS66" s="2" t="s">
        <v>13</v>
      </c>
      <c r="AT66" s="2"/>
      <c r="AU66" s="2"/>
      <c r="AV66" s="2"/>
      <c r="AW66" s="2"/>
      <c r="AX66" s="2"/>
    </row>
    <row r="67" spans="1:50" x14ac:dyDescent="0.15">
      <c r="A67" s="1" t="s">
        <v>26</v>
      </c>
      <c r="B67" s="3">
        <v>4547</v>
      </c>
      <c r="C67" s="3">
        <v>4459</v>
      </c>
      <c r="D67" s="3">
        <v>4539</v>
      </c>
      <c r="E67" s="3">
        <v>4573</v>
      </c>
      <c r="F67" s="3">
        <v>4595</v>
      </c>
      <c r="G67" s="3">
        <v>4623</v>
      </c>
      <c r="M67" s="3">
        <v>3002</v>
      </c>
      <c r="N67" s="3">
        <v>3103</v>
      </c>
      <c r="O67" s="3">
        <v>2845</v>
      </c>
      <c r="P67" s="3">
        <v>3236</v>
      </c>
      <c r="Q67" s="3">
        <v>3082</v>
      </c>
      <c r="R67" s="3">
        <v>2901</v>
      </c>
      <c r="S67" s="3">
        <v>3167</v>
      </c>
      <c r="T67" s="3">
        <v>3246</v>
      </c>
      <c r="U67" s="3">
        <v>3164</v>
      </c>
      <c r="V67" s="3">
        <v>3003</v>
      </c>
      <c r="W67" s="3">
        <v>3126</v>
      </c>
      <c r="X67" s="3">
        <v>3097</v>
      </c>
      <c r="Y67" s="3">
        <v>3108</v>
      </c>
      <c r="Z67" s="3">
        <v>2770</v>
      </c>
      <c r="AA67" s="3">
        <v>3224</v>
      </c>
      <c r="AB67" s="3">
        <v>3029</v>
      </c>
      <c r="AC67" s="3">
        <v>3052</v>
      </c>
      <c r="AD67" s="3">
        <v>3138</v>
      </c>
      <c r="AE67" s="3">
        <v>3239</v>
      </c>
      <c r="AF67" s="3">
        <v>3199</v>
      </c>
      <c r="AG67" s="3">
        <v>3183</v>
      </c>
      <c r="AH67" s="3">
        <v>3091</v>
      </c>
      <c r="AI67" s="3">
        <v>3090</v>
      </c>
      <c r="AJ67" s="3">
        <v>3118</v>
      </c>
      <c r="AK67" s="3">
        <v>3102</v>
      </c>
      <c r="AL67" s="3">
        <v>3013</v>
      </c>
      <c r="AM67" s="3">
        <v>3093</v>
      </c>
      <c r="AN67" s="3">
        <v>3248</v>
      </c>
      <c r="AO67" s="3">
        <v>3179</v>
      </c>
      <c r="AP67" s="3">
        <v>3056</v>
      </c>
      <c r="AQ67" s="3">
        <v>3143</v>
      </c>
      <c r="AR67" s="3">
        <v>3121</v>
      </c>
      <c r="AS67" s="3">
        <v>3110</v>
      </c>
    </row>
    <row r="68" spans="1:50" x14ac:dyDescent="0.15">
      <c r="A68" s="1" t="s">
        <v>27</v>
      </c>
      <c r="B68" s="3">
        <v>514</v>
      </c>
      <c r="C68" s="3">
        <v>498</v>
      </c>
      <c r="D68" s="3">
        <v>506</v>
      </c>
      <c r="E68" s="3">
        <v>507</v>
      </c>
      <c r="F68" s="3">
        <v>510</v>
      </c>
      <c r="G68" s="3">
        <v>510</v>
      </c>
      <c r="M68" s="3">
        <v>396</v>
      </c>
      <c r="N68" s="3">
        <v>391</v>
      </c>
      <c r="O68" s="3">
        <v>386</v>
      </c>
      <c r="P68" s="3">
        <v>404</v>
      </c>
      <c r="Q68" s="3">
        <v>387</v>
      </c>
      <c r="R68" s="3">
        <v>390</v>
      </c>
      <c r="S68" s="3">
        <v>396</v>
      </c>
      <c r="T68" s="3">
        <v>407</v>
      </c>
      <c r="U68" s="3">
        <v>396</v>
      </c>
      <c r="V68" s="3">
        <v>388</v>
      </c>
      <c r="W68" s="3">
        <v>391</v>
      </c>
      <c r="X68" s="3">
        <v>389</v>
      </c>
      <c r="Y68" s="3">
        <v>391</v>
      </c>
      <c r="Z68" s="3">
        <v>384</v>
      </c>
      <c r="AA68" s="3">
        <v>399</v>
      </c>
      <c r="AB68" s="3">
        <v>378</v>
      </c>
      <c r="AC68" s="3">
        <v>381</v>
      </c>
      <c r="AD68" s="3">
        <v>391</v>
      </c>
      <c r="AE68" s="3">
        <v>405</v>
      </c>
      <c r="AF68" s="3">
        <v>387</v>
      </c>
      <c r="AG68" s="3">
        <v>397</v>
      </c>
      <c r="AH68" s="3">
        <v>384</v>
      </c>
      <c r="AI68" s="3">
        <v>387</v>
      </c>
      <c r="AJ68" s="3">
        <v>389</v>
      </c>
      <c r="AK68" s="3">
        <v>377</v>
      </c>
      <c r="AL68" s="3">
        <v>385</v>
      </c>
      <c r="AM68" s="3">
        <v>389</v>
      </c>
      <c r="AN68" s="3">
        <v>404</v>
      </c>
      <c r="AO68" s="3">
        <v>397</v>
      </c>
      <c r="AP68" s="3">
        <v>381</v>
      </c>
      <c r="AQ68" s="3">
        <v>391</v>
      </c>
      <c r="AR68" s="3">
        <v>389</v>
      </c>
      <c r="AS68" s="3">
        <v>383</v>
      </c>
    </row>
    <row r="69" spans="1:50" x14ac:dyDescent="0.15">
      <c r="A69" s="1" t="s">
        <v>28</v>
      </c>
      <c r="B69" s="3">
        <v>248</v>
      </c>
      <c r="C69" s="3">
        <v>247</v>
      </c>
      <c r="D69" s="3">
        <v>251</v>
      </c>
      <c r="E69" s="3">
        <v>260</v>
      </c>
      <c r="F69" s="3">
        <v>257</v>
      </c>
      <c r="G69" s="3">
        <v>246</v>
      </c>
      <c r="M69" s="3">
        <v>196</v>
      </c>
      <c r="N69" s="3">
        <v>197</v>
      </c>
      <c r="O69" s="3">
        <v>192</v>
      </c>
      <c r="P69" s="3">
        <v>201</v>
      </c>
      <c r="Q69" s="3">
        <v>196</v>
      </c>
      <c r="R69" s="3">
        <v>194</v>
      </c>
      <c r="S69" s="3">
        <v>198</v>
      </c>
      <c r="T69" s="3">
        <v>201</v>
      </c>
      <c r="U69" s="3">
        <v>196</v>
      </c>
      <c r="V69" s="3">
        <v>194</v>
      </c>
      <c r="W69" s="3">
        <v>189</v>
      </c>
      <c r="X69" s="3">
        <v>194</v>
      </c>
      <c r="Y69" s="3">
        <v>189</v>
      </c>
      <c r="Z69" s="3">
        <v>192</v>
      </c>
      <c r="AA69" s="3">
        <v>201</v>
      </c>
      <c r="AB69" s="3">
        <v>189</v>
      </c>
      <c r="AC69" s="3">
        <v>185</v>
      </c>
      <c r="AD69" s="3">
        <v>196</v>
      </c>
      <c r="AE69" s="3">
        <v>197</v>
      </c>
      <c r="AF69" s="3">
        <v>187</v>
      </c>
      <c r="AG69" s="3">
        <v>198</v>
      </c>
      <c r="AH69" s="3">
        <v>191</v>
      </c>
      <c r="AI69" s="3">
        <v>187</v>
      </c>
      <c r="AJ69" s="3">
        <v>194</v>
      </c>
      <c r="AK69" s="3">
        <v>193</v>
      </c>
      <c r="AL69" s="3">
        <v>193</v>
      </c>
      <c r="AM69" s="3">
        <v>194</v>
      </c>
      <c r="AN69" s="3">
        <v>202</v>
      </c>
      <c r="AO69" s="3">
        <v>198</v>
      </c>
      <c r="AP69" s="3">
        <v>185</v>
      </c>
      <c r="AQ69" s="3">
        <v>195</v>
      </c>
      <c r="AR69" s="3">
        <v>194</v>
      </c>
      <c r="AS69" s="3">
        <v>187</v>
      </c>
    </row>
    <row r="76" spans="1:50" x14ac:dyDescent="0.15">
      <c r="A76" s="1" t="s">
        <v>0</v>
      </c>
      <c r="B76" s="2" t="s">
        <v>1</v>
      </c>
      <c r="C76" s="2" t="s">
        <v>2</v>
      </c>
      <c r="D76" s="2" t="s">
        <v>1</v>
      </c>
      <c r="E76" s="2" t="s">
        <v>2</v>
      </c>
      <c r="F76" s="2" t="s">
        <v>1</v>
      </c>
      <c r="G76" s="2" t="s">
        <v>2</v>
      </c>
      <c r="H76" s="2"/>
      <c r="I76" s="2"/>
      <c r="J76" s="2"/>
      <c r="K76" s="2"/>
      <c r="L76" s="2"/>
      <c r="M76" s="2" t="s">
        <v>3</v>
      </c>
      <c r="N76" s="2" t="s">
        <v>4</v>
      </c>
      <c r="O76" s="2" t="s">
        <v>5</v>
      </c>
      <c r="P76" s="2" t="s">
        <v>6</v>
      </c>
      <c r="Q76" s="2" t="s">
        <v>7</v>
      </c>
      <c r="R76" s="2" t="s">
        <v>8</v>
      </c>
      <c r="S76" s="2" t="s">
        <v>9</v>
      </c>
      <c r="T76" s="2" t="s">
        <v>10</v>
      </c>
      <c r="U76" s="2" t="s">
        <v>11</v>
      </c>
      <c r="V76" s="2" t="s">
        <v>12</v>
      </c>
      <c r="W76" s="2" t="s">
        <v>13</v>
      </c>
      <c r="X76" s="2" t="s">
        <v>3</v>
      </c>
      <c r="Y76" s="2" t="s">
        <v>4</v>
      </c>
      <c r="Z76" s="2" t="s">
        <v>5</v>
      </c>
      <c r="AA76" s="2" t="s">
        <v>6</v>
      </c>
      <c r="AB76" s="2" t="s">
        <v>7</v>
      </c>
      <c r="AC76" s="2" t="s">
        <v>8</v>
      </c>
      <c r="AD76" s="2" t="s">
        <v>9</v>
      </c>
      <c r="AE76" s="2" t="s">
        <v>10</v>
      </c>
      <c r="AF76" s="2" t="s">
        <v>11</v>
      </c>
      <c r="AG76" s="2" t="s">
        <v>12</v>
      </c>
      <c r="AH76" s="2" t="s">
        <v>13</v>
      </c>
      <c r="AI76" s="2" t="s">
        <v>3</v>
      </c>
      <c r="AJ76" s="2" t="s">
        <v>4</v>
      </c>
      <c r="AK76" s="2" t="s">
        <v>5</v>
      </c>
      <c r="AL76" s="2" t="s">
        <v>6</v>
      </c>
      <c r="AM76" s="2" t="s">
        <v>7</v>
      </c>
      <c r="AN76" s="2" t="s">
        <v>8</v>
      </c>
      <c r="AO76" s="2" t="s">
        <v>9</v>
      </c>
      <c r="AP76" s="2" t="s">
        <v>10</v>
      </c>
      <c r="AQ76" s="2" t="s">
        <v>11</v>
      </c>
      <c r="AR76" s="2" t="s">
        <v>12</v>
      </c>
      <c r="AS76" s="2" t="s">
        <v>13</v>
      </c>
      <c r="AT76" s="2"/>
      <c r="AU76" s="2"/>
      <c r="AV76" s="2"/>
      <c r="AW76" s="2"/>
      <c r="AX76" s="2"/>
    </row>
    <row r="77" spans="1:50" x14ac:dyDescent="0.15">
      <c r="A77" s="1" t="s">
        <v>32</v>
      </c>
      <c r="B77" s="3">
        <v>8342</v>
      </c>
      <c r="C77" s="3">
        <v>8325</v>
      </c>
      <c r="D77" s="3">
        <v>8299</v>
      </c>
      <c r="E77" s="3">
        <v>8350</v>
      </c>
      <c r="F77" s="3">
        <v>8316</v>
      </c>
      <c r="G77" s="3">
        <v>8299</v>
      </c>
      <c r="M77" s="3">
        <v>3303</v>
      </c>
      <c r="N77" s="3">
        <v>3276</v>
      </c>
      <c r="O77" s="3">
        <v>3188</v>
      </c>
      <c r="P77" s="3">
        <v>3368</v>
      </c>
      <c r="Q77" s="3">
        <v>2984</v>
      </c>
      <c r="R77" s="3">
        <v>3287</v>
      </c>
      <c r="S77" s="3">
        <v>3286</v>
      </c>
      <c r="T77" s="3">
        <v>3349</v>
      </c>
      <c r="U77" s="3">
        <v>3289</v>
      </c>
      <c r="V77" s="3">
        <v>3216</v>
      </c>
      <c r="W77" s="3">
        <v>3243</v>
      </c>
      <c r="X77" s="3">
        <v>3265</v>
      </c>
      <c r="Y77" s="3">
        <v>3098</v>
      </c>
      <c r="Z77" s="3">
        <v>3200</v>
      </c>
      <c r="AA77" s="3">
        <v>3340</v>
      </c>
      <c r="AB77" s="3">
        <v>3139</v>
      </c>
      <c r="AC77" s="3">
        <v>3202</v>
      </c>
      <c r="AD77" s="3">
        <v>3255</v>
      </c>
      <c r="AE77" s="3">
        <v>3373</v>
      </c>
      <c r="AF77" s="3">
        <v>3326</v>
      </c>
      <c r="AG77" s="3">
        <v>3301</v>
      </c>
      <c r="AH77" s="3">
        <v>3199</v>
      </c>
      <c r="AI77" s="3">
        <v>3213</v>
      </c>
      <c r="AJ77" s="3">
        <v>3227</v>
      </c>
      <c r="AK77" s="3">
        <v>3253</v>
      </c>
      <c r="AL77" s="3">
        <v>3204</v>
      </c>
      <c r="AM77" s="3">
        <v>3237</v>
      </c>
      <c r="AN77" s="3">
        <v>3408</v>
      </c>
      <c r="AO77" s="3">
        <v>3300</v>
      </c>
      <c r="AP77" s="3">
        <v>3150</v>
      </c>
      <c r="AQ77" s="3">
        <v>3247</v>
      </c>
      <c r="AR77" s="3">
        <v>3240</v>
      </c>
      <c r="AS77" s="3">
        <v>3246</v>
      </c>
    </row>
    <row r="78" spans="1:50" x14ac:dyDescent="0.15">
      <c r="A78" s="1" t="s">
        <v>33</v>
      </c>
      <c r="B78" s="3">
        <v>1039</v>
      </c>
      <c r="C78" s="3">
        <v>1042</v>
      </c>
      <c r="D78" s="3">
        <v>1034</v>
      </c>
      <c r="E78" s="3">
        <v>1035</v>
      </c>
      <c r="F78" s="3">
        <v>1043</v>
      </c>
      <c r="G78" s="3">
        <v>927</v>
      </c>
      <c r="M78" s="3">
        <v>413</v>
      </c>
      <c r="N78" s="3">
        <v>410</v>
      </c>
      <c r="O78" s="3">
        <v>398</v>
      </c>
      <c r="P78" s="3">
        <v>420</v>
      </c>
      <c r="Q78" s="3">
        <v>411</v>
      </c>
      <c r="R78" s="3">
        <v>407</v>
      </c>
      <c r="S78" s="3">
        <v>412</v>
      </c>
      <c r="T78" s="3">
        <v>423</v>
      </c>
      <c r="U78" s="3">
        <v>410</v>
      </c>
      <c r="V78" s="3">
        <v>401</v>
      </c>
      <c r="W78" s="3">
        <v>405</v>
      </c>
      <c r="X78" s="3">
        <v>408</v>
      </c>
      <c r="Y78" s="3">
        <v>405</v>
      </c>
      <c r="Z78" s="3">
        <v>400</v>
      </c>
      <c r="AA78" s="3">
        <v>417</v>
      </c>
      <c r="AB78" s="3">
        <v>388</v>
      </c>
      <c r="AC78" s="3">
        <v>371</v>
      </c>
      <c r="AD78" s="3">
        <v>403</v>
      </c>
      <c r="AE78" s="3">
        <v>422</v>
      </c>
      <c r="AF78" s="3">
        <v>416</v>
      </c>
      <c r="AG78" s="3">
        <v>412</v>
      </c>
      <c r="AH78" s="3">
        <v>400</v>
      </c>
      <c r="AI78" s="3">
        <v>402</v>
      </c>
      <c r="AJ78" s="3">
        <v>400</v>
      </c>
      <c r="AK78" s="3">
        <v>407</v>
      </c>
      <c r="AL78" s="3">
        <v>400</v>
      </c>
      <c r="AM78" s="3">
        <v>405</v>
      </c>
      <c r="AN78" s="3">
        <v>425</v>
      </c>
      <c r="AO78" s="3">
        <v>409</v>
      </c>
      <c r="AP78" s="3">
        <v>394</v>
      </c>
      <c r="AQ78" s="3">
        <v>405</v>
      </c>
      <c r="AR78" s="3">
        <v>405</v>
      </c>
      <c r="AS78" s="3">
        <v>406</v>
      </c>
    </row>
    <row r="79" spans="1:50" x14ac:dyDescent="0.15">
      <c r="A79" s="1" t="s">
        <v>34</v>
      </c>
      <c r="B79" s="3">
        <v>522</v>
      </c>
      <c r="C79" s="3">
        <v>522</v>
      </c>
      <c r="D79" s="3">
        <v>519</v>
      </c>
      <c r="E79" s="3">
        <v>519</v>
      </c>
      <c r="F79" s="3">
        <v>520</v>
      </c>
      <c r="G79" s="3">
        <v>520</v>
      </c>
      <c r="M79" s="3">
        <v>192</v>
      </c>
      <c r="N79" s="3">
        <v>205</v>
      </c>
      <c r="O79" s="3">
        <v>199</v>
      </c>
      <c r="P79" s="3">
        <v>210</v>
      </c>
      <c r="Q79" s="3">
        <v>205</v>
      </c>
      <c r="R79" s="3">
        <v>205</v>
      </c>
      <c r="S79" s="3">
        <v>206</v>
      </c>
      <c r="T79" s="3">
        <v>212</v>
      </c>
      <c r="U79" s="3">
        <v>205</v>
      </c>
      <c r="V79" s="3">
        <v>201</v>
      </c>
      <c r="W79" s="3">
        <v>202</v>
      </c>
      <c r="X79" s="3">
        <v>203</v>
      </c>
      <c r="Y79" s="3">
        <v>202</v>
      </c>
      <c r="Z79" s="3">
        <v>198</v>
      </c>
      <c r="AA79" s="3">
        <v>208</v>
      </c>
      <c r="AB79" s="3">
        <v>196</v>
      </c>
      <c r="AC79" s="3">
        <v>200</v>
      </c>
      <c r="AD79" s="3">
        <v>203</v>
      </c>
      <c r="AE79" s="3">
        <v>210</v>
      </c>
      <c r="AF79" s="3">
        <v>207</v>
      </c>
      <c r="AG79" s="3">
        <v>206</v>
      </c>
      <c r="AH79" s="3">
        <v>200</v>
      </c>
      <c r="AI79" s="3">
        <v>201</v>
      </c>
      <c r="AJ79" s="3">
        <v>202</v>
      </c>
      <c r="AK79" s="3">
        <v>203</v>
      </c>
      <c r="AL79" s="3">
        <v>200</v>
      </c>
      <c r="AM79" s="3">
        <v>201</v>
      </c>
      <c r="AN79" s="3">
        <v>213</v>
      </c>
      <c r="AO79" s="3">
        <v>206</v>
      </c>
      <c r="AP79" s="3">
        <v>197</v>
      </c>
      <c r="AQ79" s="3">
        <v>203</v>
      </c>
      <c r="AR79" s="3">
        <v>203</v>
      </c>
      <c r="AS79" s="3">
        <v>203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8"/>
  <sheetViews>
    <sheetView zoomScaleNormal="100" workbookViewId="0">
      <selection activeCell="H10" sqref="H10"/>
    </sheetView>
  </sheetViews>
  <sheetFormatPr defaultRowHeight="13.5" x14ac:dyDescent="0.15"/>
  <cols>
    <col min="1" max="1" width="22" bestFit="1" customWidth="1"/>
    <col min="2" max="7" width="4.5" bestFit="1" customWidth="1"/>
    <col min="8" max="11" width="4.5" customWidth="1"/>
    <col min="12" max="44" width="6.5" bestFit="1" customWidth="1"/>
  </cols>
  <sheetData>
    <row r="1" spans="1:44" x14ac:dyDescent="0.15">
      <c r="A1" s="5" t="s">
        <v>38</v>
      </c>
    </row>
    <row r="2" spans="1:44" x14ac:dyDescent="0.15">
      <c r="A2" s="1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1</v>
      </c>
      <c r="G2" s="2" t="s">
        <v>2</v>
      </c>
      <c r="H2" s="2"/>
      <c r="I2" s="2"/>
      <c r="J2" s="2"/>
      <c r="K2" s="2"/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2" t="s">
        <v>8</v>
      </c>
      <c r="R2" s="2" t="s">
        <v>9</v>
      </c>
      <c r="S2" s="2" t="s">
        <v>10</v>
      </c>
      <c r="T2" s="2" t="s">
        <v>11</v>
      </c>
      <c r="U2" s="2" t="s">
        <v>12</v>
      </c>
      <c r="V2" s="2" t="s">
        <v>13</v>
      </c>
      <c r="W2" s="2" t="s">
        <v>3</v>
      </c>
      <c r="X2" s="2" t="s">
        <v>4</v>
      </c>
      <c r="Y2" s="2" t="s">
        <v>5</v>
      </c>
      <c r="Z2" s="2" t="s">
        <v>6</v>
      </c>
      <c r="AA2" s="2" t="s">
        <v>7</v>
      </c>
      <c r="AB2" s="2" t="s">
        <v>8</v>
      </c>
      <c r="AC2" s="2" t="s">
        <v>9</v>
      </c>
      <c r="AD2" s="2" t="s">
        <v>10</v>
      </c>
      <c r="AE2" s="2" t="s">
        <v>11</v>
      </c>
      <c r="AF2" s="2" t="s">
        <v>12</v>
      </c>
      <c r="AG2" s="2" t="s">
        <v>13</v>
      </c>
      <c r="AH2" s="2" t="s">
        <v>3</v>
      </c>
      <c r="AI2" s="2" t="s">
        <v>4</v>
      </c>
      <c r="AJ2" s="2" t="s">
        <v>5</v>
      </c>
      <c r="AK2" s="2" t="s">
        <v>6</v>
      </c>
      <c r="AL2" s="2" t="s">
        <v>7</v>
      </c>
      <c r="AM2" s="2" t="s">
        <v>8</v>
      </c>
      <c r="AN2" s="2" t="s">
        <v>9</v>
      </c>
      <c r="AO2" s="2" t="s">
        <v>10</v>
      </c>
      <c r="AP2" s="2" t="s">
        <v>11</v>
      </c>
      <c r="AQ2" s="2" t="s">
        <v>12</v>
      </c>
      <c r="AR2" s="2" t="s">
        <v>13</v>
      </c>
    </row>
    <row r="3" spans="1:44" x14ac:dyDescent="0.15">
      <c r="A3" s="1" t="s">
        <v>17</v>
      </c>
      <c r="B3" s="3">
        <v>249</v>
      </c>
      <c r="C3" s="3">
        <v>249</v>
      </c>
      <c r="D3" s="3">
        <v>252</v>
      </c>
      <c r="E3" s="3">
        <v>251</v>
      </c>
      <c r="F3" s="3">
        <v>248</v>
      </c>
      <c r="G3" s="3">
        <v>233</v>
      </c>
      <c r="H3" s="3"/>
      <c r="I3" s="3"/>
      <c r="J3" s="3"/>
      <c r="K3" s="3"/>
      <c r="L3" s="3">
        <v>1.5589999999999999</v>
      </c>
      <c r="M3" s="3">
        <v>1.56</v>
      </c>
      <c r="N3" s="3">
        <v>1.583</v>
      </c>
      <c r="O3" s="3">
        <v>1.58</v>
      </c>
      <c r="P3" s="3">
        <v>1.6759999999999999</v>
      </c>
      <c r="Q3" s="3">
        <v>1.5429999999999999</v>
      </c>
      <c r="R3" s="3">
        <v>1.62</v>
      </c>
      <c r="S3" s="3">
        <v>1.716</v>
      </c>
      <c r="T3" s="3">
        <v>1.702</v>
      </c>
      <c r="U3" s="3">
        <v>1.5049999999999999</v>
      </c>
      <c r="V3" s="3">
        <v>1.5469999999999999</v>
      </c>
      <c r="W3" s="3">
        <v>1.577</v>
      </c>
      <c r="X3" s="3">
        <v>1.7509999999999999</v>
      </c>
      <c r="Y3" s="3">
        <v>1.607</v>
      </c>
      <c r="Z3" s="3">
        <v>1.7310000000000001</v>
      </c>
      <c r="AA3" s="3">
        <v>1.43</v>
      </c>
      <c r="AB3" s="3">
        <v>1.62</v>
      </c>
      <c r="AC3" s="3">
        <v>1.6990000000000001</v>
      </c>
      <c r="AD3" s="3">
        <v>1.6020000000000001</v>
      </c>
      <c r="AE3" s="3">
        <v>1.573</v>
      </c>
      <c r="AF3" s="3">
        <v>1.5349999999999999</v>
      </c>
      <c r="AG3" s="3">
        <v>1.629</v>
      </c>
      <c r="AH3" s="3">
        <v>1.6220000000000001</v>
      </c>
      <c r="AI3" s="3">
        <v>1.6950000000000001</v>
      </c>
      <c r="AJ3" s="3">
        <v>1.643</v>
      </c>
      <c r="AK3" s="3">
        <v>1.617</v>
      </c>
      <c r="AL3" s="3">
        <v>1.591</v>
      </c>
      <c r="AM3" s="3">
        <v>1.663</v>
      </c>
      <c r="AN3" s="3">
        <v>1.65</v>
      </c>
      <c r="AO3" s="3">
        <v>1.615</v>
      </c>
      <c r="AP3" s="3">
        <v>1.524</v>
      </c>
      <c r="AQ3" s="3">
        <v>1.6870000000000001</v>
      </c>
      <c r="AR3" s="3">
        <v>1.73</v>
      </c>
    </row>
    <row r="4" spans="1:44" x14ac:dyDescent="0.15">
      <c r="A4" s="1" t="s">
        <v>18</v>
      </c>
      <c r="B4" s="3">
        <v>335</v>
      </c>
      <c r="C4" s="3">
        <v>337</v>
      </c>
      <c r="D4" s="3">
        <v>347</v>
      </c>
      <c r="E4" s="3">
        <v>330</v>
      </c>
      <c r="F4" s="3">
        <v>320</v>
      </c>
      <c r="G4" s="3">
        <v>327</v>
      </c>
      <c r="H4" s="3"/>
      <c r="I4" s="3"/>
      <c r="J4" s="3"/>
      <c r="K4" s="3"/>
      <c r="L4" s="3">
        <v>3.1949999999999998</v>
      </c>
      <c r="M4" s="3">
        <v>3.1949999999999998</v>
      </c>
      <c r="N4" s="3">
        <v>3.23</v>
      </c>
      <c r="O4" s="3">
        <v>3.2349999999999999</v>
      </c>
      <c r="P4" s="3">
        <v>3.3839999999999999</v>
      </c>
      <c r="Q4" s="3">
        <v>3.0830000000000002</v>
      </c>
      <c r="R4" s="3">
        <v>3.274</v>
      </c>
      <c r="S4" s="3">
        <v>3.45</v>
      </c>
      <c r="T4" s="3">
        <v>3.4390000000000001</v>
      </c>
      <c r="U4" s="3">
        <v>3.0870000000000002</v>
      </c>
      <c r="V4" s="3">
        <v>3.125</v>
      </c>
      <c r="W4" s="3">
        <v>3.1680000000000001</v>
      </c>
      <c r="X4" s="3">
        <v>3.5409999999999999</v>
      </c>
      <c r="Y4" s="3">
        <v>3.2469999999999999</v>
      </c>
      <c r="Z4" s="3">
        <v>3.4750000000000001</v>
      </c>
      <c r="AA4" s="3">
        <v>2.8969999999999998</v>
      </c>
      <c r="AB4" s="3">
        <v>3.23</v>
      </c>
      <c r="AC4" s="3">
        <v>3.4540000000000002</v>
      </c>
      <c r="AD4" s="3">
        <v>3.2320000000000002</v>
      </c>
      <c r="AE4" s="3">
        <v>3.13</v>
      </c>
      <c r="AF4" s="3">
        <v>3.0939999999999999</v>
      </c>
      <c r="AG4" s="3">
        <v>3.2759999999999998</v>
      </c>
      <c r="AH4" s="3">
        <v>3.2789999999999999</v>
      </c>
      <c r="AI4" s="3">
        <v>3.5150000000000001</v>
      </c>
      <c r="AJ4" s="3">
        <v>3.3559999999999999</v>
      </c>
      <c r="AK4" s="3">
        <v>3.3210000000000002</v>
      </c>
      <c r="AL4" s="3">
        <v>3.1659999999999999</v>
      </c>
      <c r="AM4" s="3">
        <v>3.3220000000000001</v>
      </c>
      <c r="AN4" s="3">
        <v>3.3479999999999999</v>
      </c>
      <c r="AO4" s="3">
        <v>3.278</v>
      </c>
      <c r="AP4" s="3">
        <v>3.0339999999999998</v>
      </c>
      <c r="AQ4" s="3">
        <v>3.4009999999999998</v>
      </c>
      <c r="AR4" s="3">
        <v>3.573</v>
      </c>
    </row>
    <row r="5" spans="1:44" x14ac:dyDescent="0.15">
      <c r="A5" s="1" t="s">
        <v>19</v>
      </c>
      <c r="B5" s="3">
        <v>451</v>
      </c>
      <c r="C5" s="3">
        <v>453</v>
      </c>
      <c r="D5" s="3">
        <v>467</v>
      </c>
      <c r="E5" s="3">
        <v>435</v>
      </c>
      <c r="F5" s="3">
        <v>406</v>
      </c>
      <c r="G5" s="3">
        <v>453</v>
      </c>
      <c r="H5" s="3"/>
      <c r="I5" s="3"/>
      <c r="J5" s="3"/>
      <c r="K5" s="3"/>
      <c r="L5" s="3">
        <v>25.1</v>
      </c>
      <c r="M5" s="3">
        <v>23</v>
      </c>
      <c r="N5" s="3">
        <v>24.4</v>
      </c>
      <c r="O5" s="3">
        <v>25.2</v>
      </c>
      <c r="P5" s="3">
        <v>25.7</v>
      </c>
      <c r="Q5" s="3">
        <v>23.5</v>
      </c>
      <c r="R5" s="3">
        <v>25.8</v>
      </c>
      <c r="S5" s="3">
        <v>26.6</v>
      </c>
      <c r="T5" s="3">
        <v>26.5</v>
      </c>
      <c r="U5" s="3">
        <v>24.8</v>
      </c>
      <c r="V5" s="3">
        <v>24.9</v>
      </c>
      <c r="W5" s="3">
        <v>24</v>
      </c>
      <c r="X5" s="3">
        <v>27</v>
      </c>
      <c r="Y5" s="3">
        <v>24.9</v>
      </c>
      <c r="Z5" s="3">
        <v>27.8</v>
      </c>
      <c r="AA5" s="3">
        <v>23.2</v>
      </c>
      <c r="AB5" s="3">
        <v>24.8</v>
      </c>
      <c r="AC5" s="3">
        <v>26.7</v>
      </c>
      <c r="AD5" s="3">
        <v>25.1</v>
      </c>
      <c r="AE5" s="3">
        <v>24.9</v>
      </c>
      <c r="AF5" s="3">
        <v>23.6</v>
      </c>
      <c r="AG5" s="3">
        <v>24.7</v>
      </c>
      <c r="AH5" s="3">
        <v>24.9</v>
      </c>
      <c r="AI5" s="3">
        <v>26.9</v>
      </c>
      <c r="AJ5" s="3">
        <v>25.7</v>
      </c>
      <c r="AK5" s="3">
        <v>25.3</v>
      </c>
      <c r="AL5" s="3">
        <v>24.9</v>
      </c>
      <c r="AM5" s="3">
        <v>25.5</v>
      </c>
      <c r="AN5" s="3">
        <v>25.3</v>
      </c>
      <c r="AO5" s="3">
        <v>25.7</v>
      </c>
      <c r="AP5" s="3">
        <v>23.5</v>
      </c>
      <c r="AQ5" s="3">
        <v>25.5</v>
      </c>
      <c r="AR5" s="3">
        <v>28.1</v>
      </c>
    </row>
    <row r="7" spans="1:44" x14ac:dyDescent="0.15">
      <c r="A7" s="1" t="s">
        <v>0</v>
      </c>
    </row>
    <row r="8" spans="1:44" x14ac:dyDescent="0.15">
      <c r="A8" s="1" t="s">
        <v>17</v>
      </c>
    </row>
    <row r="9" spans="1:44" x14ac:dyDescent="0.15">
      <c r="A9" s="1" t="s">
        <v>18</v>
      </c>
    </row>
    <row r="10" spans="1:44" x14ac:dyDescent="0.15">
      <c r="A10" s="1" t="s">
        <v>19</v>
      </c>
    </row>
    <row r="12" spans="1:44" x14ac:dyDescent="0.15">
      <c r="A12" s="1" t="s">
        <v>0</v>
      </c>
    </row>
    <row r="13" spans="1:44" x14ac:dyDescent="0.15">
      <c r="A13" s="1" t="s">
        <v>17</v>
      </c>
    </row>
    <row r="14" spans="1:44" x14ac:dyDescent="0.15">
      <c r="A14" s="1" t="s">
        <v>18</v>
      </c>
    </row>
    <row r="15" spans="1:44" x14ac:dyDescent="0.15">
      <c r="A15" s="1" t="s">
        <v>19</v>
      </c>
    </row>
    <row r="25" spans="1:44" x14ac:dyDescent="0.15">
      <c r="A25" s="1" t="s">
        <v>0</v>
      </c>
      <c r="B25" s="2" t="s">
        <v>1</v>
      </c>
      <c r="C25" s="2" t="s">
        <v>2</v>
      </c>
      <c r="D25" s="2" t="s">
        <v>1</v>
      </c>
      <c r="E25" s="2" t="s">
        <v>2</v>
      </c>
      <c r="F25" s="2" t="s">
        <v>1</v>
      </c>
      <c r="G25" s="2" t="s">
        <v>2</v>
      </c>
      <c r="H25" s="2"/>
      <c r="I25" s="2"/>
      <c r="J25" s="2"/>
      <c r="K25" s="2"/>
      <c r="L25" s="2" t="s">
        <v>3</v>
      </c>
      <c r="M25" s="2" t="s">
        <v>4</v>
      </c>
      <c r="N25" s="2" t="s">
        <v>5</v>
      </c>
      <c r="O25" s="2" t="s">
        <v>6</v>
      </c>
      <c r="P25" s="2" t="s">
        <v>7</v>
      </c>
      <c r="Q25" s="2" t="s">
        <v>8</v>
      </c>
      <c r="R25" s="2" t="s">
        <v>9</v>
      </c>
      <c r="S25" s="2" t="s">
        <v>10</v>
      </c>
      <c r="T25" s="2" t="s">
        <v>11</v>
      </c>
      <c r="U25" s="2" t="s">
        <v>12</v>
      </c>
      <c r="V25" s="2" t="s">
        <v>13</v>
      </c>
      <c r="W25" s="2" t="s">
        <v>3</v>
      </c>
      <c r="X25" s="2" t="s">
        <v>4</v>
      </c>
      <c r="Y25" s="2" t="s">
        <v>5</v>
      </c>
      <c r="Z25" s="2" t="s">
        <v>6</v>
      </c>
      <c r="AA25" s="2" t="s">
        <v>7</v>
      </c>
      <c r="AB25" s="2" t="s">
        <v>8</v>
      </c>
      <c r="AC25" s="2" t="s">
        <v>9</v>
      </c>
      <c r="AD25" s="2" t="s">
        <v>10</v>
      </c>
      <c r="AE25" s="2" t="s">
        <v>11</v>
      </c>
      <c r="AF25" s="2" t="s">
        <v>12</v>
      </c>
      <c r="AG25" s="2" t="s">
        <v>13</v>
      </c>
      <c r="AH25" s="2" t="s">
        <v>3</v>
      </c>
      <c r="AI25" s="2" t="s">
        <v>4</v>
      </c>
      <c r="AJ25" s="2" t="s">
        <v>5</v>
      </c>
      <c r="AK25" s="2" t="s">
        <v>6</v>
      </c>
      <c r="AL25" s="2" t="s">
        <v>7</v>
      </c>
      <c r="AM25" s="2" t="s">
        <v>8</v>
      </c>
      <c r="AN25" s="2" t="s">
        <v>9</v>
      </c>
      <c r="AO25" s="2" t="s">
        <v>10</v>
      </c>
      <c r="AP25" s="2" t="s">
        <v>11</v>
      </c>
      <c r="AQ25" s="2" t="s">
        <v>12</v>
      </c>
      <c r="AR25" s="2" t="s">
        <v>13</v>
      </c>
    </row>
    <row r="26" spans="1:44" x14ac:dyDescent="0.15">
      <c r="A26" s="1" t="s">
        <v>23</v>
      </c>
      <c r="B26" s="3">
        <v>312</v>
      </c>
      <c r="C26" s="3">
        <v>313</v>
      </c>
      <c r="D26" s="3">
        <v>311</v>
      </c>
      <c r="E26" s="3">
        <v>303</v>
      </c>
      <c r="F26" s="3">
        <v>313</v>
      </c>
      <c r="G26" s="3">
        <v>305</v>
      </c>
      <c r="H26" s="3"/>
      <c r="I26" s="3"/>
      <c r="J26" s="3"/>
      <c r="K26" s="3"/>
      <c r="L26" s="3">
        <v>2.0579999999999998</v>
      </c>
      <c r="M26" s="3">
        <v>2.0720000000000001</v>
      </c>
      <c r="N26" s="3">
        <v>2.06</v>
      </c>
      <c r="O26" s="3">
        <v>2.0779999999999998</v>
      </c>
      <c r="P26" s="3">
        <v>2.085</v>
      </c>
      <c r="Q26" s="3">
        <v>2.0649999999999999</v>
      </c>
      <c r="R26" s="3">
        <v>2.0710000000000002</v>
      </c>
      <c r="S26" s="3">
        <v>2.0870000000000002</v>
      </c>
      <c r="T26" s="3">
        <v>2.0760000000000001</v>
      </c>
      <c r="U26" s="3">
        <v>1.9670000000000001</v>
      </c>
      <c r="V26" s="3">
        <v>1.9850000000000001</v>
      </c>
      <c r="W26" s="3">
        <v>2.0760000000000001</v>
      </c>
      <c r="X26" s="3">
        <v>2.036</v>
      </c>
      <c r="Y26" s="3">
        <v>2.0619999999999998</v>
      </c>
      <c r="Z26" s="3">
        <v>2.0819999999999999</v>
      </c>
      <c r="AA26" s="3">
        <v>2.056</v>
      </c>
      <c r="AB26" s="3">
        <v>2.0739999999999998</v>
      </c>
      <c r="AC26" s="3">
        <v>2.0720000000000001</v>
      </c>
      <c r="AD26" s="3">
        <v>2.08</v>
      </c>
      <c r="AE26" s="3">
        <v>2.0699999999999998</v>
      </c>
      <c r="AF26" s="3">
        <v>2.073</v>
      </c>
      <c r="AG26" s="3">
        <v>2.0670000000000002</v>
      </c>
      <c r="AH26" s="3">
        <v>2.0720000000000001</v>
      </c>
      <c r="AI26" s="3">
        <v>2.0419999999999998</v>
      </c>
      <c r="AJ26" s="3">
        <v>2.0859999999999999</v>
      </c>
      <c r="AK26" s="3">
        <v>2.0720000000000001</v>
      </c>
      <c r="AL26" s="3">
        <v>2.0750000000000002</v>
      </c>
      <c r="AM26" s="3">
        <v>2.0550000000000002</v>
      </c>
      <c r="AN26" s="3">
        <v>2.0779999999999998</v>
      </c>
      <c r="AO26" s="3">
        <v>2.0590000000000002</v>
      </c>
      <c r="AP26" s="3">
        <v>2.0699999999999998</v>
      </c>
      <c r="AQ26" s="3">
        <v>2.0790000000000002</v>
      </c>
      <c r="AR26" s="3">
        <v>2.0030000000000001</v>
      </c>
    </row>
    <row r="27" spans="1:44" x14ac:dyDescent="0.15">
      <c r="A27" s="1" t="s">
        <v>24</v>
      </c>
      <c r="B27" s="3">
        <v>383</v>
      </c>
      <c r="C27" s="3">
        <v>384</v>
      </c>
      <c r="D27" s="3">
        <v>386</v>
      </c>
      <c r="E27" s="3">
        <v>371</v>
      </c>
      <c r="F27" s="3">
        <v>381</v>
      </c>
      <c r="G27" s="3">
        <v>382</v>
      </c>
      <c r="H27" s="3"/>
      <c r="I27" s="3"/>
      <c r="J27" s="3"/>
      <c r="K27" s="3"/>
      <c r="L27" s="3">
        <v>4.0919999999999996</v>
      </c>
      <c r="M27" s="3">
        <v>4.1109999999999998</v>
      </c>
      <c r="N27" s="3">
        <v>4.0949999999999998</v>
      </c>
      <c r="O27" s="3">
        <v>4.141</v>
      </c>
      <c r="P27" s="3">
        <v>4.1289999999999996</v>
      </c>
      <c r="Q27" s="3">
        <v>4.1260000000000003</v>
      </c>
      <c r="R27" s="3">
        <v>4.117</v>
      </c>
      <c r="S27" s="3">
        <v>4.1529999999999996</v>
      </c>
      <c r="T27" s="3">
        <v>4.1280000000000001</v>
      </c>
      <c r="U27" s="3">
        <v>3.9020000000000001</v>
      </c>
      <c r="V27" s="3">
        <v>3.9590000000000001</v>
      </c>
      <c r="W27" s="3">
        <v>4.1189999999999998</v>
      </c>
      <c r="X27" s="3">
        <v>4.0549999999999997</v>
      </c>
      <c r="Y27" s="3">
        <v>4.0869999999999997</v>
      </c>
      <c r="Z27" s="3">
        <v>4.1479999999999997</v>
      </c>
      <c r="AA27" s="3">
        <v>4.0970000000000004</v>
      </c>
      <c r="AB27" s="3">
        <v>4.1100000000000003</v>
      </c>
      <c r="AC27" s="3">
        <v>4.13</v>
      </c>
      <c r="AD27" s="3">
        <v>4.1399999999999997</v>
      </c>
      <c r="AE27" s="3">
        <v>4.1210000000000004</v>
      </c>
      <c r="AF27" s="3">
        <v>4.1289999999999996</v>
      </c>
      <c r="AG27" s="3">
        <v>4.1109999999999998</v>
      </c>
      <c r="AH27" s="3">
        <v>4.1189999999999998</v>
      </c>
      <c r="AI27" s="3">
        <v>4.0599999999999996</v>
      </c>
      <c r="AJ27" s="3">
        <v>4.1479999999999997</v>
      </c>
      <c r="AK27" s="3">
        <v>4.1120000000000001</v>
      </c>
      <c r="AL27" s="3">
        <v>4.1449999999999996</v>
      </c>
      <c r="AM27" s="3">
        <v>4.0979999999999999</v>
      </c>
      <c r="AN27" s="3">
        <v>4.1449999999999996</v>
      </c>
      <c r="AO27" s="3">
        <v>4.0940000000000003</v>
      </c>
      <c r="AP27" s="3">
        <v>4.125</v>
      </c>
      <c r="AQ27" s="3">
        <v>4.1189999999999998</v>
      </c>
      <c r="AR27" s="3">
        <v>3.9689999999999999</v>
      </c>
    </row>
    <row r="28" spans="1:44" x14ac:dyDescent="0.15">
      <c r="A28" s="1" t="s">
        <v>25</v>
      </c>
      <c r="B28" s="3">
        <v>514</v>
      </c>
      <c r="C28" s="3">
        <v>513</v>
      </c>
      <c r="D28" s="3">
        <v>507</v>
      </c>
      <c r="E28" s="3">
        <v>500</v>
      </c>
      <c r="F28" s="3">
        <v>501</v>
      </c>
      <c r="G28" s="3">
        <v>514</v>
      </c>
      <c r="H28" s="3"/>
      <c r="I28" s="3"/>
      <c r="J28" s="3"/>
      <c r="K28" s="3"/>
      <c r="L28" s="3">
        <v>29</v>
      </c>
      <c r="M28" s="3">
        <v>29.1</v>
      </c>
      <c r="N28" s="3">
        <v>28</v>
      </c>
      <c r="O28" s="3">
        <v>29.5</v>
      </c>
      <c r="P28" s="3">
        <v>29.5</v>
      </c>
      <c r="Q28" s="3">
        <v>29.4</v>
      </c>
      <c r="R28" s="3">
        <v>29.4</v>
      </c>
      <c r="S28" s="3">
        <v>29.7</v>
      </c>
      <c r="T28" s="3">
        <v>28.9</v>
      </c>
      <c r="U28" s="3">
        <v>27.5</v>
      </c>
      <c r="V28" s="3">
        <v>27.9</v>
      </c>
      <c r="W28" s="3">
        <v>28.6</v>
      </c>
      <c r="X28" s="3">
        <v>29.1</v>
      </c>
      <c r="Y28" s="3">
        <v>28.7</v>
      </c>
      <c r="Z28" s="3">
        <v>29.5</v>
      </c>
      <c r="AA28" s="3">
        <v>28.4</v>
      </c>
      <c r="AB28" s="3">
        <v>29</v>
      </c>
      <c r="AC28" s="3">
        <v>29.2</v>
      </c>
      <c r="AD28" s="3">
        <v>29.6</v>
      </c>
      <c r="AE28" s="3">
        <v>29.4</v>
      </c>
      <c r="AF28" s="3">
        <v>28.9</v>
      </c>
      <c r="AG28" s="3">
        <v>28.9</v>
      </c>
      <c r="AH28" s="3">
        <v>29.1</v>
      </c>
      <c r="AI28" s="3">
        <v>28.8</v>
      </c>
      <c r="AJ28" s="3">
        <v>29.4</v>
      </c>
      <c r="AK28" s="3">
        <v>29.1</v>
      </c>
      <c r="AL28" s="3">
        <v>29.4</v>
      </c>
      <c r="AM28" s="3">
        <v>29.3</v>
      </c>
      <c r="AN28" s="3">
        <v>29.3</v>
      </c>
      <c r="AO28" s="3">
        <v>28.9</v>
      </c>
      <c r="AP28" s="3">
        <v>29.2</v>
      </c>
      <c r="AQ28" s="3">
        <v>28</v>
      </c>
      <c r="AR28" s="3">
        <v>28.5</v>
      </c>
    </row>
    <row r="30" spans="1:44" x14ac:dyDescent="0.15">
      <c r="A30" s="1" t="s">
        <v>0</v>
      </c>
    </row>
    <row r="31" spans="1:44" x14ac:dyDescent="0.15">
      <c r="A31" s="1" t="s">
        <v>23</v>
      </c>
    </row>
    <row r="32" spans="1:44" x14ac:dyDescent="0.15">
      <c r="A32" s="1" t="s">
        <v>24</v>
      </c>
    </row>
    <row r="33" spans="1:44" x14ac:dyDescent="0.15">
      <c r="A33" s="1" t="s">
        <v>25</v>
      </c>
    </row>
    <row r="35" spans="1:44" x14ac:dyDescent="0.15">
      <c r="A35" s="1" t="s">
        <v>0</v>
      </c>
    </row>
    <row r="36" spans="1:44" x14ac:dyDescent="0.15">
      <c r="A36" s="1" t="s">
        <v>23</v>
      </c>
    </row>
    <row r="37" spans="1:44" x14ac:dyDescent="0.15">
      <c r="A37" s="1" t="s">
        <v>24</v>
      </c>
    </row>
    <row r="38" spans="1:44" x14ac:dyDescent="0.15">
      <c r="A38" s="1" t="s">
        <v>25</v>
      </c>
    </row>
    <row r="45" spans="1:44" x14ac:dyDescent="0.15">
      <c r="A45" s="1" t="s">
        <v>0</v>
      </c>
      <c r="B45" s="2" t="s">
        <v>1</v>
      </c>
      <c r="C45" s="2" t="s">
        <v>2</v>
      </c>
      <c r="D45" s="2" t="s">
        <v>1</v>
      </c>
      <c r="E45" s="2" t="s">
        <v>2</v>
      </c>
      <c r="F45" s="2" t="s">
        <v>1</v>
      </c>
      <c r="G45" s="2" t="s">
        <v>2</v>
      </c>
      <c r="H45" s="2"/>
      <c r="I45" s="2"/>
      <c r="J45" s="2"/>
      <c r="K45" s="2"/>
      <c r="L45" s="2" t="s">
        <v>3</v>
      </c>
      <c r="M45" s="2" t="s">
        <v>4</v>
      </c>
      <c r="N45" s="2" t="s">
        <v>5</v>
      </c>
      <c r="O45" s="2" t="s">
        <v>6</v>
      </c>
      <c r="P45" s="2" t="s">
        <v>7</v>
      </c>
      <c r="Q45" s="2" t="s">
        <v>8</v>
      </c>
      <c r="R45" s="2" t="s">
        <v>9</v>
      </c>
      <c r="S45" s="2" t="s">
        <v>10</v>
      </c>
      <c r="T45" s="2" t="s">
        <v>11</v>
      </c>
      <c r="U45" s="2" t="s">
        <v>12</v>
      </c>
      <c r="V45" s="2" t="s">
        <v>13</v>
      </c>
      <c r="W45" s="2" t="s">
        <v>3</v>
      </c>
      <c r="X45" s="2" t="s">
        <v>4</v>
      </c>
      <c r="Y45" s="2" t="s">
        <v>5</v>
      </c>
      <c r="Z45" s="2" t="s">
        <v>6</v>
      </c>
      <c r="AA45" s="2" t="s">
        <v>7</v>
      </c>
      <c r="AB45" s="2" t="s">
        <v>8</v>
      </c>
      <c r="AC45" s="2" t="s">
        <v>9</v>
      </c>
      <c r="AD45" s="2" t="s">
        <v>10</v>
      </c>
      <c r="AE45" s="2" t="s">
        <v>11</v>
      </c>
      <c r="AF45" s="2" t="s">
        <v>12</v>
      </c>
      <c r="AG45" s="2" t="s">
        <v>13</v>
      </c>
      <c r="AH45" s="2" t="s">
        <v>3</v>
      </c>
      <c r="AI45" s="2" t="s">
        <v>4</v>
      </c>
      <c r="AJ45" s="2" t="s">
        <v>5</v>
      </c>
      <c r="AK45" s="2" t="s">
        <v>6</v>
      </c>
      <c r="AL45" s="2" t="s">
        <v>7</v>
      </c>
      <c r="AM45" s="2" t="s">
        <v>8</v>
      </c>
      <c r="AN45" s="2" t="s">
        <v>9</v>
      </c>
      <c r="AO45" s="2" t="s">
        <v>10</v>
      </c>
      <c r="AP45" s="2" t="s">
        <v>11</v>
      </c>
      <c r="AQ45" s="2" t="s">
        <v>12</v>
      </c>
      <c r="AR45" s="2" t="s">
        <v>13</v>
      </c>
    </row>
    <row r="46" spans="1:44" x14ac:dyDescent="0.15">
      <c r="A46" s="1" t="s">
        <v>29</v>
      </c>
      <c r="B46" s="3">
        <v>462</v>
      </c>
      <c r="C46" s="3">
        <v>457</v>
      </c>
      <c r="D46" s="3">
        <v>475</v>
      </c>
      <c r="E46" s="3">
        <v>483</v>
      </c>
      <c r="F46" s="3">
        <v>456</v>
      </c>
      <c r="G46" s="3">
        <v>409</v>
      </c>
      <c r="H46" s="3"/>
      <c r="I46" s="3"/>
      <c r="J46" s="3"/>
      <c r="K46" s="3"/>
      <c r="L46" s="3">
        <v>200</v>
      </c>
      <c r="M46" s="3">
        <v>198</v>
      </c>
      <c r="N46" s="3">
        <v>194</v>
      </c>
      <c r="O46" s="3">
        <v>205</v>
      </c>
      <c r="P46" s="3">
        <v>198</v>
      </c>
      <c r="Q46" s="3">
        <v>196</v>
      </c>
      <c r="R46" s="3">
        <v>201</v>
      </c>
      <c r="S46" s="3">
        <v>206</v>
      </c>
      <c r="T46" s="3">
        <v>201</v>
      </c>
      <c r="U46" s="3">
        <v>196</v>
      </c>
      <c r="V46" s="3">
        <v>198</v>
      </c>
      <c r="W46" s="3">
        <v>196</v>
      </c>
      <c r="X46" s="3">
        <v>197</v>
      </c>
      <c r="Y46" s="3">
        <v>196</v>
      </c>
      <c r="Z46" s="3">
        <v>203</v>
      </c>
      <c r="AA46" s="3">
        <v>188</v>
      </c>
      <c r="AB46" s="3">
        <v>192</v>
      </c>
      <c r="AC46" s="3">
        <v>199</v>
      </c>
      <c r="AD46" s="3">
        <v>205</v>
      </c>
      <c r="AE46" s="3">
        <v>201</v>
      </c>
      <c r="AF46" s="3">
        <v>204</v>
      </c>
      <c r="AG46" s="3">
        <v>195</v>
      </c>
      <c r="AH46" s="3">
        <v>195</v>
      </c>
      <c r="AI46" s="3">
        <v>197</v>
      </c>
      <c r="AJ46" s="3">
        <v>196</v>
      </c>
      <c r="AK46" s="3">
        <v>197</v>
      </c>
      <c r="AL46" s="3">
        <v>196</v>
      </c>
      <c r="AM46" s="3">
        <v>206</v>
      </c>
      <c r="AN46" s="3">
        <v>201</v>
      </c>
      <c r="AO46" s="3">
        <v>192</v>
      </c>
      <c r="AP46" s="3">
        <v>198</v>
      </c>
      <c r="AQ46" s="3">
        <v>198</v>
      </c>
      <c r="AR46" s="3">
        <v>194</v>
      </c>
    </row>
    <row r="47" spans="1:44" x14ac:dyDescent="0.15">
      <c r="A47" s="1" t="s">
        <v>30</v>
      </c>
      <c r="B47" s="3">
        <v>467</v>
      </c>
      <c r="C47" s="3">
        <v>462</v>
      </c>
      <c r="D47" s="3">
        <v>484</v>
      </c>
      <c r="E47" s="3">
        <v>490</v>
      </c>
      <c r="F47" s="3">
        <v>464</v>
      </c>
      <c r="G47" s="3">
        <v>413</v>
      </c>
      <c r="H47" s="3"/>
      <c r="I47" s="3"/>
      <c r="J47" s="3"/>
      <c r="K47" s="3"/>
      <c r="L47" s="3">
        <v>203</v>
      </c>
      <c r="M47" s="3">
        <v>201</v>
      </c>
      <c r="N47" s="3">
        <v>196</v>
      </c>
      <c r="O47" s="3">
        <v>205</v>
      </c>
      <c r="P47" s="3">
        <v>200</v>
      </c>
      <c r="Q47" s="3">
        <v>198</v>
      </c>
      <c r="R47" s="3">
        <v>202</v>
      </c>
      <c r="S47" s="3">
        <v>205</v>
      </c>
      <c r="T47" s="3">
        <v>202</v>
      </c>
      <c r="U47" s="3">
        <v>195</v>
      </c>
      <c r="V47" s="3">
        <v>198</v>
      </c>
      <c r="W47" s="3">
        <v>190</v>
      </c>
      <c r="X47" s="3">
        <v>198</v>
      </c>
      <c r="Y47" s="3">
        <v>177</v>
      </c>
      <c r="Z47" s="3">
        <v>205</v>
      </c>
      <c r="AA47" s="3">
        <v>192</v>
      </c>
      <c r="AB47" s="3">
        <v>194</v>
      </c>
      <c r="AC47" s="3">
        <v>199</v>
      </c>
      <c r="AD47" s="3">
        <v>207</v>
      </c>
      <c r="AE47" s="3">
        <v>201</v>
      </c>
      <c r="AF47" s="3">
        <v>185</v>
      </c>
      <c r="AG47" s="3">
        <v>195</v>
      </c>
      <c r="AH47" s="3">
        <v>197</v>
      </c>
      <c r="AI47" s="3">
        <v>198</v>
      </c>
      <c r="AJ47" s="3">
        <v>198</v>
      </c>
      <c r="AK47" s="3">
        <v>197</v>
      </c>
      <c r="AL47" s="3">
        <v>198</v>
      </c>
      <c r="AM47" s="3">
        <v>190</v>
      </c>
      <c r="AN47" s="3">
        <v>198</v>
      </c>
      <c r="AO47" s="3">
        <v>190</v>
      </c>
      <c r="AP47" s="3">
        <v>198</v>
      </c>
      <c r="AQ47" s="3">
        <v>197</v>
      </c>
      <c r="AR47" s="3">
        <v>194</v>
      </c>
    </row>
    <row r="48" spans="1:44" x14ac:dyDescent="0.15">
      <c r="A48" s="1" t="s">
        <v>31</v>
      </c>
      <c r="B48" s="3">
        <v>463</v>
      </c>
      <c r="C48" s="3">
        <v>465</v>
      </c>
      <c r="D48" s="3">
        <v>482</v>
      </c>
      <c r="E48" s="3">
        <v>493</v>
      </c>
      <c r="F48" s="3">
        <v>467</v>
      </c>
      <c r="G48" s="3">
        <v>412</v>
      </c>
      <c r="H48" s="3"/>
      <c r="I48" s="3"/>
      <c r="J48" s="3"/>
      <c r="K48" s="3"/>
      <c r="L48" s="3">
        <v>199</v>
      </c>
      <c r="M48" s="3">
        <v>197</v>
      </c>
      <c r="N48" s="3">
        <v>195</v>
      </c>
      <c r="O48" s="3">
        <v>207</v>
      </c>
      <c r="P48" s="3">
        <v>200</v>
      </c>
      <c r="Q48" s="3">
        <v>196</v>
      </c>
      <c r="R48" s="3">
        <v>188</v>
      </c>
      <c r="S48" s="3">
        <v>207</v>
      </c>
      <c r="T48" s="3">
        <v>201</v>
      </c>
      <c r="U48" s="3">
        <v>197</v>
      </c>
      <c r="V48" s="3">
        <v>199</v>
      </c>
      <c r="W48" s="3">
        <v>195</v>
      </c>
      <c r="X48" s="3">
        <v>197</v>
      </c>
      <c r="Y48" s="3">
        <v>195</v>
      </c>
      <c r="Z48" s="3">
        <v>203</v>
      </c>
      <c r="AA48" s="3">
        <v>187</v>
      </c>
      <c r="AB48" s="3">
        <v>191</v>
      </c>
      <c r="AC48" s="3">
        <v>200</v>
      </c>
      <c r="AD48" s="3">
        <v>207</v>
      </c>
      <c r="AE48" s="3">
        <v>202</v>
      </c>
      <c r="AF48" s="3">
        <v>203</v>
      </c>
      <c r="AG48" s="3">
        <v>195</v>
      </c>
      <c r="AH48" s="3">
        <v>196</v>
      </c>
      <c r="AI48" s="3">
        <v>198</v>
      </c>
      <c r="AJ48" s="3">
        <v>198</v>
      </c>
      <c r="AK48" s="3">
        <v>196</v>
      </c>
      <c r="AL48" s="3">
        <v>196</v>
      </c>
      <c r="AM48" s="3">
        <v>202</v>
      </c>
      <c r="AN48" s="3">
        <v>202</v>
      </c>
      <c r="AO48" s="3">
        <v>194</v>
      </c>
      <c r="AP48" s="3">
        <v>199</v>
      </c>
      <c r="AQ48" s="3">
        <v>199</v>
      </c>
      <c r="AR48" s="3">
        <v>196</v>
      </c>
    </row>
    <row r="50" spans="1:1" x14ac:dyDescent="0.15">
      <c r="A50" s="1" t="s">
        <v>0</v>
      </c>
    </row>
    <row r="51" spans="1:1" x14ac:dyDescent="0.15">
      <c r="A51" s="1" t="s">
        <v>29</v>
      </c>
    </row>
    <row r="52" spans="1:1" x14ac:dyDescent="0.15">
      <c r="A52" s="1" t="s">
        <v>30</v>
      </c>
    </row>
    <row r="53" spans="1:1" x14ac:dyDescent="0.15">
      <c r="A53" s="1" t="s">
        <v>31</v>
      </c>
    </row>
    <row r="55" spans="1:1" x14ac:dyDescent="0.15">
      <c r="A55" s="1" t="s">
        <v>0</v>
      </c>
    </row>
    <row r="56" spans="1:1" x14ac:dyDescent="0.15">
      <c r="A56" s="1" t="s">
        <v>29</v>
      </c>
    </row>
    <row r="57" spans="1:1" x14ac:dyDescent="0.15">
      <c r="A57" s="1" t="s">
        <v>30</v>
      </c>
    </row>
    <row r="58" spans="1:1" x14ac:dyDescent="0.15">
      <c r="A58" s="1" t="s">
        <v>31</v>
      </c>
    </row>
    <row r="65" spans="1:44" x14ac:dyDescent="0.15">
      <c r="A65" s="1" t="s">
        <v>0</v>
      </c>
      <c r="B65" s="2" t="s">
        <v>1</v>
      </c>
      <c r="C65" s="2" t="s">
        <v>2</v>
      </c>
      <c r="D65" s="2" t="s">
        <v>1</v>
      </c>
      <c r="E65" s="2" t="s">
        <v>2</v>
      </c>
      <c r="F65" s="2" t="s">
        <v>1</v>
      </c>
      <c r="G65" s="2" t="s">
        <v>2</v>
      </c>
      <c r="H65" s="2"/>
      <c r="I65" s="2"/>
      <c r="J65" s="2"/>
      <c r="K65" s="2"/>
      <c r="L65" s="2" t="s">
        <v>3</v>
      </c>
      <c r="M65" s="2" t="s">
        <v>4</v>
      </c>
      <c r="N65" s="2" t="s">
        <v>5</v>
      </c>
      <c r="O65" s="2" t="s">
        <v>6</v>
      </c>
      <c r="P65" s="2" t="s">
        <v>7</v>
      </c>
      <c r="Q65" s="2" t="s">
        <v>8</v>
      </c>
      <c r="R65" s="2" t="s">
        <v>9</v>
      </c>
      <c r="S65" s="2" t="s">
        <v>10</v>
      </c>
      <c r="T65" s="2" t="s">
        <v>11</v>
      </c>
      <c r="U65" s="2" t="s">
        <v>12</v>
      </c>
      <c r="V65" s="2" t="s">
        <v>13</v>
      </c>
      <c r="W65" s="2" t="s">
        <v>3</v>
      </c>
      <c r="X65" s="2" t="s">
        <v>4</v>
      </c>
      <c r="Y65" s="2" t="s">
        <v>5</v>
      </c>
      <c r="Z65" s="2" t="s">
        <v>6</v>
      </c>
      <c r="AA65" s="2" t="s">
        <v>7</v>
      </c>
      <c r="AB65" s="2" t="s">
        <v>8</v>
      </c>
      <c r="AC65" s="2" t="s">
        <v>9</v>
      </c>
      <c r="AD65" s="2" t="s">
        <v>10</v>
      </c>
      <c r="AE65" s="2" t="s">
        <v>11</v>
      </c>
      <c r="AF65" s="2" t="s">
        <v>12</v>
      </c>
      <c r="AG65" s="2" t="s">
        <v>13</v>
      </c>
      <c r="AH65" s="2" t="s">
        <v>3</v>
      </c>
      <c r="AI65" s="2" t="s">
        <v>4</v>
      </c>
      <c r="AJ65" s="2" t="s">
        <v>5</v>
      </c>
      <c r="AK65" s="2" t="s">
        <v>6</v>
      </c>
      <c r="AL65" s="2" t="s">
        <v>7</v>
      </c>
      <c r="AM65" s="2" t="s">
        <v>8</v>
      </c>
      <c r="AN65" s="2" t="s">
        <v>9</v>
      </c>
      <c r="AO65" s="2" t="s">
        <v>10</v>
      </c>
      <c r="AP65" s="2" t="s">
        <v>11</v>
      </c>
      <c r="AQ65" s="2" t="s">
        <v>12</v>
      </c>
      <c r="AR65" s="2" t="s">
        <v>13</v>
      </c>
    </row>
    <row r="66" spans="1:44" x14ac:dyDescent="0.15">
      <c r="A66" s="1" t="s">
        <v>35</v>
      </c>
      <c r="B66" s="3">
        <v>525</v>
      </c>
      <c r="C66" s="3">
        <v>527</v>
      </c>
      <c r="D66" s="3">
        <v>523</v>
      </c>
      <c r="E66" s="3">
        <v>524</v>
      </c>
      <c r="F66" s="3">
        <v>525</v>
      </c>
      <c r="G66" s="3">
        <v>506</v>
      </c>
      <c r="H66" s="3"/>
      <c r="I66" s="3"/>
      <c r="J66" s="3"/>
      <c r="K66" s="3"/>
      <c r="L66" s="3">
        <v>206</v>
      </c>
      <c r="M66" s="3">
        <v>205</v>
      </c>
      <c r="N66" s="3">
        <v>200</v>
      </c>
      <c r="O66" s="3">
        <v>210</v>
      </c>
      <c r="P66" s="3">
        <v>206</v>
      </c>
      <c r="Q66" s="3">
        <v>205</v>
      </c>
      <c r="R66" s="3">
        <v>206</v>
      </c>
      <c r="S66" s="3">
        <v>212</v>
      </c>
      <c r="T66" s="3">
        <v>205</v>
      </c>
      <c r="U66" s="3">
        <v>201</v>
      </c>
      <c r="V66" s="3">
        <v>203</v>
      </c>
      <c r="W66" s="3">
        <v>204</v>
      </c>
      <c r="X66" s="3">
        <v>202</v>
      </c>
      <c r="Y66" s="3">
        <v>200</v>
      </c>
      <c r="Z66" s="3">
        <v>209</v>
      </c>
      <c r="AA66" s="3">
        <v>196</v>
      </c>
      <c r="AB66" s="3">
        <v>201</v>
      </c>
      <c r="AC66" s="3">
        <v>203</v>
      </c>
      <c r="AD66" s="3">
        <v>211</v>
      </c>
      <c r="AE66" s="3">
        <v>208</v>
      </c>
      <c r="AF66" s="3">
        <v>206</v>
      </c>
      <c r="AG66" s="3">
        <v>200</v>
      </c>
      <c r="AH66" s="3">
        <v>201</v>
      </c>
      <c r="AI66" s="3">
        <v>202</v>
      </c>
      <c r="AJ66" s="3">
        <v>203</v>
      </c>
      <c r="AK66" s="3">
        <v>200</v>
      </c>
      <c r="AL66" s="3">
        <v>202</v>
      </c>
      <c r="AM66" s="3">
        <v>213</v>
      </c>
      <c r="AN66" s="3">
        <v>194</v>
      </c>
      <c r="AO66" s="3">
        <v>193</v>
      </c>
      <c r="AP66" s="3">
        <v>203</v>
      </c>
      <c r="AQ66" s="3">
        <v>203</v>
      </c>
      <c r="AR66" s="3">
        <v>203</v>
      </c>
    </row>
    <row r="67" spans="1:44" x14ac:dyDescent="0.15">
      <c r="A67" s="1" t="s">
        <v>36</v>
      </c>
      <c r="B67" s="3">
        <v>531</v>
      </c>
      <c r="C67" s="3">
        <v>530</v>
      </c>
      <c r="D67" s="3">
        <v>524</v>
      </c>
      <c r="E67" s="3">
        <v>522</v>
      </c>
      <c r="F67" s="3">
        <v>529</v>
      </c>
      <c r="G67" s="3">
        <v>509</v>
      </c>
      <c r="H67" s="3"/>
      <c r="I67" s="3"/>
      <c r="J67" s="3"/>
      <c r="K67" s="3"/>
      <c r="L67" s="3">
        <v>206</v>
      </c>
      <c r="M67" s="3">
        <v>205</v>
      </c>
      <c r="N67" s="3">
        <v>199</v>
      </c>
      <c r="O67" s="3">
        <v>211</v>
      </c>
      <c r="P67" s="3">
        <v>205</v>
      </c>
      <c r="Q67" s="3">
        <v>205</v>
      </c>
      <c r="R67" s="3">
        <v>206</v>
      </c>
      <c r="S67" s="3">
        <v>212</v>
      </c>
      <c r="T67" s="3">
        <v>205</v>
      </c>
      <c r="U67" s="3">
        <v>201</v>
      </c>
      <c r="V67" s="3">
        <v>203</v>
      </c>
      <c r="W67" s="3">
        <v>204</v>
      </c>
      <c r="X67" s="3">
        <v>203</v>
      </c>
      <c r="Y67" s="3">
        <v>200</v>
      </c>
      <c r="Z67" s="3">
        <v>209</v>
      </c>
      <c r="AA67" s="3">
        <v>182</v>
      </c>
      <c r="AB67" s="3">
        <v>201</v>
      </c>
      <c r="AC67" s="3">
        <v>204</v>
      </c>
      <c r="AD67" s="3">
        <v>211</v>
      </c>
      <c r="AE67" s="3">
        <v>208</v>
      </c>
      <c r="AF67" s="3">
        <v>206</v>
      </c>
      <c r="AG67" s="3">
        <v>200</v>
      </c>
      <c r="AH67" s="3">
        <v>201</v>
      </c>
      <c r="AI67" s="3">
        <v>202</v>
      </c>
      <c r="AJ67" s="3">
        <v>203</v>
      </c>
      <c r="AK67" s="3">
        <v>200</v>
      </c>
      <c r="AL67" s="3">
        <v>202</v>
      </c>
      <c r="AM67" s="3">
        <v>213</v>
      </c>
      <c r="AN67" s="3">
        <v>206</v>
      </c>
      <c r="AO67" s="3">
        <v>197</v>
      </c>
      <c r="AP67" s="3">
        <v>203</v>
      </c>
      <c r="AQ67" s="3">
        <v>203</v>
      </c>
      <c r="AR67" s="3">
        <v>203</v>
      </c>
    </row>
    <row r="68" spans="1:44" x14ac:dyDescent="0.15">
      <c r="A68" s="1" t="s">
        <v>37</v>
      </c>
      <c r="B68" s="3">
        <v>530</v>
      </c>
      <c r="C68" s="3">
        <v>531</v>
      </c>
      <c r="D68" s="3">
        <v>524</v>
      </c>
      <c r="E68" s="3">
        <v>524</v>
      </c>
      <c r="F68" s="3">
        <v>531</v>
      </c>
      <c r="G68" s="3">
        <v>507</v>
      </c>
      <c r="H68" s="3"/>
      <c r="I68" s="3"/>
      <c r="J68" s="3"/>
      <c r="K68" s="3"/>
      <c r="L68" s="3">
        <v>206</v>
      </c>
      <c r="M68" s="3">
        <v>205</v>
      </c>
      <c r="N68" s="3">
        <v>200</v>
      </c>
      <c r="O68" s="3">
        <v>211</v>
      </c>
      <c r="P68" s="3">
        <v>205</v>
      </c>
      <c r="Q68" s="3">
        <v>205</v>
      </c>
      <c r="R68" s="3">
        <v>206</v>
      </c>
      <c r="S68" s="3">
        <v>194</v>
      </c>
      <c r="T68" s="3">
        <v>205</v>
      </c>
      <c r="U68" s="3">
        <v>200</v>
      </c>
      <c r="V68" s="3">
        <v>203</v>
      </c>
      <c r="W68" s="3">
        <v>192</v>
      </c>
      <c r="X68" s="3">
        <v>203</v>
      </c>
      <c r="Y68" s="3">
        <v>200</v>
      </c>
      <c r="Z68" s="3">
        <v>209</v>
      </c>
      <c r="AA68" s="3">
        <v>196</v>
      </c>
      <c r="AB68" s="3">
        <v>201</v>
      </c>
      <c r="AC68" s="3">
        <v>203</v>
      </c>
      <c r="AD68" s="3">
        <v>210</v>
      </c>
      <c r="AE68" s="3">
        <v>207</v>
      </c>
      <c r="AF68" s="3">
        <v>206</v>
      </c>
      <c r="AG68" s="3">
        <v>200</v>
      </c>
      <c r="AH68" s="3">
        <v>201</v>
      </c>
      <c r="AI68" s="3">
        <v>202</v>
      </c>
      <c r="AJ68" s="3">
        <v>203</v>
      </c>
      <c r="AK68" s="3">
        <v>200</v>
      </c>
      <c r="AL68" s="3">
        <v>202</v>
      </c>
      <c r="AM68" s="3">
        <v>213</v>
      </c>
      <c r="AN68" s="3">
        <v>206</v>
      </c>
      <c r="AO68" s="3">
        <v>197</v>
      </c>
      <c r="AP68" s="3">
        <v>203</v>
      </c>
      <c r="AQ68" s="3">
        <v>203</v>
      </c>
      <c r="AR68" s="3">
        <v>203</v>
      </c>
    </row>
    <row r="70" spans="1:44" x14ac:dyDescent="0.15">
      <c r="A70" s="1" t="s">
        <v>0</v>
      </c>
    </row>
    <row r="71" spans="1:44" x14ac:dyDescent="0.15">
      <c r="A71" s="1" t="s">
        <v>35</v>
      </c>
    </row>
    <row r="72" spans="1:44" x14ac:dyDescent="0.15">
      <c r="A72" s="1" t="s">
        <v>36</v>
      </c>
    </row>
    <row r="73" spans="1:44" x14ac:dyDescent="0.15">
      <c r="A73" s="1" t="s">
        <v>37</v>
      </c>
    </row>
    <row r="75" spans="1:44" x14ac:dyDescent="0.15">
      <c r="A75" s="1" t="s">
        <v>0</v>
      </c>
    </row>
    <row r="76" spans="1:44" x14ac:dyDescent="0.15">
      <c r="A76" s="1" t="s">
        <v>35</v>
      </c>
    </row>
    <row r="77" spans="1:44" x14ac:dyDescent="0.15">
      <c r="A77" s="1" t="s">
        <v>36</v>
      </c>
    </row>
    <row r="78" spans="1:44" x14ac:dyDescent="0.15">
      <c r="A78" s="1" t="s">
        <v>37</v>
      </c>
    </row>
    <row r="84" spans="1:44" x14ac:dyDescent="0.15">
      <c r="A84" s="5" t="s">
        <v>39</v>
      </c>
    </row>
    <row r="85" spans="1:44" x14ac:dyDescent="0.15">
      <c r="A85" s="1" t="s">
        <v>0</v>
      </c>
      <c r="B85" s="2" t="s">
        <v>1</v>
      </c>
      <c r="C85" s="2" t="s">
        <v>2</v>
      </c>
      <c r="D85" s="2" t="s">
        <v>1</v>
      </c>
      <c r="E85" s="2" t="s">
        <v>2</v>
      </c>
      <c r="F85" s="2" t="s">
        <v>1</v>
      </c>
      <c r="G85" s="2" t="s">
        <v>2</v>
      </c>
      <c r="H85" s="2"/>
      <c r="I85" s="2"/>
      <c r="J85" s="2"/>
      <c r="K85" s="2"/>
      <c r="L85" s="2" t="s">
        <v>3</v>
      </c>
      <c r="M85" s="2" t="s">
        <v>4</v>
      </c>
      <c r="N85" s="2" t="s">
        <v>5</v>
      </c>
      <c r="O85" s="2" t="s">
        <v>6</v>
      </c>
      <c r="P85" s="2" t="s">
        <v>7</v>
      </c>
      <c r="Q85" s="2" t="s">
        <v>8</v>
      </c>
      <c r="R85" s="2" t="s">
        <v>9</v>
      </c>
      <c r="S85" s="2" t="s">
        <v>10</v>
      </c>
      <c r="T85" s="2" t="s">
        <v>11</v>
      </c>
      <c r="U85" s="2" t="s">
        <v>12</v>
      </c>
      <c r="V85" s="2" t="s">
        <v>13</v>
      </c>
      <c r="W85" s="2" t="s">
        <v>3</v>
      </c>
      <c r="X85" s="2" t="s">
        <v>4</v>
      </c>
      <c r="Y85" s="2" t="s">
        <v>5</v>
      </c>
      <c r="Z85" s="2" t="s">
        <v>6</v>
      </c>
      <c r="AA85" s="2" t="s">
        <v>7</v>
      </c>
      <c r="AB85" s="2" t="s">
        <v>8</v>
      </c>
      <c r="AC85" s="2" t="s">
        <v>9</v>
      </c>
      <c r="AD85" s="2" t="s">
        <v>10</v>
      </c>
      <c r="AE85" s="2" t="s">
        <v>11</v>
      </c>
      <c r="AF85" s="2" t="s">
        <v>12</v>
      </c>
      <c r="AG85" s="2" t="s">
        <v>13</v>
      </c>
      <c r="AH85" s="2" t="s">
        <v>3</v>
      </c>
      <c r="AI85" s="2" t="s">
        <v>4</v>
      </c>
      <c r="AJ85" s="2" t="s">
        <v>5</v>
      </c>
      <c r="AK85" s="2" t="s">
        <v>6</v>
      </c>
      <c r="AL85" s="2" t="s">
        <v>7</v>
      </c>
      <c r="AM85" s="2" t="s">
        <v>8</v>
      </c>
      <c r="AN85" s="2" t="s">
        <v>9</v>
      </c>
      <c r="AO85" s="2" t="s">
        <v>10</v>
      </c>
      <c r="AP85" s="2" t="s">
        <v>11</v>
      </c>
      <c r="AQ85" s="2" t="s">
        <v>12</v>
      </c>
      <c r="AR85" s="2" t="s">
        <v>13</v>
      </c>
    </row>
    <row r="86" spans="1:44" x14ac:dyDescent="0.15">
      <c r="A86" s="1" t="s">
        <v>17</v>
      </c>
      <c r="B86" s="3">
        <v>126</v>
      </c>
      <c r="C86" s="3">
        <v>124</v>
      </c>
      <c r="D86" s="3">
        <v>138</v>
      </c>
      <c r="E86" s="3">
        <v>144</v>
      </c>
      <c r="F86" s="3">
        <v>127</v>
      </c>
      <c r="G86" s="3">
        <v>127</v>
      </c>
      <c r="H86" s="3"/>
      <c r="I86" s="3"/>
      <c r="J86" s="3"/>
      <c r="K86" s="3"/>
      <c r="L86" s="3">
        <v>0.89400000000000002</v>
      </c>
      <c r="M86" s="3">
        <v>0.89300000000000002</v>
      </c>
      <c r="N86" s="3">
        <v>0.89600000000000002</v>
      </c>
      <c r="O86" s="3">
        <v>0.90100000000000002</v>
      </c>
      <c r="P86" s="3">
        <v>0.94</v>
      </c>
      <c r="Q86" s="3">
        <v>0.879</v>
      </c>
      <c r="R86" s="3">
        <v>0.91600000000000004</v>
      </c>
      <c r="S86" s="3">
        <v>0.94299999999999995</v>
      </c>
      <c r="T86" s="3">
        <v>0.94</v>
      </c>
      <c r="U86" s="3">
        <v>0.86599999999999999</v>
      </c>
      <c r="V86" s="3">
        <v>0.87</v>
      </c>
      <c r="W86" s="3">
        <v>0.89100000000000001</v>
      </c>
      <c r="X86" s="3">
        <v>0.94399999999999995</v>
      </c>
      <c r="Y86" s="3">
        <v>0.89900000000000002</v>
      </c>
      <c r="Z86" s="3">
        <v>0.94</v>
      </c>
      <c r="AA86" s="3">
        <v>0.83299999999999996</v>
      </c>
      <c r="AB86" s="3">
        <v>0.90400000000000003</v>
      </c>
      <c r="AC86" s="3">
        <v>0.93700000000000006</v>
      </c>
      <c r="AD86" s="3">
        <v>0.89700000000000002</v>
      </c>
      <c r="AE86" s="3">
        <v>0.88300000000000001</v>
      </c>
      <c r="AF86" s="3">
        <v>0.872</v>
      </c>
      <c r="AG86" s="3">
        <v>0.90600000000000003</v>
      </c>
      <c r="AH86" s="3">
        <v>0.90400000000000003</v>
      </c>
      <c r="AI86" s="3">
        <v>0.95899999999999996</v>
      </c>
      <c r="AJ86" s="3">
        <v>0.91500000000000004</v>
      </c>
      <c r="AK86" s="3">
        <v>0.90200000000000002</v>
      </c>
      <c r="AL86" s="3">
        <v>0.90300000000000002</v>
      </c>
      <c r="AM86" s="3">
        <v>0.91900000000000004</v>
      </c>
      <c r="AN86" s="3">
        <v>0.92</v>
      </c>
      <c r="AO86" s="3">
        <v>0.90900000000000003</v>
      </c>
      <c r="AP86" s="3">
        <v>0.88</v>
      </c>
      <c r="AQ86" s="3">
        <v>0.93799999999999994</v>
      </c>
      <c r="AR86" s="3">
        <v>0.97299999999999998</v>
      </c>
    </row>
    <row r="87" spans="1:44" x14ac:dyDescent="0.15">
      <c r="A87" s="1" t="s">
        <v>18</v>
      </c>
      <c r="B87" s="3">
        <v>201</v>
      </c>
      <c r="C87" s="3">
        <v>197</v>
      </c>
      <c r="D87" s="3">
        <v>215</v>
      </c>
      <c r="E87" s="3">
        <v>229</v>
      </c>
      <c r="F87" s="3">
        <v>202</v>
      </c>
      <c r="G87" s="3">
        <v>202</v>
      </c>
      <c r="H87" s="3"/>
      <c r="I87" s="3"/>
      <c r="J87" s="3"/>
      <c r="K87" s="3"/>
      <c r="L87" s="3">
        <v>1.778</v>
      </c>
      <c r="M87" s="3">
        <v>1.77</v>
      </c>
      <c r="N87" s="3">
        <v>1.78</v>
      </c>
      <c r="O87" s="3">
        <v>1.794</v>
      </c>
      <c r="P87" s="3">
        <v>1.863</v>
      </c>
      <c r="Q87" s="3">
        <v>1.724</v>
      </c>
      <c r="R87" s="3">
        <v>1.83</v>
      </c>
      <c r="S87" s="3">
        <v>1.875</v>
      </c>
      <c r="T87" s="3">
        <v>1.8720000000000001</v>
      </c>
      <c r="U87" s="3">
        <v>1.718</v>
      </c>
      <c r="V87" s="3">
        <v>1.732</v>
      </c>
      <c r="W87" s="3">
        <v>1.7669999999999999</v>
      </c>
      <c r="X87" s="3">
        <v>1.897</v>
      </c>
      <c r="Y87" s="3">
        <v>1.7849999999999999</v>
      </c>
      <c r="Z87" s="3">
        <v>1.8660000000000001</v>
      </c>
      <c r="AA87" s="3">
        <v>1.641</v>
      </c>
      <c r="AB87" s="3">
        <v>1.8</v>
      </c>
      <c r="AC87" s="3">
        <v>1.871</v>
      </c>
      <c r="AD87" s="3">
        <v>1.7869999999999999</v>
      </c>
      <c r="AE87" s="3">
        <v>1.7430000000000001</v>
      </c>
      <c r="AF87" s="3">
        <v>1.7290000000000001</v>
      </c>
      <c r="AG87" s="3">
        <v>1.8029999999999999</v>
      </c>
      <c r="AH87" s="3">
        <v>1.7949999999999999</v>
      </c>
      <c r="AI87" s="3">
        <v>1.9</v>
      </c>
      <c r="AJ87" s="3">
        <v>1.819</v>
      </c>
      <c r="AK87" s="3">
        <v>1.8049999999999999</v>
      </c>
      <c r="AL87" s="3">
        <v>1.7949999999999999</v>
      </c>
      <c r="AM87" s="3">
        <v>1.833</v>
      </c>
      <c r="AN87" s="3">
        <v>1.8360000000000001</v>
      </c>
      <c r="AO87" s="3">
        <v>1.7949999999999999</v>
      </c>
      <c r="AP87" s="3">
        <v>1.7290000000000001</v>
      </c>
      <c r="AQ87" s="3">
        <v>1.8720000000000001</v>
      </c>
      <c r="AR87" s="3">
        <v>1.9630000000000001</v>
      </c>
    </row>
    <row r="88" spans="1:44" x14ac:dyDescent="0.15">
      <c r="A88" s="1" t="s">
        <v>19</v>
      </c>
      <c r="B88" s="3">
        <v>439</v>
      </c>
      <c r="C88" s="3">
        <v>425</v>
      </c>
      <c r="D88" s="3">
        <v>444</v>
      </c>
      <c r="E88" s="3">
        <v>470</v>
      </c>
      <c r="F88" s="3">
        <v>438</v>
      </c>
      <c r="G88" s="3">
        <v>439</v>
      </c>
      <c r="H88" s="3"/>
      <c r="I88" s="3"/>
      <c r="J88" s="3"/>
      <c r="K88" s="3"/>
      <c r="L88" s="3">
        <v>12.9</v>
      </c>
      <c r="M88" s="3">
        <v>12.7</v>
      </c>
      <c r="N88" s="3">
        <v>12.9</v>
      </c>
      <c r="O88" s="3">
        <v>13.3</v>
      </c>
      <c r="P88" s="3">
        <v>13.4</v>
      </c>
      <c r="Q88" s="3">
        <v>12.5</v>
      </c>
      <c r="R88" s="3">
        <v>13.3</v>
      </c>
      <c r="S88" s="3">
        <v>13.8</v>
      </c>
      <c r="T88" s="3">
        <v>13.3</v>
      </c>
      <c r="U88" s="3">
        <v>12.7</v>
      </c>
      <c r="V88" s="3">
        <v>12.9</v>
      </c>
      <c r="W88" s="3">
        <v>12.8</v>
      </c>
      <c r="X88" s="3">
        <v>13.5</v>
      </c>
      <c r="Y88" s="3">
        <v>12.8</v>
      </c>
      <c r="Z88" s="3">
        <v>13.5</v>
      </c>
      <c r="AA88" s="3">
        <v>11</v>
      </c>
      <c r="AB88" s="3">
        <v>12.8</v>
      </c>
      <c r="AC88" s="3">
        <v>13.4</v>
      </c>
      <c r="AD88" s="3">
        <v>12</v>
      </c>
      <c r="AE88" s="3">
        <v>12.7</v>
      </c>
      <c r="AF88" s="3">
        <v>12.5</v>
      </c>
      <c r="AG88" s="3">
        <v>12</v>
      </c>
      <c r="AH88" s="3">
        <v>13.2</v>
      </c>
      <c r="AI88" s="3">
        <v>13.5</v>
      </c>
      <c r="AJ88" s="3">
        <v>12</v>
      </c>
      <c r="AK88" s="3">
        <v>12.9</v>
      </c>
      <c r="AL88" s="3">
        <v>13.2</v>
      </c>
      <c r="AM88" s="3">
        <v>13.4</v>
      </c>
      <c r="AN88" s="3">
        <v>13.1</v>
      </c>
      <c r="AO88" s="3">
        <v>12</v>
      </c>
      <c r="AP88" s="3">
        <v>12.8</v>
      </c>
      <c r="AQ88" s="3">
        <v>13.2</v>
      </c>
      <c r="AR88" s="3">
        <v>14</v>
      </c>
    </row>
    <row r="90" spans="1:44" x14ac:dyDescent="0.15">
      <c r="A90" s="1" t="s">
        <v>0</v>
      </c>
    </row>
    <row r="91" spans="1:44" x14ac:dyDescent="0.15">
      <c r="A91" s="1" t="s">
        <v>17</v>
      </c>
    </row>
    <row r="92" spans="1:44" x14ac:dyDescent="0.15">
      <c r="A92" s="1" t="s">
        <v>18</v>
      </c>
    </row>
    <row r="93" spans="1:44" x14ac:dyDescent="0.15">
      <c r="A93" s="1" t="s">
        <v>19</v>
      </c>
    </row>
    <row r="95" spans="1:44" x14ac:dyDescent="0.15">
      <c r="A95" s="1" t="s">
        <v>0</v>
      </c>
    </row>
    <row r="96" spans="1:44" x14ac:dyDescent="0.15">
      <c r="A96" s="1" t="s">
        <v>17</v>
      </c>
    </row>
    <row r="97" spans="1:44" x14ac:dyDescent="0.15">
      <c r="A97" s="1" t="s">
        <v>18</v>
      </c>
    </row>
    <row r="98" spans="1:44" x14ac:dyDescent="0.15">
      <c r="A98" s="1" t="s">
        <v>19</v>
      </c>
    </row>
    <row r="105" spans="1:44" x14ac:dyDescent="0.15">
      <c r="A105" s="1" t="s">
        <v>0</v>
      </c>
      <c r="B105" s="2" t="s">
        <v>1</v>
      </c>
      <c r="C105" s="2" t="s">
        <v>2</v>
      </c>
      <c r="D105" s="2" t="s">
        <v>1</v>
      </c>
      <c r="E105" s="2" t="s">
        <v>2</v>
      </c>
      <c r="F105" s="2" t="s">
        <v>1</v>
      </c>
      <c r="G105" s="2" t="s">
        <v>2</v>
      </c>
      <c r="H105" s="2"/>
      <c r="I105" s="2"/>
      <c r="J105" s="2"/>
      <c r="K105" s="2"/>
      <c r="L105" s="2" t="s">
        <v>3</v>
      </c>
      <c r="M105" s="2" t="s">
        <v>4</v>
      </c>
      <c r="N105" s="2" t="s">
        <v>5</v>
      </c>
      <c r="O105" s="2" t="s">
        <v>6</v>
      </c>
      <c r="P105" s="2" t="s">
        <v>7</v>
      </c>
      <c r="Q105" s="2" t="s">
        <v>8</v>
      </c>
      <c r="R105" s="2" t="s">
        <v>9</v>
      </c>
      <c r="S105" s="2" t="s">
        <v>10</v>
      </c>
      <c r="T105" s="2" t="s">
        <v>11</v>
      </c>
      <c r="U105" s="2" t="s">
        <v>12</v>
      </c>
      <c r="V105" s="2" t="s">
        <v>13</v>
      </c>
      <c r="W105" s="2" t="s">
        <v>3</v>
      </c>
      <c r="X105" s="2" t="s">
        <v>4</v>
      </c>
      <c r="Y105" s="2" t="s">
        <v>5</v>
      </c>
      <c r="Z105" s="2" t="s">
        <v>6</v>
      </c>
      <c r="AA105" s="2" t="s">
        <v>7</v>
      </c>
      <c r="AB105" s="2" t="s">
        <v>8</v>
      </c>
      <c r="AC105" s="2" t="s">
        <v>9</v>
      </c>
      <c r="AD105" s="2" t="s">
        <v>10</v>
      </c>
      <c r="AE105" s="2" t="s">
        <v>11</v>
      </c>
      <c r="AF105" s="2" t="s">
        <v>12</v>
      </c>
      <c r="AG105" s="2" t="s">
        <v>13</v>
      </c>
      <c r="AH105" s="2" t="s">
        <v>3</v>
      </c>
      <c r="AI105" s="2" t="s">
        <v>4</v>
      </c>
      <c r="AJ105" s="2" t="s">
        <v>5</v>
      </c>
      <c r="AK105" s="2" t="s">
        <v>6</v>
      </c>
      <c r="AL105" s="2" t="s">
        <v>7</v>
      </c>
      <c r="AM105" s="2" t="s">
        <v>8</v>
      </c>
      <c r="AN105" s="2" t="s">
        <v>9</v>
      </c>
      <c r="AO105" s="2" t="s">
        <v>10</v>
      </c>
      <c r="AP105" s="2" t="s">
        <v>11</v>
      </c>
      <c r="AQ105" s="2" t="s">
        <v>12</v>
      </c>
      <c r="AR105" s="2" t="s">
        <v>13</v>
      </c>
    </row>
    <row r="106" spans="1:44" x14ac:dyDescent="0.15">
      <c r="A106" s="1" t="s">
        <v>23</v>
      </c>
      <c r="B106" s="3">
        <v>277</v>
      </c>
      <c r="C106" s="3">
        <v>277</v>
      </c>
      <c r="D106" s="3">
        <v>277</v>
      </c>
      <c r="E106" s="3">
        <v>277</v>
      </c>
      <c r="F106" s="3">
        <v>277</v>
      </c>
      <c r="G106" s="3">
        <v>276</v>
      </c>
      <c r="H106" s="3"/>
      <c r="I106" s="3"/>
      <c r="J106" s="3"/>
      <c r="K106" s="3"/>
      <c r="L106" s="3">
        <v>2.0339999999999998</v>
      </c>
      <c r="M106" s="3">
        <v>2.0449999999999999</v>
      </c>
      <c r="N106" s="3">
        <v>2.0390000000000001</v>
      </c>
      <c r="O106" s="3">
        <v>2.0630000000000002</v>
      </c>
      <c r="P106" s="3">
        <v>2.0640000000000001</v>
      </c>
      <c r="Q106" s="3">
        <v>2.0409999999999999</v>
      </c>
      <c r="R106" s="3">
        <v>2.0550000000000002</v>
      </c>
      <c r="S106" s="3">
        <v>2.069</v>
      </c>
      <c r="T106" s="3">
        <v>2.052</v>
      </c>
      <c r="U106" s="3">
        <v>1.9430000000000001</v>
      </c>
      <c r="V106" s="3">
        <v>1.9650000000000001</v>
      </c>
      <c r="W106" s="3">
        <v>2.0510000000000002</v>
      </c>
      <c r="X106" s="3">
        <v>2.0169999999999999</v>
      </c>
      <c r="Y106" s="3">
        <v>2.0379999999999998</v>
      </c>
      <c r="Z106" s="3">
        <v>2.056</v>
      </c>
      <c r="AA106" s="3">
        <v>2.0270000000000001</v>
      </c>
      <c r="AB106" s="3">
        <v>2.0499999999999998</v>
      </c>
      <c r="AC106" s="3">
        <v>2.0510000000000002</v>
      </c>
      <c r="AD106" s="3">
        <v>2.0579999999999998</v>
      </c>
      <c r="AE106" s="3">
        <v>2.0489999999999999</v>
      </c>
      <c r="AF106" s="3">
        <v>2.0529999999999999</v>
      </c>
      <c r="AG106" s="3">
        <v>2.044</v>
      </c>
      <c r="AH106" s="3">
        <v>2.0449999999999999</v>
      </c>
      <c r="AI106" s="3">
        <v>2.0169999999999999</v>
      </c>
      <c r="AJ106" s="3">
        <v>2.0630000000000002</v>
      </c>
      <c r="AK106" s="3">
        <v>2.0449999999999999</v>
      </c>
      <c r="AL106" s="3">
        <v>2.0539999999999998</v>
      </c>
      <c r="AM106" s="3">
        <v>2.0329999999999999</v>
      </c>
      <c r="AN106" s="3">
        <v>2.0609999999999999</v>
      </c>
      <c r="AO106" s="3">
        <v>2.0369999999999999</v>
      </c>
      <c r="AP106" s="3">
        <v>2.0459999999999998</v>
      </c>
      <c r="AQ106" s="3">
        <v>2.0510000000000002</v>
      </c>
      <c r="AR106" s="3">
        <v>1.9830000000000001</v>
      </c>
    </row>
    <row r="107" spans="1:44" x14ac:dyDescent="0.15">
      <c r="A107" s="1" t="s">
        <v>24</v>
      </c>
      <c r="B107" s="3">
        <v>358</v>
      </c>
      <c r="C107" s="3">
        <v>359</v>
      </c>
      <c r="D107" s="3">
        <v>359</v>
      </c>
      <c r="E107" s="3">
        <v>359</v>
      </c>
      <c r="F107" s="3">
        <v>359</v>
      </c>
      <c r="G107" s="3">
        <v>358</v>
      </c>
      <c r="H107" s="3"/>
      <c r="I107" s="3"/>
      <c r="J107" s="3"/>
      <c r="K107" s="3"/>
      <c r="L107" s="3">
        <v>4.0430000000000001</v>
      </c>
      <c r="M107" s="3">
        <v>4.0599999999999996</v>
      </c>
      <c r="N107" s="3">
        <v>4.0599999999999996</v>
      </c>
      <c r="O107" s="3">
        <v>4.0869999999999997</v>
      </c>
      <c r="P107" s="3">
        <v>4.093</v>
      </c>
      <c r="Q107" s="3">
        <v>4.0590000000000002</v>
      </c>
      <c r="R107" s="3">
        <v>4.0830000000000002</v>
      </c>
      <c r="S107" s="3">
        <v>4.0949999999999998</v>
      </c>
      <c r="T107" s="3">
        <v>4.0789999999999997</v>
      </c>
      <c r="U107" s="3">
        <v>3.863</v>
      </c>
      <c r="V107" s="3">
        <v>3.9079999999999999</v>
      </c>
      <c r="W107" s="3">
        <v>4.0650000000000004</v>
      </c>
      <c r="X107" s="3">
        <v>4.0140000000000002</v>
      </c>
      <c r="Y107" s="3">
        <v>4.0469999999999997</v>
      </c>
      <c r="Z107" s="3">
        <v>4.1040000000000001</v>
      </c>
      <c r="AA107" s="3">
        <v>4.0430000000000001</v>
      </c>
      <c r="AB107" s="3">
        <v>4.048</v>
      </c>
      <c r="AC107" s="3">
        <v>4.0910000000000002</v>
      </c>
      <c r="AD107" s="3">
        <v>4.0990000000000002</v>
      </c>
      <c r="AE107" s="3">
        <v>4.0579999999999998</v>
      </c>
      <c r="AF107" s="3">
        <v>4.0750000000000002</v>
      </c>
      <c r="AG107" s="3">
        <v>4.0620000000000003</v>
      </c>
      <c r="AH107" s="3">
        <v>4.0659999999999998</v>
      </c>
      <c r="AI107" s="3">
        <v>4.01</v>
      </c>
      <c r="AJ107" s="3">
        <v>4.085</v>
      </c>
      <c r="AK107" s="3">
        <v>4.0670000000000002</v>
      </c>
      <c r="AL107" s="3">
        <v>4.0910000000000002</v>
      </c>
      <c r="AM107" s="3">
        <v>4.0410000000000004</v>
      </c>
      <c r="AN107" s="3">
        <v>4.0940000000000003</v>
      </c>
      <c r="AO107" s="3">
        <v>4.0490000000000004</v>
      </c>
      <c r="AP107" s="3">
        <v>4.0819999999999999</v>
      </c>
      <c r="AQ107" s="3">
        <v>4.07</v>
      </c>
      <c r="AR107" s="3">
        <v>3.9449999999999998</v>
      </c>
    </row>
    <row r="108" spans="1:44" x14ac:dyDescent="0.15">
      <c r="A108" s="1" t="s">
        <v>25</v>
      </c>
      <c r="B108" s="3">
        <v>512</v>
      </c>
      <c r="C108" s="3">
        <v>509</v>
      </c>
      <c r="D108" s="3">
        <v>496</v>
      </c>
      <c r="E108" s="3">
        <v>497</v>
      </c>
      <c r="F108" s="3">
        <v>502</v>
      </c>
      <c r="G108" s="3">
        <v>507</v>
      </c>
      <c r="H108" s="3"/>
      <c r="I108" s="3"/>
      <c r="J108" s="3"/>
      <c r="K108" s="3"/>
      <c r="L108" s="3">
        <v>28.9</v>
      </c>
      <c r="M108" s="3">
        <v>28.9</v>
      </c>
      <c r="N108" s="3">
        <v>28.7</v>
      </c>
      <c r="O108" s="3">
        <v>29</v>
      </c>
      <c r="P108" s="3">
        <v>29.2</v>
      </c>
      <c r="Q108" s="3">
        <v>28.8</v>
      </c>
      <c r="R108" s="3">
        <v>28.8</v>
      </c>
      <c r="S108" s="3">
        <v>28.7</v>
      </c>
      <c r="T108" s="3">
        <v>28.1</v>
      </c>
      <c r="U108" s="3">
        <v>27.5</v>
      </c>
      <c r="V108" s="3">
        <v>27.6</v>
      </c>
      <c r="W108" s="3">
        <v>28.8</v>
      </c>
      <c r="X108" s="3">
        <v>28.5</v>
      </c>
      <c r="Y108" s="3">
        <v>28.6</v>
      </c>
      <c r="Z108" s="3">
        <v>29.1</v>
      </c>
      <c r="AA108" s="3">
        <v>28.3</v>
      </c>
      <c r="AB108" s="3">
        <v>28.7</v>
      </c>
      <c r="AC108" s="3">
        <v>28.7</v>
      </c>
      <c r="AD108" s="3">
        <v>29.1</v>
      </c>
      <c r="AE108" s="3">
        <v>29.1</v>
      </c>
      <c r="AF108" s="3">
        <v>29.2</v>
      </c>
      <c r="AG108" s="3">
        <v>28.6</v>
      </c>
      <c r="AH108" s="3">
        <v>28.8</v>
      </c>
      <c r="AI108" s="3">
        <v>28.4</v>
      </c>
      <c r="AJ108" s="3">
        <v>28</v>
      </c>
      <c r="AK108" s="3">
        <v>28.7</v>
      </c>
      <c r="AL108" s="3">
        <v>29.3</v>
      </c>
      <c r="AM108" s="3">
        <v>28.6</v>
      </c>
      <c r="AN108" s="3">
        <v>28.7</v>
      </c>
      <c r="AO108" s="3">
        <v>28.8</v>
      </c>
      <c r="AP108" s="3">
        <v>28.9</v>
      </c>
      <c r="AQ108" s="3">
        <v>28.6</v>
      </c>
      <c r="AR108" s="3">
        <v>28.3</v>
      </c>
    </row>
    <row r="110" spans="1:44" x14ac:dyDescent="0.15">
      <c r="A110" s="1" t="s">
        <v>0</v>
      </c>
    </row>
    <row r="111" spans="1:44" x14ac:dyDescent="0.15">
      <c r="A111" s="1" t="s">
        <v>23</v>
      </c>
    </row>
    <row r="112" spans="1:44" x14ac:dyDescent="0.15">
      <c r="A112" s="1" t="s">
        <v>24</v>
      </c>
    </row>
    <row r="113" spans="1:44" x14ac:dyDescent="0.15">
      <c r="A113" s="1" t="s">
        <v>25</v>
      </c>
    </row>
    <row r="115" spans="1:44" x14ac:dyDescent="0.15">
      <c r="A115" s="1" t="s">
        <v>0</v>
      </c>
    </row>
    <row r="116" spans="1:44" x14ac:dyDescent="0.15">
      <c r="A116" s="1" t="s">
        <v>23</v>
      </c>
    </row>
    <row r="117" spans="1:44" x14ac:dyDescent="0.15">
      <c r="A117" s="1" t="s">
        <v>24</v>
      </c>
    </row>
    <row r="118" spans="1:44" x14ac:dyDescent="0.15">
      <c r="A118" s="1" t="s">
        <v>25</v>
      </c>
    </row>
    <row r="125" spans="1:44" x14ac:dyDescent="0.15">
      <c r="A125" s="1" t="s">
        <v>0</v>
      </c>
      <c r="B125" s="2" t="s">
        <v>1</v>
      </c>
      <c r="C125" s="2" t="s">
        <v>2</v>
      </c>
      <c r="D125" s="2" t="s">
        <v>1</v>
      </c>
      <c r="E125" s="2" t="s">
        <v>2</v>
      </c>
      <c r="F125" s="2" t="s">
        <v>1</v>
      </c>
      <c r="G125" s="2" t="s">
        <v>2</v>
      </c>
      <c r="H125" s="2"/>
      <c r="I125" s="2"/>
      <c r="J125" s="2"/>
      <c r="K125" s="2"/>
      <c r="L125" s="2" t="s">
        <v>3</v>
      </c>
      <c r="M125" s="2" t="s">
        <v>4</v>
      </c>
      <c r="N125" s="2" t="s">
        <v>5</v>
      </c>
      <c r="O125" s="2" t="s">
        <v>6</v>
      </c>
      <c r="P125" s="2" t="s">
        <v>7</v>
      </c>
      <c r="Q125" s="2" t="s">
        <v>8</v>
      </c>
      <c r="R125" s="2" t="s">
        <v>9</v>
      </c>
      <c r="S125" s="2" t="s">
        <v>10</v>
      </c>
      <c r="T125" s="2" t="s">
        <v>11</v>
      </c>
      <c r="U125" s="2" t="s">
        <v>12</v>
      </c>
      <c r="V125" s="2" t="s">
        <v>13</v>
      </c>
      <c r="W125" s="2" t="s">
        <v>3</v>
      </c>
      <c r="X125" s="2" t="s">
        <v>4</v>
      </c>
      <c r="Y125" s="2" t="s">
        <v>5</v>
      </c>
      <c r="Z125" s="2" t="s">
        <v>6</v>
      </c>
      <c r="AA125" s="2" t="s">
        <v>7</v>
      </c>
      <c r="AB125" s="2" t="s">
        <v>8</v>
      </c>
      <c r="AC125" s="2" t="s">
        <v>9</v>
      </c>
      <c r="AD125" s="2" t="s">
        <v>10</v>
      </c>
      <c r="AE125" s="2" t="s">
        <v>11</v>
      </c>
      <c r="AF125" s="2" t="s">
        <v>12</v>
      </c>
      <c r="AG125" s="2" t="s">
        <v>13</v>
      </c>
      <c r="AH125" s="2" t="s">
        <v>3</v>
      </c>
      <c r="AI125" s="2" t="s">
        <v>4</v>
      </c>
      <c r="AJ125" s="2" t="s">
        <v>5</v>
      </c>
      <c r="AK125" s="2" t="s">
        <v>6</v>
      </c>
      <c r="AL125" s="2" t="s">
        <v>7</v>
      </c>
      <c r="AM125" s="2" t="s">
        <v>8</v>
      </c>
      <c r="AN125" s="2" t="s">
        <v>9</v>
      </c>
      <c r="AO125" s="2" t="s">
        <v>10</v>
      </c>
      <c r="AP125" s="2" t="s">
        <v>11</v>
      </c>
      <c r="AQ125" s="2" t="s">
        <v>12</v>
      </c>
      <c r="AR125" s="2" t="s">
        <v>13</v>
      </c>
    </row>
    <row r="126" spans="1:44" x14ac:dyDescent="0.15">
      <c r="A126" s="1" t="s">
        <v>29</v>
      </c>
      <c r="B126" s="3">
        <v>284</v>
      </c>
      <c r="C126" s="3">
        <v>279</v>
      </c>
      <c r="D126" s="3">
        <v>284</v>
      </c>
      <c r="E126" s="3">
        <v>286</v>
      </c>
      <c r="F126" s="3">
        <v>287</v>
      </c>
      <c r="G126" s="3">
        <v>289</v>
      </c>
      <c r="H126" s="3"/>
      <c r="I126" s="3"/>
      <c r="J126" s="3"/>
      <c r="K126" s="3"/>
      <c r="L126" s="3">
        <v>188</v>
      </c>
      <c r="M126" s="3">
        <v>194</v>
      </c>
      <c r="N126" s="3">
        <v>178</v>
      </c>
      <c r="O126" s="3">
        <v>202</v>
      </c>
      <c r="P126" s="3">
        <v>193</v>
      </c>
      <c r="Q126" s="3">
        <v>181</v>
      </c>
      <c r="R126" s="3">
        <v>198</v>
      </c>
      <c r="S126" s="3">
        <v>203</v>
      </c>
      <c r="T126" s="3">
        <v>198</v>
      </c>
      <c r="U126" s="3">
        <v>188</v>
      </c>
      <c r="V126" s="3">
        <v>195</v>
      </c>
      <c r="W126" s="3">
        <v>194</v>
      </c>
      <c r="X126" s="3">
        <v>194</v>
      </c>
      <c r="Y126" s="3">
        <v>173</v>
      </c>
      <c r="Z126" s="3">
        <v>202</v>
      </c>
      <c r="AA126" s="3">
        <v>189</v>
      </c>
      <c r="AB126" s="3">
        <v>191</v>
      </c>
      <c r="AC126" s="3">
        <v>196</v>
      </c>
      <c r="AD126" s="3">
        <v>202</v>
      </c>
      <c r="AE126" s="3">
        <v>200</v>
      </c>
      <c r="AF126" s="3">
        <v>199</v>
      </c>
      <c r="AG126" s="3">
        <v>193</v>
      </c>
      <c r="AH126" s="3">
        <v>193</v>
      </c>
      <c r="AI126" s="3">
        <v>195</v>
      </c>
      <c r="AJ126" s="3">
        <v>194</v>
      </c>
      <c r="AK126" s="3">
        <v>188</v>
      </c>
      <c r="AL126" s="3">
        <v>193</v>
      </c>
      <c r="AM126" s="3">
        <v>203</v>
      </c>
      <c r="AN126" s="3">
        <v>199</v>
      </c>
      <c r="AO126" s="3">
        <v>191</v>
      </c>
      <c r="AP126" s="3">
        <v>196</v>
      </c>
      <c r="AQ126" s="3">
        <v>195</v>
      </c>
      <c r="AR126" s="3">
        <v>194</v>
      </c>
    </row>
    <row r="127" spans="1:44" x14ac:dyDescent="0.15">
      <c r="A127" s="1" t="s">
        <v>30</v>
      </c>
      <c r="B127" s="3">
        <v>257</v>
      </c>
      <c r="C127" s="3">
        <v>249</v>
      </c>
      <c r="D127" s="3">
        <v>253</v>
      </c>
      <c r="E127" s="3">
        <v>254</v>
      </c>
      <c r="F127" s="3">
        <v>255</v>
      </c>
      <c r="G127" s="3">
        <v>255</v>
      </c>
      <c r="H127" s="3"/>
      <c r="I127" s="3"/>
      <c r="J127" s="3"/>
      <c r="K127" s="3"/>
      <c r="L127" s="3">
        <v>198</v>
      </c>
      <c r="M127" s="3">
        <v>196</v>
      </c>
      <c r="N127" s="3">
        <v>193</v>
      </c>
      <c r="O127" s="3">
        <v>202</v>
      </c>
      <c r="P127" s="3">
        <v>194</v>
      </c>
      <c r="Q127" s="3">
        <v>195</v>
      </c>
      <c r="R127" s="3">
        <v>198</v>
      </c>
      <c r="S127" s="3">
        <v>204</v>
      </c>
      <c r="T127" s="3">
        <v>198</v>
      </c>
      <c r="U127" s="3">
        <v>194</v>
      </c>
      <c r="V127" s="3">
        <v>196</v>
      </c>
      <c r="W127" s="3">
        <v>195</v>
      </c>
      <c r="X127" s="3">
        <v>196</v>
      </c>
      <c r="Y127" s="3">
        <v>192</v>
      </c>
      <c r="Z127" s="3">
        <v>200</v>
      </c>
      <c r="AA127" s="3">
        <v>189</v>
      </c>
      <c r="AB127" s="3">
        <v>191</v>
      </c>
      <c r="AC127" s="3">
        <v>196</v>
      </c>
      <c r="AD127" s="3">
        <v>203</v>
      </c>
      <c r="AE127" s="3">
        <v>194</v>
      </c>
      <c r="AF127" s="3">
        <v>199</v>
      </c>
      <c r="AG127" s="3">
        <v>192</v>
      </c>
      <c r="AH127" s="3">
        <v>194</v>
      </c>
      <c r="AI127" s="3">
        <v>195</v>
      </c>
      <c r="AJ127" s="3">
        <v>189</v>
      </c>
      <c r="AK127" s="3">
        <v>193</v>
      </c>
      <c r="AL127" s="3">
        <v>195</v>
      </c>
      <c r="AM127" s="3">
        <v>202</v>
      </c>
      <c r="AN127" s="3">
        <v>199</v>
      </c>
      <c r="AO127" s="3">
        <v>191</v>
      </c>
      <c r="AP127" s="3">
        <v>196</v>
      </c>
      <c r="AQ127" s="3">
        <v>195</v>
      </c>
      <c r="AR127" s="3">
        <v>192</v>
      </c>
    </row>
    <row r="128" spans="1:44" x14ac:dyDescent="0.15">
      <c r="A128" s="1" t="s">
        <v>31</v>
      </c>
      <c r="B128" s="3">
        <v>248</v>
      </c>
      <c r="C128" s="3">
        <v>247</v>
      </c>
      <c r="D128" s="3">
        <v>252</v>
      </c>
      <c r="E128" s="3">
        <v>261</v>
      </c>
      <c r="F128" s="3">
        <v>257</v>
      </c>
      <c r="G128" s="3">
        <v>246</v>
      </c>
      <c r="H128" s="3"/>
      <c r="I128" s="3"/>
      <c r="J128" s="3"/>
      <c r="K128" s="3"/>
      <c r="L128" s="3">
        <v>196</v>
      </c>
      <c r="M128" s="3">
        <v>197</v>
      </c>
      <c r="N128" s="3">
        <v>192</v>
      </c>
      <c r="O128" s="3">
        <v>202</v>
      </c>
      <c r="P128" s="3">
        <v>196</v>
      </c>
      <c r="Q128" s="3">
        <v>195</v>
      </c>
      <c r="R128" s="3">
        <v>199</v>
      </c>
      <c r="S128" s="3">
        <v>202</v>
      </c>
      <c r="T128" s="3">
        <v>197</v>
      </c>
      <c r="U128" s="3">
        <v>194</v>
      </c>
      <c r="V128" s="3">
        <v>190</v>
      </c>
      <c r="W128" s="3">
        <v>195</v>
      </c>
      <c r="X128" s="3">
        <v>190</v>
      </c>
      <c r="Y128" s="3">
        <v>193</v>
      </c>
      <c r="Z128" s="3">
        <v>202</v>
      </c>
      <c r="AA128" s="3">
        <v>190</v>
      </c>
      <c r="AB128" s="3">
        <v>186</v>
      </c>
      <c r="AC128" s="3">
        <v>196</v>
      </c>
      <c r="AD128" s="3">
        <v>197</v>
      </c>
      <c r="AE128" s="3">
        <v>187</v>
      </c>
      <c r="AF128" s="3">
        <v>199</v>
      </c>
      <c r="AG128" s="3">
        <v>192</v>
      </c>
      <c r="AH128" s="3">
        <v>188</v>
      </c>
      <c r="AI128" s="3">
        <v>195</v>
      </c>
      <c r="AJ128" s="3">
        <v>193</v>
      </c>
      <c r="AK128" s="3">
        <v>193</v>
      </c>
      <c r="AL128" s="3">
        <v>195</v>
      </c>
      <c r="AM128" s="3">
        <v>203</v>
      </c>
      <c r="AN128" s="3">
        <v>198</v>
      </c>
      <c r="AO128" s="3">
        <v>186</v>
      </c>
      <c r="AP128" s="3">
        <v>195</v>
      </c>
      <c r="AQ128" s="3">
        <v>194</v>
      </c>
      <c r="AR128" s="3">
        <v>188</v>
      </c>
    </row>
    <row r="130" spans="1:1" x14ac:dyDescent="0.15">
      <c r="A130" s="1" t="s">
        <v>0</v>
      </c>
    </row>
    <row r="131" spans="1:1" x14ac:dyDescent="0.15">
      <c r="A131" s="1" t="s">
        <v>29</v>
      </c>
    </row>
    <row r="132" spans="1:1" x14ac:dyDescent="0.15">
      <c r="A132" s="1" t="s">
        <v>30</v>
      </c>
    </row>
    <row r="133" spans="1:1" x14ac:dyDescent="0.15">
      <c r="A133" s="1" t="s">
        <v>31</v>
      </c>
    </row>
    <row r="135" spans="1:1" x14ac:dyDescent="0.15">
      <c r="A135" s="1" t="s">
        <v>0</v>
      </c>
    </row>
    <row r="136" spans="1:1" x14ac:dyDescent="0.15">
      <c r="A136" s="1" t="s">
        <v>29</v>
      </c>
    </row>
    <row r="137" spans="1:1" x14ac:dyDescent="0.15">
      <c r="A137" s="1" t="s">
        <v>30</v>
      </c>
    </row>
    <row r="138" spans="1:1" x14ac:dyDescent="0.15">
      <c r="A138" s="1" t="s">
        <v>31</v>
      </c>
    </row>
    <row r="145" spans="1:44" x14ac:dyDescent="0.15">
      <c r="A145" s="1" t="s">
        <v>0</v>
      </c>
      <c r="B145" s="2" t="s">
        <v>1</v>
      </c>
      <c r="C145" s="2" t="s">
        <v>2</v>
      </c>
      <c r="D145" s="2" t="s">
        <v>1</v>
      </c>
      <c r="E145" s="2" t="s">
        <v>2</v>
      </c>
      <c r="F145" s="2" t="s">
        <v>1</v>
      </c>
      <c r="G145" s="2" t="s">
        <v>2</v>
      </c>
      <c r="H145" s="2"/>
      <c r="I145" s="2"/>
      <c r="J145" s="2"/>
      <c r="K145" s="2"/>
      <c r="L145" s="2" t="s">
        <v>3</v>
      </c>
      <c r="M145" s="2" t="s">
        <v>4</v>
      </c>
      <c r="N145" s="2" t="s">
        <v>5</v>
      </c>
      <c r="O145" s="2" t="s">
        <v>6</v>
      </c>
      <c r="P145" s="2" t="s">
        <v>7</v>
      </c>
      <c r="Q145" s="2" t="s">
        <v>8</v>
      </c>
      <c r="R145" s="2" t="s">
        <v>9</v>
      </c>
      <c r="S145" s="2" t="s">
        <v>10</v>
      </c>
      <c r="T145" s="2" t="s">
        <v>11</v>
      </c>
      <c r="U145" s="2" t="s">
        <v>12</v>
      </c>
      <c r="V145" s="2" t="s">
        <v>13</v>
      </c>
      <c r="W145" s="2" t="s">
        <v>3</v>
      </c>
      <c r="X145" s="2" t="s">
        <v>4</v>
      </c>
      <c r="Y145" s="2" t="s">
        <v>5</v>
      </c>
      <c r="Z145" s="2" t="s">
        <v>6</v>
      </c>
      <c r="AA145" s="2" t="s">
        <v>7</v>
      </c>
      <c r="AB145" s="2" t="s">
        <v>8</v>
      </c>
      <c r="AC145" s="2" t="s">
        <v>9</v>
      </c>
      <c r="AD145" s="2" t="s">
        <v>10</v>
      </c>
      <c r="AE145" s="2" t="s">
        <v>11</v>
      </c>
      <c r="AF145" s="2" t="s">
        <v>12</v>
      </c>
      <c r="AG145" s="2" t="s">
        <v>13</v>
      </c>
      <c r="AH145" s="2" t="s">
        <v>3</v>
      </c>
      <c r="AI145" s="2" t="s">
        <v>4</v>
      </c>
      <c r="AJ145" s="2" t="s">
        <v>5</v>
      </c>
      <c r="AK145" s="2" t="s">
        <v>6</v>
      </c>
      <c r="AL145" s="2" t="s">
        <v>7</v>
      </c>
      <c r="AM145" s="2" t="s">
        <v>8</v>
      </c>
      <c r="AN145" s="2" t="s">
        <v>9</v>
      </c>
      <c r="AO145" s="2" t="s">
        <v>10</v>
      </c>
      <c r="AP145" s="2" t="s">
        <v>11</v>
      </c>
      <c r="AQ145" s="2" t="s">
        <v>12</v>
      </c>
      <c r="AR145" s="2" t="s">
        <v>13</v>
      </c>
    </row>
    <row r="146" spans="1:44" x14ac:dyDescent="0.15">
      <c r="A146" s="1" t="s">
        <v>35</v>
      </c>
      <c r="B146" s="3">
        <v>521</v>
      </c>
      <c r="C146" s="3">
        <v>520</v>
      </c>
      <c r="D146" s="3">
        <v>519</v>
      </c>
      <c r="E146" s="3">
        <v>522</v>
      </c>
      <c r="F146" s="3">
        <v>520</v>
      </c>
      <c r="G146" s="3">
        <v>519</v>
      </c>
      <c r="H146" s="3"/>
      <c r="I146" s="3"/>
      <c r="J146" s="3"/>
      <c r="K146" s="3"/>
      <c r="L146" s="3">
        <v>206</v>
      </c>
      <c r="M146" s="3">
        <v>205</v>
      </c>
      <c r="N146" s="3">
        <v>199</v>
      </c>
      <c r="O146" s="3">
        <v>211</v>
      </c>
      <c r="P146" s="3">
        <v>187</v>
      </c>
      <c r="Q146" s="3">
        <v>205</v>
      </c>
      <c r="R146" s="3">
        <v>205</v>
      </c>
      <c r="S146" s="3">
        <v>209</v>
      </c>
      <c r="T146" s="3">
        <v>206</v>
      </c>
      <c r="U146" s="3">
        <v>201</v>
      </c>
      <c r="V146" s="3">
        <v>203</v>
      </c>
      <c r="W146" s="3">
        <v>204</v>
      </c>
      <c r="X146" s="3">
        <v>194</v>
      </c>
      <c r="Y146" s="3">
        <v>200</v>
      </c>
      <c r="Z146" s="3">
        <v>209</v>
      </c>
      <c r="AA146" s="3">
        <v>196</v>
      </c>
      <c r="AB146" s="3">
        <v>200</v>
      </c>
      <c r="AC146" s="3">
        <v>203</v>
      </c>
      <c r="AD146" s="3">
        <v>211</v>
      </c>
      <c r="AE146" s="3">
        <v>208</v>
      </c>
      <c r="AF146" s="3">
        <v>206</v>
      </c>
      <c r="AG146" s="3">
        <v>200</v>
      </c>
      <c r="AH146" s="3">
        <v>201</v>
      </c>
      <c r="AI146" s="3">
        <v>202</v>
      </c>
      <c r="AJ146" s="3">
        <v>203</v>
      </c>
      <c r="AK146" s="3">
        <v>200</v>
      </c>
      <c r="AL146" s="3">
        <v>202</v>
      </c>
      <c r="AM146" s="3">
        <v>213</v>
      </c>
      <c r="AN146" s="3">
        <v>206</v>
      </c>
      <c r="AO146" s="3">
        <v>197</v>
      </c>
      <c r="AP146" s="3">
        <v>203</v>
      </c>
      <c r="AQ146" s="3">
        <v>203</v>
      </c>
      <c r="AR146" s="3">
        <v>203</v>
      </c>
    </row>
    <row r="147" spans="1:44" x14ac:dyDescent="0.15">
      <c r="A147" s="1" t="s">
        <v>36</v>
      </c>
      <c r="B147" s="3">
        <v>520</v>
      </c>
      <c r="C147" s="3">
        <v>521</v>
      </c>
      <c r="D147" s="3">
        <v>517</v>
      </c>
      <c r="E147" s="3">
        <v>518</v>
      </c>
      <c r="F147" s="3">
        <v>522</v>
      </c>
      <c r="G147" s="3">
        <v>464</v>
      </c>
      <c r="H147" s="3"/>
      <c r="I147" s="3"/>
      <c r="J147" s="3"/>
      <c r="K147" s="3"/>
      <c r="L147" s="3">
        <v>207</v>
      </c>
      <c r="M147" s="3">
        <v>205</v>
      </c>
      <c r="N147" s="3">
        <v>199</v>
      </c>
      <c r="O147" s="3">
        <v>210</v>
      </c>
      <c r="P147" s="3">
        <v>206</v>
      </c>
      <c r="Q147" s="3">
        <v>204</v>
      </c>
      <c r="R147" s="3">
        <v>206</v>
      </c>
      <c r="S147" s="3">
        <v>212</v>
      </c>
      <c r="T147" s="3">
        <v>205</v>
      </c>
      <c r="U147" s="3">
        <v>201</v>
      </c>
      <c r="V147" s="3">
        <v>203</v>
      </c>
      <c r="W147" s="3">
        <v>204</v>
      </c>
      <c r="X147" s="3">
        <v>203</v>
      </c>
      <c r="Y147" s="3">
        <v>200</v>
      </c>
      <c r="Z147" s="3">
        <v>209</v>
      </c>
      <c r="AA147" s="3">
        <v>194</v>
      </c>
      <c r="AB147" s="3">
        <v>186</v>
      </c>
      <c r="AC147" s="3">
        <v>202</v>
      </c>
      <c r="AD147" s="3">
        <v>211</v>
      </c>
      <c r="AE147" s="3">
        <v>208</v>
      </c>
      <c r="AF147" s="3">
        <v>206</v>
      </c>
      <c r="AG147" s="3">
        <v>200</v>
      </c>
      <c r="AH147" s="3">
        <v>201</v>
      </c>
      <c r="AI147" s="3">
        <v>200</v>
      </c>
      <c r="AJ147" s="3">
        <v>204</v>
      </c>
      <c r="AK147" s="3">
        <v>200</v>
      </c>
      <c r="AL147" s="3">
        <v>203</v>
      </c>
      <c r="AM147" s="3">
        <v>213</v>
      </c>
      <c r="AN147" s="3">
        <v>205</v>
      </c>
      <c r="AO147" s="3">
        <v>197</v>
      </c>
      <c r="AP147" s="3">
        <v>203</v>
      </c>
      <c r="AQ147" s="3">
        <v>203</v>
      </c>
      <c r="AR147" s="3">
        <v>203</v>
      </c>
    </row>
    <row r="148" spans="1:44" x14ac:dyDescent="0.15">
      <c r="A148" s="1" t="s">
        <v>37</v>
      </c>
      <c r="B148" s="3">
        <v>522</v>
      </c>
      <c r="C148" s="3">
        <v>522</v>
      </c>
      <c r="D148" s="3">
        <v>520</v>
      </c>
      <c r="E148" s="3">
        <v>520</v>
      </c>
      <c r="F148" s="3">
        <v>521</v>
      </c>
      <c r="G148" s="3">
        <v>521</v>
      </c>
      <c r="H148" s="3"/>
      <c r="I148" s="3"/>
      <c r="J148" s="3"/>
      <c r="K148" s="3"/>
      <c r="L148" s="3">
        <v>192</v>
      </c>
      <c r="M148" s="3">
        <v>205</v>
      </c>
      <c r="N148" s="3">
        <v>200</v>
      </c>
      <c r="O148" s="3">
        <v>211</v>
      </c>
      <c r="P148" s="3">
        <v>206</v>
      </c>
      <c r="Q148" s="3">
        <v>205</v>
      </c>
      <c r="R148" s="3">
        <v>206</v>
      </c>
      <c r="S148" s="3">
        <v>212</v>
      </c>
      <c r="T148" s="3">
        <v>205</v>
      </c>
      <c r="U148" s="3">
        <v>201</v>
      </c>
      <c r="V148" s="3">
        <v>203</v>
      </c>
      <c r="W148" s="3">
        <v>204</v>
      </c>
      <c r="X148" s="3">
        <v>203</v>
      </c>
      <c r="Y148" s="3">
        <v>199</v>
      </c>
      <c r="Z148" s="3">
        <v>209</v>
      </c>
      <c r="AA148" s="3">
        <v>197</v>
      </c>
      <c r="AB148" s="3">
        <v>201</v>
      </c>
      <c r="AC148" s="3">
        <v>204</v>
      </c>
      <c r="AD148" s="3">
        <v>211</v>
      </c>
      <c r="AE148" s="3">
        <v>208</v>
      </c>
      <c r="AF148" s="3">
        <v>207</v>
      </c>
      <c r="AG148" s="3">
        <v>200</v>
      </c>
      <c r="AH148" s="3">
        <v>201</v>
      </c>
      <c r="AI148" s="3">
        <v>202</v>
      </c>
      <c r="AJ148" s="3">
        <v>203</v>
      </c>
      <c r="AK148" s="3">
        <v>201</v>
      </c>
      <c r="AL148" s="3">
        <v>202</v>
      </c>
      <c r="AM148" s="3">
        <v>213</v>
      </c>
      <c r="AN148" s="3">
        <v>206</v>
      </c>
      <c r="AO148" s="3">
        <v>197</v>
      </c>
      <c r="AP148" s="3">
        <v>203</v>
      </c>
      <c r="AQ148" s="3">
        <v>203</v>
      </c>
      <c r="AR148" s="3">
        <v>203</v>
      </c>
    </row>
    <row r="150" spans="1:44" x14ac:dyDescent="0.15">
      <c r="A150" s="1" t="s">
        <v>0</v>
      </c>
    </row>
    <row r="151" spans="1:44" x14ac:dyDescent="0.15">
      <c r="A151" s="1" t="s">
        <v>35</v>
      </c>
    </row>
    <row r="152" spans="1:44" x14ac:dyDescent="0.15">
      <c r="A152" s="1" t="s">
        <v>36</v>
      </c>
    </row>
    <row r="153" spans="1:44" x14ac:dyDescent="0.15">
      <c r="A153" s="1" t="s">
        <v>37</v>
      </c>
    </row>
    <row r="155" spans="1:44" x14ac:dyDescent="0.15">
      <c r="A155" s="1" t="s">
        <v>0</v>
      </c>
    </row>
    <row r="156" spans="1:44" x14ac:dyDescent="0.15">
      <c r="A156" s="1" t="s">
        <v>35</v>
      </c>
    </row>
    <row r="157" spans="1:44" x14ac:dyDescent="0.15">
      <c r="A157" s="1" t="s">
        <v>36</v>
      </c>
    </row>
    <row r="158" spans="1:44" x14ac:dyDescent="0.15">
      <c r="A158" s="1" t="s">
        <v>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IOPS</vt:lpstr>
      <vt:lpstr>BW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Tian Tian1 Liu</cp:lastModifiedBy>
  <dcterms:created xsi:type="dcterms:W3CDTF">2018-07-18T03:14:58Z</dcterms:created>
  <dcterms:modified xsi:type="dcterms:W3CDTF">2018-07-18T08:06:46Z</dcterms:modified>
</cp:coreProperties>
</file>