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Komali-PC\Desktop\Alex\Excel\"/>
    </mc:Choice>
  </mc:AlternateContent>
  <xr:revisionPtr revIDLastSave="0" documentId="13_ncr:1_{F37C320D-8B45-4698-90D4-0721EF4F80A4}" xr6:coauthVersionLast="47" xr6:coauthVersionMax="47" xr10:uidLastSave="{00000000-0000-0000-0000-000000000000}"/>
  <bookViews>
    <workbookView xWindow="-108" yWindow="-108" windowWidth="23256" windowHeight="12456" activeTab="3" xr2:uid="{00000000-000D-0000-FFFF-FFFF00000000}"/>
  </bookViews>
  <sheets>
    <sheet name="bike_buyers" sheetId="2" r:id="rId1"/>
    <sheet name="New_Copy_BikeBuyers" sheetId="1" r:id="rId2"/>
    <sheet name="Pivot Tables" sheetId="3" r:id="rId3"/>
    <sheet name="Dashboard" sheetId="5" r:id="rId4"/>
  </sheets>
  <definedNames>
    <definedName name="_xlnm._FilterDatabase" localSheetId="0" hidden="1">bike_buyers!$A$1:$M$1001</definedName>
    <definedName name="_xlnm._FilterDatabase" localSheetId="1" hidden="1">New_Copy_BikeBuyers!$A$1:$N$1001</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<sst xmlns="http://schemas.openxmlformats.org/spreadsheetml/2006/main" count="16266" uniqueCount="50">
  <si>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</si>
  <si>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</si>
  <si>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</si>
  <si>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</si>
  <si>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</si>
  <si>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</si>
  <si>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</si>
  <si>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</si>
  <si>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</si>
  <si>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</si>
  <si>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</si>
  <si>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</si>
  <si>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</si>
  <si>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</si>
  <si>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</si>
  <si>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</si>
  <si>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</si>
  <si>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</si>
  <si>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</si>
  <si>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</si>
  <si>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</si>
  <si>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</si>
  <si>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</si>
  <si>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</si>
  <si>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</si>
  <si>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</si>
  <si>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</si>
  <si>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</si>
  <si>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</si>
  <si>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</si>
  <si>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</si>
  <si>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</si>
  <si>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</si>
  <si>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</si>
  <si>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</si>
  <si>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</si>
  <si>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</si>
  <si>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</si>
  <si>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</si>
  <si>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</si>
  <si>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</si>
  <si>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</si>
  <si>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</si>
  <si>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</si>
  <si>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Count of Purchased Bike</t>
  </si>
  <si>
    <t>(Multiple Items)</t>
  </si>
  <si>
    <t>Middle Age</t>
  </si>
  <si>
    <t>Old Age</t>
  </si>
  <si>
    <t>Young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</si>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</sst>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darkGray">
        <fgColor theme="5"/>
        <bgColor theme="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1"/>
      </font>
    </dxf>
  </dxfs>
  <tableStyles count="1" defaultTableStyle="TableStyleMedium2" defaultPivotStyle="PivotStyleLight16">
    <tableStyle name="Slicer Style 1" pivot="0" table="0" count="1" xr9:uid="{50E78770-81CE-4FEF-BBC7-C562535B1589}">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Bikes purchased based on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Tables'!$B$6:$B$7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Tables'!$A$8:$A$13</c:f>
              <c:strCache>
                <c:ptCount val="5"/>
                <c:pt idx="0">
                  <c:v>0-1 Miles</c:v>
                </c:pt>
                <c:pt idx="1">
                  <c:v>10+ Miles</c:v>
                </c:pt>
                <c:pt idx="2">
                  <c:v>1-2 Miles</c:v>
                </c:pt>
                <c:pt idx="3">
                  <c:v>2-5 Miles</c:v>
                </c:pt>
                <c:pt idx="4">
                  <c:v>5-10 Miles</c:v>
                </c:pt>
              </c:strCache>
            </c:strRef>
          </c:cat>
          <c:val>
            <c:numRef>
              <c:f>'Pivot Tables'!$B$8:$B$13</c:f>
              <c:numCache>
                <c:formatCode>General</c:formatCode>
                <c:ptCount val="5"/>
                <c:pt idx="0">
                  <c:v>132</c:v>
                </c:pt>
                <c:pt idx="1">
                  <c:v>25</c:v>
                </c:pt>
                <c:pt idx="2">
                  <c:v>29</c:v>
                </c:pt>
                <c:pt idx="3">
                  <c:v>25</c:v>
                </c:pt>
                <c:pt idx="4">
                  <c:v>39</c:v>
                </c:pt>
              </c:numCache>
            </c:numRef>
          </c:val>
          <c:extLst>
            <c:ext xmlns:c16="http://schemas.microsoft.com/office/drawing/2014/chart" uri="{C3380CC4-5D6E-409C-BE32-E72D297353CC}">
              <c16:uniqueId val="{00000000-700A-4CCE-A994-1DD2C1C39983}"/>
            </c:ext>
          </c:extLst>
        </c:ser>
        <c:ser>
          <c:idx val="1"/>
          <c:order val="1"/>
          <c:tx>
            <c:strRef>
              <c:f>'Pivot Tables'!$C$6:$C$7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Tables'!$A$8:$A$13</c:f>
              <c:strCache>
                <c:ptCount val="5"/>
                <c:pt idx="0">
                  <c:v>0-1 Miles</c:v>
                </c:pt>
                <c:pt idx="1">
                  <c:v>10+ Miles</c:v>
                </c:pt>
                <c:pt idx="2">
                  <c:v>1-2 Miles</c:v>
                </c:pt>
                <c:pt idx="3">
                  <c:v>2-5 Miles</c:v>
                </c:pt>
                <c:pt idx="4">
                  <c:v>5-10 Miles</c:v>
                </c:pt>
              </c:strCache>
            </c:strRef>
          </c:cat>
          <c:val>
            <c:numRef>
              <c:f>'Pivot Tables'!$C$8:$C$13</c:f>
              <c:numCache>
                <c:formatCode>General</c:formatCode>
                <c:ptCount val="5"/>
                <c:pt idx="0">
                  <c:v>108</c:v>
                </c:pt>
                <c:pt idx="1">
                  <c:v>24</c:v>
                </c:pt>
                <c:pt idx="2">
                  <c:v>32</c:v>
                </c:pt>
                <c:pt idx="3">
                  <c:v>34</c:v>
                </c:pt>
                <c:pt idx="4">
                  <c:v>44</c:v>
                </c:pt>
              </c:numCache>
            </c:numRef>
          </c:val>
          <c:extLst>
            <c:ext xmlns:c16="http://schemas.microsoft.com/office/drawing/2014/chart" uri="{C3380CC4-5D6E-409C-BE32-E72D297353CC}">
              <c16:uniqueId val="{00000006-951F-43F1-8827-FFFE3DC8AEFA}"/>
            </c:ext>
          </c:extLst>
        </c:ser>
        <c:dLbls>
          <c:showLegendKey val="0"/>
          <c:showVal val="0"/>
          <c:showCatName val="0"/>
          <c:showSerName val="0"/>
          <c:showPercent val="0"/>
          <c:showBubbleSize val="0"/>
        </c:dLbls>
        <c:gapWidth val="150"/>
        <c:shape val="box"/>
        <c:axId val="726008248"/>
        <c:axId val="726011128"/>
        <c:axId val="734927648"/>
      </c:bar3DChart>
      <c:catAx>
        <c:axId val="72600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11128"/>
        <c:crosses val="autoZero"/>
        <c:auto val="1"/>
        <c:lblAlgn val="ctr"/>
        <c:lblOffset val="100"/>
        <c:noMultiLvlLbl val="0"/>
      </c:catAx>
      <c:valAx>
        <c:axId val="7260111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08248"/>
        <c:crosses val="autoZero"/>
        <c:crossBetween val="between"/>
      </c:valAx>
      <c:serAx>
        <c:axId val="734927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1112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based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865522018081066"/>
          <c:w val="0.77378937007874016"/>
          <c:h val="0.53774387576552929"/>
        </c:manualLayout>
      </c:layout>
      <c:barChart>
        <c:barDir val="col"/>
        <c:grouping val="clustered"/>
        <c:varyColors val="0"/>
        <c:ser>
          <c:idx val="0"/>
          <c:order val="0"/>
          <c:tx>
            <c:strRef>
              <c:f>'Pivot Tables'!$B$21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Tables'!$A$22:$A$25</c:f>
              <c:strCache>
                <c:ptCount val="3"/>
                <c:pt idx="0">
                  <c:v>Europe</c:v>
                </c:pt>
                <c:pt idx="1">
                  <c:v>North America</c:v>
                </c:pt>
                <c:pt idx="2">
                  <c:v>Pacific</c:v>
                </c:pt>
              </c:strCache>
            </c:strRef>
          </c:cat>
          <c:val>
            <c:numRef>
              <c:f>'Pivot Tables'!$B$22:$B$25</c:f>
              <c:numCache>
                <c:formatCode>General</c:formatCode>
                <c:ptCount val="3"/>
                <c:pt idx="0">
                  <c:v>300</c:v>
                </c:pt>
                <c:pt idx="1">
                  <c:v>508</c:v>
                </c:pt>
                <c:pt idx="2">
                  <c:v>192</c:v>
                </c:pt>
              </c:numCache>
            </c:numRef>
          </c:val>
          <c:extLst>
            <c:ext xmlns:c16="http://schemas.microsoft.com/office/drawing/2014/chart" uri="{C3380CC4-5D6E-409C-BE32-E72D297353CC}">
              <c16:uniqueId val="{00000000-E16A-4435-8DED-8A94707B12F5}"/>
            </c:ext>
          </c:extLst>
        </c:ser>
        <c:dLbls>
          <c:showLegendKey val="0"/>
          <c:showVal val="0"/>
          <c:showCatName val="0"/>
          <c:showSerName val="0"/>
          <c:showPercent val="0"/>
          <c:showBubbleSize val="0"/>
        </c:dLbls>
        <c:gapWidth val="100"/>
        <c:overlap val="-24"/>
        <c:axId val="724693280"/>
        <c:axId val="724695800"/>
      </c:barChart>
      <c:catAx>
        <c:axId val="72469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695800"/>
        <c:crosses val="autoZero"/>
        <c:auto val="1"/>
        <c:lblAlgn val="ctr"/>
        <c:lblOffset val="100"/>
        <c:noMultiLvlLbl val="0"/>
      </c:catAx>
      <c:valAx>
        <c:axId val="72469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693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Tables'!$A$41:$A$44</c:f>
              <c:strCache>
                <c:ptCount val="3"/>
                <c:pt idx="0">
                  <c:v>Middle Age</c:v>
                </c:pt>
                <c:pt idx="1">
                  <c:v>Old Age</c:v>
                </c:pt>
                <c:pt idx="2">
                  <c:v>Young Age</c:v>
                </c:pt>
              </c:strCache>
            </c:strRef>
          </c:cat>
          <c:val>
            <c:numRef>
              <c:f>'Pivot Tables'!$B$41:$B$44</c:f>
              <c:numCache>
                <c:formatCode>General</c:formatCode>
                <c:ptCount val="3"/>
                <c:pt idx="0">
                  <c:v>315</c:v>
                </c:pt>
                <c:pt idx="1">
                  <c:v>156</c:v>
                </c:pt>
                <c:pt idx="2">
                  <c:v>48</c:v>
                </c:pt>
              </c:numCache>
            </c:numRef>
          </c:val>
          <c:smooth val="0"/>
          <c:extLst>
            <c:ext xmlns:c16="http://schemas.microsoft.com/office/drawing/2014/chart" uri="{C3380CC4-5D6E-409C-BE32-E72D297353CC}">
              <c16:uniqueId val="{00000000-37E0-4858-99B0-091DBE7EAFDE}"/>
            </c:ext>
          </c:extLst>
        </c:ser>
        <c:ser>
          <c:idx val="1"/>
          <c:order val="1"/>
          <c:tx>
            <c:strRef>
              <c:f>'Pivot Tables'!$C$39:$C$40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Tables'!$A$41:$A$44</c:f>
              <c:strCache>
                <c:ptCount val="3"/>
                <c:pt idx="0">
                  <c:v>Middle Age</c:v>
                </c:pt>
                <c:pt idx="1">
                  <c:v>Old Age</c:v>
                </c:pt>
                <c:pt idx="2">
                  <c:v>Young Age</c:v>
                </c:pt>
              </c:strCache>
            </c:strRef>
          </c:cat>
          <c:val>
            <c:numRef>
              <c:f>'Pivot Tables'!$C$41:$C$44</c:f>
              <c:numCache>
                <c:formatCode>General</c:formatCode>
                <c:ptCount val="3"/>
                <c:pt idx="0">
                  <c:v>348</c:v>
                </c:pt>
                <c:pt idx="1">
                  <c:v>98</c:v>
                </c:pt>
                <c:pt idx="2">
                  <c:v>35</c:v>
                </c:pt>
              </c:numCache>
            </c:numRef>
          </c:val>
          <c:smooth val="0"/>
          <c:extLst>
            <c:ext xmlns:c16="http://schemas.microsoft.com/office/drawing/2014/chart" uri="{C3380CC4-5D6E-409C-BE32-E72D297353CC}">
              <c16:uniqueId val="{00000004-73AC-47DB-B0EA-833A7C317BF6}"/>
            </c:ext>
          </c:extLst>
        </c:ser>
        <c:dLbls>
          <c:showLegendKey val="0"/>
          <c:showVal val="0"/>
          <c:showCatName val="0"/>
          <c:showSerName val="0"/>
          <c:showPercent val="0"/>
          <c:showBubbleSize val="0"/>
        </c:dLbls>
        <c:marker val="1"/>
        <c:smooth val="0"/>
        <c:axId val="745648760"/>
        <c:axId val="745649120"/>
      </c:lineChart>
      <c:catAx>
        <c:axId val="745648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649120"/>
        <c:crosses val="autoZero"/>
        <c:auto val="1"/>
        <c:lblAlgn val="ctr"/>
        <c:lblOffset val="100"/>
        <c:noMultiLvlLbl val="0"/>
      </c:catAx>
      <c:valAx>
        <c:axId val="745649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6487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Bikes purchased based on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Tables'!$B$6:$B$7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Tables'!$A$8:$A$13</c:f>
              <c:strCache>
                <c:ptCount val="5"/>
                <c:pt idx="0">
                  <c:v>0-1 Miles</c:v>
                </c:pt>
                <c:pt idx="1">
                  <c:v>10+ Miles</c:v>
                </c:pt>
                <c:pt idx="2">
                  <c:v>1-2 Miles</c:v>
                </c:pt>
                <c:pt idx="3">
                  <c:v>2-5 Miles</c:v>
                </c:pt>
                <c:pt idx="4">
                  <c:v>5-10 Miles</c:v>
                </c:pt>
              </c:strCache>
            </c:strRef>
          </c:cat>
          <c:val>
            <c:numRef>
              <c:f>'Pivot Tables'!$B$8:$B$13</c:f>
              <c:numCache>
                <c:formatCode>General</c:formatCode>
                <c:ptCount val="5"/>
                <c:pt idx="0">
                  <c:v>132</c:v>
                </c:pt>
                <c:pt idx="1">
                  <c:v>25</c:v>
                </c:pt>
                <c:pt idx="2">
                  <c:v>29</c:v>
                </c:pt>
                <c:pt idx="3">
                  <c:v>25</c:v>
                </c:pt>
                <c:pt idx="4">
                  <c:v>39</c:v>
                </c:pt>
              </c:numCache>
            </c:numRef>
          </c:val>
          <c:extLst>
            <c:ext xmlns:c16="http://schemas.microsoft.com/office/drawing/2014/chart" uri="{C3380CC4-5D6E-409C-BE32-E72D297353CC}">
              <c16:uniqueId val="{00000000-D3A2-49C6-849A-73FE4E8A3A00}"/>
            </c:ext>
          </c:extLst>
        </c:ser>
        <c:ser>
          <c:idx val="1"/>
          <c:order val="1"/>
          <c:tx>
            <c:strRef>
              <c:f>'Pivot Tables'!$C$6:$C$7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Tables'!$A$8:$A$13</c:f>
              <c:strCache>
                <c:ptCount val="5"/>
                <c:pt idx="0">
                  <c:v>0-1 Miles</c:v>
                </c:pt>
                <c:pt idx="1">
                  <c:v>10+ Miles</c:v>
                </c:pt>
                <c:pt idx="2">
                  <c:v>1-2 Miles</c:v>
                </c:pt>
                <c:pt idx="3">
                  <c:v>2-5 Miles</c:v>
                </c:pt>
                <c:pt idx="4">
                  <c:v>5-10 Miles</c:v>
                </c:pt>
              </c:strCache>
            </c:strRef>
          </c:cat>
          <c:val>
            <c:numRef>
              <c:f>'Pivot Tables'!$C$8:$C$13</c:f>
              <c:numCache>
                <c:formatCode>General</c:formatCode>
                <c:ptCount val="5"/>
                <c:pt idx="0">
                  <c:v>108</c:v>
                </c:pt>
                <c:pt idx="1">
                  <c:v>24</c:v>
                </c:pt>
                <c:pt idx="2">
                  <c:v>32</c:v>
                </c:pt>
                <c:pt idx="3">
                  <c:v>34</c:v>
                </c:pt>
                <c:pt idx="4">
                  <c:v>44</c:v>
                </c:pt>
              </c:numCache>
            </c:numRef>
          </c:val>
          <c:extLst>
            <c:ext xmlns:c16="http://schemas.microsoft.com/office/drawing/2014/chart" uri="{C3380CC4-5D6E-409C-BE32-E72D297353CC}">
              <c16:uniqueId val="{00000007-DDB9-4AF3-832C-31910D5B00A1}"/>
            </c:ext>
          </c:extLst>
        </c:ser>
        <c:dLbls>
          <c:showLegendKey val="0"/>
          <c:showVal val="0"/>
          <c:showCatName val="0"/>
          <c:showSerName val="0"/>
          <c:showPercent val="0"/>
          <c:showBubbleSize val="0"/>
        </c:dLbls>
        <c:gapWidth val="150"/>
        <c:shape val="box"/>
        <c:axId val="726008248"/>
        <c:axId val="726011128"/>
        <c:axId val="734927648"/>
      </c:bar3DChart>
      <c:catAx>
        <c:axId val="72600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11128"/>
        <c:crosses val="autoZero"/>
        <c:auto val="1"/>
        <c:lblAlgn val="ctr"/>
        <c:lblOffset val="100"/>
        <c:noMultiLvlLbl val="0"/>
      </c:catAx>
      <c:valAx>
        <c:axId val="7260111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08248"/>
        <c:crosses val="autoZero"/>
        <c:crossBetween val="between"/>
      </c:valAx>
      <c:serAx>
        <c:axId val="734927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01112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based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865522018081066"/>
          <c:w val="0.77378937007874016"/>
          <c:h val="0.53774387576552929"/>
        </c:manualLayout>
      </c:layout>
      <c:barChart>
        <c:barDir val="col"/>
        <c:grouping val="clustered"/>
        <c:varyColors val="0"/>
        <c:ser>
          <c:idx val="0"/>
          <c:order val="0"/>
          <c:tx>
            <c:strRef>
              <c:f>'Pivot Tables'!$B$21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Tables'!$A$22:$A$25</c:f>
              <c:strCache>
                <c:ptCount val="3"/>
                <c:pt idx="0">
                  <c:v>Europe</c:v>
                </c:pt>
                <c:pt idx="1">
                  <c:v>North America</c:v>
                </c:pt>
                <c:pt idx="2">
                  <c:v>Pacific</c:v>
                </c:pt>
              </c:strCache>
            </c:strRef>
          </c:cat>
          <c:val>
            <c:numRef>
              <c:f>'Pivot Tables'!$B$22:$B$25</c:f>
              <c:numCache>
                <c:formatCode>General</c:formatCode>
                <c:ptCount val="3"/>
                <c:pt idx="0">
                  <c:v>300</c:v>
                </c:pt>
                <c:pt idx="1">
                  <c:v>508</c:v>
                </c:pt>
                <c:pt idx="2">
                  <c:v>192</c:v>
                </c:pt>
              </c:numCache>
            </c:numRef>
          </c:val>
          <c:extLst>
            <c:ext xmlns:c16="http://schemas.microsoft.com/office/drawing/2014/chart" uri="{C3380CC4-5D6E-409C-BE32-E72D297353CC}">
              <c16:uniqueId val="{00000000-FBFD-4F5B-BF15-2CFEA59D1BAB}"/>
            </c:ext>
          </c:extLst>
        </c:ser>
        <c:dLbls>
          <c:showLegendKey val="0"/>
          <c:showVal val="0"/>
          <c:showCatName val="0"/>
          <c:showSerName val="0"/>
          <c:showPercent val="0"/>
          <c:showBubbleSize val="0"/>
        </c:dLbls>
        <c:gapWidth val="100"/>
        <c:overlap val="-24"/>
        <c:axId val="724693280"/>
        <c:axId val="724695800"/>
      </c:barChart>
      <c:catAx>
        <c:axId val="72469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695800"/>
        <c:crosses val="autoZero"/>
        <c:auto val="1"/>
        <c:lblAlgn val="ctr"/>
        <c:lblOffset val="100"/>
        <c:noMultiLvlLbl val="0"/>
      </c:catAx>
      <c:valAx>
        <c:axId val="724695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6932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a:t>
            </a:r>
            <a:r>
              <a:rPr lang="en-GB" baseline="0"/>
              <a:t> range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Tables'!$A$41:$A$44</c:f>
              <c:strCache>
                <c:ptCount val="3"/>
                <c:pt idx="0">
                  <c:v>Middle Age</c:v>
                </c:pt>
                <c:pt idx="1">
                  <c:v>Old Age</c:v>
                </c:pt>
                <c:pt idx="2">
                  <c:v>Young Age</c:v>
                </c:pt>
              </c:strCache>
            </c:strRef>
          </c:cat>
          <c:val>
            <c:numRef>
              <c:f>'Pivot Tables'!$B$41:$B$44</c:f>
              <c:numCache>
                <c:formatCode>General</c:formatCode>
                <c:ptCount val="3"/>
                <c:pt idx="0">
                  <c:v>315</c:v>
                </c:pt>
                <c:pt idx="1">
                  <c:v>156</c:v>
                </c:pt>
                <c:pt idx="2">
                  <c:v>48</c:v>
                </c:pt>
              </c:numCache>
            </c:numRef>
          </c:val>
          <c:smooth val="0"/>
          <c:extLst>
            <c:ext xmlns:c16="http://schemas.microsoft.com/office/drawing/2014/chart" uri="{C3380CC4-5D6E-409C-BE32-E72D297353CC}">
              <c16:uniqueId val="{00000000-F524-4B54-9235-CD5D11D807A2}"/>
            </c:ext>
          </c:extLst>
        </c:ser>
        <c:ser>
          <c:idx val="1"/>
          <c:order val="1"/>
          <c:tx>
            <c:strRef>
              <c:f>'Pivot Tables'!$C$39:$C$40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Tables'!$A$41:$A$44</c:f>
              <c:strCache>
                <c:ptCount val="3"/>
                <c:pt idx="0">
                  <c:v>Middle Age</c:v>
                </c:pt>
                <c:pt idx="1">
                  <c:v>Old Age</c:v>
                </c:pt>
                <c:pt idx="2">
                  <c:v>Young Age</c:v>
                </c:pt>
              </c:strCache>
            </c:strRef>
          </c:cat>
          <c:val>
            <c:numRef>
              <c:f>'Pivot Tables'!$C$41:$C$44</c:f>
              <c:numCache>
                <c:formatCode>General</c:formatCode>
                <c:ptCount val="3"/>
                <c:pt idx="0">
                  <c:v>348</c:v>
                </c:pt>
                <c:pt idx="1">
                  <c:v>98</c:v>
                </c:pt>
                <c:pt idx="2">
                  <c:v>35</c:v>
                </c:pt>
              </c:numCache>
            </c:numRef>
          </c:val>
          <c:smooth val="0"/>
          <c:extLst>
            <c:ext xmlns:c16="http://schemas.microsoft.com/office/drawing/2014/chart" uri="{C3380CC4-5D6E-409C-BE32-E72D297353CC}">
              <c16:uniqueId val="{00000005-7380-4620-BA5F-77FFCCABE62D}"/>
            </c:ext>
          </c:extLst>
        </c:ser>
        <c:dLbls>
          <c:showLegendKey val="0"/>
          <c:showVal val="0"/>
          <c:showCatName val="0"/>
          <c:showSerName val="0"/>
          <c:showPercent val="0"/>
          <c:showBubbleSize val="0"/>
        </c:dLbls>
        <c:marker val="1"/>
        <c:smooth val="0"/>
        <c:axId val="745648760"/>
        <c:axId val="745649120"/>
      </c:lineChart>
      <c:catAx>
        <c:axId val="745648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649120"/>
        <c:crosses val="autoZero"/>
        <c:auto val="1"/>
        <c:lblAlgn val="ctr"/>
        <c:lblOffset val="100"/>
        <c:noMultiLvlLbl val="0"/>
      </c:catAx>
      <c:valAx>
        <c:axId val="745649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6487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2</xdr:row>
      <xdr:rowOff>91440</xdr:rowOff>
    </xdr:from>
    <xdr:to>
      <xdr:col>11</xdr:col>
      <xdr:colOff>419100</xdr:colOff>
      <xdr:row>17</xdr:row>
      <xdr:rowOff>91440</xdr:rowOff>
    </xdr:to>
    <xdr:graphicFrame macro="">
      <xdr:nvGraphicFramePr>
        <xdr:cNvPr id="2" name="Chart 1">
          <a:extLst>
            <a:ext uri="{FF2B5EF4-FFF2-40B4-BE49-F238E27FC236}">
              <a16:creationId xmlns:a16="http://schemas.microsoft.com/office/drawing/2014/main" id="{EECC997E-20E3-D6D2-223E-BB2077A0F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19</xdr:row>
      <xdr:rowOff>152400</xdr:rowOff>
    </xdr:from>
    <xdr:to>
      <xdr:col>10</xdr:col>
      <xdr:colOff>792480</xdr:colOff>
      <xdr:row>34</xdr:row>
      <xdr:rowOff>152400</xdr:rowOff>
    </xdr:to>
    <xdr:graphicFrame macro="">
      <xdr:nvGraphicFramePr>
        <xdr:cNvPr id="3" name="Chart 2">
          <a:extLst>
            <a:ext uri="{FF2B5EF4-FFF2-40B4-BE49-F238E27FC236}">
              <a16:creationId xmlns:a16="http://schemas.microsoft.com/office/drawing/2014/main" id="{D71F2689-7C6A-BAA1-193A-1E448EFE0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37</xdr:row>
      <xdr:rowOff>160020</xdr:rowOff>
    </xdr:from>
    <xdr:to>
      <xdr:col>10</xdr:col>
      <xdr:colOff>464820</xdr:colOff>
      <xdr:row>52</xdr:row>
      <xdr:rowOff>160020</xdr:rowOff>
    </xdr:to>
    <xdr:graphicFrame macro="">
      <xdr:nvGraphicFramePr>
        <xdr:cNvPr id="5" name="Chart 4">
          <a:extLst>
            <a:ext uri="{FF2B5EF4-FFF2-40B4-BE49-F238E27FC236}">
              <a16:creationId xmlns:a16="http://schemas.microsoft.com/office/drawing/2014/main" id="{6EA0AB84-E76E-7CD9-22A4-D3BA67C35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xdr:colOff>
      <xdr:row>15</xdr:row>
      <xdr:rowOff>144780</xdr:rowOff>
    </xdr:from>
    <xdr:to>
      <xdr:col>10</xdr:col>
      <xdr:colOff>556260</xdr:colOff>
      <xdr:row>30</xdr:row>
      <xdr:rowOff>144780</xdr:rowOff>
    </xdr:to>
    <xdr:graphicFrame macro="">
      <xdr:nvGraphicFramePr>
        <xdr:cNvPr id="3" name="Chart 2">
          <a:extLst>
            <a:ext uri="{FF2B5EF4-FFF2-40B4-BE49-F238E27FC236}">
              <a16:creationId xmlns:a16="http://schemas.microsoft.com/office/drawing/2014/main" id="{2485142D-BF24-4F83-9C2A-652119AF2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4</xdr:row>
      <xdr:rowOff>7620</xdr:rowOff>
    </xdr:from>
    <xdr:to>
      <xdr:col>14</xdr:col>
      <xdr:colOff>22860</xdr:colOff>
      <xdr:row>15</xdr:row>
      <xdr:rowOff>129540</xdr:rowOff>
    </xdr:to>
    <xdr:graphicFrame macro="">
      <xdr:nvGraphicFramePr>
        <xdr:cNvPr id="4" name="Chart 3">
          <a:extLst>
            <a:ext uri="{FF2B5EF4-FFF2-40B4-BE49-F238E27FC236}">
              <a16:creationId xmlns:a16="http://schemas.microsoft.com/office/drawing/2014/main" id="{6EB5BB36-9241-4A59-A56C-E53D2593F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xdr:rowOff>
    </xdr:from>
    <xdr:to>
      <xdr:col>6</xdr:col>
      <xdr:colOff>426720</xdr:colOff>
      <xdr:row>15</xdr:row>
      <xdr:rowOff>129540</xdr:rowOff>
    </xdr:to>
    <xdr:graphicFrame macro="">
      <xdr:nvGraphicFramePr>
        <xdr:cNvPr id="5" name="Chart 4">
          <a:extLst>
            <a:ext uri="{FF2B5EF4-FFF2-40B4-BE49-F238E27FC236}">
              <a16:creationId xmlns:a16="http://schemas.microsoft.com/office/drawing/2014/main" id="{AEC2BFF6-769F-4DF6-A611-4DDC0A3F1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571500</xdr:colOff>
      <xdr:row>15</xdr:row>
      <xdr:rowOff>160021</xdr:rowOff>
    </xdr:from>
    <xdr:to>
      <xdr:col>14</xdr:col>
      <xdr:colOff>0</xdr:colOff>
      <xdr:row>20</xdr:row>
      <xdr:rowOff>106680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AE07DBF-186B-7477-97CA-D691BF8309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00" y="2903221"/>
              <a:ext cx="1897380" cy="861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20</xdr:row>
      <xdr:rowOff>129540</xdr:rowOff>
    </xdr:from>
    <xdr:to>
      <xdr:col>14</xdr:col>
      <xdr:colOff>15240</xdr:colOff>
      <xdr:row>30</xdr:row>
      <xdr:rowOff>99059</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260D7E9B-6797-7F31-6316-449CAAC14A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00" y="3787140"/>
              <a:ext cx="1912620" cy="1798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i-PC" refreshedDate="45362.624148379633" createdVersion="8" refreshedVersion="8" minRefreshableVersion="3" recordCount="1000" xr:uid="{C1FB352A-D1D0-4923-8B35-95A6AC0C7B32}">
  <cacheSource type="worksheet">
    <worksheetSource ref="A1:N1001" sheet="New_Copy_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62772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1"/>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0"/>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1"/>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1"/>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1"/>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0"/>
    <x v="0"/>
  </r>
  <r>
    <n v="14238"/>
    <x v="0"/>
    <x v="1"/>
    <x v="7"/>
    <x v="3"/>
    <x v="3"/>
    <x v="2"/>
    <s v="Yes"/>
    <x v="3"/>
    <x v="4"/>
    <x v="1"/>
    <x v="4"/>
    <x v="0"/>
    <x v="1"/>
  </r>
  <r>
    <n v="16200"/>
    <x v="1"/>
    <x v="0"/>
    <x v="4"/>
    <x v="3"/>
    <x v="3"/>
    <x v="3"/>
    <s v="No"/>
    <x v="2"/>
    <x v="0"/>
    <x v="0"/>
    <x v="11"/>
    <x v="0"/>
    <x v="0"/>
  </r>
  <r>
    <n v="24857"/>
    <x v="0"/>
    <x v="0"/>
    <x v="12"/>
    <x v="1"/>
    <x v="2"/>
    <x v="2"/>
    <s v="Yes"/>
    <x v="3"/>
    <x v="0"/>
    <x v="0"/>
    <x v="31"/>
    <x v="1"/>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1"/>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0"/>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0"/>
    <x v="0"/>
  </r>
  <r>
    <n v="20430"/>
    <x v="0"/>
    <x v="1"/>
    <x v="3"/>
    <x v="4"/>
    <x v="1"/>
    <x v="0"/>
    <s v="Yes"/>
    <x v="2"/>
    <x v="2"/>
    <x v="1"/>
    <x v="31"/>
    <x v="1"/>
    <x v="1"/>
  </r>
  <r>
    <n v="27494"/>
    <x v="1"/>
    <x v="0"/>
    <x v="0"/>
    <x v="4"/>
    <x v="1"/>
    <x v="0"/>
    <s v="No"/>
    <x v="2"/>
    <x v="3"/>
    <x v="1"/>
    <x v="39"/>
    <x v="1"/>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0"/>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1"/>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1"/>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1"/>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1"/>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1"/>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0"/>
    <x v="0"/>
  </r>
  <r>
    <n v="11451"/>
    <x v="1"/>
    <x v="1"/>
    <x v="3"/>
    <x v="3"/>
    <x v="0"/>
    <x v="2"/>
    <s v="No"/>
    <x v="3"/>
    <x v="4"/>
    <x v="1"/>
    <x v="23"/>
    <x v="0"/>
    <x v="1"/>
  </r>
  <r>
    <n v="25553"/>
    <x v="0"/>
    <x v="1"/>
    <x v="1"/>
    <x v="0"/>
    <x v="0"/>
    <x v="1"/>
    <s v="Yes"/>
    <x v="0"/>
    <x v="0"/>
    <x v="0"/>
    <x v="27"/>
    <x v="1"/>
    <x v="1"/>
  </r>
  <r>
    <n v="27951"/>
    <x v="1"/>
    <x v="1"/>
    <x v="2"/>
    <x v="5"/>
    <x v="1"/>
    <x v="2"/>
    <s v="No"/>
    <x v="2"/>
    <x v="1"/>
    <x v="0"/>
    <x v="9"/>
    <x v="1"/>
    <x v="1"/>
  </r>
  <r>
    <n v="25026"/>
    <x v="0"/>
    <x v="1"/>
    <x v="6"/>
    <x v="4"/>
    <x v="3"/>
    <x v="1"/>
    <s v="Yes"/>
    <x v="4"/>
    <x v="2"/>
    <x v="1"/>
    <x v="9"/>
    <x v="1"/>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1"/>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0"/>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1"/>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1"/>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1"/>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1"/>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0"/>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0"/>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1"/>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0"/>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1"/>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0"/>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0"/>
    <x v="1"/>
  </r>
  <r>
    <n v="22974"/>
    <x v="0"/>
    <x v="0"/>
    <x v="1"/>
    <x v="4"/>
    <x v="1"/>
    <x v="1"/>
    <s v="Yes"/>
    <x v="2"/>
    <x v="2"/>
    <x v="1"/>
    <x v="45"/>
    <x v="1"/>
    <x v="0"/>
  </r>
  <r>
    <n v="13586"/>
    <x v="0"/>
    <x v="1"/>
    <x v="2"/>
    <x v="5"/>
    <x v="1"/>
    <x v="2"/>
    <s v="Yes"/>
    <x v="2"/>
    <x v="4"/>
    <x v="0"/>
    <x v="39"/>
    <x v="1"/>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1"/>
    <x v="1"/>
  </r>
  <r>
    <n v="25792"/>
    <x v="1"/>
    <x v="0"/>
    <x v="15"/>
    <x v="1"/>
    <x v="0"/>
    <x v="4"/>
    <s v="Yes"/>
    <x v="3"/>
    <x v="4"/>
    <x v="0"/>
    <x v="39"/>
    <x v="1"/>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1"/>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1"/>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1"/>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1"/>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1"/>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1"/>
    <x v="0"/>
  </r>
  <r>
    <n v="25375"/>
    <x v="0"/>
    <x v="1"/>
    <x v="14"/>
    <x v="0"/>
    <x v="4"/>
    <x v="0"/>
    <s v="Yes"/>
    <x v="0"/>
    <x v="3"/>
    <x v="2"/>
    <x v="17"/>
    <x v="0"/>
    <x v="0"/>
  </r>
  <r>
    <n v="11143"/>
    <x v="0"/>
    <x v="1"/>
    <x v="0"/>
    <x v="3"/>
    <x v="2"/>
    <x v="0"/>
    <s v="Yes"/>
    <x v="2"/>
    <x v="2"/>
    <x v="2"/>
    <x v="19"/>
    <x v="2"/>
    <x v="0"/>
  </r>
  <r>
    <n v="25898"/>
    <x v="0"/>
    <x v="0"/>
    <x v="3"/>
    <x v="4"/>
    <x v="2"/>
    <x v="2"/>
    <s v="Yes"/>
    <x v="2"/>
    <x v="1"/>
    <x v="2"/>
    <x v="39"/>
    <x v="1"/>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1"/>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1"/>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1"/>
    <x v="0"/>
  </r>
  <r>
    <n v="20528"/>
    <x v="0"/>
    <x v="1"/>
    <x v="0"/>
    <x v="4"/>
    <x v="3"/>
    <x v="0"/>
    <s v="Yes"/>
    <x v="2"/>
    <x v="1"/>
    <x v="2"/>
    <x v="10"/>
    <x v="1"/>
    <x v="0"/>
  </r>
  <r>
    <n v="23549"/>
    <x v="1"/>
    <x v="1"/>
    <x v="1"/>
    <x v="3"/>
    <x v="2"/>
    <x v="0"/>
    <s v="Yes"/>
    <x v="2"/>
    <x v="2"/>
    <x v="2"/>
    <x v="25"/>
    <x v="0"/>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1"/>
    <x v="1"/>
  </r>
  <r>
    <n v="20000"/>
    <x v="0"/>
    <x v="1"/>
    <x v="10"/>
    <x v="0"/>
    <x v="4"/>
    <x v="2"/>
    <s v="Yes"/>
    <x v="0"/>
    <x v="0"/>
    <x v="2"/>
    <x v="11"/>
    <x v="0"/>
    <x v="1"/>
  </r>
  <r>
    <n v="25261"/>
    <x v="0"/>
    <x v="1"/>
    <x v="0"/>
    <x v="3"/>
    <x v="2"/>
    <x v="0"/>
    <s v="Yes"/>
    <x v="2"/>
    <x v="2"/>
    <x v="2"/>
    <x v="40"/>
    <x v="2"/>
    <x v="0"/>
  </r>
  <r>
    <n v="17458"/>
    <x v="1"/>
    <x v="1"/>
    <x v="3"/>
    <x v="1"/>
    <x v="2"/>
    <x v="2"/>
    <s v="Yes"/>
    <x v="0"/>
    <x v="2"/>
    <x v="2"/>
    <x v="31"/>
    <x v="1"/>
    <x v="1"/>
  </r>
  <r>
    <n v="11644"/>
    <x v="1"/>
    <x v="1"/>
    <x v="0"/>
    <x v="4"/>
    <x v="0"/>
    <x v="0"/>
    <s v="Yes"/>
    <x v="0"/>
    <x v="1"/>
    <x v="2"/>
    <x v="4"/>
    <x v="0"/>
    <x v="0"/>
  </r>
  <r>
    <n v="16145"/>
    <x v="1"/>
    <x v="0"/>
    <x v="3"/>
    <x v="2"/>
    <x v="4"/>
    <x v="2"/>
    <s v="Yes"/>
    <x v="4"/>
    <x v="4"/>
    <x v="2"/>
    <x v="30"/>
    <x v="0"/>
    <x v="1"/>
  </r>
  <r>
    <n v="16890"/>
    <x v="0"/>
    <x v="1"/>
    <x v="10"/>
    <x v="1"/>
    <x v="3"/>
    <x v="0"/>
    <s v="Yes"/>
    <x v="2"/>
    <x v="2"/>
    <x v="2"/>
    <x v="31"/>
    <x v="1"/>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0"/>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0"/>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0"/>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0"/>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1"/>
    <x v="0"/>
  </r>
  <r>
    <n v="23461"/>
    <x v="0"/>
    <x v="0"/>
    <x v="8"/>
    <x v="2"/>
    <x v="1"/>
    <x v="2"/>
    <s v="Yes"/>
    <x v="4"/>
    <x v="1"/>
    <x v="2"/>
    <x v="8"/>
    <x v="0"/>
    <x v="0"/>
  </r>
  <r>
    <n v="29133"/>
    <x v="1"/>
    <x v="0"/>
    <x v="10"/>
    <x v="5"/>
    <x v="0"/>
    <x v="0"/>
    <s v="No"/>
    <x v="2"/>
    <x v="0"/>
    <x v="2"/>
    <x v="0"/>
    <x v="0"/>
    <x v="0"/>
  </r>
  <r>
    <n v="27673"/>
    <x v="1"/>
    <x v="0"/>
    <x v="10"/>
    <x v="1"/>
    <x v="4"/>
    <x v="4"/>
    <s v="Yes"/>
    <x v="2"/>
    <x v="2"/>
    <x v="2"/>
    <x v="39"/>
    <x v="1"/>
    <x v="1"/>
  </r>
  <r>
    <n v="12774"/>
    <x v="0"/>
    <x v="0"/>
    <x v="0"/>
    <x v="0"/>
    <x v="1"/>
    <x v="1"/>
    <s v="Yes"/>
    <x v="1"/>
    <x v="3"/>
    <x v="2"/>
    <x v="36"/>
    <x v="0"/>
    <x v="1"/>
  </r>
  <r>
    <n v="18910"/>
    <x v="1"/>
    <x v="1"/>
    <x v="1"/>
    <x v="3"/>
    <x v="1"/>
    <x v="0"/>
    <s v="Yes"/>
    <x v="2"/>
    <x v="2"/>
    <x v="2"/>
    <x v="25"/>
    <x v="0"/>
    <x v="0"/>
  </r>
  <r>
    <n v="11699"/>
    <x v="1"/>
    <x v="1"/>
    <x v="10"/>
    <x v="3"/>
    <x v="0"/>
    <x v="0"/>
    <s v="No"/>
    <x v="2"/>
    <x v="0"/>
    <x v="2"/>
    <x v="25"/>
    <x v="0"/>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0"/>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1"/>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1"/>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0"/>
    <x v="0"/>
  </r>
  <r>
    <n v="14913"/>
    <x v="0"/>
    <x v="0"/>
    <x v="0"/>
    <x v="0"/>
    <x v="1"/>
    <x v="1"/>
    <s v="Yes"/>
    <x v="1"/>
    <x v="3"/>
    <x v="2"/>
    <x v="28"/>
    <x v="0"/>
    <x v="1"/>
  </r>
  <r>
    <n v="14077"/>
    <x v="1"/>
    <x v="1"/>
    <x v="1"/>
    <x v="3"/>
    <x v="2"/>
    <x v="0"/>
    <s v="Yes"/>
    <x v="2"/>
    <x v="2"/>
    <x v="2"/>
    <x v="25"/>
    <x v="0"/>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1"/>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1"/>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1"/>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1"/>
    <x v="0"/>
  </r>
  <r>
    <n v="12768"/>
    <x v="0"/>
    <x v="1"/>
    <x v="1"/>
    <x v="0"/>
    <x v="2"/>
    <x v="1"/>
    <s v="Yes"/>
    <x v="1"/>
    <x v="1"/>
    <x v="2"/>
    <x v="31"/>
    <x v="1"/>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1"/>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1"/>
    <x v="1"/>
  </r>
  <r>
    <n v="25954"/>
    <x v="0"/>
    <x v="1"/>
    <x v="10"/>
    <x v="3"/>
    <x v="1"/>
    <x v="0"/>
    <s v="No"/>
    <x v="2"/>
    <x v="3"/>
    <x v="2"/>
    <x v="23"/>
    <x v="0"/>
    <x v="0"/>
  </r>
  <r>
    <n v="15749"/>
    <x v="1"/>
    <x v="0"/>
    <x v="3"/>
    <x v="5"/>
    <x v="0"/>
    <x v="4"/>
    <s v="Yes"/>
    <x v="2"/>
    <x v="4"/>
    <x v="2"/>
    <x v="33"/>
    <x v="1"/>
    <x v="0"/>
  </r>
  <r>
    <n v="25899"/>
    <x v="0"/>
    <x v="0"/>
    <x v="3"/>
    <x v="4"/>
    <x v="2"/>
    <x v="2"/>
    <s v="Yes"/>
    <x v="2"/>
    <x v="4"/>
    <x v="2"/>
    <x v="39"/>
    <x v="1"/>
    <x v="0"/>
  </r>
  <r>
    <n v="13351"/>
    <x v="1"/>
    <x v="0"/>
    <x v="3"/>
    <x v="5"/>
    <x v="0"/>
    <x v="4"/>
    <s v="Yes"/>
    <x v="2"/>
    <x v="3"/>
    <x v="2"/>
    <x v="24"/>
    <x v="1"/>
    <x v="1"/>
  </r>
  <r>
    <n v="23333"/>
    <x v="0"/>
    <x v="1"/>
    <x v="0"/>
    <x v="3"/>
    <x v="1"/>
    <x v="0"/>
    <s v="No"/>
    <x v="2"/>
    <x v="3"/>
    <x v="2"/>
    <x v="25"/>
    <x v="0"/>
    <x v="0"/>
  </r>
  <r>
    <n v="21660"/>
    <x v="0"/>
    <x v="0"/>
    <x v="10"/>
    <x v="1"/>
    <x v="4"/>
    <x v="2"/>
    <s v="Yes"/>
    <x v="0"/>
    <x v="1"/>
    <x v="2"/>
    <x v="1"/>
    <x v="0"/>
    <x v="1"/>
  </r>
  <r>
    <n v="17012"/>
    <x v="0"/>
    <x v="0"/>
    <x v="10"/>
    <x v="1"/>
    <x v="4"/>
    <x v="2"/>
    <s v="Yes"/>
    <x v="0"/>
    <x v="1"/>
    <x v="2"/>
    <x v="0"/>
    <x v="0"/>
    <x v="1"/>
  </r>
  <r>
    <n v="24514"/>
    <x v="0"/>
    <x v="1"/>
    <x v="0"/>
    <x v="3"/>
    <x v="1"/>
    <x v="0"/>
    <s v="Yes"/>
    <x v="1"/>
    <x v="2"/>
    <x v="2"/>
    <x v="25"/>
    <x v="0"/>
    <x v="0"/>
  </r>
  <r>
    <n v="27505"/>
    <x v="1"/>
    <x v="0"/>
    <x v="0"/>
    <x v="3"/>
    <x v="2"/>
    <x v="0"/>
    <s v="Yes"/>
    <x v="2"/>
    <x v="2"/>
    <x v="2"/>
    <x v="25"/>
    <x v="0"/>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1"/>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1"/>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1"/>
    <x v="0"/>
  </r>
  <r>
    <n v="12056"/>
    <x v="0"/>
    <x v="1"/>
    <x v="7"/>
    <x v="4"/>
    <x v="4"/>
    <x v="4"/>
    <s v="Yes"/>
    <x v="4"/>
    <x v="2"/>
    <x v="2"/>
    <x v="46"/>
    <x v="1"/>
    <x v="0"/>
  </r>
  <r>
    <n v="15555"/>
    <x v="0"/>
    <x v="0"/>
    <x v="10"/>
    <x v="0"/>
    <x v="1"/>
    <x v="0"/>
    <s v="Yes"/>
    <x v="1"/>
    <x v="1"/>
    <x v="2"/>
    <x v="12"/>
    <x v="0"/>
    <x v="1"/>
  </r>
  <r>
    <n v="18423"/>
    <x v="1"/>
    <x v="1"/>
    <x v="2"/>
    <x v="4"/>
    <x v="3"/>
    <x v="0"/>
    <s v="No"/>
    <x v="2"/>
    <x v="3"/>
    <x v="2"/>
    <x v="31"/>
    <x v="1"/>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1"/>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1"/>
    <x v="1"/>
  </r>
  <r>
    <n v="23197"/>
    <x v="0"/>
    <x v="1"/>
    <x v="14"/>
    <x v="1"/>
    <x v="0"/>
    <x v="0"/>
    <s v="Yes"/>
    <x v="2"/>
    <x v="1"/>
    <x v="2"/>
    <x v="8"/>
    <x v="0"/>
    <x v="0"/>
  </r>
  <r>
    <n v="14883"/>
    <x v="0"/>
    <x v="0"/>
    <x v="1"/>
    <x v="0"/>
    <x v="0"/>
    <x v="0"/>
    <s v="Yes"/>
    <x v="1"/>
    <x v="2"/>
    <x v="2"/>
    <x v="39"/>
    <x v="1"/>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1"/>
    <x v="1"/>
  </r>
  <r>
    <n v="26728"/>
    <x v="1"/>
    <x v="1"/>
    <x v="3"/>
    <x v="1"/>
    <x v="4"/>
    <x v="4"/>
    <s v="No"/>
    <x v="2"/>
    <x v="3"/>
    <x v="2"/>
    <x v="39"/>
    <x v="1"/>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1"/>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1"/>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0"/>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0"/>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1"/>
    <x v="0"/>
  </r>
  <r>
    <n v="11734"/>
    <x v="0"/>
    <x v="1"/>
    <x v="10"/>
    <x v="0"/>
    <x v="1"/>
    <x v="0"/>
    <s v="No"/>
    <x v="1"/>
    <x v="0"/>
    <x v="2"/>
    <x v="15"/>
    <x v="0"/>
    <x v="0"/>
  </r>
  <r>
    <n v="17462"/>
    <x v="0"/>
    <x v="1"/>
    <x v="3"/>
    <x v="1"/>
    <x v="4"/>
    <x v="4"/>
    <s v="Yes"/>
    <x v="2"/>
    <x v="2"/>
    <x v="2"/>
    <x v="39"/>
    <x v="1"/>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1"/>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A8320-764B-46DB-BC41-D99E2B7B5D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h="1" x="4"/>
        <item h="1" x="6"/>
        <item h="1" x="1"/>
        <item x="0"/>
        <item h="1" x="14"/>
        <item h="1" x="10"/>
        <item h="1" x="3"/>
        <item h="1" x="2"/>
        <item h="1" x="8"/>
        <item h="1" x="11"/>
        <item h="1" x="15"/>
        <item h="1" x="7"/>
        <item h="1" x="12"/>
        <item h="1" x="13"/>
        <item h="1" x="5"/>
        <item h="1" x="9"/>
        <item t="default"/>
      </items>
    </pivotField>
    <pivotField showAll="0">
      <items count="7">
        <item h="1" x="3"/>
        <item x="0"/>
        <item h="1" x="4"/>
        <item h="1" x="1"/>
        <item h="1" x="5"/>
        <item h="1" x="2"/>
        <item t="default"/>
      </items>
    </pivotField>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D92B6-E7AC-47A2-A6BF-9CE338A912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B25" firstHeaderRow="1" firstDataRow="1" firstDataCol="1"/>
  <pivotFields count="14">
    <pivotField showAll="0"/>
    <pivotField showAll="0">
      <items count="3">
        <item x="0"/>
        <item x="1"/>
        <item t="default"/>
      </items>
    </pivotField>
    <pivotField showAll="0"/>
    <pivotField numFmtId="165" showAll="0">
      <items count="17">
        <item h="1" sd="0" x="4"/>
        <item h="1" sd="0" x="6"/>
        <item h="1" x="1"/>
        <item sd="0" x="0"/>
        <item h="1" x="14"/>
        <item h="1" x="10"/>
        <item h="1" x="3"/>
        <item h="1" x="2"/>
        <item h="1" x="8"/>
        <item h="1" x="11"/>
        <item h="1" x="15"/>
        <item h="1" x="7"/>
        <item h="1" x="12"/>
        <item h="1" x="13"/>
        <item h="1" x="5"/>
        <item h="1" x="9"/>
        <item t="default"/>
      </items>
    </pivotField>
    <pivotField showAll="0">
      <items count="7">
        <item h="1" x="3"/>
        <item x="0"/>
        <item h="1" x="4"/>
        <item h="1" x="1"/>
        <item h="1" x="5"/>
        <item h="1" x="2"/>
        <item t="default"/>
      </items>
    </pivotField>
    <pivotField showAll="0">
      <items count="6">
        <item x="0"/>
        <item x="4"/>
        <item x="2"/>
        <item x="1"/>
        <item x="3"/>
        <item t="default"/>
      </items>
    </pivotField>
    <pivotField showAll="0">
      <items count="6">
        <item x="1"/>
        <item h="1" x="4"/>
        <item h="1" x="3"/>
        <item h="1" x="2"/>
        <item h="1"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1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2F4600-5627-4139-8B75-7BA19094F3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3" firstHeaderRow="1" firstDataRow="2" firstDataCol="1" rowPageCount="1" colPageCount="1"/>
  <pivotFields count="14">
    <pivotField showAll="0"/>
    <pivotField showAll="0">
      <items count="3">
        <item x="0"/>
        <item x="1"/>
        <item t="default"/>
      </items>
    </pivotField>
    <pivotField axis="axisCol" showAll="0">
      <items count="3">
        <item x="0"/>
        <item x="1"/>
        <item t="default"/>
      </items>
    </pivotField>
    <pivotField numFmtId="165" showAll="0">
      <items count="17">
        <item h="1" x="4"/>
        <item h="1" x="6"/>
        <item h="1" x="1"/>
        <item x="0"/>
        <item h="1" x="14"/>
        <item h="1" x="10"/>
        <item h="1" x="3"/>
        <item h="1" x="2"/>
        <item h="1" x="8"/>
        <item h="1" x="11"/>
        <item h="1" x="15"/>
        <item h="1" x="7"/>
        <item h="1" x="12"/>
        <item h="1" x="13"/>
        <item h="1" x="5"/>
        <item h="1" x="9"/>
        <item t="default"/>
      </items>
    </pivotField>
    <pivotField showAll="0">
      <items count="7">
        <item h="1" x="3"/>
        <item x="0"/>
        <item h="1" x="4"/>
        <item h="1" x="1"/>
        <item h="1" x="5"/>
        <item h="1" x="2"/>
        <item t="default"/>
      </items>
    </pivotField>
    <pivotField showAll="0">
      <items count="6">
        <item x="0"/>
        <item x="4"/>
        <item x="2"/>
        <item x="1"/>
        <item x="3"/>
        <item t="default"/>
      </items>
    </pivotField>
    <pivotField showAll="0">
      <items count="6">
        <item x="1"/>
        <item h="1" x="4"/>
        <item h="1" x="3"/>
        <item h="1" x="2"/>
        <item h="1" x="0"/>
        <item t="default"/>
      </items>
    </pivotField>
    <pivotField showAll="0"/>
    <pivotField showAll="0"/>
    <pivotField axis="axisRow" showAll="0">
      <items count="6">
        <item x="0"/>
        <item x="4"/>
        <item x="3"/>
        <item x="1"/>
        <item x="2"/>
        <item t="default"/>
      </items>
    </pivotField>
    <pivotField axis="axisPage" multipleItemSelectionAllowed="1" showAll="0">
      <items count="4">
        <item x="0"/>
        <item h="1" x="2"/>
        <item x="1"/>
        <item t="default"/>
      </items>
    </pivotField>
    <pivotField showAll="0"/>
    <pivotField showAll="0"/>
    <pivotField dataField="1" showAll="0"/>
  </pivotFields>
  <rowFields count="1">
    <field x="9"/>
  </rowFields>
  <rowItems count="6">
    <i>
      <x/>
    </i>
    <i>
      <x v="1"/>
    </i>
    <i>
      <x v="2"/>
    </i>
    <i>
      <x v="3"/>
    </i>
    <i>
      <x v="4"/>
    </i>
    <i t="grand">
      <x/>
    </i>
  </rowItems>
  <colFields count="1">
    <field x="2"/>
  </colFields>
  <colItems count="3">
    <i>
      <x/>
    </i>
    <i>
      <x v="1"/>
    </i>
    <i t="grand">
      <x/>
    </i>
  </colItems>
  <pageFields count="1">
    <pageField fld="10"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DECB60-F45F-4802-877B-259700038FD9}" sourceName="Marital Status">
  <pivotTables>
    <pivotTable tabId="3" name="PivotTable2"/>
    <pivotTable tabId="3" name="PivotTable1"/>
    <pivotTable tabId="3" name="PivotTable4"/>
  </pivotTables>
  <data>
    <tabular pivotCacheId="6277210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964E9E-EE76-4EE6-BF12-396EA8CEFF5A}" sourceName="Education">
  <pivotTables>
    <pivotTable tabId="3" name="PivotTable2"/>
    <pivotTable tabId="3" name="PivotTable1"/>
    <pivotTable tabId="3" name="PivotTable4"/>
  </pivotTables>
  <data>
    <tabular pivotCacheId="62772105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351E24-664D-46F7-9AB5-1ED5744DB605}" cache="Slicer_Marital_Status" caption="Marital Status" style="SlicerStyleDark6" rowHeight="234950"/>
  <slicer name="Education" xr10:uid="{1CCDC726-5CBB-4FB5-9C24-D5CF9EA819EF}" cache="Slicer_Education" caption="Educat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4226-5969-451A-B0C1-ED9F67EC4327}">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4" workbookViewId="0">
      <selection activeCell="H11" sqref="H11"/>
    </sheetView>
  </sheetViews>
  <sheetFormatPr defaultColWidth="11.88671875" defaultRowHeight="14.4" x14ac:dyDescent="0.3"/>
  <cols>
    <col min="4" max="4" width="11.88671875" style="3"/>
    <col min="5" max="5" width="5.88671875" customWidth="1"/>
    <col min="6" max="6" width="25.109375" customWidth="1"/>
    <col min="7" max="7" width="16.77734375" customWidth="1"/>
    <col min="9" max="9" width="9.33203125" customWidth="1"/>
    <col min="10" max="10"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IF(L2&gt;51, "Old Age",IF(L2&gt;=30, "Middle Age",IF(L2&lt;30,"Young Age")))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IF(L3&gt;51, "Old Age",IF(L3&gt;=30, "Middle Age",IF(L3&lt;30,"Young Age")))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Age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Age</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Old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IF(L67&gt;51, "Old Age",IF(L67&gt;=30, "Middle Age",IF(L67&lt;30,"Young Age")))</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Age</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Young Age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Age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IF(L131&gt;51, "Old Age",IF(L131&gt;=30, "Middle Age",IF(L131&lt;30,"Young Age")))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IF(L195&gt;51, "Old Age",IF(L195&gt;=30, "Middle Age",IF(L195&lt;30,"Young Age")))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Old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IF(L259&gt;51, "Old Age",IF(L259&gt;=30, "Middle Age",IF(L259&lt;30,"Young Age")))</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Old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IF(L323&gt;51, "Old Age",IF(L323&gt;=30, "Middle Age",IF(L323&lt;30,"Young Age")))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Old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IF(L387&gt;51, "Old Age",IF(L387&gt;=30, "Middle Age",IF(L387&lt;30,"Young Age")))</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Old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IF(L451&gt;51, "Old Age",IF(L451&gt;=30, "Middle Age",IF(L451&lt;30,"Young Age")))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IF(L515&gt;51, "Old Age",IF(L515&gt;=30, "Middle Age",IF(L515&lt;30,"Young Age")))</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Old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IF(L579&gt;51, "Old Age",IF(L579&gt;=30, "Middle Age",IF(L579&lt;30,"Young Age")))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IF(L643&gt;51, "Old Age",IF(L643&gt;=30, "Middle Age",IF(L643&lt;30,"Young Age")))</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IF(L707&gt;51, "Old Age",IF(L707&gt;=30, "Middle Age",IF(L707&lt;30,"Young Age")))</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IF(L771&gt;51, "Old Age",IF(L771&gt;=30, "Middle Age",IF(L771&lt;30,"Young Age")))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Old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Old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IF(L835&gt;51, "Old Age",IF(L835&gt;=30, "Middle Age",IF(L835&lt;30,"Young Age")))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Old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IF(L899&gt;51, "Old Age",IF(L899&gt;=30, "Middle Age",IF(L899&lt;30,"Young Age")))</f>
        <v>Young Age</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Old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IF(L963&gt;51, "Old Age",IF(L963&gt;=30, "Middle Age",IF(L963&lt;30,"Young Age")))</f>
        <v>Old Age</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Old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A0ED-A860-408B-AB90-5A06EEFE09BA}">
  <dimension ref="A4:D44"/>
  <sheetViews>
    <sheetView topLeftCell="A15" zoomScale="83" workbookViewId="0">
      <selection activeCell="N30" sqref="N30"/>
    </sheetView>
  </sheetViews>
  <sheetFormatPr defaultRowHeight="14.4" x14ac:dyDescent="0.3"/>
  <cols>
    <col min="1" max="1" width="21.88671875" bestFit="1" customWidth="1"/>
    <col min="2" max="2" width="15.77734375" bestFit="1" customWidth="1"/>
    <col min="3" max="3" width="4" bestFit="1" customWidth="1"/>
    <col min="4" max="5" width="10.77734375" bestFit="1" customWidth="1"/>
    <col min="6" max="6" width="3" bestFit="1" customWidth="1"/>
    <col min="7" max="7" width="10.77734375" bestFit="1" customWidth="1"/>
    <col min="8" max="11" width="13.44140625" bestFit="1" customWidth="1"/>
    <col min="12" max="12" width="8.44140625" bestFit="1" customWidth="1"/>
    <col min="13" max="13" width="10.77734375" bestFit="1" customWidth="1"/>
    <col min="14" max="17" width="8.5546875" bestFit="1" customWidth="1"/>
    <col min="18" max="18" width="10.77734375" bestFit="1" customWidth="1"/>
  </cols>
  <sheetData>
    <row r="4" spans="1:4" x14ac:dyDescent="0.3">
      <c r="A4" s="4" t="s">
        <v>10</v>
      </c>
      <c r="B4" t="s">
        <v>45</v>
      </c>
    </row>
    <row r="6" spans="1:4" x14ac:dyDescent="0.3">
      <c r="A6" s="4" t="s">
        <v>44</v>
      </c>
      <c r="B6" s="4" t="s">
        <v>43</v>
      </c>
    </row>
    <row r="7" spans="1:4" x14ac:dyDescent="0.3">
      <c r="A7" s="4" t="s">
        <v>41</v>
      </c>
      <c r="B7" t="s">
        <v>38</v>
      </c>
      <c r="C7" t="s">
        <v>39</v>
      </c>
      <c r="D7" t="s">
        <v>42</v>
      </c>
    </row>
    <row r="8" spans="1:4" x14ac:dyDescent="0.3">
      <c r="A8" s="5" t="s">
        <v>16</v>
      </c>
      <c r="B8" s="8">
        <v>132</v>
      </c>
      <c r="C8" s="8">
        <v>108</v>
      </c>
      <c r="D8" s="8">
        <v>240</v>
      </c>
    </row>
    <row r="9" spans="1:4" x14ac:dyDescent="0.3">
      <c r="A9" s="5" t="s">
        <v>30</v>
      </c>
      <c r="B9" s="8">
        <v>25</v>
      </c>
      <c r="C9" s="8">
        <v>24</v>
      </c>
      <c r="D9" s="8">
        <v>49</v>
      </c>
    </row>
    <row r="10" spans="1:4" x14ac:dyDescent="0.3">
      <c r="A10" s="5" t="s">
        <v>26</v>
      </c>
      <c r="B10" s="8">
        <v>29</v>
      </c>
      <c r="C10" s="8">
        <v>32</v>
      </c>
      <c r="D10" s="8">
        <v>61</v>
      </c>
    </row>
    <row r="11" spans="1:4" x14ac:dyDescent="0.3">
      <c r="A11" s="5" t="s">
        <v>22</v>
      </c>
      <c r="B11" s="8">
        <v>25</v>
      </c>
      <c r="C11" s="8">
        <v>34</v>
      </c>
      <c r="D11" s="8">
        <v>59</v>
      </c>
    </row>
    <row r="12" spans="1:4" x14ac:dyDescent="0.3">
      <c r="A12" s="5" t="s">
        <v>23</v>
      </c>
      <c r="B12" s="8">
        <v>39</v>
      </c>
      <c r="C12" s="8">
        <v>44</v>
      </c>
      <c r="D12" s="8">
        <v>83</v>
      </c>
    </row>
    <row r="13" spans="1:4" x14ac:dyDescent="0.3">
      <c r="A13" s="5" t="s">
        <v>42</v>
      </c>
      <c r="B13" s="8">
        <v>250</v>
      </c>
      <c r="C13" s="8">
        <v>242</v>
      </c>
      <c r="D13" s="8">
        <v>492</v>
      </c>
    </row>
    <row r="21" spans="1:2" x14ac:dyDescent="0.3">
      <c r="A21" s="4" t="s">
        <v>41</v>
      </c>
      <c r="B21" t="s">
        <v>44</v>
      </c>
    </row>
    <row r="22" spans="1:2" x14ac:dyDescent="0.3">
      <c r="A22" s="5" t="s">
        <v>17</v>
      </c>
      <c r="B22" s="8">
        <v>300</v>
      </c>
    </row>
    <row r="23" spans="1:2" x14ac:dyDescent="0.3">
      <c r="A23" s="5" t="s">
        <v>32</v>
      </c>
      <c r="B23" s="8">
        <v>508</v>
      </c>
    </row>
    <row r="24" spans="1:2" x14ac:dyDescent="0.3">
      <c r="A24" s="5" t="s">
        <v>24</v>
      </c>
      <c r="B24" s="8">
        <v>192</v>
      </c>
    </row>
    <row r="25" spans="1:2" x14ac:dyDescent="0.3">
      <c r="A25" s="5" t="s">
        <v>42</v>
      </c>
      <c r="B25" s="8">
        <v>1000</v>
      </c>
    </row>
    <row r="39" spans="1:4" x14ac:dyDescent="0.3">
      <c r="A39" s="4" t="s">
        <v>44</v>
      </c>
      <c r="B39" s="4" t="s">
        <v>43</v>
      </c>
    </row>
    <row r="40" spans="1:4" x14ac:dyDescent="0.3">
      <c r="A40" s="4" t="s">
        <v>41</v>
      </c>
      <c r="B40" t="s">
        <v>18</v>
      </c>
      <c r="C40" t="s">
        <v>15</v>
      </c>
      <c r="D40" t="s">
        <v>42</v>
      </c>
    </row>
    <row r="41" spans="1:4" x14ac:dyDescent="0.3">
      <c r="A41" s="5" t="s">
        <v>46</v>
      </c>
      <c r="B41" s="8">
        <v>315</v>
      </c>
      <c r="C41" s="8">
        <v>348</v>
      </c>
      <c r="D41" s="8">
        <v>663</v>
      </c>
    </row>
    <row r="42" spans="1:4" x14ac:dyDescent="0.3">
      <c r="A42" s="5" t="s">
        <v>47</v>
      </c>
      <c r="B42" s="8">
        <v>156</v>
      </c>
      <c r="C42" s="8">
        <v>98</v>
      </c>
      <c r="D42" s="8">
        <v>254</v>
      </c>
    </row>
    <row r="43" spans="1:4" x14ac:dyDescent="0.3">
      <c r="A43" s="5" t="s">
        <v>48</v>
      </c>
      <c r="B43" s="8">
        <v>48</v>
      </c>
      <c r="C43" s="8">
        <v>35</v>
      </c>
      <c r="D43" s="8">
        <v>83</v>
      </c>
    </row>
    <row r="44" spans="1:4" x14ac:dyDescent="0.3">
      <c r="A44" s="5" t="s">
        <v>42</v>
      </c>
      <c r="B44" s="8">
        <v>519</v>
      </c>
      <c r="C44" s="8">
        <v>481</v>
      </c>
      <c r="D4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A24F-A231-4E63-8B0F-9FA92EDEFD38}">
  <dimension ref="A1:N4"/>
  <sheetViews>
    <sheetView showGridLines="0" tabSelected="1" workbookViewId="0">
      <selection activeCell="P20" sqref="P20"/>
    </sheetView>
  </sheetViews>
  <sheetFormatPr defaultRowHeight="14.4" x14ac:dyDescent="0.3"/>
  <cols>
    <col min="13" max="13" width="8.5546875" customWidth="1"/>
    <col min="14" max="14" width="9.6640625" customWidth="1"/>
  </cols>
  <sheetData>
    <row r="1" spans="1:14" ht="14.4" customHeight="1" x14ac:dyDescent="0.3">
      <c r="A1" s="6" t="s">
        <v>49</v>
      </c>
      <c r="B1" s="7"/>
      <c r="C1" s="7"/>
      <c r="D1" s="7"/>
      <c r="E1" s="7"/>
      <c r="F1" s="7"/>
      <c r="G1" s="7"/>
      <c r="H1" s="7"/>
      <c r="I1" s="7"/>
      <c r="J1" s="7"/>
      <c r="K1" s="7"/>
      <c r="L1" s="7"/>
      <c r="M1" s="7"/>
      <c r="N1" s="7"/>
    </row>
    <row r="2" spans="1:14" ht="14.4" customHeight="1" x14ac:dyDescent="0.3">
      <c r="A2" s="6"/>
      <c r="B2" s="7"/>
      <c r="C2" s="7"/>
      <c r="D2" s="7"/>
      <c r="E2" s="7"/>
      <c r="F2" s="7"/>
      <c r="G2" s="7"/>
      <c r="H2" s="7"/>
      <c r="I2" s="7"/>
      <c r="J2" s="7"/>
      <c r="K2" s="7"/>
      <c r="L2" s="7"/>
      <c r="M2" s="7"/>
      <c r="N2" s="7"/>
    </row>
    <row r="3" spans="1:14" ht="14.4" customHeight="1" x14ac:dyDescent="0.3">
      <c r="A3" s="6"/>
      <c r="B3" s="7"/>
      <c r="C3" s="7"/>
      <c r="D3" s="7"/>
      <c r="E3" s="7"/>
      <c r="F3" s="7"/>
      <c r="G3" s="7"/>
      <c r="H3" s="7"/>
      <c r="I3" s="7"/>
      <c r="J3" s="7"/>
      <c r="K3" s="7"/>
      <c r="L3" s="7"/>
      <c r="M3" s="7"/>
      <c r="N3" s="7"/>
    </row>
    <row r="4" spans="1:14" ht="14.4" customHeight="1" x14ac:dyDescent="0.3">
      <c r="A4" s="6"/>
      <c r="B4" s="7"/>
      <c r="C4" s="7"/>
      <c r="D4" s="7"/>
      <c r="E4" s="7"/>
      <c r="F4" s="7"/>
      <c r="G4" s="7"/>
      <c r="H4" s="7"/>
      <c r="I4" s="7"/>
      <c r="J4" s="7"/>
      <c r="K4" s="7"/>
      <c r="L4" s="7"/>
      <c r="M4" s="7"/>
      <c r="N4" s="7"/>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New_Copy_BikeBuyers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Komali-PC</dc:creator>
  <cp:lastModifiedBy>Komali Nallapati</cp:lastModifiedBy>
  <dcterms:created xsi:type="dcterms:W3CDTF">2022-03-18T02:50:57Z</dcterms:created>
  <dcterms:modified xsi:type="dcterms:W3CDTF">2024-03-14T10:37:04Z</dcterms:modified>
</cp:coreProperties>
</file>